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tto2013/Downloads/"/>
    </mc:Choice>
  </mc:AlternateContent>
  <xr:revisionPtr revIDLastSave="0" documentId="13_ncr:1_{0BEE60A7-5BCB-8E41-9111-14309F49BEB4}" xr6:coauthVersionLast="45" xr6:coauthVersionMax="45" xr10:uidLastSave="{00000000-0000-0000-0000-000000000000}"/>
  <bookViews>
    <workbookView xWindow="0" yWindow="460" windowWidth="25440" windowHeight="14900" xr2:uid="{00000000-000D-0000-FFFF-FFFF00000000}"/>
  </bookViews>
  <sheets>
    <sheet name="Growth accounts - analytical" sheetId="44" r:id="rId1"/>
    <sheet name="Industry list" sheetId="45" r:id="rId2"/>
    <sheet name="LAB_QI" sheetId="6" r:id="rId3"/>
    <sheet name="CAP_QI" sheetId="7" r:id="rId4"/>
    <sheet name="CAPIT_QI" sheetId="8" r:id="rId5"/>
    <sheet name="CAPNIT_QI" sheetId="9" r:id="rId6"/>
    <sheet name="CAPTang_QI" sheetId="10" r:id="rId7"/>
    <sheet name="CAPIntang_QI" sheetId="11" r:id="rId8"/>
    <sheet name="VA_G" sheetId="12" r:id="rId9"/>
    <sheet name="VAConH" sheetId="13" r:id="rId10"/>
    <sheet name="VAConLC" sheetId="14" r:id="rId11"/>
    <sheet name="VAConTangNICT" sheetId="15" r:id="rId12"/>
    <sheet name="VAConTangICT" sheetId="16" r:id="rId13"/>
    <sheet name="VAConIntangSoftDB" sheetId="17" r:id="rId14"/>
    <sheet name="VAConIntangRD" sheetId="18" r:id="rId15"/>
    <sheet name="VAConIntangOInnProp" sheetId="19" r:id="rId16"/>
    <sheet name="VAConIntangEconComp" sheetId="20" r:id="rId17"/>
    <sheet name="VAConTFP" sheetId="21" r:id="rId18"/>
    <sheet name="VATFP_I" sheetId="22" r:id="rId19"/>
    <sheet name="LP1_G" sheetId="23" r:id="rId20"/>
    <sheet name="LP1ConLC" sheetId="24" r:id="rId21"/>
    <sheet name="LP1ConTangNICT" sheetId="25" r:id="rId22"/>
    <sheet name="LP1ConTangICT" sheetId="26" r:id="rId23"/>
    <sheet name="LP1ConIntangSoftDB" sheetId="27" r:id="rId24"/>
    <sheet name="LP1ConIntangRD" sheetId="28" r:id="rId25"/>
    <sheet name="LP1ConIntangOInnProp" sheetId="29" r:id="rId26"/>
    <sheet name="LP1ConIntangEconComp" sheetId="30" r:id="rId27"/>
    <sheet name="LP1ConTFP" sheetId="31" r:id="rId28"/>
    <sheet name="LP1TFP_I" sheetId="32" r:id="rId29"/>
    <sheet name="LP2_G" sheetId="33" r:id="rId30"/>
    <sheet name="LP2ConLHE" sheetId="34" r:id="rId31"/>
    <sheet name="LP2ConLC" sheetId="35" r:id="rId32"/>
    <sheet name="LP2ConTangNICT" sheetId="36" r:id="rId33"/>
    <sheet name="LP2ConTangICT" sheetId="37" r:id="rId34"/>
    <sheet name="LP2ConIntangSoftDB" sheetId="38" r:id="rId35"/>
    <sheet name="LP2ConIntangRD" sheetId="39" r:id="rId36"/>
    <sheet name="LP2ConIntangOInnProp" sheetId="40" r:id="rId37"/>
    <sheet name="LP2ConIntangEconComp" sheetId="41" r:id="rId38"/>
    <sheet name="LP2ConTFP" sheetId="42" r:id="rId39"/>
    <sheet name="LP2TFP_I" sheetId="43" r:id="rId40"/>
  </sheets>
  <externalReferences>
    <externalReference r:id="rId41"/>
    <externalReference r:id="rId4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1" i="21" l="1"/>
  <c r="AC46" i="21"/>
  <c r="AC34" i="21"/>
  <c r="AA49" i="21"/>
</calcChain>
</file>

<file path=xl/sharedStrings.xml><?xml version="1.0" encoding="utf-8"?>
<sst xmlns="http://schemas.openxmlformats.org/spreadsheetml/2006/main" count="9996" uniqueCount="243">
  <si>
    <t>country</t>
  </si>
  <si>
    <t>EU19</t>
  </si>
  <si>
    <t>var</t>
  </si>
  <si>
    <t>VA</t>
  </si>
  <si>
    <t>Sort_ID</t>
  </si>
  <si>
    <t>indnr</t>
  </si>
  <si>
    <t>Agg</t>
  </si>
  <si>
    <t>*Agg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</si>
  <si>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</si>
  <si>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</si>
  <si>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</si>
  <si>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</si>
  <si>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</si>
  <si>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</si>
  <si>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</si>
  <si>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</si>
  <si>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</si>
  <si>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</si>
  <si>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</si>
  <si>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</si>
  <si>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</si>
  <si>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</si>
  <si>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</si>
  <si>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</si>
  <si>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</si>
  <si>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</si>
  <si>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</si>
  <si>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</si>
  <si>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</si>
  <si>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</si>
  <si>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</si>
  <si>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</si>
  <si>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</si>
  <si>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</si>
  <si>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</si>
  <si>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</si>
  <si>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</si>
  <si>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</si>
  <si>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</si>
  <si>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</si>
  <si>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</si>
  <si>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</si>
  <si>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</si>
  <si>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</si>
  <si>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</si>
  <si>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</si>
  <si>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code</t>
  </si>
  <si>
    <t>TOT</t>
  </si>
  <si>
    <t>TOT_IND</t>
  </si>
  <si>
    <t>MARKT</t>
  </si>
  <si>
    <t>A</t>
  </si>
  <si>
    <t>B</t>
  </si>
  <si>
    <t>C</t>
  </si>
  <si>
    <t>C10-C12</t>
  </si>
  <si>
    <t>C13-C15</t>
  </si>
  <si>
    <t>C16-C18</t>
  </si>
  <si>
    <t>C19</t>
  </si>
  <si>
    <t>C20</t>
  </si>
  <si>
    <t>C21</t>
  </si>
  <si>
    <t>C22_C23</t>
  </si>
  <si>
    <t>C24_C25</t>
  </si>
  <si>
    <t>C26</t>
  </si>
  <si>
    <t>C27</t>
  </si>
  <si>
    <t>C28</t>
  </si>
  <si>
    <t>C29_C30</t>
  </si>
  <si>
    <t>C31-C33</t>
  </si>
  <si>
    <t>D</t>
  </si>
  <si>
    <t>E</t>
  </si>
  <si>
    <t>F</t>
  </si>
  <si>
    <t>G</t>
  </si>
  <si>
    <t>G45</t>
  </si>
  <si>
    <t>G46</t>
  </si>
  <si>
    <t>G47</t>
  </si>
  <si>
    <t>H</t>
  </si>
  <si>
    <t>H49</t>
  </si>
  <si>
    <t>H50</t>
  </si>
  <si>
    <t>H51</t>
  </si>
  <si>
    <t>H52</t>
  </si>
  <si>
    <t>H53</t>
  </si>
  <si>
    <t>I</t>
  </si>
  <si>
    <t>J</t>
  </si>
  <si>
    <t>J58-J60</t>
  </si>
  <si>
    <t>J61</t>
  </si>
  <si>
    <t>J62_J63</t>
  </si>
  <si>
    <t>K</t>
  </si>
  <si>
    <t>L</t>
  </si>
  <si>
    <t>M_N</t>
  </si>
  <si>
    <t>O-Q</t>
  </si>
  <si>
    <t>O</t>
  </si>
  <si>
    <t>P</t>
  </si>
  <si>
    <t>Q</t>
  </si>
  <si>
    <t>R_S</t>
  </si>
  <si>
    <t>R</t>
  </si>
  <si>
    <t>S</t>
  </si>
  <si>
    <t>desc</t>
  </si>
  <si>
    <t>Total economy (A-U)</t>
  </si>
  <si>
    <t>Total industries (A-S)</t>
  </si>
  <si>
    <t>Market economy (all industries excluding L, O, P, Q, T and U)</t>
  </si>
  <si>
    <t>Agriculture, forestry and fishing</t>
  </si>
  <si>
    <t>Mining and quarrying</t>
  </si>
  <si>
    <t>Total manufacturing</t>
  </si>
  <si>
    <t>…Food products, beverages and tobacco</t>
  </si>
  <si>
    <t>…Textiles, wearing apparel, leather and related products</t>
  </si>
  <si>
    <t>…Wood and paper products; printing and reproduction of recorded media</t>
  </si>
  <si>
    <t>...Coke and refined petroleum products</t>
  </si>
  <si>
    <t>…Chemicals and chemical products</t>
  </si>
  <si>
    <t>…Basic pharmaceutical products and pharmaceutical preparations</t>
  </si>
  <si>
    <t>…Rubber and plastics products, and other non-metallic mineral products</t>
  </si>
  <si>
    <t>…Basic metals and fabricated metal products, except machinery and equipment</t>
  </si>
  <si>
    <t>…Computer, electronic and optical products</t>
  </si>
  <si>
    <t>…Electrical equipment</t>
  </si>
  <si>
    <t>…Machinery and equipment n.e.c.</t>
  </si>
  <si>
    <t>…Transport equipment</t>
  </si>
  <si>
    <t>…Other manufacturing; repair and installation of machinery and equipment</t>
  </si>
  <si>
    <t>Electricity, gas, steam and air conditioning supply</t>
  </si>
  <si>
    <t>Water supply; sewerage; waste management and remediation activities</t>
  </si>
  <si>
    <t>Construction</t>
  </si>
  <si>
    <t>Wholesale and retail trade; repair of motor vehicles and motorcycles</t>
  </si>
  <si>
    <t>…Wholesale and retail trade and repair of motor vehicles and motorcycles</t>
  </si>
  <si>
    <t>…Wholesale trade, except of motor vehicles and motorcycles</t>
  </si>
  <si>
    <t>…Retail trade, except of motor vehicles and motorcycles</t>
  </si>
  <si>
    <t>Transportation and storage</t>
  </si>
  <si>
    <t>…Land transport and transport via pipelines</t>
  </si>
  <si>
    <t>…Water transport</t>
  </si>
  <si>
    <t>…Air transport</t>
  </si>
  <si>
    <t>…Warehousing and support activities for transportation</t>
  </si>
  <si>
    <t>…Postal and courier activities</t>
  </si>
  <si>
    <t>Accommodation and food service activities</t>
  </si>
  <si>
    <t>Information and communication</t>
  </si>
  <si>
    <t>…Publishing, audio-visual and broadcasting activities</t>
  </si>
  <si>
    <t>…Telecommunications</t>
  </si>
  <si>
    <t>…IT and other information services</t>
  </si>
  <si>
    <t>Financial and insurance activities</t>
  </si>
  <si>
    <t>Real estate activities</t>
  </si>
  <si>
    <t>Professional, scientific, technical, administrative and support service activities</t>
  </si>
  <si>
    <t>Public administration, defence, education, human health and social work activities</t>
  </si>
  <si>
    <t xml:space="preserve">Public administration and defence; compulsory social security </t>
  </si>
  <si>
    <t>Education</t>
  </si>
  <si>
    <t>Health and social work</t>
  </si>
  <si>
    <t>Arts, entertainment, recreation; other services and service activities, etc.</t>
  </si>
  <si>
    <t>Arts, entertainment and recreation</t>
  </si>
  <si>
    <t>Other service activities</t>
  </si>
  <si>
    <t>VA_PYP</t>
  </si>
  <si>
    <t>VA_Q</t>
  </si>
  <si>
    <t>LAB</t>
  </si>
  <si>
    <t>CAP</t>
  </si>
  <si>
    <t>LAB_QI</t>
  </si>
  <si>
    <t>CAP_QI</t>
  </si>
  <si>
    <t>CAPIT_QI</t>
  </si>
  <si>
    <t>CAPNIT_QI</t>
  </si>
  <si>
    <t>CAPTang_QI</t>
  </si>
  <si>
    <t>CAPIntang_QI</t>
  </si>
  <si>
    <t>VA_G</t>
  </si>
  <si>
    <t>VAConH</t>
  </si>
  <si>
    <t>VAConLC</t>
  </si>
  <si>
    <t>VAConTangNICT</t>
  </si>
  <si>
    <t>VAConTangICT</t>
  </si>
  <si>
    <t>VAConIntangSoftDB</t>
  </si>
  <si>
    <t>VAConIntangRD</t>
  </si>
  <si>
    <t>VAConIntangOInnProp</t>
  </si>
  <si>
    <t>VAConIntangEconComp</t>
  </si>
  <si>
    <t>VAConTFP</t>
  </si>
  <si>
    <t>VATFP_I</t>
  </si>
  <si>
    <t>LP1_G</t>
  </si>
  <si>
    <t>LP1ConLC</t>
  </si>
  <si>
    <t>LP1ConTangNICT</t>
  </si>
  <si>
    <t>LP1ConTangICT</t>
  </si>
  <si>
    <t>LP1ConIntangSoftDB</t>
  </si>
  <si>
    <t>LP1ConIntangRD</t>
  </si>
  <si>
    <t>LP1ConIntangOInnProp</t>
  </si>
  <si>
    <t>LP1ConIntangEconComp</t>
  </si>
  <si>
    <t>LP1ConTFP</t>
  </si>
  <si>
    <t>LP1TFP_I</t>
  </si>
  <si>
    <t>LP2_G</t>
  </si>
  <si>
    <t>LP2ConLHE</t>
  </si>
  <si>
    <t>LP2ConLC</t>
  </si>
  <si>
    <t>LP2ConTangNICT</t>
  </si>
  <si>
    <t>LP2ConTangICT</t>
  </si>
  <si>
    <t>LP2ConIntangSoftDB</t>
  </si>
  <si>
    <t>LP2ConIntangRD</t>
  </si>
  <si>
    <t>LP2ConIntangOInnProp</t>
  </si>
  <si>
    <t>LP2ConIntangEconComp</t>
  </si>
  <si>
    <t>LP2ConTFP</t>
  </si>
  <si>
    <t>LP2TFP_I</t>
  </si>
  <si>
    <t>C20_C21</t>
  </si>
  <si>
    <t>C26_C27</t>
  </si>
  <si>
    <t>D_E</t>
  </si>
  <si>
    <t>…Chemicals; basic pharmaceutical products</t>
  </si>
  <si>
    <t>…Computer, electronic, optical products; electrical equipment</t>
  </si>
  <si>
    <t>Electricity, gas, steam; water supply, sewerage, waste management</t>
  </si>
  <si>
    <t>Growth accounts - analytical</t>
  </si>
  <si>
    <t>Source: EU KLEMS database, 2019 release</t>
  </si>
  <si>
    <t xml:space="preserve">When using the data please quote: </t>
  </si>
  <si>
    <t>Stehrer, R., A. Bykova, K. Jäger, O. Reiter and M. Schwarzhappel (2019):
Industry level growth and productivity data with special focus on intangible assets, wiiw Statistical Report No. 8.</t>
  </si>
  <si>
    <t>Variables (including supplementary intangibles)</t>
  </si>
  <si>
    <t>Labour and capital services growth</t>
  </si>
  <si>
    <t>GVA, current prices, NAC mn</t>
  </si>
  <si>
    <t>GVA, prev.year prices, NAC mn</t>
  </si>
  <si>
    <t>GVA, volume 2010 ref.prices, NAC mn</t>
  </si>
  <si>
    <t>Labour compensation, NAC mn</t>
  </si>
  <si>
    <t>Capital compensation, NAC mn</t>
  </si>
  <si>
    <t>Labour services, volume indices, 2010=100</t>
  </si>
  <si>
    <t>Capital services, volume indices, 2010=100</t>
  </si>
  <si>
    <t>ICT capital services, volume indices, 2010=100</t>
  </si>
  <si>
    <t>Non-ICT capital services, volume indices, 2010=100</t>
  </si>
  <si>
    <t>Tangible capital services, volume indices, 2010=100</t>
  </si>
  <si>
    <t>Intangible capital services, volume indices, 2010=100</t>
  </si>
  <si>
    <t>Contributions to value added growth</t>
  </si>
  <si>
    <t>Growth rate of value added volume, %, log</t>
  </si>
  <si>
    <t>Hours worked, p.p.</t>
  </si>
  <si>
    <t>Labour composition change, p.p.</t>
  </si>
  <si>
    <t>Tangible non-ICT capital services, p.p.</t>
  </si>
  <si>
    <t>Tangible ICT capital services, p.p.</t>
  </si>
  <si>
    <t>Intangible Software and databases capital services, p.p.</t>
  </si>
  <si>
    <t>Intangible R&amp;D capital services, p.p.</t>
  </si>
  <si>
    <t>Intangible other innovative property capital services, p.p.</t>
  </si>
  <si>
    <t>Intangible economic competences capital services, p.p.</t>
  </si>
  <si>
    <t>TFP, p.p.</t>
  </si>
  <si>
    <t>TFP index, 2010=100</t>
  </si>
  <si>
    <t>Contributions to value added per hour worked growth</t>
  </si>
  <si>
    <t>Growth rate of value added per hour worked, %, log</t>
  </si>
  <si>
    <t>Contributions to value added per person employed growth</t>
  </si>
  <si>
    <t>Growth rate of value added per person employed, %, log</t>
  </si>
  <si>
    <t>Hours worked per person employed, p.p.</t>
  </si>
  <si>
    <t>Notes</t>
  </si>
  <si>
    <t>Numbers displayed are in accordance with the industry classification (NACE Rev. 2/ISIC Rev. 4).</t>
  </si>
  <si>
    <t>For more information and updates, see: www.euklems.eu</t>
  </si>
  <si>
    <t>Acknowledgements and disclaimer</t>
  </si>
  <si>
    <t>This update of the EU KLEMS database 2019 has been funded by the European Commission under the service contract ECFIN-116-2018/SI2.784491 for the provision of "Industry level growth and productivity data with a special focus on intangible assets".</t>
  </si>
  <si>
    <t>Any errors or omissions are entirely the responsibility of the wiiw.</t>
  </si>
  <si>
    <t>For comments and suggestions please send an email to euklems@wiiw.ac.at</t>
  </si>
  <si>
    <t>Industry list</t>
  </si>
  <si>
    <t>39</t>
  </si>
  <si>
    <t>T</t>
  </si>
  <si>
    <t>Activities of households as employers; undifferentiated goods- and services-producing activities of households for own use</t>
  </si>
  <si>
    <t>40</t>
  </si>
  <si>
    <t>U</t>
  </si>
  <si>
    <t>Activities of extraterritorial organizations and bodies</t>
  </si>
  <si>
    <t>Note:</t>
  </si>
  <si>
    <t>The industry list is based on the NACE Rev. 2/ISIC Rev. 4 economic activity classification.</t>
  </si>
  <si>
    <t>Agg denotes aggregates with more detailed subindustries.</t>
  </si>
  <si>
    <t>*Agg denotes aggregates not defined in National Accounts NACE Rev. 2 classification.</t>
  </si>
  <si>
    <t>EU19 - EU20 w/o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</si>
</sst>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0"/>
    <numFmt numFmtId="178" formatCode="0.000"/>
  </numFmts>
  <fonts count="18">
    <font>
      <sz val="8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i/>
      <u/>
      <sz val="8"/>
      <color theme="10"/>
      <name val="Arial"/>
      <family val="2"/>
    </font>
    <font>
      <u/>
      <sz val="8"/>
      <color theme="10"/>
      <name val="Arial"/>
      <family val="2"/>
    </font>
    <font>
      <sz val="10"/>
      <name val="Arial"/>
      <family val="2"/>
    </font>
    <font>
      <sz val="8"/>
      <color theme="10"/>
      <name val="Arial"/>
      <family val="2"/>
    </font>
    <font>
      <b/>
      <i/>
      <sz val="8"/>
      <color indexed="9"/>
      <name val="Arial"/>
      <family val="2"/>
    </font>
    <font>
      <i/>
      <u/>
      <sz val="8"/>
      <color rgb="FF0563C1"/>
      <name val="Arial"/>
      <family val="2"/>
    </font>
    <font>
      <i/>
      <sz val="8"/>
      <color rgb="FFA6A6A6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6"/>
      <name val="Yu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AB92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1">
    <xf numFmtId="0" fontId="0" fillId="0" borderId="0" xfId="0"/>
    <xf numFmtId="3" fontId="3" fillId="2" borderId="0" xfId="2" applyNumberFormat="1" applyFont="1" applyFill="1" applyBorder="1"/>
    <xf numFmtId="3" fontId="4" fillId="2" borderId="0" xfId="2" applyNumberFormat="1" applyFont="1" applyFill="1" applyBorder="1"/>
    <xf numFmtId="0" fontId="4" fillId="0" borderId="0" xfId="2" applyFont="1"/>
    <xf numFmtId="3" fontId="3" fillId="2" borderId="0" xfId="2" applyNumberFormat="1" applyFont="1" applyFill="1"/>
    <xf numFmtId="3" fontId="4" fillId="2" borderId="0" xfId="2" applyNumberFormat="1" applyFont="1" applyFill="1"/>
    <xf numFmtId="3" fontId="5" fillId="3" borderId="0" xfId="2" applyNumberFormat="1" applyFont="1" applyFill="1"/>
    <xf numFmtId="3" fontId="6" fillId="3" borderId="0" xfId="2" applyNumberFormat="1" applyFont="1" applyFill="1"/>
    <xf numFmtId="3" fontId="5" fillId="3" borderId="0" xfId="2" applyNumberFormat="1" applyFont="1" applyFill="1" applyAlignment="1">
      <alignment vertical="center"/>
    </xf>
    <xf numFmtId="3" fontId="4" fillId="0" borderId="0" xfId="2" applyNumberFormat="1" applyFont="1" applyBorder="1"/>
    <xf numFmtId="3" fontId="5" fillId="2" borderId="0" xfId="2" applyNumberFormat="1" applyFont="1" applyFill="1" applyBorder="1"/>
    <xf numFmtId="3" fontId="7" fillId="0" borderId="0" xfId="2" applyNumberFormat="1" applyFont="1"/>
    <xf numFmtId="3" fontId="4" fillId="0" borderId="0" xfId="2" applyNumberFormat="1" applyFont="1"/>
    <xf numFmtId="3" fontId="4" fillId="3" borderId="0" xfId="2" applyNumberFormat="1" applyFont="1" applyFill="1"/>
    <xf numFmtId="0" fontId="4" fillId="3" borderId="0" xfId="2" applyFont="1" applyFill="1"/>
    <xf numFmtId="3" fontId="8" fillId="0" borderId="0" xfId="2" applyNumberFormat="1" applyFont="1" applyFill="1" applyAlignment="1" applyProtection="1"/>
    <xf numFmtId="3" fontId="4" fillId="0" borderId="0" xfId="2" applyNumberFormat="1" applyFont="1" applyFill="1"/>
    <xf numFmtId="0" fontId="4" fillId="0" borderId="0" xfId="2" applyFont="1" applyFill="1"/>
    <xf numFmtId="0" fontId="1" fillId="0" borderId="0" xfId="2" applyFont="1"/>
    <xf numFmtId="3" fontId="4" fillId="0" borderId="0" xfId="4" applyNumberFormat="1" applyFont="1"/>
    <xf numFmtId="0" fontId="4" fillId="0" borderId="0" xfId="2" applyFont="1" applyFill="1" applyAlignment="1"/>
    <xf numFmtId="49" fontId="4" fillId="0" borderId="0" xfId="2" applyNumberFormat="1" applyFont="1" applyFill="1" applyBorder="1" applyAlignment="1"/>
    <xf numFmtId="0" fontId="4" fillId="0" borderId="0" xfId="2" applyFont="1" applyAlignment="1"/>
    <xf numFmtId="3" fontId="11" fillId="2" borderId="0" xfId="3" applyNumberFormat="1" applyFont="1" applyFill="1" applyBorder="1"/>
    <xf numFmtId="3" fontId="12" fillId="0" borderId="0" xfId="2" applyNumberFormat="1" applyFont="1" applyFill="1" applyAlignment="1">
      <alignment horizontal="left"/>
    </xf>
    <xf numFmtId="0" fontId="5" fillId="0" borderId="0" xfId="2" applyFont="1" applyFill="1" applyAlignment="1">
      <alignment horizontal="right"/>
    </xf>
    <xf numFmtId="0" fontId="5" fillId="0" borderId="0" xfId="2" applyFont="1" applyFill="1"/>
    <xf numFmtId="0" fontId="13" fillId="0" borderId="0" xfId="1" applyFont="1"/>
    <xf numFmtId="0" fontId="14" fillId="0" borderId="0" xfId="0" applyFont="1"/>
    <xf numFmtId="3" fontId="13" fillId="0" borderId="0" xfId="1" applyNumberFormat="1" applyFont="1" applyFill="1" applyAlignment="1" applyProtection="1"/>
    <xf numFmtId="0" fontId="15" fillId="0" borderId="0" xfId="0" applyFont="1"/>
    <xf numFmtId="176" fontId="15" fillId="0" borderId="0" xfId="0" applyNumberFormat="1" applyFont="1"/>
    <xf numFmtId="1" fontId="16" fillId="0" borderId="0" xfId="0" applyNumberFormat="1" applyFont="1"/>
    <xf numFmtId="3" fontId="6" fillId="3" borderId="0" xfId="2" applyNumberFormat="1" applyFont="1" applyFill="1" applyAlignment="1">
      <alignment wrapText="1"/>
    </xf>
    <xf numFmtId="0" fontId="4" fillId="3" borderId="0" xfId="2" applyFont="1" applyFill="1" applyAlignment="1">
      <alignment wrapText="1"/>
    </xf>
    <xf numFmtId="0" fontId="4" fillId="0" borderId="0" xfId="2" applyFont="1" applyAlignment="1">
      <alignment horizontal="left" wrapText="1"/>
    </xf>
    <xf numFmtId="0" fontId="4" fillId="4" borderId="0" xfId="2" applyFont="1" applyFill="1" applyAlignment="1">
      <alignment horizontal="left" wrapText="1"/>
    </xf>
    <xf numFmtId="0" fontId="4" fillId="0" borderId="0" xfId="2" applyFont="1" applyFill="1" applyAlignment="1">
      <alignment horizontal="left" wrapText="1"/>
    </xf>
    <xf numFmtId="176" fontId="15" fillId="5" borderId="0" xfId="0" applyNumberFormat="1" applyFont="1" applyFill="1"/>
    <xf numFmtId="177" fontId="15" fillId="0" borderId="0" xfId="0" applyNumberFormat="1" applyFont="1"/>
    <xf numFmtId="178" fontId="15" fillId="0" borderId="0" xfId="0" applyNumberFormat="1" applyFont="1"/>
  </cellXfs>
  <cellStyles count="5">
    <cellStyle name="Link 4" xfId="3" xr:uid="{9585D802-2CD8-4CCB-BF4D-50FD9A4DBABB}"/>
    <cellStyle name="Normal_Template-EUKLEMS-output" xfId="4" xr:uid="{8C1D94D1-54D9-4884-A14D-8787A9B45018}"/>
    <cellStyle name="Standard 2" xfId="2" xr:uid="{26E6945E-DF98-4925-A6AF-2009D8E813D0}"/>
    <cellStyle name="ハイパーリンク" xfId="1" builtinId="8"/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P_Growth-Accounts_ADB_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V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wth accounts - analytical"/>
      <sheetName val="Industry list"/>
      <sheetName val="VA"/>
      <sheetName val="VA_PYP"/>
      <sheetName val="VA_Q"/>
      <sheetName val="LAB"/>
      <sheetName val="CAP"/>
      <sheetName val="LAB_QI"/>
      <sheetName val="CAP_QI"/>
      <sheetName val="CAPIT_QI"/>
      <sheetName val="CAPNIT_QI"/>
      <sheetName val="CAPTang_QI"/>
      <sheetName val="CAPIntang_QI"/>
      <sheetName val="VA_G"/>
      <sheetName val="VAConH"/>
      <sheetName val="VAConLC"/>
      <sheetName val="VAConTangNICT"/>
      <sheetName val="VAConTangICT"/>
      <sheetName val="VAConIntangSoftDB"/>
      <sheetName val="VAConIntangRD"/>
      <sheetName val="VAConIntangOInnProp"/>
      <sheetName val="VAConIntangEconComp"/>
      <sheetName val="VAConTFP"/>
      <sheetName val="VATFP_I"/>
      <sheetName val="LP1_G"/>
      <sheetName val="LP1ConLC"/>
      <sheetName val="LP1ConTangNICT"/>
      <sheetName val="LP1ConTangICT"/>
      <sheetName val="LP1ConIntangSoftDB"/>
      <sheetName val="LP1ConIntangRD"/>
      <sheetName val="LP1ConIntangOInnProp"/>
      <sheetName val="LP1ConIntangEconComp"/>
      <sheetName val="LP1ConTFP"/>
      <sheetName val="LP1TFP_I"/>
      <sheetName val="LP2_G"/>
      <sheetName val="LP2ConLHE"/>
      <sheetName val="LP2ConLC"/>
      <sheetName val="LP2ConTangNICT"/>
      <sheetName val="LP2ConTangICT"/>
      <sheetName val="LP2ConIntangSoftDB"/>
      <sheetName val="LP2ConIntangRD"/>
      <sheetName val="LP2ConIntangOInnProp"/>
      <sheetName val="LP2ConIntangEconComp"/>
      <sheetName val="LP2ConTFP"/>
      <sheetName val="LP2TFP_I"/>
    </sheetNames>
    <sheetDataSet>
      <sheetData sheetId="0"/>
      <sheetData sheetId="1"/>
      <sheetData sheetId="2">
        <row r="2">
          <cell r="V2">
            <v>507146236.75</v>
          </cell>
        </row>
        <row r="34">
          <cell r="V34">
            <v>13033755.17578125</v>
          </cell>
        </row>
        <row r="46">
          <cell r="V46">
            <v>18619384.58203125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4249-B2A0-4A5C-8156-0BC4B51FBC6C}">
  <sheetPr>
    <pageSetUpPr fitToPage="1"/>
  </sheetPr>
  <dimension ref="A1:M71"/>
  <sheetViews>
    <sheetView tabSelected="1" zoomScaleNormal="100" workbookViewId="0">
      <pane xSplit="1" ySplit="4" topLeftCell="B5" activePane="bottomRight" state="frozen"/>
      <selection sqref="A1:A2"/>
      <selection pane="topRight" sqref="A1:A2"/>
      <selection pane="bottomLeft" sqref="A1:A2"/>
      <selection pane="bottomRight"/>
    </sheetView>
  </sheetViews>
  <sheetFormatPr baseColWidth="10" defaultColWidth="9.25" defaultRowHeight="11"/>
  <cols>
    <col min="1" max="1" width="21.5" style="3" customWidth="1"/>
    <col min="2" max="10" width="9.5" style="3" customWidth="1"/>
    <col min="11" max="16384" width="9.25" style="3"/>
  </cols>
  <sheetData>
    <row r="1" spans="1:10" ht="18">
      <c r="A1" s="1" t="s">
        <v>242</v>
      </c>
      <c r="B1" s="2"/>
      <c r="C1" s="2"/>
      <c r="D1" s="2"/>
      <c r="E1" s="2"/>
      <c r="F1" s="2"/>
      <c r="G1" s="2"/>
      <c r="H1" s="2"/>
      <c r="I1" s="2"/>
      <c r="J1" s="2"/>
    </row>
    <row r="2" spans="1:10" ht="18">
      <c r="A2" s="4" t="s">
        <v>190</v>
      </c>
      <c r="B2" s="5"/>
      <c r="C2" s="5"/>
      <c r="D2" s="5"/>
      <c r="E2" s="5"/>
      <c r="F2" s="5"/>
      <c r="G2" s="5"/>
      <c r="H2" s="5"/>
      <c r="I2" s="5"/>
      <c r="J2" s="5"/>
    </row>
    <row r="3" spans="1:10" ht="16.5" customHeight="1">
      <c r="A3" s="6" t="s">
        <v>191</v>
      </c>
      <c r="B3" s="7"/>
      <c r="C3" s="7"/>
      <c r="D3" s="7"/>
      <c r="E3" s="7"/>
      <c r="F3" s="7"/>
      <c r="G3" s="7"/>
      <c r="H3" s="7"/>
      <c r="I3" s="7"/>
      <c r="J3" s="7"/>
    </row>
    <row r="4" spans="1:10" ht="41.25" customHeight="1">
      <c r="A4" s="8" t="s">
        <v>192</v>
      </c>
      <c r="B4" s="7"/>
      <c r="C4" s="7"/>
      <c r="D4" s="33" t="s">
        <v>193</v>
      </c>
      <c r="E4" s="34"/>
      <c r="F4" s="34"/>
      <c r="G4" s="34"/>
      <c r="H4" s="34"/>
      <c r="I4" s="34"/>
      <c r="J4" s="34"/>
    </row>
    <row r="5" spans="1:10">
      <c r="A5" s="9"/>
      <c r="B5" s="9"/>
      <c r="C5" s="9"/>
      <c r="D5" s="9"/>
      <c r="E5" s="9"/>
      <c r="F5" s="9"/>
      <c r="G5" s="9"/>
      <c r="H5" s="9"/>
      <c r="I5" s="9"/>
      <c r="J5" s="9"/>
    </row>
    <row r="6" spans="1:10">
      <c r="A6" s="10" t="s">
        <v>194</v>
      </c>
      <c r="B6" s="2"/>
      <c r="C6" s="2"/>
      <c r="D6" s="2"/>
      <c r="E6" s="2"/>
      <c r="F6" s="2"/>
      <c r="G6" s="2"/>
      <c r="H6" s="2"/>
      <c r="I6" s="2"/>
      <c r="J6" s="2"/>
    </row>
    <row r="7" spans="1:10">
      <c r="A7" s="11"/>
      <c r="B7" s="12"/>
      <c r="C7" s="12"/>
      <c r="D7" s="12"/>
      <c r="E7" s="12"/>
      <c r="F7" s="12"/>
      <c r="G7" s="12"/>
      <c r="H7" s="12"/>
      <c r="I7" s="12"/>
      <c r="J7" s="12"/>
    </row>
    <row r="8" spans="1:10">
      <c r="A8" s="6" t="s">
        <v>195</v>
      </c>
      <c r="B8" s="13"/>
      <c r="C8" s="14"/>
      <c r="D8" s="14"/>
      <c r="E8" s="14"/>
      <c r="F8" s="14"/>
      <c r="G8" s="14"/>
      <c r="H8" s="14"/>
      <c r="I8" s="13"/>
      <c r="J8" s="14"/>
    </row>
    <row r="9" spans="1:10">
      <c r="A9" s="28" t="s">
        <v>3</v>
      </c>
      <c r="B9" s="16" t="s">
        <v>196</v>
      </c>
      <c r="C9" s="12"/>
      <c r="D9" s="12"/>
      <c r="E9" s="12"/>
      <c r="F9" s="12"/>
      <c r="G9" s="12"/>
      <c r="H9" s="12"/>
      <c r="I9" s="12"/>
      <c r="J9" s="12"/>
    </row>
    <row r="10" spans="1:10">
      <c r="A10" s="28" t="s">
        <v>142</v>
      </c>
      <c r="B10" s="16" t="s">
        <v>197</v>
      </c>
      <c r="C10" s="12"/>
      <c r="D10" s="12"/>
      <c r="E10" s="12"/>
      <c r="H10" s="16"/>
      <c r="I10" s="16"/>
      <c r="J10" s="12"/>
    </row>
    <row r="11" spans="1:10">
      <c r="A11" s="28" t="s">
        <v>143</v>
      </c>
      <c r="B11" s="16" t="s">
        <v>198</v>
      </c>
      <c r="E11" s="12"/>
      <c r="H11" s="16"/>
      <c r="I11" s="16"/>
      <c r="J11" s="12"/>
    </row>
    <row r="12" spans="1:10">
      <c r="A12" s="28" t="s">
        <v>144</v>
      </c>
      <c r="B12" s="12" t="s">
        <v>199</v>
      </c>
      <c r="E12" s="12"/>
      <c r="H12" s="16"/>
      <c r="I12" s="16"/>
      <c r="J12" s="12"/>
    </row>
    <row r="13" spans="1:10">
      <c r="A13" s="28" t="s">
        <v>145</v>
      </c>
      <c r="B13" s="12" t="s">
        <v>200</v>
      </c>
      <c r="E13" s="12"/>
      <c r="F13" s="12"/>
      <c r="G13" s="12"/>
      <c r="H13" s="12"/>
      <c r="I13" s="12"/>
      <c r="J13" s="12"/>
    </row>
    <row r="14" spans="1:10">
      <c r="A14" s="27" t="s">
        <v>146</v>
      </c>
      <c r="B14" s="12" t="s">
        <v>201</v>
      </c>
      <c r="C14" s="12"/>
      <c r="D14" s="12"/>
      <c r="E14" s="12"/>
      <c r="F14" s="12"/>
      <c r="G14" s="12"/>
      <c r="H14" s="12"/>
      <c r="I14" s="12"/>
      <c r="J14" s="12"/>
    </row>
    <row r="15" spans="1:10">
      <c r="A15" s="27" t="s">
        <v>147</v>
      </c>
      <c r="B15" s="12" t="s">
        <v>202</v>
      </c>
      <c r="C15" s="12"/>
      <c r="D15" s="12"/>
      <c r="E15" s="12"/>
      <c r="F15" s="12"/>
      <c r="G15" s="12"/>
      <c r="H15" s="12"/>
      <c r="I15" s="12"/>
      <c r="J15" s="12"/>
    </row>
    <row r="16" spans="1:10">
      <c r="A16" s="27" t="s">
        <v>148</v>
      </c>
      <c r="B16" s="12" t="s">
        <v>203</v>
      </c>
      <c r="C16" s="12"/>
      <c r="D16" s="12"/>
      <c r="E16" s="12"/>
      <c r="F16" s="12"/>
      <c r="G16" s="12"/>
      <c r="H16" s="12"/>
      <c r="I16" s="12"/>
      <c r="J16" s="12"/>
    </row>
    <row r="17" spans="1:13">
      <c r="A17" s="27" t="s">
        <v>149</v>
      </c>
      <c r="B17" s="12" t="s">
        <v>204</v>
      </c>
      <c r="C17" s="12"/>
      <c r="D17" s="12"/>
      <c r="E17" s="12"/>
      <c r="F17" s="12"/>
      <c r="G17" s="12"/>
      <c r="H17" s="12"/>
      <c r="I17" s="12"/>
      <c r="J17" s="12"/>
    </row>
    <row r="18" spans="1:13">
      <c r="A18" s="27" t="s">
        <v>150</v>
      </c>
      <c r="B18" s="12" t="s">
        <v>205</v>
      </c>
      <c r="C18" s="12"/>
      <c r="D18" s="12"/>
      <c r="E18" s="12"/>
      <c r="F18" s="12"/>
      <c r="G18" s="12"/>
      <c r="H18" s="12"/>
      <c r="I18" s="12"/>
      <c r="J18" s="12"/>
    </row>
    <row r="19" spans="1:13">
      <c r="A19" s="27" t="s">
        <v>151</v>
      </c>
      <c r="B19" s="12" t="s">
        <v>206</v>
      </c>
      <c r="C19" s="12"/>
      <c r="D19" s="12"/>
      <c r="E19" s="12"/>
      <c r="F19" s="12"/>
      <c r="G19" s="12"/>
      <c r="H19" s="12"/>
      <c r="I19" s="12"/>
      <c r="J19" s="12"/>
    </row>
    <row r="20" spans="1:13">
      <c r="A20" s="15"/>
      <c r="B20" s="12"/>
      <c r="C20" s="12"/>
      <c r="D20" s="12"/>
      <c r="E20" s="12"/>
      <c r="F20" s="12"/>
      <c r="G20" s="12"/>
      <c r="H20" s="12"/>
      <c r="I20" s="12"/>
      <c r="J20" s="12"/>
    </row>
    <row r="21" spans="1:13">
      <c r="A21" s="6" t="s">
        <v>207</v>
      </c>
      <c r="B21" s="13"/>
      <c r="C21" s="14"/>
      <c r="D21" s="14"/>
      <c r="E21" s="14"/>
      <c r="F21" s="14"/>
      <c r="G21" s="14"/>
      <c r="H21" s="14"/>
      <c r="I21" s="13"/>
      <c r="J21" s="14"/>
      <c r="K21" s="17"/>
      <c r="M21" s="18"/>
    </row>
    <row r="22" spans="1:13">
      <c r="A22" s="27" t="s">
        <v>152</v>
      </c>
      <c r="B22" s="12" t="s">
        <v>208</v>
      </c>
      <c r="C22" s="12"/>
      <c r="D22" s="12"/>
      <c r="E22" s="12"/>
      <c r="F22" s="12"/>
      <c r="G22" s="12"/>
      <c r="H22" s="12"/>
      <c r="I22" s="12"/>
      <c r="J22" s="12"/>
    </row>
    <row r="23" spans="1:13">
      <c r="A23" s="27" t="s">
        <v>153</v>
      </c>
      <c r="B23" s="12" t="s">
        <v>209</v>
      </c>
      <c r="C23" s="12"/>
      <c r="D23" s="12"/>
      <c r="E23" s="12"/>
      <c r="F23" s="12"/>
      <c r="G23" s="12"/>
      <c r="H23" s="12"/>
      <c r="I23" s="12"/>
      <c r="J23" s="12"/>
    </row>
    <row r="24" spans="1:13">
      <c r="A24" s="27" t="s">
        <v>154</v>
      </c>
      <c r="B24" s="12" t="s">
        <v>210</v>
      </c>
      <c r="C24" s="12"/>
      <c r="D24" s="12"/>
      <c r="E24" s="12"/>
      <c r="F24" s="12"/>
      <c r="G24" s="12"/>
      <c r="H24" s="12"/>
      <c r="I24" s="12"/>
      <c r="J24" s="12"/>
    </row>
    <row r="25" spans="1:13">
      <c r="A25" s="27" t="s">
        <v>155</v>
      </c>
      <c r="B25" s="12" t="s">
        <v>211</v>
      </c>
      <c r="C25" s="12"/>
      <c r="D25" s="12"/>
      <c r="E25" s="12"/>
      <c r="F25" s="12"/>
      <c r="G25" s="12"/>
      <c r="H25" s="12"/>
      <c r="I25" s="12"/>
      <c r="J25" s="12"/>
    </row>
    <row r="26" spans="1:13">
      <c r="A26" s="27" t="s">
        <v>156</v>
      </c>
      <c r="B26" s="12" t="s">
        <v>212</v>
      </c>
      <c r="C26" s="12"/>
      <c r="D26" s="12"/>
      <c r="E26" s="12"/>
      <c r="F26" s="12"/>
      <c r="G26" s="12"/>
      <c r="H26" s="12"/>
      <c r="I26" s="12"/>
      <c r="J26" s="12"/>
    </row>
    <row r="27" spans="1:13">
      <c r="A27" s="27" t="s">
        <v>157</v>
      </c>
      <c r="B27" s="12" t="s">
        <v>213</v>
      </c>
      <c r="C27" s="12"/>
      <c r="D27" s="12"/>
      <c r="E27" s="12"/>
      <c r="F27" s="12"/>
      <c r="G27" s="12"/>
      <c r="H27" s="12"/>
      <c r="I27" s="12"/>
      <c r="J27" s="12"/>
    </row>
    <row r="28" spans="1:13">
      <c r="A28" s="27" t="s">
        <v>158</v>
      </c>
      <c r="B28" s="19" t="s">
        <v>214</v>
      </c>
      <c r="C28" s="12"/>
      <c r="D28" s="12"/>
      <c r="E28" s="12"/>
      <c r="F28" s="12"/>
      <c r="G28" s="12"/>
      <c r="H28" s="12"/>
      <c r="I28" s="12"/>
      <c r="J28" s="12"/>
    </row>
    <row r="29" spans="1:13">
      <c r="A29" s="29" t="s">
        <v>159</v>
      </c>
      <c r="B29" s="19" t="s">
        <v>215</v>
      </c>
      <c r="C29" s="12"/>
      <c r="D29" s="12"/>
      <c r="E29" s="12"/>
      <c r="F29" s="12"/>
      <c r="G29" s="12"/>
      <c r="H29" s="12"/>
      <c r="I29" s="12"/>
      <c r="J29" s="12"/>
    </row>
    <row r="30" spans="1:13">
      <c r="A30" s="29" t="s">
        <v>160</v>
      </c>
      <c r="B30" s="19" t="s">
        <v>216</v>
      </c>
      <c r="C30" s="12"/>
      <c r="D30" s="12"/>
      <c r="E30" s="12"/>
      <c r="F30" s="12"/>
      <c r="G30" s="12"/>
      <c r="H30" s="12"/>
      <c r="I30" s="12"/>
      <c r="J30" s="12"/>
    </row>
    <row r="31" spans="1:13">
      <c r="A31" s="27" t="s">
        <v>161</v>
      </c>
      <c r="B31" s="19" t="s">
        <v>217</v>
      </c>
      <c r="C31" s="12"/>
      <c r="D31" s="12"/>
      <c r="E31" s="12"/>
      <c r="F31" s="12"/>
      <c r="G31" s="12"/>
      <c r="H31" s="12"/>
      <c r="I31" s="12"/>
      <c r="J31" s="12"/>
    </row>
    <row r="32" spans="1:13">
      <c r="A32" s="27" t="s">
        <v>162</v>
      </c>
      <c r="B32" s="19" t="s">
        <v>218</v>
      </c>
      <c r="C32" s="12"/>
      <c r="D32" s="12"/>
      <c r="E32" s="12"/>
      <c r="F32" s="12"/>
      <c r="G32" s="12"/>
      <c r="H32" s="12"/>
      <c r="I32" s="12"/>
      <c r="J32" s="12"/>
    </row>
    <row r="33" spans="1:10">
      <c r="A33" s="18"/>
      <c r="B33" s="18"/>
      <c r="C33" s="12"/>
      <c r="D33" s="12"/>
      <c r="E33" s="12"/>
      <c r="F33" s="12"/>
      <c r="G33" s="12"/>
      <c r="H33" s="12"/>
      <c r="I33" s="12"/>
      <c r="J33" s="12"/>
    </row>
    <row r="34" spans="1:10">
      <c r="A34" s="6" t="s">
        <v>219</v>
      </c>
      <c r="B34" s="13"/>
      <c r="C34" s="14"/>
      <c r="D34" s="14"/>
      <c r="E34" s="14"/>
      <c r="F34" s="14"/>
      <c r="G34" s="13"/>
      <c r="H34" s="13"/>
      <c r="I34" s="13"/>
      <c r="J34" s="14"/>
    </row>
    <row r="35" spans="1:10">
      <c r="A35" s="27" t="s">
        <v>163</v>
      </c>
      <c r="B35" s="12" t="s">
        <v>220</v>
      </c>
      <c r="C35" s="12"/>
      <c r="D35" s="12"/>
      <c r="E35" s="12"/>
      <c r="F35" s="12"/>
      <c r="G35" s="12"/>
      <c r="H35" s="12"/>
      <c r="I35" s="12"/>
      <c r="J35" s="12"/>
    </row>
    <row r="36" spans="1:10">
      <c r="A36" s="27" t="s">
        <v>164</v>
      </c>
      <c r="B36" s="12" t="s">
        <v>210</v>
      </c>
      <c r="C36" s="12"/>
      <c r="D36" s="12"/>
      <c r="E36" s="12"/>
      <c r="F36" s="12"/>
      <c r="G36" s="12"/>
      <c r="H36" s="12"/>
      <c r="I36" s="12"/>
      <c r="J36" s="12"/>
    </row>
    <row r="37" spans="1:10">
      <c r="A37" s="27" t="s">
        <v>165</v>
      </c>
      <c r="B37" s="12" t="s">
        <v>211</v>
      </c>
      <c r="C37" s="12"/>
      <c r="D37" s="12"/>
      <c r="E37" s="12"/>
      <c r="F37" s="12"/>
      <c r="G37" s="12"/>
      <c r="H37" s="12"/>
      <c r="I37" s="12"/>
      <c r="J37" s="12"/>
    </row>
    <row r="38" spans="1:10">
      <c r="A38" s="27" t="s">
        <v>166</v>
      </c>
      <c r="B38" s="12" t="s">
        <v>212</v>
      </c>
      <c r="C38" s="12"/>
      <c r="D38" s="12"/>
      <c r="E38" s="12"/>
      <c r="F38" s="12"/>
      <c r="G38" s="12"/>
      <c r="H38" s="12"/>
      <c r="I38" s="12"/>
      <c r="J38" s="12"/>
    </row>
    <row r="39" spans="1:10">
      <c r="A39" s="27" t="s">
        <v>167</v>
      </c>
      <c r="B39" s="12" t="s">
        <v>213</v>
      </c>
      <c r="C39" s="12"/>
      <c r="D39" s="12"/>
      <c r="E39" s="12"/>
      <c r="F39" s="12"/>
      <c r="G39" s="12"/>
      <c r="H39" s="12"/>
      <c r="I39" s="12"/>
      <c r="J39" s="12"/>
    </row>
    <row r="40" spans="1:10">
      <c r="A40" s="27" t="s">
        <v>168</v>
      </c>
      <c r="B40" s="19" t="s">
        <v>214</v>
      </c>
      <c r="C40" s="12"/>
      <c r="D40" s="12"/>
      <c r="E40" s="12"/>
      <c r="F40" s="12"/>
      <c r="G40" s="12"/>
      <c r="H40" s="12"/>
      <c r="I40" s="12"/>
      <c r="J40" s="12"/>
    </row>
    <row r="41" spans="1:10">
      <c r="A41" s="29" t="s">
        <v>169</v>
      </c>
      <c r="B41" s="19" t="s">
        <v>215</v>
      </c>
      <c r="C41" s="12"/>
      <c r="D41" s="12"/>
      <c r="E41" s="12"/>
      <c r="F41" s="12"/>
      <c r="G41" s="12"/>
      <c r="H41" s="12"/>
      <c r="I41" s="12"/>
      <c r="J41" s="12"/>
    </row>
    <row r="42" spans="1:10">
      <c r="A42" s="29" t="s">
        <v>170</v>
      </c>
      <c r="B42" s="19" t="s">
        <v>216</v>
      </c>
      <c r="C42" s="12"/>
      <c r="D42" s="12"/>
      <c r="E42" s="12"/>
      <c r="F42" s="12"/>
      <c r="G42" s="12"/>
      <c r="H42" s="12"/>
      <c r="I42" s="12"/>
      <c r="J42" s="12"/>
    </row>
    <row r="43" spans="1:10">
      <c r="A43" s="27" t="s">
        <v>171</v>
      </c>
      <c r="B43" s="19" t="s">
        <v>217</v>
      </c>
      <c r="C43" s="12"/>
      <c r="D43" s="12"/>
      <c r="E43" s="12"/>
      <c r="F43" s="12"/>
      <c r="G43" s="12"/>
      <c r="H43" s="12"/>
      <c r="I43" s="12"/>
      <c r="J43" s="12"/>
    </row>
    <row r="44" spans="1:10">
      <c r="A44" s="27" t="s">
        <v>172</v>
      </c>
      <c r="B44" s="19" t="s">
        <v>218</v>
      </c>
      <c r="C44" s="12"/>
      <c r="D44" s="12"/>
      <c r="E44" s="12"/>
      <c r="F44" s="12"/>
      <c r="G44" s="12"/>
      <c r="H44" s="12"/>
      <c r="I44" s="12"/>
      <c r="J44" s="12"/>
    </row>
    <row r="45" spans="1:10">
      <c r="A45" s="15"/>
      <c r="B45" s="12"/>
      <c r="C45" s="12"/>
      <c r="D45" s="12"/>
      <c r="E45" s="12"/>
      <c r="F45" s="12"/>
      <c r="G45" s="12"/>
      <c r="H45" s="12"/>
      <c r="I45" s="12"/>
      <c r="J45" s="12"/>
    </row>
    <row r="46" spans="1:10">
      <c r="A46" s="6" t="s">
        <v>221</v>
      </c>
      <c r="B46" s="13"/>
      <c r="C46" s="14"/>
      <c r="D46" s="14"/>
      <c r="E46" s="14"/>
      <c r="F46" s="14"/>
      <c r="G46" s="13"/>
      <c r="H46" s="13"/>
      <c r="I46" s="14"/>
      <c r="J46" s="14"/>
    </row>
    <row r="47" spans="1:10">
      <c r="A47" s="27" t="s">
        <v>173</v>
      </c>
      <c r="B47" s="12" t="s">
        <v>222</v>
      </c>
      <c r="C47" s="12"/>
      <c r="D47" s="12"/>
      <c r="E47" s="12"/>
      <c r="F47" s="12"/>
      <c r="G47" s="12"/>
      <c r="H47" s="12"/>
      <c r="I47" s="12"/>
      <c r="J47" s="12"/>
    </row>
    <row r="48" spans="1:10">
      <c r="A48" s="27" t="s">
        <v>174</v>
      </c>
      <c r="B48" s="12" t="s">
        <v>223</v>
      </c>
      <c r="C48" s="12"/>
      <c r="D48" s="12"/>
      <c r="E48" s="12"/>
      <c r="F48" s="12"/>
      <c r="G48" s="12"/>
      <c r="H48" s="12"/>
      <c r="I48" s="12"/>
      <c r="J48" s="12"/>
    </row>
    <row r="49" spans="1:10">
      <c r="A49" s="27" t="s">
        <v>175</v>
      </c>
      <c r="B49" s="12" t="s">
        <v>210</v>
      </c>
      <c r="C49" s="12"/>
      <c r="D49" s="12"/>
      <c r="E49" s="12"/>
      <c r="F49" s="12"/>
      <c r="G49" s="12"/>
      <c r="H49" s="12"/>
      <c r="I49" s="12"/>
      <c r="J49" s="12"/>
    </row>
    <row r="50" spans="1:10">
      <c r="A50" s="27" t="s">
        <v>176</v>
      </c>
      <c r="B50" s="12" t="s">
        <v>211</v>
      </c>
      <c r="C50" s="12"/>
      <c r="D50" s="12"/>
      <c r="E50" s="12"/>
      <c r="F50" s="12"/>
      <c r="G50" s="12"/>
      <c r="H50" s="12"/>
      <c r="I50" s="12"/>
      <c r="J50" s="12"/>
    </row>
    <row r="51" spans="1:10">
      <c r="A51" s="27" t="s">
        <v>177</v>
      </c>
      <c r="B51" s="12" t="s">
        <v>212</v>
      </c>
      <c r="C51" s="12"/>
      <c r="D51" s="12"/>
      <c r="E51" s="12"/>
      <c r="F51" s="12"/>
      <c r="G51" s="12"/>
      <c r="H51" s="12"/>
      <c r="I51" s="12"/>
      <c r="J51" s="12"/>
    </row>
    <row r="52" spans="1:10">
      <c r="A52" s="27" t="s">
        <v>178</v>
      </c>
      <c r="B52" s="12" t="s">
        <v>213</v>
      </c>
      <c r="C52" s="12"/>
      <c r="D52" s="12"/>
      <c r="E52" s="12"/>
      <c r="F52" s="12"/>
      <c r="G52" s="12"/>
      <c r="H52" s="12"/>
      <c r="I52" s="12"/>
      <c r="J52" s="12"/>
    </row>
    <row r="53" spans="1:10">
      <c r="A53" s="27" t="s">
        <v>179</v>
      </c>
      <c r="B53" s="19" t="s">
        <v>214</v>
      </c>
      <c r="C53" s="12"/>
      <c r="D53" s="12"/>
      <c r="E53" s="12"/>
      <c r="F53" s="12"/>
      <c r="G53" s="12"/>
      <c r="H53" s="12"/>
      <c r="I53" s="12"/>
      <c r="J53" s="12"/>
    </row>
    <row r="54" spans="1:10">
      <c r="A54" s="29" t="s">
        <v>180</v>
      </c>
      <c r="B54" s="19" t="s">
        <v>215</v>
      </c>
      <c r="C54" s="12"/>
      <c r="D54" s="12"/>
      <c r="E54" s="12"/>
      <c r="F54" s="12"/>
      <c r="G54" s="12"/>
      <c r="H54" s="12"/>
      <c r="I54" s="12"/>
      <c r="J54" s="12"/>
    </row>
    <row r="55" spans="1:10">
      <c r="A55" s="29" t="s">
        <v>181</v>
      </c>
      <c r="B55" s="19" t="s">
        <v>216</v>
      </c>
      <c r="C55" s="12"/>
      <c r="D55" s="12"/>
      <c r="E55" s="12"/>
      <c r="F55" s="12"/>
      <c r="G55" s="12"/>
      <c r="H55" s="12"/>
      <c r="I55" s="12"/>
      <c r="J55" s="12"/>
    </row>
    <row r="56" spans="1:10">
      <c r="A56" s="27" t="s">
        <v>182</v>
      </c>
      <c r="B56" s="19" t="s">
        <v>217</v>
      </c>
      <c r="C56" s="12"/>
      <c r="D56" s="12"/>
      <c r="E56" s="12"/>
      <c r="F56" s="12"/>
      <c r="G56" s="12"/>
      <c r="H56" s="12"/>
      <c r="I56" s="12"/>
      <c r="J56" s="12"/>
    </row>
    <row r="57" spans="1:10">
      <c r="A57" s="27" t="s">
        <v>183</v>
      </c>
      <c r="B57" s="19" t="s">
        <v>218</v>
      </c>
      <c r="C57" s="12"/>
      <c r="D57" s="12"/>
      <c r="E57" s="12"/>
      <c r="F57" s="12"/>
      <c r="G57" s="12"/>
      <c r="H57" s="12"/>
      <c r="I57" s="12"/>
      <c r="J57" s="12"/>
    </row>
    <row r="58" spans="1:10">
      <c r="A58" s="18"/>
      <c r="B58" s="18"/>
      <c r="C58" s="12"/>
      <c r="D58" s="12"/>
      <c r="E58" s="12"/>
      <c r="F58" s="12"/>
      <c r="G58" s="12"/>
      <c r="H58" s="12"/>
      <c r="I58" s="12"/>
      <c r="J58" s="12"/>
    </row>
    <row r="59" spans="1:10">
      <c r="C59" s="12"/>
      <c r="D59" s="12"/>
      <c r="E59" s="12"/>
      <c r="F59" s="12"/>
      <c r="G59" s="12"/>
      <c r="H59" s="12"/>
      <c r="I59" s="12"/>
      <c r="J59" s="12"/>
    </row>
    <row r="60" spans="1:10">
      <c r="A60" s="10" t="s">
        <v>224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 ht="29.25" customHeight="1">
      <c r="A61" s="35" t="s">
        <v>225</v>
      </c>
      <c r="B61" s="35"/>
      <c r="C61" s="35"/>
      <c r="D61" s="35"/>
      <c r="E61" s="35"/>
      <c r="F61" s="35"/>
      <c r="G61" s="35"/>
      <c r="H61" s="35"/>
      <c r="I61" s="35"/>
      <c r="J61" s="35"/>
    </row>
    <row r="62" spans="1:10">
      <c r="A62" s="35"/>
      <c r="B62" s="35"/>
      <c r="C62" s="35"/>
      <c r="D62" s="35"/>
      <c r="E62" s="35"/>
      <c r="F62" s="35"/>
      <c r="G62" s="35"/>
      <c r="H62" s="35"/>
      <c r="I62" s="35"/>
      <c r="J62" s="35"/>
    </row>
    <row r="63" spans="1:10">
      <c r="A63" s="12"/>
      <c r="B63" s="12"/>
      <c r="C63" s="12"/>
      <c r="D63" s="12"/>
      <c r="E63" s="12"/>
      <c r="F63" s="12"/>
      <c r="G63" s="12"/>
      <c r="H63" s="12"/>
      <c r="I63" s="12"/>
      <c r="J63" s="12"/>
    </row>
    <row r="64" spans="1:10">
      <c r="A64" s="20"/>
      <c r="B64" s="17"/>
      <c r="C64" s="21"/>
      <c r="D64" s="12"/>
      <c r="E64" s="12"/>
      <c r="F64" s="12"/>
      <c r="G64" s="12"/>
      <c r="H64" s="12"/>
      <c r="I64" s="22"/>
      <c r="J64" s="12"/>
    </row>
    <row r="65" spans="1:10">
      <c r="A65" s="10" t="s">
        <v>226</v>
      </c>
      <c r="B65" s="2"/>
      <c r="C65" s="2"/>
      <c r="D65" s="2"/>
      <c r="E65" s="23"/>
      <c r="F65" s="2"/>
      <c r="G65" s="2"/>
      <c r="H65" s="2"/>
      <c r="I65" s="2"/>
      <c r="J65" s="2"/>
    </row>
    <row r="66" spans="1:10">
      <c r="A66" s="24"/>
      <c r="B66" s="24"/>
      <c r="C66" s="24"/>
      <c r="D66" s="24"/>
      <c r="E66" s="24"/>
      <c r="F66" s="24"/>
      <c r="G66" s="24"/>
      <c r="H66" s="24"/>
      <c r="I66" s="24"/>
      <c r="J66" s="24"/>
    </row>
    <row r="67" spans="1:10">
      <c r="A67" s="10" t="s">
        <v>227</v>
      </c>
      <c r="B67" s="2"/>
      <c r="C67" s="2"/>
      <c r="D67" s="2"/>
      <c r="E67" s="2"/>
      <c r="F67" s="2"/>
      <c r="G67" s="2"/>
      <c r="H67" s="2"/>
      <c r="I67" s="2"/>
      <c r="J67" s="2"/>
    </row>
    <row r="68" spans="1:10" ht="37.5" customHeight="1">
      <c r="A68" s="36" t="s">
        <v>228</v>
      </c>
      <c r="B68" s="36"/>
      <c r="C68" s="36"/>
      <c r="D68" s="36"/>
      <c r="E68" s="36"/>
      <c r="F68" s="36"/>
      <c r="G68" s="36"/>
      <c r="H68" s="36"/>
      <c r="I68" s="36"/>
      <c r="J68" s="36"/>
    </row>
    <row r="69" spans="1:10">
      <c r="A69" s="17"/>
      <c r="B69" s="16"/>
      <c r="C69" s="16"/>
      <c r="D69" s="16"/>
      <c r="E69" s="16"/>
      <c r="F69" s="16"/>
      <c r="G69" s="16"/>
      <c r="H69" s="16"/>
      <c r="I69" s="16"/>
      <c r="J69" s="16"/>
    </row>
    <row r="70" spans="1:10">
      <c r="A70" s="17" t="s">
        <v>229</v>
      </c>
      <c r="B70" s="16"/>
      <c r="C70" s="16"/>
      <c r="D70" s="16"/>
      <c r="E70" s="16"/>
      <c r="F70" s="16"/>
      <c r="G70" s="16"/>
      <c r="H70" s="16"/>
      <c r="I70" s="16"/>
      <c r="J70" s="16"/>
    </row>
    <row r="71" spans="1:10">
      <c r="A71" s="17" t="s">
        <v>230</v>
      </c>
      <c r="B71" s="16"/>
      <c r="C71" s="16"/>
      <c r="D71" s="16"/>
      <c r="E71" s="16"/>
      <c r="F71" s="16"/>
      <c r="G71" s="16"/>
      <c r="H71" s="16"/>
      <c r="I71" s="16"/>
      <c r="J71" s="16"/>
    </row>
  </sheetData>
  <mergeCells count="4">
    <mergeCell ref="D4:J4"/>
    <mergeCell ref="A61:J61"/>
    <mergeCell ref="A62:J62"/>
    <mergeCell ref="A68:J68"/>
  </mergeCells>
  <phoneticPr fontId="17"/>
  <hyperlinks>
    <hyperlink ref="A14" location="LAB_QI!A1" display="LAB_QI" xr:uid="{6E7D257D-9042-414A-88FE-81C5DC35311B}"/>
    <hyperlink ref="A15" location="CAP_QI!A1" display="CAP_QI" xr:uid="{A7F199FD-E1EF-4C47-AA55-1160CE72DE0A}"/>
    <hyperlink ref="A16" location="CAPIT_QI!A1" display="CAPIT_QI" xr:uid="{55DA7A68-3A88-4AF7-B436-7B5C3316887D}"/>
    <hyperlink ref="A17" location="CAPNIT_QI!A1" display="CAPNIT_QI" xr:uid="{F435EF1E-E0F4-4E4C-A1A3-2C6DB75EA51A}"/>
    <hyperlink ref="A18" location="CAPTang_QI!A1" display="CAPTang_QI" xr:uid="{955BEF0C-8E1B-458A-B5B2-A8E99A66EEAA}"/>
    <hyperlink ref="A19" location="CAPIntang_QI!A1" display="CAPIntang_QI" xr:uid="{3A65FBE2-B5EE-48B9-9A78-8DAEE219B534}"/>
    <hyperlink ref="A22" location="VA_G!A1" display="VA_G" xr:uid="{268C6785-E6C3-49BA-B7F0-5615AA23ECA3}"/>
    <hyperlink ref="A23" location="VAConH!A1" display="VAConH" xr:uid="{82A230E4-FD18-4D73-90E3-09A62C02009B}"/>
    <hyperlink ref="A24" location="VAConLC!A1" display="VAConLC" xr:uid="{64A31147-6904-4C57-80C6-FE66D7537884}"/>
    <hyperlink ref="A25" location="VAConTangNICT!A1" display="VAConTangNICT" xr:uid="{44FE2831-EB82-44D6-A2EB-EB76D5E71EED}"/>
    <hyperlink ref="A26" location="VAConTangICT!A1" display="VAConTangICT" xr:uid="{E832B954-F173-4C22-82B2-852C989EE41B}"/>
    <hyperlink ref="A27" location="VAConIntangSoftDB!A1" display="VAConIntangSoftDB" xr:uid="{1BB87FCC-1336-4274-87D0-8D3298412CB9}"/>
    <hyperlink ref="A28" location="VAConIntangRD!A1" display="VAConIntangRD" xr:uid="{8D81A11B-54A9-4EC8-86BF-3744AD41F0A2}"/>
    <hyperlink ref="A29" location="VAConIntangOInnProp!A1" display="VAConIntangOInnProp" xr:uid="{16E84D38-B87E-433E-8016-1518C6177ACA}"/>
    <hyperlink ref="A30" location="VAConIntangEconComp!A1" display="VAConIntangEconComp" xr:uid="{46BF0CA3-AA28-4F5E-9975-657E65B36250}"/>
    <hyperlink ref="A31" location="VAConTFP!A1" display="VAConTFP" xr:uid="{4C05099E-9F56-440E-833A-CDB466BD3C6C}"/>
    <hyperlink ref="A32" location="VATFP_I!A1" display="VATFP_I" xr:uid="{86652FD1-FCC6-464D-8CF4-C12C0C924AAC}"/>
    <hyperlink ref="A35" location="LP1_G!A1" display="LP1_G" xr:uid="{A883D2F7-5BEE-4848-89D7-7D49646580C7}"/>
    <hyperlink ref="A36" location="LP1ConLC!A1" display="LP1ConLC" xr:uid="{416E9355-F9F7-4298-BF37-DF9FBA33FD01}"/>
    <hyperlink ref="A37" location="LP1ConTangNICT!A1" display="LP1ConTangNICT" xr:uid="{610D38EC-F220-4621-814C-5C9C9B390CB8}"/>
    <hyperlink ref="A38" location="LP1ConTangICT!A1" display="LP1ConTangICT" xr:uid="{7922AF57-FD6F-4614-99ED-016545F11904}"/>
    <hyperlink ref="A39" location="LP1ConIntangSoftDB!A1" display="LP1ConIntangSoftDB" xr:uid="{60A1CA03-B0EF-40F1-BA4B-24ED526660B9}"/>
    <hyperlink ref="A40" location="LP1ConIntangRD!A1" display="LP1ConIntangRD" xr:uid="{A23B98B1-EAEF-4848-92C2-18C61DA5413F}"/>
    <hyperlink ref="A41" location="LP1ConIntangOInnProp!A1" display="LP1ConIntangOInnProp" xr:uid="{589A2A54-6CE0-412A-B4C0-6B80AE9A32A6}"/>
    <hyperlink ref="A42" location="LP1ConIntangEconComp!A1" display="LP1ConIntangEconComp" xr:uid="{792E13CA-B64D-4124-B544-67261DF25CD6}"/>
    <hyperlink ref="A43" location="LP1ConTFP!A1" display="LP1ConTFP" xr:uid="{EC329807-3ECE-4C67-AD08-908C52CDF006}"/>
    <hyperlink ref="A44" location="LP1TFP_I!A1" display="LP1TFP_I" xr:uid="{7727C2FB-B894-41B4-8F3F-C2CB78225C82}"/>
    <hyperlink ref="A47" location="LP2_G!A1" display="LP2_G" xr:uid="{8E4D1D4E-365E-4B21-ABE9-110429D16B64}"/>
    <hyperlink ref="A48" location="LP2ConLHE!A1" display="LP2ConLHE" xr:uid="{98C2F7A3-0A27-4975-8378-DE60C725D4C6}"/>
    <hyperlink ref="A49" location="LP2ConLC!A1" display="LP2ConLC" xr:uid="{F37FA8C8-F744-485B-925B-9D2BE0107CEF}"/>
    <hyperlink ref="A50" location="LP2ConTangNICT!A1" display="LP2ConTangNICT" xr:uid="{07FCBB55-559D-4783-AE3B-C90EA50DB7FC}"/>
    <hyperlink ref="A51" location="LP2ConTangICT!A1" display="LP2ConTangICT" xr:uid="{F9077E0E-A3F9-4EE2-8CF4-EE289D568871}"/>
    <hyperlink ref="A52" location="LP2ConIntangSoftDB!A1" display="LP2ConIntangSoftDB" xr:uid="{918598F9-D2B0-451B-A7A4-E2E9666A1079}"/>
    <hyperlink ref="A53" location="LP2ConIntangRD!A1" display="LP2ConIntangRD" xr:uid="{E54109AF-F557-4F56-BB15-97786FBB8DBC}"/>
    <hyperlink ref="A54" location="LP2ConIntangOInnProp!A1" display="LP2ConIntangOInnProp" xr:uid="{088FAA9F-EFC2-4E6F-A805-1512591CAD4A}"/>
    <hyperlink ref="A55" location="LP2ConIntangEconComp!A1" display="LP2ConIntangEconComp" xr:uid="{AC4C22F5-BDBF-4D67-96D7-3650296F5979}"/>
    <hyperlink ref="A56" location="LP2ConTFP!A1" display="LP2ConTFP" xr:uid="{129F6D5D-40DF-49B3-B253-ED85EF1E81CC}"/>
    <hyperlink ref="A57" location="LP2TFP_I!A1" display="LP2TFP_I" xr:uid="{7CE2BC9B-D1B4-4BC5-AC78-BE97A71FB559}"/>
  </hyperlinks>
  <pageMargins left="0.70866141732283472" right="0.70866141732283472" top="0.74803149606299213" bottom="0.15748031496062992" header="0.31496062992125984" footer="0.31496062992125984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153</v>
      </c>
      <c r="C2" s="30">
        <v>1</v>
      </c>
      <c r="D2" s="30" t="s">
        <v>6</v>
      </c>
      <c r="E2" s="30" t="s">
        <v>47</v>
      </c>
      <c r="F2" s="30" t="s">
        <v>95</v>
      </c>
      <c r="P2" s="31">
        <v>-2.0611220221035182</v>
      </c>
      <c r="Q2" s="31">
        <v>9.9843789939768612E-2</v>
      </c>
      <c r="R2" s="31">
        <v>0.48351099621504545</v>
      </c>
      <c r="S2" s="31">
        <v>-0.74888276937417686</v>
      </c>
      <c r="T2" s="31">
        <v>-0.70042182799079455</v>
      </c>
      <c r="U2" s="31">
        <v>0.38340559002972441</v>
      </c>
      <c r="V2" s="31">
        <v>0.62231707933824509</v>
      </c>
      <c r="W2" s="31">
        <v>0.92652469265158288</v>
      </c>
    </row>
    <row r="3" spans="1:24">
      <c r="A3" s="30" t="s">
        <v>1</v>
      </c>
      <c r="B3" s="30" t="s">
        <v>153</v>
      </c>
      <c r="C3" s="30">
        <v>2</v>
      </c>
      <c r="D3" s="30" t="s">
        <v>7</v>
      </c>
      <c r="E3" s="30" t="s">
        <v>48</v>
      </c>
      <c r="F3" s="30" t="s">
        <v>96</v>
      </c>
      <c r="P3" s="31">
        <v>-2.0977248130366206</v>
      </c>
      <c r="Q3" s="31">
        <v>8.9730433304794133E-2</v>
      </c>
      <c r="R3" s="31">
        <v>0.48715738495229743</v>
      </c>
      <c r="S3" s="31">
        <v>-0.75876096251886338</v>
      </c>
      <c r="T3" s="31">
        <v>-0.7130653553904267</v>
      </c>
      <c r="U3" s="31">
        <v>0.38097501028096303</v>
      </c>
      <c r="V3" s="31">
        <v>0.6304420008091256</v>
      </c>
      <c r="W3" s="31">
        <v>0.95543563956744038</v>
      </c>
    </row>
    <row r="4" spans="1:24">
      <c r="A4" s="30" t="s">
        <v>1</v>
      </c>
      <c r="B4" s="30" t="s">
        <v>153</v>
      </c>
      <c r="C4" s="30">
        <v>3</v>
      </c>
      <c r="D4" s="30" t="s">
        <v>7</v>
      </c>
      <c r="E4" s="30" t="s">
        <v>49</v>
      </c>
      <c r="F4" s="30" t="s">
        <v>97</v>
      </c>
      <c r="P4" s="31">
        <v>-2.9819259466603398</v>
      </c>
      <c r="Q4" s="31">
        <v>-7.3740291452850215E-2</v>
      </c>
      <c r="R4" s="31">
        <v>0.62946259033560636</v>
      </c>
      <c r="S4" s="31">
        <v>-0.95722260653565172</v>
      </c>
      <c r="T4" s="31">
        <v>-0.95583262745640241</v>
      </c>
      <c r="U4" s="31">
        <v>0.26230341440532357</v>
      </c>
      <c r="V4" s="31">
        <v>0.60861762653803453</v>
      </c>
      <c r="W4" s="31">
        <v>0.97191309434128925</v>
      </c>
    </row>
    <row r="5" spans="1:24">
      <c r="A5" s="30" t="s">
        <v>1</v>
      </c>
      <c r="B5" s="30" t="s">
        <v>153</v>
      </c>
      <c r="C5" s="30">
        <v>4</v>
      </c>
      <c r="D5" s="30" t="s">
        <v>8</v>
      </c>
      <c r="E5" s="30" t="s">
        <v>50</v>
      </c>
      <c r="F5" s="30" t="s">
        <v>98</v>
      </c>
      <c r="P5" s="31">
        <v>-1.8757952954620123</v>
      </c>
      <c r="Q5" s="31">
        <v>-0.8429209814639762</v>
      </c>
      <c r="R5" s="31">
        <v>-1.5096257167751901</v>
      </c>
      <c r="S5" s="31">
        <v>-1.9004410444758832</v>
      </c>
      <c r="T5" s="31">
        <v>-1.7455907893599942</v>
      </c>
      <c r="U5" s="31">
        <v>-0.17527433921350166</v>
      </c>
      <c r="V5" s="31">
        <v>-1.0017477551082266</v>
      </c>
      <c r="W5" s="31">
        <v>-1.1564653368113795</v>
      </c>
    </row>
    <row r="6" spans="1:24">
      <c r="A6" s="30" t="s">
        <v>1</v>
      </c>
      <c r="B6" s="30" t="s">
        <v>153</v>
      </c>
      <c r="C6" s="30">
        <v>5</v>
      </c>
      <c r="D6" s="30" t="s">
        <v>9</v>
      </c>
      <c r="E6" s="30" t="s">
        <v>51</v>
      </c>
      <c r="F6" s="30" t="s">
        <v>99</v>
      </c>
      <c r="P6" s="31">
        <v>-3.4019736894406378</v>
      </c>
      <c r="Q6" s="31">
        <v>-1.2681678813532926</v>
      </c>
      <c r="R6" s="31">
        <v>-1.6408622451126575</v>
      </c>
      <c r="S6" s="31">
        <v>-1.7676445848774165</v>
      </c>
      <c r="T6" s="31">
        <v>-2.3214708345476538</v>
      </c>
      <c r="U6" s="31">
        <v>-0.52176076860632747</v>
      </c>
      <c r="V6" s="31">
        <v>-2.7353408053604653</v>
      </c>
      <c r="W6" s="31">
        <v>-2.3644114059861749</v>
      </c>
    </row>
    <row r="7" spans="1:24">
      <c r="A7" s="30" t="s">
        <v>1</v>
      </c>
      <c r="B7" s="30" t="s">
        <v>153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-6.5561239179223776</v>
      </c>
      <c r="Q7" s="31">
        <v>-0.71089096699142829</v>
      </c>
      <c r="R7" s="31">
        <v>0.62290089612361044</v>
      </c>
      <c r="S7" s="31">
        <v>-1.3922677821246907</v>
      </c>
      <c r="T7" s="31">
        <v>-1.0549368922074791</v>
      </c>
      <c r="U7" s="31">
        <v>-7.0936688687652349E-2</v>
      </c>
      <c r="V7" s="31">
        <v>2.2436422470491379E-2</v>
      </c>
      <c r="W7" s="31">
        <v>0.37627054293989204</v>
      </c>
    </row>
    <row r="8" spans="1:24">
      <c r="A8" s="30" t="s">
        <v>1</v>
      </c>
      <c r="B8" s="30" t="s">
        <v>153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153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153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153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153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153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153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153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153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153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153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153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153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153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153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153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-3.1458111121319234</v>
      </c>
      <c r="Q23" s="31">
        <v>-1.6705831200815737</v>
      </c>
      <c r="R23" s="31">
        <v>-0.42451870592776686</v>
      </c>
      <c r="S23" s="31">
        <v>-3.1159347127832007</v>
      </c>
      <c r="T23" s="31">
        <v>-3.2440903504539165</v>
      </c>
      <c r="U23" s="31">
        <v>-0.41990643439930864</v>
      </c>
      <c r="V23" s="31">
        <v>3.9139593369327486E-2</v>
      </c>
      <c r="W23" s="31">
        <v>0.51000841136556119</v>
      </c>
    </row>
    <row r="24" spans="1:23">
      <c r="A24" s="30" t="s">
        <v>1</v>
      </c>
      <c r="B24" s="30" t="s">
        <v>153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-2.0750988603103906</v>
      </c>
      <c r="Q24" s="31">
        <v>-4.3334127403795719E-2</v>
      </c>
      <c r="R24" s="31">
        <v>0.30250226811040193</v>
      </c>
      <c r="S24" s="31">
        <v>-0.79063784891332034</v>
      </c>
      <c r="T24" s="31">
        <v>-1.1763591867565992</v>
      </c>
      <c r="U24" s="31">
        <v>-0.41910038585774601</v>
      </c>
      <c r="V24" s="31">
        <v>0.27801630680914968</v>
      </c>
      <c r="W24" s="31">
        <v>0.93795976747060195</v>
      </c>
    </row>
    <row r="25" spans="1:23">
      <c r="A25" s="30" t="s">
        <v>1</v>
      </c>
      <c r="B25" s="30" t="s">
        <v>153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153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153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153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-2.488164491020143</v>
      </c>
      <c r="Q28" s="31">
        <v>-0.18744493144913577</v>
      </c>
      <c r="R28" s="31">
        <v>0.52126815113297198</v>
      </c>
      <c r="S28" s="31">
        <v>-1.2621189806959592</v>
      </c>
      <c r="T28" s="31">
        <v>-0.94260921579552814</v>
      </c>
      <c r="U28" s="31">
        <v>0.23297191149322316</v>
      </c>
      <c r="V28" s="31">
        <v>0.53028393609565683</v>
      </c>
      <c r="W28" s="31">
        <v>0.910001591371838</v>
      </c>
    </row>
    <row r="29" spans="1:23">
      <c r="A29" s="30" t="s">
        <v>1</v>
      </c>
      <c r="B29" s="30" t="s">
        <v>153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153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153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153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153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153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-1.4391085610259324</v>
      </c>
      <c r="Q34" s="31">
        <v>0.70033424417488277</v>
      </c>
      <c r="R34" s="31">
        <v>0.99726599792484194</v>
      </c>
      <c r="S34" s="31">
        <v>7.8672215808182955E-2</v>
      </c>
      <c r="T34" s="31">
        <v>-0.63121174217667431</v>
      </c>
      <c r="U34" s="31">
        <v>1.2075724517926574</v>
      </c>
      <c r="V34" s="31">
        <v>1.8766420083120465</v>
      </c>
      <c r="W34" s="31">
        <v>2.0853417053403973</v>
      </c>
    </row>
    <row r="35" spans="1:23">
      <c r="A35" s="30" t="s">
        <v>1</v>
      </c>
      <c r="B35" s="30" t="s">
        <v>153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-0.63505633128806949</v>
      </c>
      <c r="Q35" s="31">
        <v>-0.53082717704819515</v>
      </c>
      <c r="R35" s="31">
        <v>0.80925532861147076</v>
      </c>
      <c r="S35" s="31">
        <v>0.35975683503784239</v>
      </c>
      <c r="T35" s="31">
        <v>-8.2310582743957639E-2</v>
      </c>
      <c r="U35" s="31">
        <v>0.40683832767535932</v>
      </c>
      <c r="V35" s="31">
        <v>1.5183044765144587</v>
      </c>
      <c r="W35" s="31">
        <v>1.4854129094164819</v>
      </c>
    </row>
    <row r="36" spans="1:23">
      <c r="A36" s="30" t="s">
        <v>1</v>
      </c>
      <c r="B36" s="30" t="s">
        <v>153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153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153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153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-0.64472174027469009</v>
      </c>
      <c r="Q39" s="31">
        <v>-0.52465351048158482</v>
      </c>
      <c r="R39" s="31">
        <v>-3.9827272250931856E-2</v>
      </c>
      <c r="S39" s="31">
        <v>-0.3715522104757838</v>
      </c>
      <c r="T39" s="31">
        <v>-1.0615823980479036</v>
      </c>
      <c r="U39" s="31">
        <v>-0.47371605061925948</v>
      </c>
      <c r="V39" s="31">
        <v>-6.4853930147364736E-2</v>
      </c>
      <c r="W39" s="31">
        <v>-4.501773021183908E-2</v>
      </c>
    </row>
    <row r="40" spans="1:23">
      <c r="A40" s="30" t="s">
        <v>1</v>
      </c>
      <c r="B40" s="30" t="s">
        <v>153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-0.29712153060245328</v>
      </c>
      <c r="Q40" s="31">
        <v>1.0316960237105377E-2</v>
      </c>
      <c r="R40" s="31">
        <v>1.7585121815500315E-2</v>
      </c>
      <c r="S40" s="31">
        <v>-3.5699845408089459E-2</v>
      </c>
      <c r="T40" s="31">
        <v>-9.6714606537716463E-2</v>
      </c>
      <c r="U40" s="31">
        <v>-3.4645821782760322E-2</v>
      </c>
      <c r="V40" s="31">
        <v>5.6422630928864237E-2</v>
      </c>
      <c r="W40" s="31">
        <v>8.5196334192005452E-2</v>
      </c>
    </row>
    <row r="41" spans="1:23">
      <c r="A41" s="30" t="s">
        <v>1</v>
      </c>
      <c r="B41" s="30" t="s">
        <v>153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-2.3816366064129397</v>
      </c>
      <c r="Q41" s="31">
        <v>1.7108928488451056</v>
      </c>
      <c r="R41" s="31">
        <v>2.3477729915175587</v>
      </c>
      <c r="S41" s="31">
        <v>-0.21117829717695713</v>
      </c>
      <c r="T41" s="31">
        <v>1.0644678026437759E-2</v>
      </c>
      <c r="U41" s="31">
        <v>1.7382878737262217</v>
      </c>
      <c r="V41" s="31">
        <v>2.0047882837243378</v>
      </c>
      <c r="W41" s="31">
        <v>2.3396074561169371</v>
      </c>
    </row>
    <row r="42" spans="1:23">
      <c r="A42" s="30" t="s">
        <v>1</v>
      </c>
      <c r="B42" s="30" t="s">
        <v>153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0.72009122336748987</v>
      </c>
      <c r="Q42" s="31">
        <v>0.81531340518267825</v>
      </c>
      <c r="R42" s="31">
        <v>0.34863790217787027</v>
      </c>
      <c r="S42" s="31">
        <v>-0.31046559737296775</v>
      </c>
      <c r="T42" s="31">
        <v>-9.4519019592553377E-2</v>
      </c>
      <c r="U42" s="31">
        <v>1.0463856974238297</v>
      </c>
      <c r="V42" s="31">
        <v>1.0577642803546041</v>
      </c>
      <c r="W42" s="31">
        <v>1.3094564753700979</v>
      </c>
    </row>
    <row r="43" spans="1:23">
      <c r="A43" s="30" t="s">
        <v>1</v>
      </c>
      <c r="B43" s="30" t="s">
        <v>153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0.15505248156841844</v>
      </c>
      <c r="Q43" s="31">
        <v>-7.7312786386755761E-2</v>
      </c>
      <c r="R43" s="31">
        <v>-1.4167961606290191</v>
      </c>
      <c r="S43" s="31">
        <v>-1.0339243408525363</v>
      </c>
      <c r="T43" s="31">
        <v>-0.26763113146444084</v>
      </c>
      <c r="U43" s="31">
        <v>1.3738276090407453E-2</v>
      </c>
      <c r="V43" s="31">
        <v>-7.7340031624771655E-2</v>
      </c>
      <c r="W43" s="31">
        <v>0.37267907650675625</v>
      </c>
    </row>
    <row r="44" spans="1:23">
      <c r="A44" s="30" t="s">
        <v>1</v>
      </c>
      <c r="B44" s="30" t="s">
        <v>153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0.41588556824717671</v>
      </c>
      <c r="Q44" s="31">
        <v>0.70879016345134005</v>
      </c>
      <c r="R44" s="31">
        <v>3.7695254490245134E-2</v>
      </c>
      <c r="S44" s="31">
        <v>-0.44042554483166896</v>
      </c>
      <c r="T44" s="31">
        <v>-0.55055604118388146</v>
      </c>
      <c r="U44" s="31">
        <v>1.2518097878200933</v>
      </c>
      <c r="V44" s="31">
        <v>1.3123749054502696</v>
      </c>
      <c r="W44" s="31">
        <v>1.4553909627720714</v>
      </c>
    </row>
    <row r="45" spans="1:23">
      <c r="A45" s="30" t="s">
        <v>1</v>
      </c>
      <c r="B45" s="30" t="s">
        <v>153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1.2688129214802757</v>
      </c>
      <c r="Q45" s="31">
        <v>1.5105434462893754</v>
      </c>
      <c r="R45" s="31">
        <v>1.7413494717620779</v>
      </c>
      <c r="S45" s="31">
        <v>0.15239530790131539</v>
      </c>
      <c r="T45" s="31">
        <v>0.17399647121783346</v>
      </c>
      <c r="U45" s="31">
        <v>1.6755672795698047</v>
      </c>
      <c r="V45" s="31">
        <v>1.6644603163003922</v>
      </c>
      <c r="W45" s="31">
        <v>1.9034641311736777</v>
      </c>
    </row>
    <row r="46" spans="1:23">
      <c r="A46" s="30" t="s">
        <v>1</v>
      </c>
      <c r="B46" s="30" t="s">
        <v>153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0.76390604767948389</v>
      </c>
      <c r="Q46" s="31">
        <v>0.32750796200707555</v>
      </c>
      <c r="R46" s="31">
        <v>0.56212914048228413</v>
      </c>
      <c r="S46" s="31">
        <v>0.21153010037960485</v>
      </c>
      <c r="T46" s="31">
        <v>-0.40022605052217841</v>
      </c>
      <c r="U46" s="31">
        <v>0.31310930219478905</v>
      </c>
      <c r="V46" s="31">
        <v>0.95765895035583526</v>
      </c>
      <c r="W46" s="31">
        <v>1.1719765139278024</v>
      </c>
    </row>
    <row r="47" spans="1:23">
      <c r="A47" s="30" t="s">
        <v>1</v>
      </c>
      <c r="B47" s="30" t="s">
        <v>153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153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153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153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153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0.34180760377785191</v>
      </c>
      <c r="Q54" s="31">
        <v>1.0185385896475054</v>
      </c>
      <c r="R54" s="31">
        <v>0.31532454502303153</v>
      </c>
      <c r="S54" s="31">
        <v>3.4694714762736112E-2</v>
      </c>
      <c r="T54" s="31">
        <v>9.4160349137382582E-2</v>
      </c>
      <c r="U54" s="31">
        <v>0.1751491621544119</v>
      </c>
      <c r="V54" s="31">
        <v>-3.8202663999982178E-2</v>
      </c>
      <c r="W54" s="31">
        <v>0.18615484936162829</v>
      </c>
    </row>
  </sheetData>
  <phoneticPr fontId="17"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154</v>
      </c>
      <c r="C2" s="30">
        <v>1</v>
      </c>
      <c r="D2" s="30" t="s">
        <v>6</v>
      </c>
      <c r="E2" s="30" t="s">
        <v>47</v>
      </c>
      <c r="F2" s="30" t="s">
        <v>95</v>
      </c>
      <c r="P2" s="31">
        <v>0.44152677603415214</v>
      </c>
      <c r="Q2" s="31">
        <v>0.43299629700413789</v>
      </c>
      <c r="R2" s="31">
        <v>0.34967295311798807</v>
      </c>
      <c r="S2" s="31">
        <v>0.43604670921922661</v>
      </c>
      <c r="T2" s="31">
        <v>0.3913980189099675</v>
      </c>
      <c r="U2" s="31">
        <v>0.22295935028523672</v>
      </c>
      <c r="V2" s="31">
        <v>0.17246279306709766</v>
      </c>
      <c r="W2" s="31">
        <v>9.5937136531574652E-2</v>
      </c>
    </row>
    <row r="3" spans="1:24">
      <c r="A3" s="30" t="s">
        <v>1</v>
      </c>
      <c r="B3" s="30" t="s">
        <v>154</v>
      </c>
      <c r="C3" s="30">
        <v>2</v>
      </c>
      <c r="D3" s="30" t="s">
        <v>7</v>
      </c>
      <c r="E3" s="30" t="s">
        <v>48</v>
      </c>
      <c r="F3" s="30" t="s">
        <v>96</v>
      </c>
      <c r="P3" s="31">
        <v>0.43983831845980603</v>
      </c>
      <c r="Q3" s="31">
        <v>0.42755786009365693</v>
      </c>
      <c r="R3" s="31">
        <v>0.34066304817679338</v>
      </c>
      <c r="S3" s="31">
        <v>0.43885635485639796</v>
      </c>
      <c r="T3" s="31">
        <v>0.36687176974010072</v>
      </c>
      <c r="U3" s="31">
        <v>0.20996367299812846</v>
      </c>
      <c r="V3" s="31">
        <v>0.1538113766873721</v>
      </c>
      <c r="W3" s="31">
        <v>9.2116894840728492E-2</v>
      </c>
    </row>
    <row r="4" spans="1:24">
      <c r="A4" s="30" t="s">
        <v>1</v>
      </c>
      <c r="B4" s="30" t="s">
        <v>154</v>
      </c>
      <c r="C4" s="30">
        <v>3</v>
      </c>
      <c r="D4" s="30" t="s">
        <v>7</v>
      </c>
      <c r="E4" s="30" t="s">
        <v>49</v>
      </c>
      <c r="F4" s="30" t="s">
        <v>97</v>
      </c>
      <c r="P4" s="31">
        <v>0.47403396011941368</v>
      </c>
      <c r="Q4" s="31">
        <v>0.44281256245449185</v>
      </c>
      <c r="R4" s="31">
        <v>0.34892554108228069</v>
      </c>
      <c r="S4" s="31">
        <v>0.49363033840018034</v>
      </c>
      <c r="T4" s="31">
        <v>0.41038872962235473</v>
      </c>
      <c r="U4" s="31">
        <v>0.23545778085826896</v>
      </c>
      <c r="V4" s="31">
        <v>0.19084396038670093</v>
      </c>
      <c r="W4" s="31">
        <v>7.9748301242943853E-2</v>
      </c>
    </row>
    <row r="5" spans="1:24">
      <c r="A5" s="30" t="s">
        <v>1</v>
      </c>
      <c r="B5" s="30" t="s">
        <v>154</v>
      </c>
      <c r="C5" s="30">
        <v>4</v>
      </c>
      <c r="D5" s="30" t="s">
        <v>8</v>
      </c>
      <c r="E5" s="30" t="s">
        <v>50</v>
      </c>
      <c r="F5" s="30" t="s">
        <v>98</v>
      </c>
      <c r="P5" s="31">
        <v>1.2932636027835542</v>
      </c>
      <c r="Q5" s="31">
        <v>0.70578668338202988</v>
      </c>
      <c r="R5" s="31">
        <v>0.2814323710554163</v>
      </c>
      <c r="S5" s="31">
        <v>0.97604498173313914</v>
      </c>
      <c r="T5" s="31">
        <v>0.503479583945591</v>
      </c>
      <c r="U5" s="31">
        <v>-0.11813580655143596</v>
      </c>
      <c r="V5" s="31">
        <v>0.4806993588572368</v>
      </c>
      <c r="W5" s="31">
        <v>-0.39524292864371091</v>
      </c>
    </row>
    <row r="6" spans="1:24">
      <c r="A6" s="30" t="s">
        <v>1</v>
      </c>
      <c r="B6" s="30" t="s">
        <v>154</v>
      </c>
      <c r="C6" s="30">
        <v>5</v>
      </c>
      <c r="D6" s="30" t="s">
        <v>9</v>
      </c>
      <c r="E6" s="30" t="s">
        <v>51</v>
      </c>
      <c r="F6" s="30" t="s">
        <v>99</v>
      </c>
      <c r="P6" s="31">
        <v>4.3656778745353222</v>
      </c>
      <c r="Q6" s="31">
        <v>0.54743910318939015</v>
      </c>
      <c r="R6" s="31">
        <v>-1.4369422025702079</v>
      </c>
      <c r="S6" s="31">
        <v>0.20043678532238118</v>
      </c>
      <c r="T6" s="31">
        <v>-0.47875022137304768</v>
      </c>
      <c r="U6" s="31">
        <v>0.28337672448833473</v>
      </c>
      <c r="V6" s="31">
        <v>-1.03051598923048</v>
      </c>
      <c r="W6" s="31">
        <v>-2.2826605744194239</v>
      </c>
    </row>
    <row r="7" spans="1:24">
      <c r="A7" s="30" t="s">
        <v>1</v>
      </c>
      <c r="B7" s="30" t="s">
        <v>154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0.44595232873689383</v>
      </c>
      <c r="Q7" s="31">
        <v>0.37680057717079762</v>
      </c>
      <c r="R7" s="31">
        <v>0.20430599732208066</v>
      </c>
      <c r="S7" s="31">
        <v>0.54667860217159614</v>
      </c>
      <c r="T7" s="31">
        <v>0.34814458782784641</v>
      </c>
      <c r="U7" s="31">
        <v>0.25643124053021893</v>
      </c>
      <c r="V7" s="31">
        <v>0.35836576463771053</v>
      </c>
      <c r="W7" s="31">
        <v>0.22811199058196507</v>
      </c>
    </row>
    <row r="8" spans="1:24">
      <c r="A8" s="30" t="s">
        <v>1</v>
      </c>
      <c r="B8" s="30" t="s">
        <v>154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154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154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154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154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154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154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154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154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154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154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154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154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154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154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154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1.4536716237780638</v>
      </c>
      <c r="Q23" s="31">
        <v>0.56425941467750818</v>
      </c>
      <c r="R23" s="31">
        <v>0.27197999799682293</v>
      </c>
      <c r="S23" s="31">
        <v>0.41368286503711715</v>
      </c>
      <c r="T23" s="31">
        <v>0.41645588992105331</v>
      </c>
      <c r="U23" s="31">
        <v>0.23557266226271167</v>
      </c>
      <c r="V23" s="31">
        <v>7.2430565604008734E-2</v>
      </c>
      <c r="W23" s="31">
        <v>1.7511427868157625E-3</v>
      </c>
    </row>
    <row r="24" spans="1:23">
      <c r="A24" s="30" t="s">
        <v>1</v>
      </c>
      <c r="B24" s="30" t="s">
        <v>154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0.55107467697234824</v>
      </c>
      <c r="Q24" s="31">
        <v>0.39674133440712467</v>
      </c>
      <c r="R24" s="31">
        <v>0.41012276080437005</v>
      </c>
      <c r="S24" s="31">
        <v>0.43339716346235946</v>
      </c>
      <c r="T24" s="31">
        <v>0.48060403623094317</v>
      </c>
      <c r="U24" s="31">
        <v>8.5438784211874008E-2</v>
      </c>
      <c r="V24" s="31">
        <v>0.13681720036311162</v>
      </c>
      <c r="W24" s="31">
        <v>1.1626422608969733E-2</v>
      </c>
    </row>
    <row r="25" spans="1:23">
      <c r="A25" s="30" t="s">
        <v>1</v>
      </c>
      <c r="B25" s="30" t="s">
        <v>154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154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154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154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0.36331054617767222</v>
      </c>
      <c r="Q28" s="31">
        <v>5.0483677769079804E-3</v>
      </c>
      <c r="R28" s="31">
        <v>0.33760826085926965</v>
      </c>
      <c r="S28" s="31">
        <v>0.3467294363936162</v>
      </c>
      <c r="T28" s="31">
        <v>0.13026020329562016</v>
      </c>
      <c r="U28" s="31">
        <v>1.1964736855588853E-2</v>
      </c>
      <c r="V28" s="31">
        <v>0.15292919205967337</v>
      </c>
      <c r="W28" s="31">
        <v>-0.64215046411845833</v>
      </c>
    </row>
    <row r="29" spans="1:23">
      <c r="A29" s="30" t="s">
        <v>1</v>
      </c>
      <c r="B29" s="30" t="s">
        <v>154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154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154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154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154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154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0.85457201133249328</v>
      </c>
      <c r="Q34" s="31">
        <v>0.28787744158762507</v>
      </c>
      <c r="R34" s="31">
        <v>0.15966065973043442</v>
      </c>
      <c r="S34" s="31">
        <v>0.22051833133446053</v>
      </c>
      <c r="T34" s="31">
        <v>0.11442840666859411</v>
      </c>
      <c r="U34" s="31">
        <v>0.25274553579220083</v>
      </c>
      <c r="V34" s="31">
        <v>-0.26533736754208803</v>
      </c>
      <c r="W34" s="31">
        <v>-0.74335809081094339</v>
      </c>
    </row>
    <row r="35" spans="1:23">
      <c r="A35" s="30" t="s">
        <v>1</v>
      </c>
      <c r="B35" s="30" t="s">
        <v>154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0.91895761131308973</v>
      </c>
      <c r="Q35" s="31">
        <v>0.49037555721588433</v>
      </c>
      <c r="R35" s="31">
        <v>0.43662455736193806</v>
      </c>
      <c r="S35" s="31">
        <v>0.45661896106321365</v>
      </c>
      <c r="T35" s="31">
        <v>0.33488047704304336</v>
      </c>
      <c r="U35" s="31">
        <v>0.13210658930256614</v>
      </c>
      <c r="V35" s="31">
        <v>0.6052077473141253</v>
      </c>
      <c r="W35" s="31">
        <v>-0.17847761006851215</v>
      </c>
    </row>
    <row r="36" spans="1:23">
      <c r="A36" s="30" t="s">
        <v>1</v>
      </c>
      <c r="B36" s="30" t="s">
        <v>154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154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154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154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1.1569900065660477</v>
      </c>
      <c r="Q39" s="31">
        <v>0.57390027900692075</v>
      </c>
      <c r="R39" s="31">
        <v>0.11868490690540057</v>
      </c>
      <c r="S39" s="31">
        <v>0.32883181131910533</v>
      </c>
      <c r="T39" s="31">
        <v>-5.6994520942680538E-2</v>
      </c>
      <c r="U39" s="31">
        <v>0.12614169606240466</v>
      </c>
      <c r="V39" s="31">
        <v>9.6551674709189683E-2</v>
      </c>
      <c r="W39" s="31">
        <v>-0.4619156593689695</v>
      </c>
    </row>
    <row r="40" spans="1:23">
      <c r="A40" s="30" t="s">
        <v>1</v>
      </c>
      <c r="B40" s="30" t="s">
        <v>154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0.25702638045186177</v>
      </c>
      <c r="Q40" s="31">
        <v>4.030926147243008E-2</v>
      </c>
      <c r="R40" s="31">
        <v>5.8816353383008391E-2</v>
      </c>
      <c r="S40" s="31">
        <v>6.6122256685048342E-3</v>
      </c>
      <c r="T40" s="31">
        <v>-4.8845937142232287E-2</v>
      </c>
      <c r="U40" s="31">
        <v>2.5425741019716952E-2</v>
      </c>
      <c r="V40" s="31">
        <v>-1.3618926095659845E-3</v>
      </c>
      <c r="W40" s="31">
        <v>-0.10242133445717627</v>
      </c>
    </row>
    <row r="41" spans="1:23">
      <c r="A41" s="30" t="s">
        <v>1</v>
      </c>
      <c r="B41" s="30" t="s">
        <v>154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0.51817083801142871</v>
      </c>
      <c r="Q41" s="31">
        <v>0.30004993779584765</v>
      </c>
      <c r="R41" s="31">
        <v>0.16689389216480777</v>
      </c>
      <c r="S41" s="31">
        <v>0.27723014354705811</v>
      </c>
      <c r="T41" s="31">
        <v>0.38135436005541123</v>
      </c>
      <c r="U41" s="31">
        <v>-8.5795604973100126E-3</v>
      </c>
      <c r="V41" s="31">
        <v>-2.2144678368931636E-3</v>
      </c>
      <c r="W41" s="31">
        <v>-0.36984928953461349</v>
      </c>
    </row>
    <row r="42" spans="1:23">
      <c r="A42" s="30" t="s">
        <v>1</v>
      </c>
      <c r="B42" s="30" t="s">
        <v>154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0.4713396264705807</v>
      </c>
      <c r="Q42" s="31">
        <v>0.34116433045710437</v>
      </c>
      <c r="R42" s="31">
        <v>0.37401993171079084</v>
      </c>
      <c r="S42" s="31">
        <v>0.34087558367173187</v>
      </c>
      <c r="T42" s="31">
        <v>0.38582567832781933</v>
      </c>
      <c r="U42" s="31">
        <v>0.10413105897896457</v>
      </c>
      <c r="V42" s="31">
        <v>0.15719559182980447</v>
      </c>
      <c r="W42" s="31">
        <v>3.6718438408570364E-2</v>
      </c>
    </row>
    <row r="43" spans="1:23">
      <c r="A43" s="30" t="s">
        <v>1</v>
      </c>
      <c r="B43" s="30" t="s">
        <v>154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0.76490289205685258</v>
      </c>
      <c r="Q43" s="31">
        <v>0.42727110665873624</v>
      </c>
      <c r="R43" s="31">
        <v>0.46459999773651361</v>
      </c>
      <c r="S43" s="31">
        <v>0.41318739484995604</v>
      </c>
      <c r="T43" s="31">
        <v>0.43331110807775985</v>
      </c>
      <c r="U43" s="31">
        <v>0.12731167729361914</v>
      </c>
      <c r="V43" s="31">
        <v>0.15224507387029007</v>
      </c>
      <c r="W43" s="31">
        <v>1.1193895305041224E-2</v>
      </c>
    </row>
    <row r="44" spans="1:23">
      <c r="A44" s="30" t="s">
        <v>1</v>
      </c>
      <c r="B44" s="30" t="s">
        <v>154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0.58749402686953545</v>
      </c>
      <c r="Q44" s="31">
        <v>0.30834852674161084</v>
      </c>
      <c r="R44" s="31">
        <v>-2.0496969518717378E-3</v>
      </c>
      <c r="S44" s="31">
        <v>0.24440335148756276</v>
      </c>
      <c r="T44" s="31">
        <v>0.13047862230450846</v>
      </c>
      <c r="U44" s="31">
        <v>-9.7174816226470284E-2</v>
      </c>
      <c r="V44" s="31">
        <v>-4.9044444982428104E-2</v>
      </c>
      <c r="W44" s="31">
        <v>-0.19620838260743767</v>
      </c>
    </row>
    <row r="45" spans="1:23">
      <c r="A45" s="30" t="s">
        <v>1</v>
      </c>
      <c r="B45" s="30" t="s">
        <v>154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0.53271606209455058</v>
      </c>
      <c r="Q45" s="31">
        <v>0.25483887363225222</v>
      </c>
      <c r="R45" s="31">
        <v>0.67570903070736676</v>
      </c>
      <c r="S45" s="31">
        <v>0.34773364407010376</v>
      </c>
      <c r="T45" s="31">
        <v>0.30866265343502164</v>
      </c>
      <c r="U45" s="31">
        <v>-0.29093662730883807</v>
      </c>
      <c r="V45" s="31">
        <v>0.10795394569868222</v>
      </c>
      <c r="W45" s="31">
        <v>-0.19413420252385549</v>
      </c>
    </row>
    <row r="46" spans="1:23">
      <c r="A46" s="30" t="s">
        <v>1</v>
      </c>
      <c r="B46" s="30" t="s">
        <v>154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1.2357199144316837</v>
      </c>
      <c r="Q46" s="31">
        <v>0.55678117112256587</v>
      </c>
      <c r="R46" s="31">
        <v>0.26195022894535214</v>
      </c>
      <c r="S46" s="31">
        <v>0.58302780863596126</v>
      </c>
      <c r="T46" s="31">
        <v>0.45730538896168582</v>
      </c>
      <c r="U46" s="31">
        <v>0.60384261445142329</v>
      </c>
      <c r="V46" s="31">
        <v>5.8625581208616495E-2</v>
      </c>
      <c r="W46" s="31">
        <v>-0.29431045631645247</v>
      </c>
    </row>
    <row r="47" spans="1:23">
      <c r="A47" s="30" t="s">
        <v>1</v>
      </c>
      <c r="B47" s="30" t="s">
        <v>154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154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154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154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154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0.88474378956016153</v>
      </c>
      <c r="Q54" s="31">
        <v>0.18080714947791421</v>
      </c>
      <c r="R54" s="31">
        <v>4.2145208586589433E-2</v>
      </c>
      <c r="S54" s="31">
        <v>3.7523722814512439E-2</v>
      </c>
      <c r="T54" s="31">
        <v>7.293340060277842E-2</v>
      </c>
      <c r="U54" s="31">
        <v>3.6399371078005061E-2</v>
      </c>
      <c r="V54" s="31">
        <v>-6.4338145049987361E-2</v>
      </c>
      <c r="W54" s="31">
        <v>-0.37641233333852142</v>
      </c>
    </row>
  </sheetData>
  <phoneticPr fontId="17"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155</v>
      </c>
      <c r="C2" s="30">
        <v>1</v>
      </c>
      <c r="D2" s="30" t="s">
        <v>6</v>
      </c>
      <c r="E2" s="30" t="s">
        <v>47</v>
      </c>
      <c r="F2" s="30" t="s">
        <v>95</v>
      </c>
      <c r="P2" s="31">
        <v>0.35057464952114969</v>
      </c>
      <c r="Q2" s="31">
        <v>0.19819296599962399</v>
      </c>
      <c r="R2" s="31">
        <v>0.17845654496341012</v>
      </c>
      <c r="S2" s="31">
        <v>0.14406400183361256</v>
      </c>
      <c r="T2" s="31">
        <v>0.13137619144981727</v>
      </c>
      <c r="U2" s="31">
        <v>0.13911350039415993</v>
      </c>
      <c r="V2" s="31">
        <v>0.20789190020877868</v>
      </c>
      <c r="W2" s="31">
        <v>0.22075300134019926</v>
      </c>
    </row>
    <row r="3" spans="1:24">
      <c r="A3" s="30" t="s">
        <v>1</v>
      </c>
      <c r="B3" s="30" t="s">
        <v>155</v>
      </c>
      <c r="C3" s="30">
        <v>2</v>
      </c>
      <c r="D3" s="30" t="s">
        <v>7</v>
      </c>
      <c r="E3" s="30" t="s">
        <v>48</v>
      </c>
      <c r="F3" s="30" t="s">
        <v>96</v>
      </c>
      <c r="P3" s="31">
        <v>0.35004489167477004</v>
      </c>
      <c r="Q3" s="31">
        <v>0.19812329213891644</v>
      </c>
      <c r="R3" s="31">
        <v>0.17798845152719878</v>
      </c>
      <c r="S3" s="31">
        <v>0.14393496943375794</v>
      </c>
      <c r="T3" s="31">
        <v>0.13169510607258417</v>
      </c>
      <c r="U3" s="31">
        <v>0.13980339479167014</v>
      </c>
      <c r="V3" s="31">
        <v>0.2086167715897318</v>
      </c>
      <c r="W3" s="31">
        <v>0.22168903012061492</v>
      </c>
    </row>
    <row r="4" spans="1:24">
      <c r="A4" s="30" t="s">
        <v>1</v>
      </c>
      <c r="B4" s="30" t="s">
        <v>155</v>
      </c>
      <c r="C4" s="30">
        <v>3</v>
      </c>
      <c r="D4" s="30" t="s">
        <v>7</v>
      </c>
      <c r="E4" s="30" t="s">
        <v>49</v>
      </c>
      <c r="F4" s="30" t="s">
        <v>97</v>
      </c>
      <c r="P4" s="31">
        <v>9.3011085635225754E-2</v>
      </c>
      <c r="Q4" s="31">
        <v>1.4492694466753164E-2</v>
      </c>
      <c r="R4" s="31">
        <v>7.5694155908422545E-2</v>
      </c>
      <c r="S4" s="31">
        <v>3.0706817051395774E-2</v>
      </c>
      <c r="T4" s="31">
        <v>9.009054716443643E-3</v>
      </c>
      <c r="U4" s="31">
        <v>4.4474926544353366E-2</v>
      </c>
      <c r="V4" s="31">
        <v>0.10743076290236786</v>
      </c>
      <c r="W4" s="31">
        <v>0.18083138176007196</v>
      </c>
    </row>
    <row r="5" spans="1:24">
      <c r="A5" s="30" t="s">
        <v>1</v>
      </c>
      <c r="B5" s="30" t="s">
        <v>155</v>
      </c>
      <c r="C5" s="30">
        <v>4</v>
      </c>
      <c r="D5" s="30" t="s">
        <v>8</v>
      </c>
      <c r="E5" s="30" t="s">
        <v>50</v>
      </c>
      <c r="F5" s="30" t="s">
        <v>98</v>
      </c>
      <c r="P5" s="31">
        <v>0.28445377910975367</v>
      </c>
      <c r="Q5" s="31">
        <v>0.17954041431949008</v>
      </c>
      <c r="R5" s="31">
        <v>0.15462606065557338</v>
      </c>
      <c r="S5" s="31">
        <v>0.11739379935897887</v>
      </c>
      <c r="T5" s="31">
        <v>-6.9801061181351542E-3</v>
      </c>
      <c r="U5" s="31">
        <v>5.7383927138289437E-2</v>
      </c>
      <c r="V5" s="31">
        <v>1.6419775056419894E-2</v>
      </c>
      <c r="W5" s="31">
        <v>4.4964199390960857E-2</v>
      </c>
    </row>
    <row r="6" spans="1:24">
      <c r="A6" s="30" t="s">
        <v>1</v>
      </c>
      <c r="B6" s="30" t="s">
        <v>155</v>
      </c>
      <c r="C6" s="30">
        <v>5</v>
      </c>
      <c r="D6" s="30" t="s">
        <v>9</v>
      </c>
      <c r="E6" s="30" t="s">
        <v>51</v>
      </c>
      <c r="F6" s="30" t="s">
        <v>99</v>
      </c>
      <c r="P6" s="31">
        <v>0.26110072457231581</v>
      </c>
      <c r="Q6" s="31">
        <v>0.22019778855610639</v>
      </c>
      <c r="R6" s="31">
        <v>-0.10283560440348083</v>
      </c>
      <c r="S6" s="31">
        <v>-0.14535677208914421</v>
      </c>
      <c r="T6" s="31">
        <v>-2.4977026565466076E-2</v>
      </c>
      <c r="U6" s="31">
        <v>0.34610148976207711</v>
      </c>
      <c r="V6" s="31">
        <v>-3.8391605135984719E-2</v>
      </c>
      <c r="W6" s="31">
        <v>-0.57853117090417072</v>
      </c>
    </row>
    <row r="7" spans="1:24">
      <c r="A7" s="30" t="s">
        <v>1</v>
      </c>
      <c r="B7" s="30" t="s">
        <v>155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-0.18003390873377612</v>
      </c>
      <c r="Q7" s="31">
        <v>-0.32230961048117024</v>
      </c>
      <c r="R7" s="31">
        <v>-0.16113325372498366</v>
      </c>
      <c r="S7" s="31">
        <v>-0.14289902869495563</v>
      </c>
      <c r="T7" s="31">
        <v>-0.18834757513832301</v>
      </c>
      <c r="U7" s="31">
        <v>-0.1099428657325916</v>
      </c>
      <c r="V7" s="31">
        <v>-3.6145871330518275E-2</v>
      </c>
      <c r="W7" s="31">
        <v>0.17243031857651658</v>
      </c>
    </row>
    <row r="8" spans="1:24">
      <c r="A8" s="30" t="s">
        <v>1</v>
      </c>
      <c r="B8" s="30" t="s">
        <v>155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155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155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155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155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155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155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155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155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155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155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155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155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155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155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155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8.3215223567094654E-2</v>
      </c>
      <c r="Q23" s="31">
        <v>-6.7517052520997822E-2</v>
      </c>
      <c r="R23" s="31">
        <v>1.0621562716551125E-2</v>
      </c>
      <c r="S23" s="31">
        <v>-9.7467151412274688E-2</v>
      </c>
      <c r="T23" s="31">
        <v>-0.18276147849246627</v>
      </c>
      <c r="U23" s="31">
        <v>-0.10264254574576626</v>
      </c>
      <c r="V23" s="31">
        <v>-7.0168760299566202E-2</v>
      </c>
      <c r="W23" s="31">
        <v>0.11289887805469334</v>
      </c>
    </row>
    <row r="24" spans="1:23">
      <c r="A24" s="30" t="s">
        <v>1</v>
      </c>
      <c r="B24" s="30" t="s">
        <v>155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3.9567305357195437E-2</v>
      </c>
      <c r="Q24" s="31">
        <v>-4.2862222588155419E-2</v>
      </c>
      <c r="R24" s="31">
        <v>0.10482966728159226</v>
      </c>
      <c r="S24" s="31">
        <v>5.7738144401810132E-2</v>
      </c>
      <c r="T24" s="31">
        <v>5.8381176888360642E-2</v>
      </c>
      <c r="U24" s="31">
        <v>5.1589594513643533E-2</v>
      </c>
      <c r="V24" s="31">
        <v>0.10516764066414908</v>
      </c>
      <c r="W24" s="31">
        <v>0.24814328150387155</v>
      </c>
    </row>
    <row r="25" spans="1:23">
      <c r="A25" s="30" t="s">
        <v>1</v>
      </c>
      <c r="B25" s="30" t="s">
        <v>155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155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155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155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0.4273443509300705</v>
      </c>
      <c r="Q28" s="31">
        <v>0.57005918196227867</v>
      </c>
      <c r="R28" s="31">
        <v>0.28365322417812422</v>
      </c>
      <c r="S28" s="31">
        <v>7.3465780122205615E-2</v>
      </c>
      <c r="T28" s="31">
        <v>0.16306862852070481</v>
      </c>
      <c r="U28" s="31">
        <v>0.17263556632678956</v>
      </c>
      <c r="V28" s="31">
        <v>0.43127067442401312</v>
      </c>
      <c r="W28" s="31">
        <v>0.52421434645975751</v>
      </c>
    </row>
    <row r="29" spans="1:23">
      <c r="A29" s="30" t="s">
        <v>1</v>
      </c>
      <c r="B29" s="30" t="s">
        <v>155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155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155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155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155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155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4.1959325662901392E-3</v>
      </c>
      <c r="Q34" s="31">
        <v>-6.9856946837262512E-2</v>
      </c>
      <c r="R34" s="31">
        <v>-7.3084424788248725E-2</v>
      </c>
      <c r="S34" s="31">
        <v>-4.3680337212208542E-2</v>
      </c>
      <c r="T34" s="31">
        <v>5.4947292112046853E-2</v>
      </c>
      <c r="U34" s="31">
        <v>-1.8811756337527186E-2</v>
      </c>
      <c r="V34" s="31">
        <v>7.3451211166684516E-2</v>
      </c>
      <c r="W34" s="31">
        <v>0.2116190719534643</v>
      </c>
    </row>
    <row r="35" spans="1:23">
      <c r="A35" s="30" t="s">
        <v>1</v>
      </c>
      <c r="B35" s="30" t="s">
        <v>155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-0.25870801403652877</v>
      </c>
      <c r="Q35" s="31">
        <v>-8.6653647420462221E-2</v>
      </c>
      <c r="R35" s="31">
        <v>-7.4361156846862286E-2</v>
      </c>
      <c r="S35" s="31">
        <v>-3.2953037705738097E-2</v>
      </c>
      <c r="T35" s="31">
        <v>-6.1486955964937806E-2</v>
      </c>
      <c r="U35" s="31">
        <v>-5.2744993125088513E-2</v>
      </c>
      <c r="V35" s="31">
        <v>0.12470807576937659</v>
      </c>
      <c r="W35" s="31">
        <v>0.18027219882787904</v>
      </c>
    </row>
    <row r="36" spans="1:23">
      <c r="A36" s="30" t="s">
        <v>1</v>
      </c>
      <c r="B36" s="30" t="s">
        <v>155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155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155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155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0.43652246124111116</v>
      </c>
      <c r="Q39" s="31">
        <v>0.18106899707345292</v>
      </c>
      <c r="R39" s="31">
        <v>0.22874142462387681</v>
      </c>
      <c r="S39" s="31">
        <v>0.30576803590520285</v>
      </c>
      <c r="T39" s="31">
        <v>-0.10127167869359255</v>
      </c>
      <c r="U39" s="31">
        <v>-1.5959767391905189E-2</v>
      </c>
      <c r="V39" s="31">
        <v>0.11038904523593374</v>
      </c>
      <c r="W39" s="31">
        <v>0.1028297227458097</v>
      </c>
    </row>
    <row r="40" spans="1:23">
      <c r="A40" s="30" t="s">
        <v>1</v>
      </c>
      <c r="B40" s="30" t="s">
        <v>155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1.5827498768921942</v>
      </c>
      <c r="Q40" s="31">
        <v>1.1720480805961415</v>
      </c>
      <c r="R40" s="31">
        <v>0.80545434879604727</v>
      </c>
      <c r="S40" s="31">
        <v>0.85324104223400354</v>
      </c>
      <c r="T40" s="31">
        <v>0.85566547000780702</v>
      </c>
      <c r="U40" s="31">
        <v>0.80220458586700261</v>
      </c>
      <c r="V40" s="31">
        <v>0.93191014137119055</v>
      </c>
      <c r="W40" s="31">
        <v>0.88407576776808128</v>
      </c>
    </row>
    <row r="41" spans="1:23">
      <c r="A41" s="30" t="s">
        <v>1</v>
      </c>
      <c r="B41" s="30" t="s">
        <v>155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-7.9607302730437368E-2</v>
      </c>
      <c r="Q41" s="31">
        <v>-0.11248292876382493</v>
      </c>
      <c r="R41" s="31">
        <v>0.13108860615466256</v>
      </c>
      <c r="S41" s="31">
        <v>-6.3486200524494052E-3</v>
      </c>
      <c r="T41" s="31">
        <v>-2.7426446904428303E-2</v>
      </c>
      <c r="U41" s="31">
        <v>0.16717379214242101</v>
      </c>
      <c r="V41" s="31">
        <v>0.24167926955851726</v>
      </c>
      <c r="W41" s="31">
        <v>0.21108135362010216</v>
      </c>
    </row>
    <row r="42" spans="1:23">
      <c r="A42" s="30" t="s">
        <v>1</v>
      </c>
      <c r="B42" s="30" t="s">
        <v>155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0.32878567077568732</v>
      </c>
      <c r="Q42" s="31">
        <v>5.2706692247738829E-2</v>
      </c>
      <c r="R42" s="31">
        <v>8.5123861237661913E-2</v>
      </c>
      <c r="S42" s="31">
        <v>5.1780562713247491E-2</v>
      </c>
      <c r="T42" s="31">
        <v>2.2714814951541484E-2</v>
      </c>
      <c r="U42" s="31">
        <v>7.3320360279467423E-3</v>
      </c>
      <c r="V42" s="31">
        <v>6.1915560814668424E-2</v>
      </c>
      <c r="W42" s="31">
        <v>1.126193352683913E-2</v>
      </c>
    </row>
    <row r="43" spans="1:23">
      <c r="A43" s="30" t="s">
        <v>1</v>
      </c>
      <c r="B43" s="30" t="s">
        <v>155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0.50037385374889709</v>
      </c>
      <c r="Q43" s="31">
        <v>-3.568796522449702E-2</v>
      </c>
      <c r="R43" s="31">
        <v>7.862685652798973E-2</v>
      </c>
      <c r="S43" s="31">
        <v>4.7217063663993031E-2</v>
      </c>
      <c r="T43" s="31">
        <v>-8.8460308397770859E-3</v>
      </c>
      <c r="U43" s="31">
        <v>-5.7526929827872664E-2</v>
      </c>
      <c r="V43" s="31">
        <v>4.1950108949095011E-2</v>
      </c>
      <c r="W43" s="31">
        <v>4.4447314576245844E-3</v>
      </c>
    </row>
    <row r="44" spans="1:23">
      <c r="A44" s="30" t="s">
        <v>1</v>
      </c>
      <c r="B44" s="30" t="s">
        <v>155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0.11666776542915613</v>
      </c>
      <c r="Q44" s="31">
        <v>8.301083542755805E-2</v>
      </c>
      <c r="R44" s="31">
        <v>3.1978657731087878E-2</v>
      </c>
      <c r="S44" s="31">
        <v>-1.7412257202522596E-2</v>
      </c>
      <c r="T44" s="31">
        <v>-1.3672597648110241E-2</v>
      </c>
      <c r="U44" s="31">
        <v>2.8772657344234176E-2</v>
      </c>
      <c r="V44" s="31">
        <v>6.002465111669153E-2</v>
      </c>
      <c r="W44" s="31">
        <v>2.1487810961843934E-2</v>
      </c>
    </row>
    <row r="45" spans="1:23">
      <c r="A45" s="30" t="s">
        <v>1</v>
      </c>
      <c r="B45" s="30" t="s">
        <v>155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0.35316553409029439</v>
      </c>
      <c r="Q45" s="31">
        <v>0.25135592078595437</v>
      </c>
      <c r="R45" s="31">
        <v>0.21899329218149433</v>
      </c>
      <c r="S45" s="31">
        <v>0.21747113447054289</v>
      </c>
      <c r="T45" s="31">
        <v>0.16398086852859706</v>
      </c>
      <c r="U45" s="31">
        <v>0.17527232552674832</v>
      </c>
      <c r="V45" s="31">
        <v>0.18392910703551024</v>
      </c>
      <c r="W45" s="31">
        <v>8.1385907877120189E-2</v>
      </c>
    </row>
    <row r="46" spans="1:23">
      <c r="A46" s="30" t="s">
        <v>1</v>
      </c>
      <c r="B46" s="30" t="s">
        <v>155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0.27637158967263531</v>
      </c>
      <c r="Q46" s="31">
        <v>0.16556114418381185</v>
      </c>
      <c r="R46" s="31">
        <v>0.11373905427899444</v>
      </c>
      <c r="S46" s="31">
        <v>-9.6849382498476189E-3</v>
      </c>
      <c r="T46" s="31">
        <v>2.2150176293507684E-2</v>
      </c>
      <c r="U46" s="31">
        <v>4.6056715786107816E-2</v>
      </c>
      <c r="V46" s="31">
        <v>7.5844108361707185E-2</v>
      </c>
      <c r="W46" s="31">
        <v>3.6620827853766968E-2</v>
      </c>
    </row>
    <row r="47" spans="1:23">
      <c r="A47" s="30" t="s">
        <v>1</v>
      </c>
      <c r="B47" s="30" t="s">
        <v>155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155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155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155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155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1.2454053535620915</v>
      </c>
      <c r="Q54" s="31">
        <v>1.1830632152268663</v>
      </c>
      <c r="R54" s="31">
        <v>0.79019146785140038</v>
      </c>
      <c r="S54" s="31">
        <v>0.87416233564727008</v>
      </c>
      <c r="T54" s="31">
        <v>0.86108987533953041</v>
      </c>
      <c r="U54" s="31">
        <v>0.7961332862614654</v>
      </c>
      <c r="V54" s="31">
        <v>0.4441165782045573</v>
      </c>
      <c r="W54" s="31">
        <v>0.30502960248850286</v>
      </c>
    </row>
  </sheetData>
  <phoneticPr fontId="17"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156</v>
      </c>
      <c r="C2" s="30">
        <v>1</v>
      </c>
      <c r="D2" s="30" t="s">
        <v>6</v>
      </c>
      <c r="E2" s="30" t="s">
        <v>47</v>
      </c>
      <c r="F2" s="30" t="s">
        <v>95</v>
      </c>
      <c r="P2" s="31">
        <v>1.083296381693799E-2</v>
      </c>
      <c r="Q2" s="31">
        <v>1.891124064422911E-2</v>
      </c>
      <c r="R2" s="31">
        <v>2.3135510884458199E-2</v>
      </c>
      <c r="S2" s="31">
        <v>1.6949789111095015E-2</v>
      </c>
      <c r="T2" s="31">
        <v>1.2017271226795856E-2</v>
      </c>
      <c r="U2" s="31">
        <v>2.4063571320766641E-2</v>
      </c>
      <c r="V2" s="31">
        <v>2.8192174595460529E-2</v>
      </c>
      <c r="W2" s="31">
        <v>4.0756144962870167E-2</v>
      </c>
    </row>
    <row r="3" spans="1:24">
      <c r="A3" s="30" t="s">
        <v>1</v>
      </c>
      <c r="B3" s="30" t="s">
        <v>156</v>
      </c>
      <c r="C3" s="30">
        <v>2</v>
      </c>
      <c r="D3" s="30" t="s">
        <v>7</v>
      </c>
      <c r="E3" s="30" t="s">
        <v>48</v>
      </c>
      <c r="F3" s="30" t="s">
        <v>96</v>
      </c>
      <c r="P3" s="31">
        <v>1.1042212017855491E-2</v>
      </c>
      <c r="Q3" s="31">
        <v>1.9159208208293421E-2</v>
      </c>
      <c r="R3" s="31">
        <v>2.3366954175799037E-2</v>
      </c>
      <c r="S3" s="31">
        <v>1.7282546345086303E-2</v>
      </c>
      <c r="T3" s="31">
        <v>1.2606358883203939E-2</v>
      </c>
      <c r="U3" s="31">
        <v>2.4279624118207721E-2</v>
      </c>
      <c r="V3" s="31">
        <v>2.8485014415309706E-2</v>
      </c>
      <c r="W3" s="31">
        <v>4.0930517194283311E-2</v>
      </c>
    </row>
    <row r="4" spans="1:24">
      <c r="A4" s="30" t="s">
        <v>1</v>
      </c>
      <c r="B4" s="30" t="s">
        <v>156</v>
      </c>
      <c r="C4" s="30">
        <v>3</v>
      </c>
      <c r="D4" s="30" t="s">
        <v>7</v>
      </c>
      <c r="E4" s="30" t="s">
        <v>49</v>
      </c>
      <c r="F4" s="30" t="s">
        <v>97</v>
      </c>
      <c r="P4" s="31">
        <v>1.6387327250413364E-2</v>
      </c>
      <c r="Q4" s="31">
        <v>1.9480280658171978E-2</v>
      </c>
      <c r="R4" s="31">
        <v>2.7790902417109464E-2</v>
      </c>
      <c r="S4" s="31">
        <v>2.4004890288779279E-2</v>
      </c>
      <c r="T4" s="31">
        <v>1.5939431523293024E-2</v>
      </c>
      <c r="U4" s="31">
        <v>3.457539736336912E-2</v>
      </c>
      <c r="V4" s="31">
        <v>4.3075187407339399E-2</v>
      </c>
      <c r="W4" s="31">
        <v>6.4595083837048151E-2</v>
      </c>
    </row>
    <row r="5" spans="1:24">
      <c r="A5" s="30" t="s">
        <v>1</v>
      </c>
      <c r="B5" s="30" t="s">
        <v>156</v>
      </c>
      <c r="C5" s="30">
        <v>4</v>
      </c>
      <c r="D5" s="30" t="s">
        <v>8</v>
      </c>
      <c r="E5" s="30" t="s">
        <v>50</v>
      </c>
      <c r="F5" s="30" t="s">
        <v>98</v>
      </c>
      <c r="P5" s="31">
        <v>-6.7208763812232064E-3</v>
      </c>
      <c r="Q5" s="31">
        <v>3.7051925869491242E-3</v>
      </c>
      <c r="R5" s="31">
        <v>7.2758487378905556E-3</v>
      </c>
      <c r="S5" s="31">
        <v>1.406808455431019E-2</v>
      </c>
      <c r="T5" s="31">
        <v>-1.9899999642802868E-3</v>
      </c>
      <c r="U5" s="31">
        <v>-2.9266453420859762E-2</v>
      </c>
      <c r="V5" s="31">
        <v>5.2728438885424112E-2</v>
      </c>
      <c r="W5" s="31">
        <v>2.1894687829444592E-2</v>
      </c>
    </row>
    <row r="6" spans="1:24">
      <c r="A6" s="30" t="s">
        <v>1</v>
      </c>
      <c r="B6" s="30" t="s">
        <v>156</v>
      </c>
      <c r="C6" s="30">
        <v>5</v>
      </c>
      <c r="D6" s="30" t="s">
        <v>9</v>
      </c>
      <c r="E6" s="30" t="s">
        <v>51</v>
      </c>
      <c r="F6" s="30" t="s">
        <v>99</v>
      </c>
      <c r="P6" s="31">
        <v>-1.5914881460048491E-2</v>
      </c>
      <c r="Q6" s="31">
        <v>1.3508646472473629E-2</v>
      </c>
      <c r="R6" s="31">
        <v>9.989724560000468E-3</v>
      </c>
      <c r="S6" s="31">
        <v>6.9700372841907665E-3</v>
      </c>
      <c r="T6" s="31">
        <v>-3.1070288550836267E-3</v>
      </c>
      <c r="U6" s="31">
        <v>4.7409610298927873E-2</v>
      </c>
      <c r="V6" s="31">
        <v>-1.9299022387713194E-3</v>
      </c>
      <c r="W6" s="31">
        <v>2.2294405438515241E-2</v>
      </c>
    </row>
    <row r="7" spans="1:24">
      <c r="A7" s="30" t="s">
        <v>1</v>
      </c>
      <c r="B7" s="30" t="s">
        <v>156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4.1574583192414138E-3</v>
      </c>
      <c r="Q7" s="31">
        <v>1.8921228977944793E-2</v>
      </c>
      <c r="R7" s="31">
        <v>6.0854247712995857E-3</v>
      </c>
      <c r="S7" s="31">
        <v>7.0274037261697231E-4</v>
      </c>
      <c r="T7" s="31">
        <v>3.1904897550703026E-3</v>
      </c>
      <c r="U7" s="31">
        <v>1.2080789419997018E-2</v>
      </c>
      <c r="V7" s="31">
        <v>2.0526431637335918E-2</v>
      </c>
      <c r="W7" s="31">
        <v>3.5617363143501279E-2</v>
      </c>
    </row>
    <row r="8" spans="1:24">
      <c r="A8" s="30" t="s">
        <v>1</v>
      </c>
      <c r="B8" s="30" t="s">
        <v>156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156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156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156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156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156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156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156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156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156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156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156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156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156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156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156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2.6263612671755254E-3</v>
      </c>
      <c r="Q23" s="31">
        <v>2.6684291442506947E-3</v>
      </c>
      <c r="R23" s="31">
        <v>3.0660916509077651E-3</v>
      </c>
      <c r="S23" s="31">
        <v>-2.6152972868658253E-3</v>
      </c>
      <c r="T23" s="31">
        <v>-7.3617355883470736E-4</v>
      </c>
      <c r="U23" s="31">
        <v>1.6746393682751659E-2</v>
      </c>
      <c r="V23" s="31">
        <v>3.4393234941489936E-3</v>
      </c>
      <c r="W23" s="31">
        <v>1.4847687829842471E-2</v>
      </c>
    </row>
    <row r="24" spans="1:23">
      <c r="A24" s="30" t="s">
        <v>1</v>
      </c>
      <c r="B24" s="30" t="s">
        <v>156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-1.6998777216940653E-2</v>
      </c>
      <c r="Q24" s="31">
        <v>3.4823517285076377E-4</v>
      </c>
      <c r="R24" s="31">
        <v>2.0570759506426839E-2</v>
      </c>
      <c r="S24" s="31">
        <v>2.7862300317792688E-2</v>
      </c>
      <c r="T24" s="31">
        <v>6.6938619711436331E-3</v>
      </c>
      <c r="U24" s="31">
        <v>1.7321976876701228E-2</v>
      </c>
      <c r="V24" s="31">
        <v>-1.450474888770259E-3</v>
      </c>
      <c r="W24" s="31">
        <v>2.3946071800310165E-2</v>
      </c>
    </row>
    <row r="25" spans="1:23">
      <c r="A25" s="30" t="s">
        <v>1</v>
      </c>
      <c r="B25" s="30" t="s">
        <v>156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156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156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156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1.9832083344226703E-3</v>
      </c>
      <c r="Q28" s="31">
        <v>2.7693262869433966E-2</v>
      </c>
      <c r="R28" s="31">
        <v>3.397051203501178E-2</v>
      </c>
      <c r="S28" s="31">
        <v>3.6762145837201388E-2</v>
      </c>
      <c r="T28" s="31">
        <v>3.8836527950479649E-2</v>
      </c>
      <c r="U28" s="31">
        <v>3.3596235956792952E-2</v>
      </c>
      <c r="V28" s="31">
        <v>5.7079222726315493E-2</v>
      </c>
      <c r="W28" s="31">
        <v>5.5513137307571014E-2</v>
      </c>
    </row>
    <row r="29" spans="1:23">
      <c r="A29" s="30" t="s">
        <v>1</v>
      </c>
      <c r="B29" s="30" t="s">
        <v>156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156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156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156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156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156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8.6608451601932757E-4</v>
      </c>
      <c r="Q34" s="31">
        <v>1.6905983582546469E-2</v>
      </c>
      <c r="R34" s="31">
        <v>1.6927426566667236E-2</v>
      </c>
      <c r="S34" s="31">
        <v>-2.9397876551229274E-4</v>
      </c>
      <c r="T34" s="31">
        <v>1.0474943119334057E-3</v>
      </c>
      <c r="U34" s="31">
        <v>1.7005598565447144E-3</v>
      </c>
      <c r="V34" s="31">
        <v>1.1604737785091856E-2</v>
      </c>
      <c r="W34" s="31">
        <v>2.8701547205855604E-2</v>
      </c>
    </row>
    <row r="35" spans="1:23">
      <c r="A35" s="30" t="s">
        <v>1</v>
      </c>
      <c r="B35" s="30" t="s">
        <v>156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0.40778917164425366</v>
      </c>
      <c r="Q35" s="31">
        <v>0.10036633248091675</v>
      </c>
      <c r="R35" s="31">
        <v>0.19143338140565902</v>
      </c>
      <c r="S35" s="31">
        <v>0.16650876172934659</v>
      </c>
      <c r="T35" s="31">
        <v>0.14121493390121032</v>
      </c>
      <c r="U35" s="31">
        <v>0.31870441732462496</v>
      </c>
      <c r="V35" s="31">
        <v>0.41811649693408981</v>
      </c>
      <c r="W35" s="31">
        <v>0.47806839804979973</v>
      </c>
    </row>
    <row r="36" spans="1:23">
      <c r="A36" s="30" t="s">
        <v>1</v>
      </c>
      <c r="B36" s="30" t="s">
        <v>156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156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156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156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6.4209121865133056E-2</v>
      </c>
      <c r="Q39" s="31">
        <v>-3.7506822380237281E-2</v>
      </c>
      <c r="R39" s="31">
        <v>8.0294872121157823E-2</v>
      </c>
      <c r="S39" s="31">
        <v>0.11219594728754601</v>
      </c>
      <c r="T39" s="31">
        <v>3.8471018764539622E-2</v>
      </c>
      <c r="U39" s="31">
        <v>8.1693628366338089E-2</v>
      </c>
      <c r="V39" s="31">
        <v>0.14708140443690354</v>
      </c>
      <c r="W39" s="31">
        <v>0.13327972670231247</v>
      </c>
    </row>
    <row r="40" spans="1:23">
      <c r="A40" s="30" t="s">
        <v>1</v>
      </c>
      <c r="B40" s="30" t="s">
        <v>156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6.7937189876374759E-3</v>
      </c>
      <c r="Q40" s="31">
        <v>6.2079895296847099E-3</v>
      </c>
      <c r="R40" s="31">
        <v>7.1707760907884222E-3</v>
      </c>
      <c r="S40" s="31">
        <v>8.0237926349582267E-3</v>
      </c>
      <c r="T40" s="31">
        <v>6.2525340890715597E-3</v>
      </c>
      <c r="U40" s="31">
        <v>8.6481500275112921E-3</v>
      </c>
      <c r="V40" s="31">
        <v>-1.1268750299677777E-3</v>
      </c>
      <c r="W40" s="31">
        <v>1.0665242701861644E-2</v>
      </c>
    </row>
    <row r="41" spans="1:23">
      <c r="A41" s="30" t="s">
        <v>1</v>
      </c>
      <c r="B41" s="30" t="s">
        <v>156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6.9659211148973554E-3</v>
      </c>
      <c r="Q41" s="31">
        <v>4.0975301399157615E-3</v>
      </c>
      <c r="R41" s="31">
        <v>1.5146390338486526E-2</v>
      </c>
      <c r="S41" s="31">
        <v>1.3526822133826499E-2</v>
      </c>
      <c r="T41" s="31">
        <v>6.3597475977985596E-3</v>
      </c>
      <c r="U41" s="31">
        <v>3.2506819115042163E-2</v>
      </c>
      <c r="V41" s="31">
        <v>4.1353496423056413E-2</v>
      </c>
      <c r="W41" s="31">
        <v>2.899818514015351E-2</v>
      </c>
    </row>
    <row r="42" spans="1:23">
      <c r="A42" s="30" t="s">
        <v>1</v>
      </c>
      <c r="B42" s="30" t="s">
        <v>156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1.029015062522376E-2</v>
      </c>
      <c r="Q42" s="31">
        <v>3.0303900486387647E-2</v>
      </c>
      <c r="R42" s="31">
        <v>2.4217736106265875E-2</v>
      </c>
      <c r="S42" s="31">
        <v>4.817603715309815E-3</v>
      </c>
      <c r="T42" s="31">
        <v>6.8272331627667882E-3</v>
      </c>
      <c r="U42" s="31">
        <v>5.1374512950133067E-3</v>
      </c>
      <c r="V42" s="31">
        <v>7.6509031114255777E-3</v>
      </c>
      <c r="W42" s="31">
        <v>5.9039925195065734E-3</v>
      </c>
    </row>
    <row r="43" spans="1:23">
      <c r="A43" s="30" t="s">
        <v>1</v>
      </c>
      <c r="B43" s="30" t="s">
        <v>156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2.7319200809870381E-2</v>
      </c>
      <c r="Q43" s="31">
        <v>3.6189569869748084E-2</v>
      </c>
      <c r="R43" s="31">
        <v>2.3337551163422177E-2</v>
      </c>
      <c r="S43" s="31">
        <v>-3.0901742647984065E-3</v>
      </c>
      <c r="T43" s="31">
        <v>-4.0054002602118999E-3</v>
      </c>
      <c r="U43" s="31">
        <v>-8.4663239249493927E-3</v>
      </c>
      <c r="V43" s="31">
        <v>2.3823491387702234E-3</v>
      </c>
      <c r="W43" s="31">
        <v>3.0420521488849772E-3</v>
      </c>
    </row>
    <row r="44" spans="1:23">
      <c r="A44" s="30" t="s">
        <v>1</v>
      </c>
      <c r="B44" s="30" t="s">
        <v>156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9.1503427292991546E-3</v>
      </c>
      <c r="Q44" s="31">
        <v>2.505893652278246E-2</v>
      </c>
      <c r="R44" s="31">
        <v>2.4489969836395176E-2</v>
      </c>
      <c r="S44" s="31">
        <v>8.1698119429347571E-3</v>
      </c>
      <c r="T44" s="31">
        <v>1.9336390704893347E-2</v>
      </c>
      <c r="U44" s="31">
        <v>1.8614298234751914E-2</v>
      </c>
      <c r="V44" s="31">
        <v>1.5049955263748416E-2</v>
      </c>
      <c r="W44" s="31">
        <v>-3.081169079450774E-3</v>
      </c>
    </row>
    <row r="45" spans="1:23">
      <c r="A45" s="30" t="s">
        <v>1</v>
      </c>
      <c r="B45" s="30" t="s">
        <v>156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3.3202053897412043E-3</v>
      </c>
      <c r="Q45" s="31">
        <v>4.6816886359920318E-2</v>
      </c>
      <c r="R45" s="31">
        <v>4.8929345914075384E-2</v>
      </c>
      <c r="S45" s="31">
        <v>1.8716208112891763E-2</v>
      </c>
      <c r="T45" s="31">
        <v>4.9956219663727097E-3</v>
      </c>
      <c r="U45" s="31">
        <v>1.8312426988131847E-3</v>
      </c>
      <c r="V45" s="31">
        <v>7.4492123521849862E-3</v>
      </c>
      <c r="W45" s="31">
        <v>8.1595183455647202E-3</v>
      </c>
    </row>
    <row r="46" spans="1:23">
      <c r="A46" s="30" t="s">
        <v>1</v>
      </c>
      <c r="B46" s="30" t="s">
        <v>156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-3.335712092484755E-2</v>
      </c>
      <c r="Q46" s="31">
        <v>-1.0331173540180316E-2</v>
      </c>
      <c r="R46" s="31">
        <v>-1.9849210721076815E-3</v>
      </c>
      <c r="S46" s="31">
        <v>-1.9305680398247205E-3</v>
      </c>
      <c r="T46" s="31">
        <v>5.0961310407728888E-3</v>
      </c>
      <c r="U46" s="31">
        <v>2.7515779032910359E-2</v>
      </c>
      <c r="V46" s="31">
        <v>2.363609758867824E-2</v>
      </c>
      <c r="W46" s="31">
        <v>2.0248728716978803E-2</v>
      </c>
    </row>
    <row r="47" spans="1:23">
      <c r="A47" s="30" t="s">
        <v>1</v>
      </c>
      <c r="B47" s="30" t="s">
        <v>156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156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156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156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156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3.7882664470089367E-2</v>
      </c>
      <c r="Q54" s="31">
        <v>0.12240903096426337</v>
      </c>
      <c r="R54" s="31">
        <v>4.4610257717067725E-2</v>
      </c>
      <c r="S54" s="31">
        <v>5.6737617216640501E-2</v>
      </c>
      <c r="T54" s="31">
        <v>2.7907134780434717E-2</v>
      </c>
      <c r="U54" s="31">
        <v>7.4574042759195436E-2</v>
      </c>
      <c r="V54" s="31">
        <v>7.8053085729607119E-2</v>
      </c>
      <c r="W54" s="31">
        <v>7.0687036302388151E-2</v>
      </c>
    </row>
  </sheetData>
  <phoneticPr fontId="17"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157</v>
      </c>
      <c r="C2" s="30">
        <v>1</v>
      </c>
      <c r="D2" s="30" t="s">
        <v>6</v>
      </c>
      <c r="E2" s="30" t="s">
        <v>47</v>
      </c>
      <c r="F2" s="30" t="s">
        <v>95</v>
      </c>
      <c r="P2" s="31">
        <v>1.9293370865852921E-2</v>
      </c>
      <c r="Q2" s="31">
        <v>1.7443823765461275E-2</v>
      </c>
      <c r="R2" s="31">
        <v>2.0767261098626477E-2</v>
      </c>
      <c r="S2" s="31">
        <v>1.9051196980399254E-2</v>
      </c>
      <c r="T2" s="31">
        <v>3.1566876599754323E-2</v>
      </c>
      <c r="U2" s="31">
        <v>2.7614849602286995E-2</v>
      </c>
      <c r="V2" s="31">
        <v>8.1228365429979021E-2</v>
      </c>
      <c r="W2" s="31">
        <v>5.0484635049542703E-2</v>
      </c>
    </row>
    <row r="3" spans="1:24">
      <c r="A3" s="30" t="s">
        <v>1</v>
      </c>
      <c r="B3" s="30" t="s">
        <v>157</v>
      </c>
      <c r="C3" s="30">
        <v>2</v>
      </c>
      <c r="D3" s="30" t="s">
        <v>7</v>
      </c>
      <c r="E3" s="30" t="s">
        <v>48</v>
      </c>
      <c r="F3" s="30" t="s">
        <v>96</v>
      </c>
      <c r="P3" s="31">
        <v>1.9407970243264572E-2</v>
      </c>
      <c r="Q3" s="31">
        <v>1.7556123833855963E-2</v>
      </c>
      <c r="R3" s="31">
        <v>2.0886895738385647E-2</v>
      </c>
      <c r="S3" s="31">
        <v>1.9155319399033033E-2</v>
      </c>
      <c r="T3" s="31">
        <v>3.1752390367728367E-2</v>
      </c>
      <c r="U3" s="31">
        <v>2.74873786875105E-2</v>
      </c>
      <c r="V3" s="31">
        <v>8.1441010371690936E-2</v>
      </c>
      <c r="W3" s="31">
        <v>4.9922655287446105E-2</v>
      </c>
    </row>
    <row r="4" spans="1:24">
      <c r="A4" s="30" t="s">
        <v>1</v>
      </c>
      <c r="B4" s="30" t="s">
        <v>157</v>
      </c>
      <c r="C4" s="30">
        <v>3</v>
      </c>
      <c r="D4" s="30" t="s">
        <v>7</v>
      </c>
      <c r="E4" s="30" t="s">
        <v>49</v>
      </c>
      <c r="F4" s="30" t="s">
        <v>97</v>
      </c>
      <c r="P4" s="31">
        <v>2.7407362417136483E-2</v>
      </c>
      <c r="Q4" s="31">
        <v>2.6374733879492851E-2</v>
      </c>
      <c r="R4" s="31">
        <v>3.3145921678169543E-2</v>
      </c>
      <c r="S4" s="31">
        <v>3.2489660306964652E-2</v>
      </c>
      <c r="T4" s="31">
        <v>5.3648371674171358E-2</v>
      </c>
      <c r="U4" s="31">
        <v>4.0412470831142855E-2</v>
      </c>
      <c r="V4" s="31">
        <v>0.13279657330735972</v>
      </c>
      <c r="W4" s="31">
        <v>8.0981786755728535E-2</v>
      </c>
    </row>
    <row r="5" spans="1:24">
      <c r="A5" s="30" t="s">
        <v>1</v>
      </c>
      <c r="B5" s="30" t="s">
        <v>157</v>
      </c>
      <c r="C5" s="30">
        <v>4</v>
      </c>
      <c r="D5" s="30" t="s">
        <v>8</v>
      </c>
      <c r="E5" s="30" t="s">
        <v>50</v>
      </c>
      <c r="F5" s="30" t="s">
        <v>98</v>
      </c>
      <c r="P5" s="31">
        <v>4.5834964703317382E-4</v>
      </c>
      <c r="Q5" s="31">
        <v>2.7053652183894883E-4</v>
      </c>
      <c r="R5" s="31">
        <v>-7.8368544450313493E-4</v>
      </c>
      <c r="S5" s="31">
        <v>-1.2341311266936827E-3</v>
      </c>
      <c r="T5" s="31">
        <v>1.525838439420113E-3</v>
      </c>
      <c r="U5" s="31">
        <v>3.7646377400051279E-3</v>
      </c>
      <c r="V5" s="31">
        <v>2.0468474626795796E-3</v>
      </c>
      <c r="W5" s="31">
        <v>2.1878273320226072E-3</v>
      </c>
    </row>
    <row r="6" spans="1:24">
      <c r="A6" s="30" t="s">
        <v>1</v>
      </c>
      <c r="B6" s="30" t="s">
        <v>157</v>
      </c>
      <c r="C6" s="30">
        <v>5</v>
      </c>
      <c r="D6" s="30" t="s">
        <v>9</v>
      </c>
      <c r="E6" s="30" t="s">
        <v>51</v>
      </c>
      <c r="F6" s="30" t="s">
        <v>99</v>
      </c>
      <c r="P6" s="31">
        <v>-4.4249708471397753E-2</v>
      </c>
      <c r="Q6" s="31">
        <v>-3.7103654191014357E-2</v>
      </c>
      <c r="R6" s="31">
        <v>-1.2533436623925809E-2</v>
      </c>
      <c r="S6" s="31">
        <v>6.0563404986169189E-5</v>
      </c>
      <c r="T6" s="31">
        <v>1.8993703124579042E-2</v>
      </c>
      <c r="U6" s="31">
        <v>5.7041485129957437E-2</v>
      </c>
      <c r="V6" s="31">
        <v>4.3405593950410548E-2</v>
      </c>
      <c r="W6" s="31">
        <v>7.8717442045217467E-2</v>
      </c>
    </row>
    <row r="7" spans="1:24">
      <c r="A7" s="30" t="s">
        <v>1</v>
      </c>
      <c r="B7" s="30" t="s">
        <v>157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-1.00540174607886E-2</v>
      </c>
      <c r="Q7" s="31">
        <v>-6.4638668409315869E-3</v>
      </c>
      <c r="R7" s="31">
        <v>-1.068195346306311E-3</v>
      </c>
      <c r="S7" s="31">
        <v>2.9639830201631412E-2</v>
      </c>
      <c r="T7" s="31">
        <v>4.0200944489697577E-2</v>
      </c>
      <c r="U7" s="31">
        <v>4.2593998012307566E-2</v>
      </c>
      <c r="V7" s="31">
        <v>4.2299254975660006E-2</v>
      </c>
      <c r="W7" s="31">
        <v>8.1147638838046987E-2</v>
      </c>
    </row>
    <row r="8" spans="1:24">
      <c r="A8" s="30" t="s">
        <v>1</v>
      </c>
      <c r="B8" s="30" t="s">
        <v>157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157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157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157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157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157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157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157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157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157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157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157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157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157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157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157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7.4380957241828582E-3</v>
      </c>
      <c r="Q23" s="31">
        <v>7.8870916145206138E-3</v>
      </c>
      <c r="R23" s="31">
        <v>9.9982293404536904E-3</v>
      </c>
      <c r="S23" s="31">
        <v>4.4886804153065896E-3</v>
      </c>
      <c r="T23" s="31">
        <v>5.9571794272414991E-3</v>
      </c>
      <c r="U23" s="31">
        <v>6.3457084102083172E-3</v>
      </c>
      <c r="V23" s="31">
        <v>8.8220049387928157E-3</v>
      </c>
      <c r="W23" s="31">
        <v>1.8939331183560171E-2</v>
      </c>
    </row>
    <row r="24" spans="1:23">
      <c r="A24" s="30" t="s">
        <v>1</v>
      </c>
      <c r="B24" s="30" t="s">
        <v>157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3.088950669462065E-2</v>
      </c>
      <c r="Q24" s="31">
        <v>1.7459631324527436E-2</v>
      </c>
      <c r="R24" s="31">
        <v>3.0963376186264213E-2</v>
      </c>
      <c r="S24" s="31">
        <v>2.800030550770316E-2</v>
      </c>
      <c r="T24" s="31">
        <v>5.1930878654275148E-2</v>
      </c>
      <c r="U24" s="31">
        <v>4.4390909100911813E-2</v>
      </c>
      <c r="V24" s="31">
        <v>3.25642633224561E-2</v>
      </c>
      <c r="W24" s="31">
        <v>4.4081646743961755E-2</v>
      </c>
    </row>
    <row r="25" spans="1:23">
      <c r="A25" s="30" t="s">
        <v>1</v>
      </c>
      <c r="B25" s="30" t="s">
        <v>157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157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157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157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2.2565619292436168E-2</v>
      </c>
      <c r="Q28" s="31">
        <v>1.7728914428516873E-2</v>
      </c>
      <c r="R28" s="31">
        <v>2.0064197853571386E-2</v>
      </c>
      <c r="S28" s="31">
        <v>1.5462277187907603E-2</v>
      </c>
      <c r="T28" s="31">
        <v>2.106698498937476E-2</v>
      </c>
      <c r="U28" s="31">
        <v>7.7308183117565932E-3</v>
      </c>
      <c r="V28" s="31">
        <v>1.4617845026123177E-2</v>
      </c>
      <c r="W28" s="31">
        <v>4.5060127835313324E-2</v>
      </c>
    </row>
    <row r="29" spans="1:23">
      <c r="A29" s="30" t="s">
        <v>1</v>
      </c>
      <c r="B29" s="30" t="s">
        <v>157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157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157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157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157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157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1.7274015312978008E-3</v>
      </c>
      <c r="Q34" s="31">
        <v>4.3927401020482648E-4</v>
      </c>
      <c r="R34" s="31">
        <v>4.910666320938617E-4</v>
      </c>
      <c r="S34" s="31">
        <v>-1.3472414320858661E-4</v>
      </c>
      <c r="T34" s="31">
        <v>5.1666938978769394E-3</v>
      </c>
      <c r="U34" s="31">
        <v>1.8001041279603669E-2</v>
      </c>
      <c r="V34" s="31">
        <v>1.1528760728140242E-2</v>
      </c>
      <c r="W34" s="31">
        <v>1.6974627183572011E-2</v>
      </c>
    </row>
    <row r="35" spans="1:23">
      <c r="A35" s="30" t="s">
        <v>1</v>
      </c>
      <c r="B35" s="30" t="s">
        <v>157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0.20019878265338775</v>
      </c>
      <c r="Q35" s="31">
        <v>0.20611684252253326</v>
      </c>
      <c r="R35" s="31">
        <v>0.41094409658944642</v>
      </c>
      <c r="S35" s="31">
        <v>0.17492908767599147</v>
      </c>
      <c r="T35" s="31">
        <v>0.31020805426487641</v>
      </c>
      <c r="U35" s="31">
        <v>0.21916184161455021</v>
      </c>
      <c r="V35" s="31">
        <v>1.3257410790974973</v>
      </c>
      <c r="W35" s="31">
        <v>0.51762588256315212</v>
      </c>
    </row>
    <row r="36" spans="1:23">
      <c r="A36" s="30" t="s">
        <v>1</v>
      </c>
      <c r="B36" s="30" t="s">
        <v>157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157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157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157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8.3183121751062572E-4</v>
      </c>
      <c r="Q39" s="31">
        <v>5.8253189818060491E-2</v>
      </c>
      <c r="R39" s="31">
        <v>6.4849846341530792E-2</v>
      </c>
      <c r="S39" s="31">
        <v>8.1427605648059398E-2</v>
      </c>
      <c r="T39" s="31">
        <v>2.6866592746955575E-2</v>
      </c>
      <c r="U39" s="31">
        <v>9.4938020978588611E-2</v>
      </c>
      <c r="V39" s="31">
        <v>0.11861007864354178</v>
      </c>
      <c r="W39" s="31">
        <v>0.17964207353361417</v>
      </c>
    </row>
    <row r="40" spans="1:23">
      <c r="A40" s="30" t="s">
        <v>1</v>
      </c>
      <c r="B40" s="30" t="s">
        <v>157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5.4204797168040386E-3</v>
      </c>
      <c r="Q40" s="31">
        <v>9.2892636621400015E-4</v>
      </c>
      <c r="R40" s="31">
        <v>-1.6506205611221958E-6</v>
      </c>
      <c r="S40" s="31">
        <v>4.5464721824828302E-4</v>
      </c>
      <c r="T40" s="31">
        <v>-3.4498360037105158E-5</v>
      </c>
      <c r="U40" s="31">
        <v>3.6291220732891816E-2</v>
      </c>
      <c r="V40" s="31">
        <v>2.4041203893830243E-2</v>
      </c>
      <c r="W40" s="31">
        <v>-2.0070857558152966E-2</v>
      </c>
    </row>
    <row r="41" spans="1:23">
      <c r="A41" s="30" t="s">
        <v>1</v>
      </c>
      <c r="B41" s="30" t="s">
        <v>157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2.616911297536717E-2</v>
      </c>
      <c r="Q41" s="31">
        <v>3.756997684831731E-2</v>
      </c>
      <c r="R41" s="31">
        <v>3.3882193925819593E-2</v>
      </c>
      <c r="S41" s="31">
        <v>5.1261434360640123E-2</v>
      </c>
      <c r="T41" s="31">
        <v>6.4696107741838205E-2</v>
      </c>
      <c r="U41" s="31">
        <v>6.6884321876386821E-2</v>
      </c>
      <c r="V41" s="31">
        <v>8.071396045761503E-2</v>
      </c>
      <c r="W41" s="31">
        <v>8.6263114346820657E-2</v>
      </c>
    </row>
    <row r="42" spans="1:23">
      <c r="A42" s="30" t="s">
        <v>1</v>
      </c>
      <c r="B42" s="30" t="s">
        <v>157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1.3112323121731606E-2</v>
      </c>
      <c r="Q42" s="31">
        <v>7.0225989693426527E-3</v>
      </c>
      <c r="R42" s="31">
        <v>2.6484785357752116E-3</v>
      </c>
      <c r="S42" s="31">
        <v>-1.2833004279855231E-4</v>
      </c>
      <c r="T42" s="31">
        <v>1.9569195319490973E-4</v>
      </c>
      <c r="U42" s="31">
        <v>4.2739710397654562E-4</v>
      </c>
      <c r="V42" s="31">
        <v>6.2395992463279981E-3</v>
      </c>
      <c r="W42" s="31">
        <v>1.0281924878654536E-2</v>
      </c>
    </row>
    <row r="43" spans="1:23">
      <c r="A43" s="30" t="s">
        <v>1</v>
      </c>
      <c r="B43" s="30" t="s">
        <v>157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1.5705976487879525E-2</v>
      </c>
      <c r="Q43" s="31">
        <v>9.2285085429466562E-3</v>
      </c>
      <c r="R43" s="31">
        <v>3.0973222392276512E-3</v>
      </c>
      <c r="S43" s="31">
        <v>-7.6847263815125189E-3</v>
      </c>
      <c r="T43" s="31">
        <v>-1.0957974979646679E-2</v>
      </c>
      <c r="U43" s="31">
        <v>-1.3141359913788619E-3</v>
      </c>
      <c r="V43" s="31">
        <v>8.4378457249840721E-3</v>
      </c>
      <c r="W43" s="31">
        <v>1.2951545491887373E-2</v>
      </c>
    </row>
    <row r="44" spans="1:23">
      <c r="A44" s="30" t="s">
        <v>1</v>
      </c>
      <c r="B44" s="30" t="s">
        <v>157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2.1039353589458187E-2</v>
      </c>
      <c r="Q44" s="31">
        <v>1.1816766009360435E-3</v>
      </c>
      <c r="R44" s="31">
        <v>-4.367643809018773E-3</v>
      </c>
      <c r="S44" s="31">
        <v>5.5062675651242898E-3</v>
      </c>
      <c r="T44" s="31">
        <v>-4.3175872178835561E-5</v>
      </c>
      <c r="U44" s="31">
        <v>-7.6262023526396661E-4</v>
      </c>
      <c r="V44" s="31">
        <v>3.8289767362584826E-3</v>
      </c>
      <c r="W44" s="31">
        <v>1.2172815287158301E-2</v>
      </c>
    </row>
    <row r="45" spans="1:23">
      <c r="A45" s="30" t="s">
        <v>1</v>
      </c>
      <c r="B45" s="30" t="s">
        <v>157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7.6957164544637635E-3</v>
      </c>
      <c r="Q45" s="31">
        <v>3.4572517829474236E-3</v>
      </c>
      <c r="R45" s="31">
        <v>2.5195218995577306E-3</v>
      </c>
      <c r="S45" s="31">
        <v>2.9498862995751551E-3</v>
      </c>
      <c r="T45" s="31">
        <v>1.7254913124361337E-2</v>
      </c>
      <c r="U45" s="31">
        <v>1.2204020140416105E-4</v>
      </c>
      <c r="V45" s="31">
        <v>7.3258822694697301E-3</v>
      </c>
      <c r="W45" s="31">
        <v>1.0345750327360292E-2</v>
      </c>
    </row>
    <row r="46" spans="1:23">
      <c r="A46" s="30" t="s">
        <v>1</v>
      </c>
      <c r="B46" s="30" t="s">
        <v>157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1.8738826654043805E-2</v>
      </c>
      <c r="Q46" s="31">
        <v>2.6551917708275141E-3</v>
      </c>
      <c r="R46" s="31">
        <v>-4.5489557367091038E-3</v>
      </c>
      <c r="S46" s="31">
        <v>-2.1876092907405109E-2</v>
      </c>
      <c r="T46" s="31">
        <v>1.1547290419912315E-2</v>
      </c>
      <c r="U46" s="31">
        <v>9.8264286332323536E-3</v>
      </c>
      <c r="V46" s="31">
        <v>8.8227974204073689E-3</v>
      </c>
      <c r="W46" s="31">
        <v>-2.4281379197077513E-3</v>
      </c>
    </row>
    <row r="47" spans="1:23">
      <c r="A47" s="30" t="s">
        <v>1</v>
      </c>
      <c r="B47" s="30" t="s">
        <v>157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157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157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157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157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0.17708307898101339</v>
      </c>
      <c r="Q54" s="31">
        <v>0.10329444266608334</v>
      </c>
      <c r="R54" s="31">
        <v>3.1351334112514451E-2</v>
      </c>
      <c r="S54" s="31">
        <v>4.2543762408968178E-2</v>
      </c>
      <c r="T54" s="31">
        <v>9.0509457033476792E-2</v>
      </c>
      <c r="U54" s="31">
        <v>3.4798479118762771E-2</v>
      </c>
      <c r="V54" s="31">
        <v>1.6530419077753322E-2</v>
      </c>
      <c r="W54" s="31">
        <v>7.3948513450886821E-2</v>
      </c>
    </row>
  </sheetData>
  <phoneticPr fontId="17"/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158</v>
      </c>
      <c r="C2" s="30">
        <v>1</v>
      </c>
      <c r="D2" s="30" t="s">
        <v>6</v>
      </c>
      <c r="E2" s="30" t="s">
        <v>47</v>
      </c>
      <c r="F2" s="30" t="s">
        <v>95</v>
      </c>
      <c r="P2" s="31">
        <v>4.1868616419378668E-2</v>
      </c>
      <c r="Q2" s="31">
        <v>3.5963885922683403E-2</v>
      </c>
      <c r="R2" s="31">
        <v>3.6977974254114088E-2</v>
      </c>
      <c r="S2" s="31">
        <v>3.6489970481397904E-2</v>
      </c>
      <c r="T2" s="31">
        <v>3.1468108329136157E-2</v>
      </c>
      <c r="U2" s="31">
        <v>3.4217595879908913E-2</v>
      </c>
      <c r="V2" s="31">
        <v>4.3742721885109859E-2</v>
      </c>
      <c r="W2" s="31">
        <v>4.3120593294588616E-2</v>
      </c>
    </row>
    <row r="3" spans="1:24">
      <c r="A3" s="30" t="s">
        <v>1</v>
      </c>
      <c r="B3" s="30" t="s">
        <v>158</v>
      </c>
      <c r="C3" s="30">
        <v>2</v>
      </c>
      <c r="D3" s="30" t="s">
        <v>7</v>
      </c>
      <c r="E3" s="30" t="s">
        <v>48</v>
      </c>
      <c r="F3" s="30" t="s">
        <v>96</v>
      </c>
      <c r="P3" s="31">
        <v>4.2014291555460659E-2</v>
      </c>
      <c r="Q3" s="31">
        <v>3.6104607253946597E-2</v>
      </c>
      <c r="R3" s="31">
        <v>3.7122658472071635E-2</v>
      </c>
      <c r="S3" s="31">
        <v>3.6635015570936957E-2</v>
      </c>
      <c r="T3" s="31">
        <v>3.167648953058233E-2</v>
      </c>
      <c r="U3" s="31">
        <v>3.4382485029254894E-2</v>
      </c>
      <c r="V3" s="31">
        <v>4.395191141156829E-2</v>
      </c>
      <c r="W3" s="31">
        <v>4.3973178748274222E-2</v>
      </c>
    </row>
    <row r="4" spans="1:24">
      <c r="A4" s="30" t="s">
        <v>1</v>
      </c>
      <c r="B4" s="30" t="s">
        <v>158</v>
      </c>
      <c r="C4" s="30">
        <v>3</v>
      </c>
      <c r="D4" s="30" t="s">
        <v>7</v>
      </c>
      <c r="E4" s="30" t="s">
        <v>49</v>
      </c>
      <c r="F4" s="30" t="s">
        <v>97</v>
      </c>
      <c r="P4" s="31">
        <v>5.2695215234052739E-2</v>
      </c>
      <c r="Q4" s="31">
        <v>4.5771011639601511E-2</v>
      </c>
      <c r="R4" s="31">
        <v>5.0657868097914616E-2</v>
      </c>
      <c r="S4" s="31">
        <v>5.1351320053072413E-2</v>
      </c>
      <c r="T4" s="31">
        <v>4.4537326388308429E-2</v>
      </c>
      <c r="U4" s="31">
        <v>4.8312501910004357E-2</v>
      </c>
      <c r="V4" s="31">
        <v>8.1693055986761465E-2</v>
      </c>
      <c r="W4" s="31">
        <v>6.6945086446139612E-2</v>
      </c>
    </row>
    <row r="5" spans="1:24">
      <c r="A5" s="30" t="s">
        <v>1</v>
      </c>
      <c r="B5" s="30" t="s">
        <v>158</v>
      </c>
      <c r="C5" s="30">
        <v>4</v>
      </c>
      <c r="D5" s="30" t="s">
        <v>8</v>
      </c>
      <c r="E5" s="30" t="s">
        <v>50</v>
      </c>
      <c r="F5" s="30" t="s">
        <v>98</v>
      </c>
      <c r="P5" s="31">
        <v>-9.2751228430643096E-4</v>
      </c>
      <c r="Q5" s="31">
        <v>2.0776709393430792E-3</v>
      </c>
      <c r="R5" s="31">
        <v>1.7549005681303242E-3</v>
      </c>
      <c r="S5" s="31">
        <v>3.2707122213651019E-3</v>
      </c>
      <c r="T5" s="31">
        <v>-7.1936301264940994E-4</v>
      </c>
      <c r="U5" s="31">
        <v>5.9397402992544812E-4</v>
      </c>
      <c r="V5" s="31">
        <v>1.3355114447222149E-3</v>
      </c>
      <c r="W5" s="31">
        <v>-5.3155395789872273E-4</v>
      </c>
    </row>
    <row r="6" spans="1:24">
      <c r="A6" s="30" t="s">
        <v>1</v>
      </c>
      <c r="B6" s="30" t="s">
        <v>158</v>
      </c>
      <c r="C6" s="30">
        <v>5</v>
      </c>
      <c r="D6" s="30" t="s">
        <v>9</v>
      </c>
      <c r="E6" s="30" t="s">
        <v>51</v>
      </c>
      <c r="F6" s="30" t="s">
        <v>99</v>
      </c>
      <c r="P6" s="31">
        <v>-4.828143439226551E-3</v>
      </c>
      <c r="Q6" s="31">
        <v>-1.6963005589786917E-2</v>
      </c>
      <c r="R6" s="31">
        <v>-1.9009199146239553E-2</v>
      </c>
      <c r="S6" s="31">
        <v>6.8624682353402022E-2</v>
      </c>
      <c r="T6" s="31">
        <v>2.1316819213097915E-2</v>
      </c>
      <c r="U6" s="31">
        <v>-1.4236619890652946E-2</v>
      </c>
      <c r="V6" s="31">
        <v>3.1867576713921153E-2</v>
      </c>
      <c r="W6" s="31">
        <v>3.425547419465147E-2</v>
      </c>
    </row>
    <row r="7" spans="1:24">
      <c r="A7" s="30" t="s">
        <v>1</v>
      </c>
      <c r="B7" s="30" t="s">
        <v>158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0.13472904252557782</v>
      </c>
      <c r="Q7" s="31">
        <v>0.12441580296581378</v>
      </c>
      <c r="R7" s="31">
        <v>0.15459530757652828</v>
      </c>
      <c r="S7" s="31">
        <v>0.1655681749471114</v>
      </c>
      <c r="T7" s="31">
        <v>0.1018336407996685</v>
      </c>
      <c r="U7" s="31">
        <v>0.12667030913144117</v>
      </c>
      <c r="V7" s="31">
        <v>-0.15729863172737168</v>
      </c>
      <c r="W7" s="31">
        <v>0.19631500472496555</v>
      </c>
    </row>
    <row r="8" spans="1:24">
      <c r="A8" s="30" t="s">
        <v>1</v>
      </c>
      <c r="B8" s="30" t="s">
        <v>158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158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158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158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158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158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158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158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158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158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158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158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158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158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158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158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3.6799849590352096E-3</v>
      </c>
      <c r="Q23" s="31">
        <v>1.8000296754507872E-3</v>
      </c>
      <c r="R23" s="31">
        <v>4.2121957812923938E-4</v>
      </c>
      <c r="S23" s="31">
        <v>-2.4059126926658791E-3</v>
      </c>
      <c r="T23" s="31">
        <v>8.4437585778687207E-3</v>
      </c>
      <c r="U23" s="31">
        <v>-4.6966426816652529E-3</v>
      </c>
      <c r="V23" s="31">
        <v>-2.6114200991287362E-3</v>
      </c>
      <c r="W23" s="31">
        <v>-3.4381434306851588E-3</v>
      </c>
    </row>
    <row r="24" spans="1:23">
      <c r="A24" s="30" t="s">
        <v>1</v>
      </c>
      <c r="B24" s="30" t="s">
        <v>158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7.2872163855208782E-5</v>
      </c>
      <c r="Q24" s="31">
        <v>1.68003490762203E-3</v>
      </c>
      <c r="R24" s="31">
        <v>3.0155432060382736E-2</v>
      </c>
      <c r="S24" s="31">
        <v>1.9898128760587497E-2</v>
      </c>
      <c r="T24" s="31">
        <v>3.3944643788345275E-2</v>
      </c>
      <c r="U24" s="31">
        <v>3.0826627061287581E-2</v>
      </c>
      <c r="V24" s="31">
        <v>3.3675483612569224E-2</v>
      </c>
      <c r="W24" s="31">
        <v>3.8682140586843161E-3</v>
      </c>
    </row>
    <row r="25" spans="1:23">
      <c r="A25" s="30" t="s">
        <v>1</v>
      </c>
      <c r="B25" s="30" t="s">
        <v>158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158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158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158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3.9743056640872965E-4</v>
      </c>
      <c r="Q28" s="31">
        <v>1.0831037452589953E-3</v>
      </c>
      <c r="R28" s="31">
        <v>6.3315747515844123E-3</v>
      </c>
      <c r="S28" s="31">
        <v>8.0868977320278645E-3</v>
      </c>
      <c r="T28" s="31">
        <v>6.1166914611021639E-3</v>
      </c>
      <c r="U28" s="31">
        <v>2.0018405139126116E-3</v>
      </c>
      <c r="V28" s="31">
        <v>4.1693750456488488E-3</v>
      </c>
      <c r="W28" s="31">
        <v>3.2416110407211818E-3</v>
      </c>
    </row>
    <row r="29" spans="1:23">
      <c r="A29" s="30" t="s">
        <v>1</v>
      </c>
      <c r="B29" s="30" t="s">
        <v>158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158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158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158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158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158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-7.3600404130047536E-4</v>
      </c>
      <c r="Q34" s="31">
        <v>-3.7504943907151755E-4</v>
      </c>
      <c r="R34" s="31">
        <v>-4.523623113072972E-4</v>
      </c>
      <c r="S34" s="31">
        <v>2.8586346161318943E-5</v>
      </c>
      <c r="T34" s="31">
        <v>1.0535816181800328E-4</v>
      </c>
      <c r="U34" s="31">
        <v>-1.3356821045817924E-4</v>
      </c>
      <c r="V34" s="31">
        <v>-1.9926568652408605E-3</v>
      </c>
      <c r="W34" s="31">
        <v>-1.6020835105337028E-3</v>
      </c>
    </row>
    <row r="35" spans="1:23">
      <c r="A35" s="30" t="s">
        <v>1</v>
      </c>
      <c r="B35" s="30" t="s">
        <v>158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0.21364625969181361</v>
      </c>
      <c r="Q35" s="31">
        <v>0.18606450328843493</v>
      </c>
      <c r="R35" s="31">
        <v>0.152651227057504</v>
      </c>
      <c r="S35" s="31">
        <v>0.11324856106148218</v>
      </c>
      <c r="T35" s="31">
        <v>0.15615371463218253</v>
      </c>
      <c r="U35" s="31">
        <v>0.14535733534739848</v>
      </c>
      <c r="V35" s="31">
        <v>0.31425962434150279</v>
      </c>
      <c r="W35" s="31">
        <v>0.19156529102838249</v>
      </c>
    </row>
    <row r="36" spans="1:23">
      <c r="A36" s="30" t="s">
        <v>1</v>
      </c>
      <c r="B36" s="30" t="s">
        <v>158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158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158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158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4.1992538284375769E-2</v>
      </c>
      <c r="Q39" s="31">
        <v>2.542924851331918E-2</v>
      </c>
      <c r="R39" s="31">
        <v>-1.804768928559497E-2</v>
      </c>
      <c r="S39" s="31">
        <v>2.5448406158830039E-3</v>
      </c>
      <c r="T39" s="31">
        <v>-1.1644399661236093E-2</v>
      </c>
      <c r="U39" s="31">
        <v>6.521654990137904E-3</v>
      </c>
      <c r="V39" s="31">
        <v>1.569247511724825E-2</v>
      </c>
      <c r="W39" s="31">
        <v>9.6604559585102834E-3</v>
      </c>
    </row>
    <row r="40" spans="1:23">
      <c r="A40" s="30" t="s">
        <v>1</v>
      </c>
      <c r="B40" s="30" t="s">
        <v>158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-9.3792779784962477E-4</v>
      </c>
      <c r="Q40" s="31">
        <v>-7.8285732797667151E-4</v>
      </c>
      <c r="R40" s="31">
        <v>-7.7105041444269773E-4</v>
      </c>
      <c r="S40" s="31">
        <v>-5.1264327794342535E-4</v>
      </c>
      <c r="T40" s="31">
        <v>-2.8888474207633408E-4</v>
      </c>
      <c r="U40" s="31">
        <v>4.7084342622838449E-4</v>
      </c>
      <c r="V40" s="31">
        <v>7.986525554315449E-4</v>
      </c>
      <c r="W40" s="31">
        <v>-4.9874617570822011E-4</v>
      </c>
    </row>
    <row r="41" spans="1:23">
      <c r="A41" s="30" t="s">
        <v>1</v>
      </c>
      <c r="B41" s="30" t="s">
        <v>158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0.12854821662540417</v>
      </c>
      <c r="Q41" s="31">
        <v>0.11413805572374258</v>
      </c>
      <c r="R41" s="31">
        <v>8.8214248160511488E-2</v>
      </c>
      <c r="S41" s="31">
        <v>8.2771316097932868E-2</v>
      </c>
      <c r="T41" s="31">
        <v>6.91495544888312E-2</v>
      </c>
      <c r="U41" s="31">
        <v>7.751312485197559E-2</v>
      </c>
      <c r="V41" s="31">
        <v>0.30595296931460325</v>
      </c>
      <c r="W41" s="31">
        <v>8.8693857966063661E-2</v>
      </c>
    </row>
    <row r="42" spans="1:23">
      <c r="A42" s="30" t="s">
        <v>1</v>
      </c>
      <c r="B42" s="30" t="s">
        <v>158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3.9935828140642116E-2</v>
      </c>
      <c r="Q42" s="31">
        <v>3.0332686390465824E-2</v>
      </c>
      <c r="R42" s="31">
        <v>2.4931402712354611E-2</v>
      </c>
      <c r="S42" s="31">
        <v>2.4069538977983029E-2</v>
      </c>
      <c r="T42" s="31">
        <v>2.2813022318587173E-2</v>
      </c>
      <c r="U42" s="31">
        <v>1.7631931176765647E-2</v>
      </c>
      <c r="V42" s="31">
        <v>1.4937233420710072E-2</v>
      </c>
      <c r="W42" s="31">
        <v>1.794403498115571E-2</v>
      </c>
    </row>
    <row r="43" spans="1:23">
      <c r="A43" s="30" t="s">
        <v>1</v>
      </c>
      <c r="B43" s="30" t="s">
        <v>158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2.6363987080003426E-2</v>
      </c>
      <c r="Q43" s="31">
        <v>1.3150772558446988E-2</v>
      </c>
      <c r="R43" s="31">
        <v>5.7203326676926736E-3</v>
      </c>
      <c r="S43" s="31">
        <v>-1.1931391935377178E-2</v>
      </c>
      <c r="T43" s="31">
        <v>-5.863703527211328E-3</v>
      </c>
      <c r="U43" s="31">
        <v>-9.6510299802048394E-3</v>
      </c>
      <c r="V43" s="31">
        <v>-9.9160609970567748E-3</v>
      </c>
      <c r="W43" s="31">
        <v>-6.0411407343963219E-3</v>
      </c>
    </row>
    <row r="44" spans="1:23">
      <c r="A44" s="30" t="s">
        <v>1</v>
      </c>
      <c r="B44" s="30" t="s">
        <v>158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8.0998370653105667E-2</v>
      </c>
      <c r="Q44" s="31">
        <v>7.3452644122880884E-2</v>
      </c>
      <c r="R44" s="31">
        <v>6.2319240147189703E-2</v>
      </c>
      <c r="S44" s="31">
        <v>9.4915131692687282E-2</v>
      </c>
      <c r="T44" s="31">
        <v>7.6183273235983506E-2</v>
      </c>
      <c r="U44" s="31">
        <v>6.8923182221624302E-2</v>
      </c>
      <c r="V44" s="31">
        <v>6.3354148239341157E-2</v>
      </c>
      <c r="W44" s="31">
        <v>7.1794421321101254E-2</v>
      </c>
    </row>
    <row r="45" spans="1:23">
      <c r="A45" s="30" t="s">
        <v>1</v>
      </c>
      <c r="B45" s="30" t="s">
        <v>158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3.1977695307432441E-2</v>
      </c>
      <c r="Q45" s="31">
        <v>2.4226656468272267E-2</v>
      </c>
      <c r="R45" s="31">
        <v>1.8237753304674698E-2</v>
      </c>
      <c r="S45" s="31">
        <v>6.9822371087866486E-3</v>
      </c>
      <c r="T45" s="31">
        <v>2.0887773206368365E-3</v>
      </c>
      <c r="U45" s="31">
        <v>9.3360521445902123E-3</v>
      </c>
      <c r="V45" s="31">
        <v>5.0703100847968585E-3</v>
      </c>
      <c r="W45" s="31">
        <v>5.051884447766497E-4</v>
      </c>
    </row>
    <row r="46" spans="1:23">
      <c r="A46" s="30" t="s">
        <v>1</v>
      </c>
      <c r="B46" s="30" t="s">
        <v>158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-5.0979337265744107E-3</v>
      </c>
      <c r="Q46" s="31">
        <v>-5.2436910038977658E-3</v>
      </c>
      <c r="R46" s="31">
        <v>-7.5364500441992277E-3</v>
      </c>
      <c r="S46" s="31">
        <v>5.3120793018024415E-4</v>
      </c>
      <c r="T46" s="31">
        <v>-1.3062484780448358E-3</v>
      </c>
      <c r="U46" s="31">
        <v>-2.4508508629423886E-3</v>
      </c>
      <c r="V46" s="31">
        <v>-1.2797675121589691E-3</v>
      </c>
      <c r="W46" s="31">
        <v>-1.3527265332413663E-3</v>
      </c>
    </row>
    <row r="47" spans="1:23">
      <c r="A47" s="30" t="s">
        <v>1</v>
      </c>
      <c r="B47" s="30" t="s">
        <v>158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158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158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158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158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-0.1414559488548548</v>
      </c>
      <c r="Q54" s="31">
        <v>-9.4466486309102038E-2</v>
      </c>
      <c r="R54" s="31">
        <v>-6.7430635892378632E-2</v>
      </c>
      <c r="S54" s="31">
        <v>-5.255752698667493E-2</v>
      </c>
      <c r="T54" s="31">
        <v>-4.0363966440054355E-2</v>
      </c>
      <c r="U54" s="31">
        <v>-3.1756418524309993E-2</v>
      </c>
      <c r="V54" s="31">
        <v>-8.2787222847855446E-3</v>
      </c>
      <c r="W54" s="31">
        <v>7.6762862590840086E-5</v>
      </c>
    </row>
  </sheetData>
  <phoneticPr fontId="17"/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159</v>
      </c>
      <c r="C2" s="30">
        <v>1</v>
      </c>
      <c r="D2" s="30" t="s">
        <v>6</v>
      </c>
      <c r="E2" s="30" t="s">
        <v>47</v>
      </c>
      <c r="F2" s="30" t="s">
        <v>95</v>
      </c>
      <c r="P2" s="31">
        <v>9.3478772287198808E-3</v>
      </c>
      <c r="Q2" s="31">
        <v>1.2026225219869957E-2</v>
      </c>
      <c r="R2" s="31">
        <v>6.4163714669120964E-2</v>
      </c>
      <c r="S2" s="31">
        <v>1.3937545792941819E-2</v>
      </c>
      <c r="T2" s="31">
        <v>1.3358172800508328E-2</v>
      </c>
      <c r="U2" s="31">
        <v>1.3706108918995596E-2</v>
      </c>
      <c r="V2" s="31">
        <v>2.2250280888329144E-2</v>
      </c>
      <c r="W2" s="31">
        <v>2.3413376536609576E-2</v>
      </c>
    </row>
    <row r="3" spans="1:24">
      <c r="A3" s="30" t="s">
        <v>1</v>
      </c>
      <c r="B3" s="30" t="s">
        <v>159</v>
      </c>
      <c r="C3" s="30">
        <v>2</v>
      </c>
      <c r="D3" s="30" t="s">
        <v>7</v>
      </c>
      <c r="E3" s="30" t="s">
        <v>48</v>
      </c>
      <c r="F3" s="30" t="s">
        <v>96</v>
      </c>
      <c r="P3" s="31">
        <v>8.9430254520266317E-3</v>
      </c>
      <c r="Q3" s="31">
        <v>1.1632409308276692E-2</v>
      </c>
      <c r="R3" s="31">
        <v>6.3715254298585933E-2</v>
      </c>
      <c r="S3" s="31">
        <v>1.3665413167473162E-2</v>
      </c>
      <c r="T3" s="31">
        <v>1.3204106423472695E-2</v>
      </c>
      <c r="U3" s="31">
        <v>1.3808750516545842E-2</v>
      </c>
      <c r="V3" s="31">
        <v>2.172887838241877E-2</v>
      </c>
      <c r="W3" s="31">
        <v>2.1882023432226561E-2</v>
      </c>
    </row>
    <row r="4" spans="1:24">
      <c r="A4" s="30" t="s">
        <v>1</v>
      </c>
      <c r="B4" s="30" t="s">
        <v>159</v>
      </c>
      <c r="C4" s="30">
        <v>3</v>
      </c>
      <c r="D4" s="30" t="s">
        <v>7</v>
      </c>
      <c r="E4" s="30" t="s">
        <v>49</v>
      </c>
      <c r="F4" s="30" t="s">
        <v>97</v>
      </c>
      <c r="P4" s="31">
        <v>1.6326316227150528E-2</v>
      </c>
      <c r="Q4" s="31">
        <v>1.5575072558931424E-2</v>
      </c>
      <c r="R4" s="31">
        <v>6.7999786842847243E-2</v>
      </c>
      <c r="S4" s="31">
        <v>1.8726918828178896E-2</v>
      </c>
      <c r="T4" s="31">
        <v>1.597295156511791E-2</v>
      </c>
      <c r="U4" s="31">
        <v>1.8797612881826353E-2</v>
      </c>
      <c r="V4" s="31">
        <v>2.715182936299243E-2</v>
      </c>
      <c r="W4" s="31">
        <v>2.8790578290227131E-2</v>
      </c>
    </row>
    <row r="5" spans="1:24">
      <c r="A5" s="30" t="s">
        <v>1</v>
      </c>
      <c r="B5" s="30" t="s">
        <v>159</v>
      </c>
      <c r="C5" s="30">
        <v>4</v>
      </c>
      <c r="D5" s="30" t="s">
        <v>8</v>
      </c>
      <c r="E5" s="30" t="s">
        <v>50</v>
      </c>
      <c r="F5" s="30" t="s">
        <v>98</v>
      </c>
      <c r="P5" s="31">
        <v>-1.6060978477980825E-3</v>
      </c>
      <c r="Q5" s="31">
        <v>-6.5613114782081539E-4</v>
      </c>
      <c r="R5" s="31">
        <v>3.4683306113834078E-3</v>
      </c>
      <c r="S5" s="31">
        <v>5.1894619891754701E-3</v>
      </c>
      <c r="T5" s="31">
        <v>5.3367801397143921E-3</v>
      </c>
      <c r="U5" s="31">
        <v>4.9181042322743451E-3</v>
      </c>
      <c r="V5" s="31">
        <v>1.5808379390591654E-3</v>
      </c>
      <c r="W5" s="31">
        <v>-8.085548986628055E-3</v>
      </c>
    </row>
    <row r="6" spans="1:24">
      <c r="A6" s="30" t="s">
        <v>1</v>
      </c>
      <c r="B6" s="30" t="s">
        <v>159</v>
      </c>
      <c r="C6" s="30">
        <v>5</v>
      </c>
      <c r="D6" s="30" t="s">
        <v>9</v>
      </c>
      <c r="E6" s="30" t="s">
        <v>51</v>
      </c>
      <c r="F6" s="30" t="s">
        <v>99</v>
      </c>
      <c r="P6" s="31">
        <v>8.5765582522583372E-2</v>
      </c>
      <c r="Q6" s="31">
        <v>5.9590723371456988E-2</v>
      </c>
      <c r="R6" s="31">
        <v>6.2849940699379658E-2</v>
      </c>
      <c r="S6" s="31">
        <v>0.1465616263449192</v>
      </c>
      <c r="T6" s="31">
        <v>0.15085086029284867</v>
      </c>
      <c r="U6" s="31">
        <v>5.9834229061380029E-2</v>
      </c>
      <c r="V6" s="31">
        <v>-4.6195227609132417E-2</v>
      </c>
      <c r="W6" s="31">
        <v>-9.131655462715571E-2</v>
      </c>
    </row>
    <row r="7" spans="1:24">
      <c r="A7" s="30" t="s">
        <v>1</v>
      </c>
      <c r="B7" s="30" t="s">
        <v>159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-1.4991378455533777E-2</v>
      </c>
      <c r="Q7" s="31">
        <v>1.0570217400982074E-2</v>
      </c>
      <c r="R7" s="31">
        <v>0.11641996349135297</v>
      </c>
      <c r="S7" s="31">
        <v>3.465089009841904E-2</v>
      </c>
      <c r="T7" s="31">
        <v>1.6855205180036137E-2</v>
      </c>
      <c r="U7" s="31">
        <v>1.8759820770355873E-2</v>
      </c>
      <c r="V7" s="31">
        <v>3.8183556157036946E-2</v>
      </c>
      <c r="W7" s="31">
        <v>3.5836672137065761E-2</v>
      </c>
    </row>
    <row r="8" spans="1:24">
      <c r="A8" s="30" t="s">
        <v>1</v>
      </c>
      <c r="B8" s="30" t="s">
        <v>159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159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159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159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159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159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159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159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159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159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159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159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159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159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159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159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5.8921351568642422E-2</v>
      </c>
      <c r="Q23" s="31">
        <v>2.6134989486308768E-2</v>
      </c>
      <c r="R23" s="31">
        <v>4.5732130644410063E-2</v>
      </c>
      <c r="S23" s="31">
        <v>1.6098845997476019E-2</v>
      </c>
      <c r="T23" s="31">
        <v>2.1143949503311887E-2</v>
      </c>
      <c r="U23" s="31">
        <v>2.7556727543924353E-2</v>
      </c>
      <c r="V23" s="31">
        <v>8.6683931353036314E-2</v>
      </c>
      <c r="W23" s="31">
        <v>9.7351791699111345E-2</v>
      </c>
    </row>
    <row r="24" spans="1:23">
      <c r="A24" s="30" t="s">
        <v>1</v>
      </c>
      <c r="B24" s="30" t="s">
        <v>159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5.8796353368961718E-4</v>
      </c>
      <c r="Q24" s="31">
        <v>6.6044439163306379E-3</v>
      </c>
      <c r="R24" s="31">
        <v>5.1269564894028008E-2</v>
      </c>
      <c r="S24" s="31">
        <v>8.8119929600907199E-3</v>
      </c>
      <c r="T24" s="31">
        <v>9.5768044855049084E-3</v>
      </c>
      <c r="U24" s="31">
        <v>6.423806644306751E-3</v>
      </c>
      <c r="V24" s="31">
        <v>8.4500858019964653E-3</v>
      </c>
      <c r="W24" s="31">
        <v>7.3213382711401209E-3</v>
      </c>
    </row>
    <row r="25" spans="1:23">
      <c r="A25" s="30" t="s">
        <v>1</v>
      </c>
      <c r="B25" s="30" t="s">
        <v>159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159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159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159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2.7210430680497666E-3</v>
      </c>
      <c r="Q28" s="31">
        <v>1.2273496035732023E-2</v>
      </c>
      <c r="R28" s="31">
        <v>5.2604228511881956E-2</v>
      </c>
      <c r="S28" s="31">
        <v>4.8504984169994714E-4</v>
      </c>
      <c r="T28" s="31">
        <v>3.314524158668064E-3</v>
      </c>
      <c r="U28" s="31">
        <v>6.7099240495736012E-3</v>
      </c>
      <c r="V28" s="31">
        <v>1.0664724319212837E-2</v>
      </c>
      <c r="W28" s="31">
        <v>1.184223023665254E-2</v>
      </c>
    </row>
    <row r="29" spans="1:23">
      <c r="A29" s="30" t="s">
        <v>1</v>
      </c>
      <c r="B29" s="30" t="s">
        <v>159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159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159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159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159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159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5.546141751374023E-3</v>
      </c>
      <c r="Q34" s="31">
        <v>7.4527110192725843E-3</v>
      </c>
      <c r="R34" s="31">
        <v>8.4364279471174086E-3</v>
      </c>
      <c r="S34" s="31">
        <v>-4.5235074987886037E-3</v>
      </c>
      <c r="T34" s="31">
        <v>-1.696029498077678E-3</v>
      </c>
      <c r="U34" s="31">
        <v>-3.0451524708041688E-5</v>
      </c>
      <c r="V34" s="31">
        <v>3.3094926643570943E-3</v>
      </c>
      <c r="W34" s="31">
        <v>7.2104740422673785E-3</v>
      </c>
    </row>
    <row r="35" spans="1:23">
      <c r="A35" s="30" t="s">
        <v>1</v>
      </c>
      <c r="B35" s="30" t="s">
        <v>159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3.3670963886834215E-2</v>
      </c>
      <c r="Q35" s="31">
        <v>5.7475010689813644E-2</v>
      </c>
      <c r="R35" s="31">
        <v>0.15081381253548898</v>
      </c>
      <c r="S35" s="31">
        <v>1.9809298011750798E-2</v>
      </c>
      <c r="T35" s="31">
        <v>1.9135989867208991E-2</v>
      </c>
      <c r="U35" s="31">
        <v>3.8268071697530104E-2</v>
      </c>
      <c r="V35" s="31">
        <v>4.7141075750914752E-2</v>
      </c>
      <c r="W35" s="31">
        <v>6.8379174882466032E-2</v>
      </c>
    </row>
    <row r="36" spans="1:23">
      <c r="A36" s="30" t="s">
        <v>1</v>
      </c>
      <c r="B36" s="30" t="s">
        <v>159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159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159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159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7.1814596751664794E-3</v>
      </c>
      <c r="Q39" s="31">
        <v>1.1280699989015375E-2</v>
      </c>
      <c r="R39" s="31">
        <v>1.0325785362510942E-2</v>
      </c>
      <c r="S39" s="31">
        <v>3.8185761604836443E-3</v>
      </c>
      <c r="T39" s="31">
        <v>1.2203742928249994E-2</v>
      </c>
      <c r="U39" s="31">
        <v>7.3945444843275254E-3</v>
      </c>
      <c r="V39" s="31">
        <v>1.8697368885113974E-2</v>
      </c>
      <c r="W39" s="31">
        <v>1.5511129152400827E-2</v>
      </c>
    </row>
    <row r="40" spans="1:23">
      <c r="A40" s="30" t="s">
        <v>1</v>
      </c>
      <c r="B40" s="30" t="s">
        <v>159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8.2574158547474852E-3</v>
      </c>
      <c r="Q40" s="31">
        <v>7.3760712245700688E-3</v>
      </c>
      <c r="R40" s="31">
        <v>7.1005033493758418E-3</v>
      </c>
      <c r="S40" s="31">
        <v>-6.2538618053054051E-3</v>
      </c>
      <c r="T40" s="31">
        <v>-5.4199002088353154E-3</v>
      </c>
      <c r="U40" s="31">
        <v>-8.7107851550172199E-4</v>
      </c>
      <c r="V40" s="31">
        <v>3.3936903710127808E-3</v>
      </c>
      <c r="W40" s="31">
        <v>1.8335617701268347E-3</v>
      </c>
    </row>
    <row r="41" spans="1:23">
      <c r="A41" s="30" t="s">
        <v>1</v>
      </c>
      <c r="B41" s="30" t="s">
        <v>159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5.7116270523692947E-2</v>
      </c>
      <c r="Q41" s="31">
        <v>5.8230474940501153E-2</v>
      </c>
      <c r="R41" s="31">
        <v>7.9124080017209053E-2</v>
      </c>
      <c r="S41" s="31">
        <v>8.8272371915309122E-2</v>
      </c>
      <c r="T41" s="31">
        <v>5.1775720035948325E-2</v>
      </c>
      <c r="U41" s="31">
        <v>4.6948939358117059E-2</v>
      </c>
      <c r="V41" s="31">
        <v>6.5693670650944114E-2</v>
      </c>
      <c r="W41" s="31">
        <v>6.8671980407088995E-2</v>
      </c>
    </row>
    <row r="42" spans="1:23">
      <c r="A42" s="30" t="s">
        <v>1</v>
      </c>
      <c r="B42" s="30" t="s">
        <v>159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6.579925306382961E-3</v>
      </c>
      <c r="Q42" s="31">
        <v>4.2123020280087076E-3</v>
      </c>
      <c r="R42" s="31">
        <v>1.6270474674456636E-2</v>
      </c>
      <c r="S42" s="31">
        <v>3.9584886275179088E-3</v>
      </c>
      <c r="T42" s="31">
        <v>3.7014529948464769E-3</v>
      </c>
      <c r="U42" s="31">
        <v>2.8306345836881519E-3</v>
      </c>
      <c r="V42" s="31">
        <v>4.400821759190876E-3</v>
      </c>
      <c r="W42" s="31">
        <v>4.1961514501736019E-3</v>
      </c>
    </row>
    <row r="43" spans="1:23">
      <c r="A43" s="30" t="s">
        <v>1</v>
      </c>
      <c r="B43" s="30" t="s">
        <v>159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1.1140515425481112E-2</v>
      </c>
      <c r="Q43" s="31">
        <v>9.5123656255964306E-3</v>
      </c>
      <c r="R43" s="31">
        <v>1.0781636063939004E-2</v>
      </c>
      <c r="S43" s="31">
        <v>7.4741880109456815E-3</v>
      </c>
      <c r="T43" s="31">
        <v>7.4256092245192917E-3</v>
      </c>
      <c r="U43" s="31">
        <v>7.2704311116922327E-3</v>
      </c>
      <c r="V43" s="31">
        <v>8.9212164702985319E-3</v>
      </c>
      <c r="W43" s="31">
        <v>8.2373445284247282E-3</v>
      </c>
    </row>
    <row r="44" spans="1:23">
      <c r="A44" s="30" t="s">
        <v>1</v>
      </c>
      <c r="B44" s="30" t="s">
        <v>159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1.8945796272760163E-3</v>
      </c>
      <c r="Q44" s="31">
        <v>2.3908967112902246E-3</v>
      </c>
      <c r="R44" s="31">
        <v>2.9589484248719877E-3</v>
      </c>
      <c r="S44" s="31">
        <v>3.7352843014559767E-4</v>
      </c>
      <c r="T44" s="31">
        <v>-1.7411963553968235E-3</v>
      </c>
      <c r="U44" s="31">
        <v>-2.6059750155127404E-3</v>
      </c>
      <c r="V44" s="31">
        <v>2.9131879892929646E-4</v>
      </c>
      <c r="W44" s="31">
        <v>4.3917094251355593E-4</v>
      </c>
    </row>
    <row r="45" spans="1:23">
      <c r="A45" s="30" t="s">
        <v>1</v>
      </c>
      <c r="B45" s="30" t="s">
        <v>159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1.2621023560598132E-2</v>
      </c>
      <c r="Q45" s="31">
        <v>4.9251469115461077E-3</v>
      </c>
      <c r="R45" s="31">
        <v>2.1333001357106696E-3</v>
      </c>
      <c r="S45" s="31">
        <v>8.3507325639402552E-3</v>
      </c>
      <c r="T45" s="31">
        <v>8.9866107866569678E-3</v>
      </c>
      <c r="U45" s="31">
        <v>4.4234144749140114E-3</v>
      </c>
      <c r="V45" s="31">
        <v>6.826947971944719E-3</v>
      </c>
      <c r="W45" s="31">
        <v>7.4101979403167206E-3</v>
      </c>
    </row>
    <row r="46" spans="1:23">
      <c r="A46" s="30" t="s">
        <v>1</v>
      </c>
      <c r="B46" s="30" t="s">
        <v>159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2.0761589693165661E-2</v>
      </c>
      <c r="Q46" s="31">
        <v>3.2815590417527574E-3</v>
      </c>
      <c r="R46" s="31">
        <v>1.6017835279853898E-2</v>
      </c>
      <c r="S46" s="31">
        <v>-1.7798078933992656E-2</v>
      </c>
      <c r="T46" s="31">
        <v>2.7173173293704167E-6</v>
      </c>
      <c r="U46" s="31">
        <v>1.2026325725855713E-3</v>
      </c>
      <c r="V46" s="31">
        <v>5.4286447766571655E-3</v>
      </c>
      <c r="W46" s="31">
        <v>1.1858592247790511E-2</v>
      </c>
    </row>
    <row r="47" spans="1:23">
      <c r="A47" s="30" t="s">
        <v>1</v>
      </c>
      <c r="B47" s="30" t="s">
        <v>159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159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159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159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159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3.3635352023338783E-2</v>
      </c>
      <c r="Q54" s="31">
        <v>4.2671731396694668E-2</v>
      </c>
      <c r="R54" s="31">
        <v>0.12674557827995159</v>
      </c>
      <c r="S54" s="31">
        <v>3.622682781497133E-2</v>
      </c>
      <c r="T54" s="31">
        <v>3.9050922387104947E-2</v>
      </c>
      <c r="U54" s="31">
        <v>2.0832989648624789E-2</v>
      </c>
      <c r="V54" s="31">
        <v>1.6434824385214597E-2</v>
      </c>
      <c r="W54" s="31">
        <v>1.8180590051997569E-2</v>
      </c>
    </row>
  </sheetData>
  <phoneticPr fontId="17"/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160</v>
      </c>
      <c r="C2" s="30">
        <v>1</v>
      </c>
      <c r="D2" s="30" t="s">
        <v>6</v>
      </c>
      <c r="E2" s="30" t="s">
        <v>47</v>
      </c>
      <c r="F2" s="30" t="s">
        <v>95</v>
      </c>
      <c r="P2" s="31">
        <v>-3.4577366161101963E-2</v>
      </c>
      <c r="Q2" s="31">
        <v>-4.1075400604313472E-3</v>
      </c>
      <c r="R2" s="31">
        <v>3.2315538424882106E-2</v>
      </c>
      <c r="S2" s="31">
        <v>-4.2128609220526414E-3</v>
      </c>
      <c r="T2" s="31">
        <v>-1.7306478475802578E-3</v>
      </c>
      <c r="U2" s="31">
        <v>3.7163159842748428E-2</v>
      </c>
      <c r="V2" s="31">
        <v>7.863391191494884E-2</v>
      </c>
      <c r="W2" s="31">
        <v>6.7418127331620781E-2</v>
      </c>
    </row>
    <row r="3" spans="1:24">
      <c r="A3" s="30" t="s">
        <v>1</v>
      </c>
      <c r="B3" s="30" t="s">
        <v>160</v>
      </c>
      <c r="C3" s="30">
        <v>2</v>
      </c>
      <c r="D3" s="30" t="s">
        <v>7</v>
      </c>
      <c r="E3" s="30" t="s">
        <v>48</v>
      </c>
      <c r="F3" s="30" t="s">
        <v>96</v>
      </c>
      <c r="P3" s="31">
        <v>-3.4723306504020002E-2</v>
      </c>
      <c r="Q3" s="31">
        <v>-4.1244736000862758E-3</v>
      </c>
      <c r="R3" s="31">
        <v>3.2442211646412034E-2</v>
      </c>
      <c r="S3" s="31">
        <v>-4.1920906069208286E-3</v>
      </c>
      <c r="T3" s="31">
        <v>-1.6782483126007719E-3</v>
      </c>
      <c r="U3" s="31">
        <v>3.7392828318843385E-2</v>
      </c>
      <c r="V3" s="31">
        <v>7.8944785775092896E-2</v>
      </c>
      <c r="W3" s="31">
        <v>6.7700237068493152E-2</v>
      </c>
    </row>
    <row r="4" spans="1:24">
      <c r="A4" s="30" t="s">
        <v>1</v>
      </c>
      <c r="B4" s="30" t="s">
        <v>160</v>
      </c>
      <c r="C4" s="30">
        <v>3</v>
      </c>
      <c r="D4" s="30" t="s">
        <v>7</v>
      </c>
      <c r="E4" s="30" t="s">
        <v>49</v>
      </c>
      <c r="F4" s="30" t="s">
        <v>97</v>
      </c>
      <c r="P4" s="31">
        <v>-9.2921579207541072E-3</v>
      </c>
      <c r="Q4" s="31">
        <v>1.1251265555358714E-3</v>
      </c>
      <c r="R4" s="31">
        <v>3.5660095261846436E-2</v>
      </c>
      <c r="S4" s="31">
        <v>7.0086494415591005E-3</v>
      </c>
      <c r="T4" s="31">
        <v>9.8551149949344108E-3</v>
      </c>
      <c r="U4" s="31">
        <v>4.0483969316483126E-2</v>
      </c>
      <c r="V4" s="31">
        <v>6.8001104680661228E-2</v>
      </c>
      <c r="W4" s="31">
        <v>5.8304455455072457E-2</v>
      </c>
    </row>
    <row r="5" spans="1:24">
      <c r="A5" s="30" t="s">
        <v>1</v>
      </c>
      <c r="B5" s="30" t="s">
        <v>160</v>
      </c>
      <c r="C5" s="30">
        <v>4</v>
      </c>
      <c r="D5" s="30" t="s">
        <v>8</v>
      </c>
      <c r="E5" s="30" t="s">
        <v>50</v>
      </c>
      <c r="F5" s="30" t="s">
        <v>98</v>
      </c>
      <c r="P5" s="31">
        <v>-9.9553800228591172E-4</v>
      </c>
      <c r="Q5" s="31">
        <v>2.872349726885659E-3</v>
      </c>
      <c r="R5" s="31">
        <v>3.3317363041760473E-3</v>
      </c>
      <c r="S5" s="31">
        <v>-2.6895134461710768E-3</v>
      </c>
      <c r="T5" s="31">
        <v>-1.7383697108925844E-3</v>
      </c>
      <c r="U5" s="31">
        <v>-1.206338652082195E-5</v>
      </c>
      <c r="V5" s="31">
        <v>-1.2951241251357715E-3</v>
      </c>
      <c r="W5" s="31">
        <v>-1.5938528377773764E-2</v>
      </c>
    </row>
    <row r="6" spans="1:24">
      <c r="A6" s="30" t="s">
        <v>1</v>
      </c>
      <c r="B6" s="30" t="s">
        <v>160</v>
      </c>
      <c r="C6" s="30">
        <v>5</v>
      </c>
      <c r="D6" s="30" t="s">
        <v>9</v>
      </c>
      <c r="E6" s="30" t="s">
        <v>51</v>
      </c>
      <c r="F6" s="30" t="s">
        <v>99</v>
      </c>
      <c r="P6" s="31">
        <v>-6.4362899194065903E-2</v>
      </c>
      <c r="Q6" s="31">
        <v>-2.3650778964110941E-2</v>
      </c>
      <c r="R6" s="31">
        <v>2.1854270162293687E-2</v>
      </c>
      <c r="S6" s="31">
        <v>-1.1273105296822905E-2</v>
      </c>
      <c r="T6" s="31">
        <v>3.4400359654682688E-3</v>
      </c>
      <c r="U6" s="31">
        <v>1.6022423043978051E-2</v>
      </c>
      <c r="V6" s="31">
        <v>1.4734581067841646E-2</v>
      </c>
      <c r="W6" s="31">
        <v>-1.393906230077846E-3</v>
      </c>
    </row>
    <row r="7" spans="1:24">
      <c r="A7" s="30" t="s">
        <v>1</v>
      </c>
      <c r="B7" s="30" t="s">
        <v>160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-0.14134113157706452</v>
      </c>
      <c r="Q7" s="31">
        <v>-3.5923991918025422E-2</v>
      </c>
      <c r="R7" s="31">
        <v>3.272814757656306E-2</v>
      </c>
      <c r="S7" s="31">
        <v>-3.6397889057298016E-3</v>
      </c>
      <c r="T7" s="31">
        <v>-9.0822479833150283E-3</v>
      </c>
      <c r="U7" s="31">
        <v>3.6117502924753353E-2</v>
      </c>
      <c r="V7" s="31">
        <v>0.13337074303126428</v>
      </c>
      <c r="W7" s="31">
        <v>0.1061799211294101</v>
      </c>
    </row>
    <row r="8" spans="1:24">
      <c r="A8" s="30" t="s">
        <v>1</v>
      </c>
      <c r="B8" s="30" t="s">
        <v>160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160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160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160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160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160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160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160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160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160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160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160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160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160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160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160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-1.4817707326074014E-2</v>
      </c>
      <c r="Q23" s="31">
        <v>-3.1380239714962954E-2</v>
      </c>
      <c r="R23" s="31">
        <v>-1.5858869524890906E-2</v>
      </c>
      <c r="S23" s="31">
        <v>-3.1403884910105262E-2</v>
      </c>
      <c r="T23" s="31">
        <v>-1.3369959909255158E-2</v>
      </c>
      <c r="U23" s="31">
        <v>3.301052054689535E-2</v>
      </c>
      <c r="V23" s="31">
        <v>2.3871972003234987E-2</v>
      </c>
      <c r="W23" s="31">
        <v>2.9509560969472659E-2</v>
      </c>
    </row>
    <row r="24" spans="1:23">
      <c r="A24" s="30" t="s">
        <v>1</v>
      </c>
      <c r="B24" s="30" t="s">
        <v>160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-8.4055472718318924E-2</v>
      </c>
      <c r="Q24" s="31">
        <v>1.8271326036483515E-2</v>
      </c>
      <c r="R24" s="31">
        <v>9.6665237761044409E-2</v>
      </c>
      <c r="S24" s="31">
        <v>-2.4214276461862028E-2</v>
      </c>
      <c r="T24" s="31">
        <v>-2.5068995950277895E-2</v>
      </c>
      <c r="U24" s="31">
        <v>0.11714670502988156</v>
      </c>
      <c r="V24" s="31">
        <v>0.16986007096420508</v>
      </c>
      <c r="W24" s="31">
        <v>0.16845211461622966</v>
      </c>
    </row>
    <row r="25" spans="1:23">
      <c r="A25" s="30" t="s">
        <v>1</v>
      </c>
      <c r="B25" s="30" t="s">
        <v>160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160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160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160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-2.0181775042601657E-2</v>
      </c>
      <c r="Q28" s="31">
        <v>-2.6400777855997148E-3</v>
      </c>
      <c r="R28" s="31">
        <v>1.8282221069966909E-2</v>
      </c>
      <c r="S28" s="31">
        <v>-3.9525678104972428E-3</v>
      </c>
      <c r="T28" s="31">
        <v>4.3605551513792307E-3</v>
      </c>
      <c r="U28" s="31">
        <v>3.888579240810941E-2</v>
      </c>
      <c r="V28" s="31">
        <v>4.6384372368265758E-2</v>
      </c>
      <c r="W28" s="31">
        <v>4.1076644379245408E-2</v>
      </c>
    </row>
    <row r="29" spans="1:23">
      <c r="A29" s="30" t="s">
        <v>1</v>
      </c>
      <c r="B29" s="30" t="s">
        <v>160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160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160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160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160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160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6.5627083713479806E-3</v>
      </c>
      <c r="Q34" s="31">
        <v>1.0483251149707939E-2</v>
      </c>
      <c r="R34" s="31">
        <v>1.9350025710082264E-2</v>
      </c>
      <c r="S34" s="31">
        <v>-6.4971103738571401E-3</v>
      </c>
      <c r="T34" s="31">
        <v>2.4299606811837293E-2</v>
      </c>
      <c r="U34" s="31">
        <v>4.4519874512843671E-2</v>
      </c>
      <c r="V34" s="31">
        <v>9.3132811482064426E-2</v>
      </c>
      <c r="W34" s="31">
        <v>0.10173593962463201</v>
      </c>
    </row>
    <row r="35" spans="1:23">
      <c r="A35" s="30" t="s">
        <v>1</v>
      </c>
      <c r="B35" s="30" t="s">
        <v>160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-1.9209766269341344E-2</v>
      </c>
      <c r="Q35" s="31">
        <v>-2.8773396501492243E-2</v>
      </c>
      <c r="R35" s="31">
        <v>3.4252724824909819E-2</v>
      </c>
      <c r="S35" s="31">
        <v>-7.3379948706133291E-2</v>
      </c>
      <c r="T35" s="31">
        <v>-3.313493137829937E-2</v>
      </c>
      <c r="U35" s="31">
        <v>5.5149630177766085E-2</v>
      </c>
      <c r="V35" s="31">
        <v>0.15768465994187864</v>
      </c>
      <c r="W35" s="31">
        <v>0.14332325162831694</v>
      </c>
    </row>
    <row r="36" spans="1:23">
      <c r="A36" s="30" t="s">
        <v>1</v>
      </c>
      <c r="B36" s="30" t="s">
        <v>160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160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160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160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-1.2608094299139339E-2</v>
      </c>
      <c r="Q39" s="31">
        <v>2.9123139280272881E-2</v>
      </c>
      <c r="R39" s="31">
        <v>4.4406424334738404E-2</v>
      </c>
      <c r="S39" s="31">
        <v>-3.8171243362739915E-2</v>
      </c>
      <c r="T39" s="31">
        <v>-8.2027139796991833E-2</v>
      </c>
      <c r="U39" s="31">
        <v>3.7462078773387475E-2</v>
      </c>
      <c r="V39" s="31">
        <v>0.16522683606456212</v>
      </c>
      <c r="W39" s="31">
        <v>7.6012177174561657E-2</v>
      </c>
    </row>
    <row r="40" spans="1:23">
      <c r="A40" s="30" t="s">
        <v>1</v>
      </c>
      <c r="B40" s="30" t="s">
        <v>160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-7.029217070339655E-3</v>
      </c>
      <c r="Q40" s="31">
        <v>-1.1809508860096685E-2</v>
      </c>
      <c r="R40" s="31">
        <v>-1.2495385349211574E-3</v>
      </c>
      <c r="S40" s="31">
        <v>-1.4287175970707722E-2</v>
      </c>
      <c r="T40" s="31">
        <v>-9.8366943484506919E-3</v>
      </c>
      <c r="U40" s="31">
        <v>-4.1535089985700324E-3</v>
      </c>
      <c r="V40" s="31">
        <v>2.6163911492403713E-2</v>
      </c>
      <c r="W40" s="31">
        <v>2.1220415331299591E-2</v>
      </c>
    </row>
    <row r="41" spans="1:23">
      <c r="A41" s="30" t="s">
        <v>1</v>
      </c>
      <c r="B41" s="30" t="s">
        <v>160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-5.3475716245884541E-2</v>
      </c>
      <c r="Q41" s="31">
        <v>2.5414673847990343E-2</v>
      </c>
      <c r="R41" s="31">
        <v>9.4035148818875314E-2</v>
      </c>
      <c r="S41" s="31">
        <v>5.7556196785299107E-2</v>
      </c>
      <c r="T41" s="31">
        <v>5.8847430608693685E-2</v>
      </c>
      <c r="U41" s="31">
        <v>0.14700912922126008</v>
      </c>
      <c r="V41" s="31">
        <v>0.23522089047764894</v>
      </c>
      <c r="W41" s="31">
        <v>0.20711542593198828</v>
      </c>
    </row>
    <row r="42" spans="1:23">
      <c r="A42" s="30" t="s">
        <v>1</v>
      </c>
      <c r="B42" s="30" t="s">
        <v>160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7.161138692026725E-3</v>
      </c>
      <c r="Q42" s="31">
        <v>2.3888925475148426E-3</v>
      </c>
      <c r="R42" s="31">
        <v>2.3012609806301043E-3</v>
      </c>
      <c r="S42" s="31">
        <v>-5.5726097944557296E-3</v>
      </c>
      <c r="T42" s="31">
        <v>1.0294426192558603E-4</v>
      </c>
      <c r="U42" s="31">
        <v>5.1152546429875656E-3</v>
      </c>
      <c r="V42" s="31">
        <v>1.2948815059871777E-2</v>
      </c>
      <c r="W42" s="31">
        <v>1.1529755166861833E-2</v>
      </c>
    </row>
    <row r="43" spans="1:23">
      <c r="A43" s="30" t="s">
        <v>1</v>
      </c>
      <c r="B43" s="30" t="s">
        <v>160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9.7072552134704893E-3</v>
      </c>
      <c r="Q43" s="31">
        <v>1.6236407519727436E-3</v>
      </c>
      <c r="R43" s="31">
        <v>-7.3239040657426813E-3</v>
      </c>
      <c r="S43" s="31">
        <v>-1.3885964530231831E-2</v>
      </c>
      <c r="T43" s="31">
        <v>-7.6750036928387999E-3</v>
      </c>
      <c r="U43" s="31">
        <v>-2.9135415497876238E-3</v>
      </c>
      <c r="V43" s="31">
        <v>8.735904469176603E-3</v>
      </c>
      <c r="W43" s="31">
        <v>6.3352151223625697E-3</v>
      </c>
    </row>
    <row r="44" spans="1:23">
      <c r="A44" s="30" t="s">
        <v>1</v>
      </c>
      <c r="B44" s="30" t="s">
        <v>160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3.7445256813271044E-3</v>
      </c>
      <c r="Q44" s="31">
        <v>2.2005215525382482E-3</v>
      </c>
      <c r="R44" s="31">
        <v>5.7470848673801811E-4</v>
      </c>
      <c r="S44" s="31">
        <v>-3.61140524523762E-3</v>
      </c>
      <c r="T44" s="31">
        <v>-7.32418334337126E-4</v>
      </c>
      <c r="U44" s="31">
        <v>3.9175501879071817E-3</v>
      </c>
      <c r="V44" s="31">
        <v>1.1311943980786054E-2</v>
      </c>
      <c r="W44" s="31">
        <v>8.2871085185729498E-3</v>
      </c>
    </row>
    <row r="45" spans="1:23">
      <c r="A45" s="30" t="s">
        <v>1</v>
      </c>
      <c r="B45" s="30" t="s">
        <v>160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1.6005532811732337E-2</v>
      </c>
      <c r="Q45" s="31">
        <v>5.1049755647909478E-3</v>
      </c>
      <c r="R45" s="31">
        <v>-9.5444618000328774E-4</v>
      </c>
      <c r="S45" s="31">
        <v>-4.9119447976408992E-4</v>
      </c>
      <c r="T45" s="31">
        <v>1.1744054108035584E-2</v>
      </c>
      <c r="U45" s="31">
        <v>2.2183028862855281E-2</v>
      </c>
      <c r="V45" s="31">
        <v>2.9089440651887344E-2</v>
      </c>
      <c r="W45" s="31">
        <v>2.9312282513842547E-2</v>
      </c>
    </row>
    <row r="46" spans="1:23">
      <c r="A46" s="30" t="s">
        <v>1</v>
      </c>
      <c r="B46" s="30" t="s">
        <v>160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5.1758722111117095E-4</v>
      </c>
      <c r="Q46" s="31">
        <v>-4.4180655531818047E-3</v>
      </c>
      <c r="R46" s="31">
        <v>-1.3608923844003584E-2</v>
      </c>
      <c r="S46" s="31">
        <v>-2.5742209531472326E-2</v>
      </c>
      <c r="T46" s="31">
        <v>1.4704341765309437E-2</v>
      </c>
      <c r="U46" s="31">
        <v>7.7570453499902214E-3</v>
      </c>
      <c r="V46" s="31">
        <v>5.0419800887084421E-2</v>
      </c>
      <c r="W46" s="31">
        <v>3.9728663104597217E-2</v>
      </c>
    </row>
    <row r="47" spans="1:23">
      <c r="A47" s="30" t="s">
        <v>1</v>
      </c>
      <c r="B47" s="30" t="s">
        <v>160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160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160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160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160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6.7076149916829308E-3</v>
      </c>
      <c r="Q54" s="31">
        <v>2.5314737594271719E-2</v>
      </c>
      <c r="R54" s="31">
        <v>4.1193695366928296E-2</v>
      </c>
      <c r="S54" s="31">
        <v>1.2546404277600232E-2</v>
      </c>
      <c r="T54" s="31">
        <v>3.1017390487249941E-2</v>
      </c>
      <c r="U54" s="31">
        <v>-8.1826075693243183E-3</v>
      </c>
      <c r="V54" s="31">
        <v>2.443017223777133E-2</v>
      </c>
      <c r="W54" s="31">
        <v>7.9220423940569162E-3</v>
      </c>
    </row>
  </sheetData>
  <phoneticPr fontId="17"/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Z54"/>
  <sheetViews>
    <sheetView zoomScaleNormal="100" workbookViewId="0">
      <pane xSplit="6" ySplit="1" topLeftCell="K11" activePane="bottomRight" state="frozen"/>
      <selection pane="topRight" activeCell="G1" sqref="G1"/>
      <selection pane="bottomLeft" activeCell="A2" sqref="A2"/>
      <selection pane="bottomRight" activeCell="AC31" sqref="AC31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customWidth="1" outlineLevel="1"/>
    <col min="7" max="25" width="8.75" style="31" customWidth="1"/>
    <col min="26" max="27" width="11" style="40" customWidth="1"/>
    <col min="28" max="78" width="8.75" style="31" customWidth="1"/>
    <col min="79" max="16384" width="9.25" style="30"/>
  </cols>
  <sheetData>
    <row r="1" spans="1:27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  <c r="Y1" s="32">
        <v>2018</v>
      </c>
      <c r="Z1" s="32">
        <v>2019</v>
      </c>
      <c r="AA1" s="32">
        <v>2020</v>
      </c>
    </row>
    <row r="2" spans="1:27">
      <c r="A2" s="30" t="s">
        <v>1</v>
      </c>
      <c r="B2" s="30" t="s">
        <v>161</v>
      </c>
      <c r="C2" s="30">
        <v>1</v>
      </c>
      <c r="D2" s="30" t="s">
        <v>6</v>
      </c>
      <c r="E2" s="30" t="s">
        <v>47</v>
      </c>
      <c r="F2" s="30" t="s">
        <v>95</v>
      </c>
      <c r="P2" s="31">
        <v>-3.6723523493856192</v>
      </c>
      <c r="Q2" s="31">
        <v>1.5080052460252773</v>
      </c>
      <c r="R2" s="31">
        <v>0.86239007208496332</v>
      </c>
      <c r="S2" s="31">
        <v>-0.40840318356640637</v>
      </c>
      <c r="T2" s="31">
        <v>0.17120371584314853</v>
      </c>
      <c r="U2" s="31">
        <v>0.68985674169380218</v>
      </c>
      <c r="V2" s="31">
        <v>0.61744212714256719</v>
      </c>
      <c r="W2" s="31">
        <v>0.48721469868905842</v>
      </c>
      <c r="Z2" s="31"/>
      <c r="AA2" s="31"/>
    </row>
    <row r="3" spans="1:27">
      <c r="A3" s="30" t="s">
        <v>1</v>
      </c>
      <c r="B3" s="30" t="s">
        <v>161</v>
      </c>
      <c r="C3" s="30">
        <v>2</v>
      </c>
      <c r="D3" s="30" t="s">
        <v>7</v>
      </c>
      <c r="E3" s="30" t="s">
        <v>48</v>
      </c>
      <c r="F3" s="30" t="s">
        <v>96</v>
      </c>
      <c r="P3" s="31">
        <v>-3.658122390974313</v>
      </c>
      <c r="Q3" s="31">
        <v>1.5301328799687326</v>
      </c>
      <c r="R3" s="31">
        <v>0.87498828768730164</v>
      </c>
      <c r="S3" s="31">
        <v>-0.39979663951089606</v>
      </c>
      <c r="T3" s="31">
        <v>0.21104196086525917</v>
      </c>
      <c r="U3" s="31">
        <v>0.70742756110848859</v>
      </c>
      <c r="V3" s="31">
        <v>0.63174912796239369</v>
      </c>
      <c r="W3" s="31">
        <v>0.47096429916564375</v>
      </c>
      <c r="Z3" s="31"/>
      <c r="AA3" s="31"/>
    </row>
    <row r="4" spans="1:27">
      <c r="A4" s="30" t="s">
        <v>1</v>
      </c>
      <c r="B4" s="30" t="s">
        <v>161</v>
      </c>
      <c r="C4" s="30">
        <v>3</v>
      </c>
      <c r="D4" s="30" t="s">
        <v>7</v>
      </c>
      <c r="E4" s="30" t="s">
        <v>49</v>
      </c>
      <c r="F4" s="30" t="s">
        <v>97</v>
      </c>
      <c r="P4" s="31">
        <v>-5.1852735280990601</v>
      </c>
      <c r="Q4" s="31">
        <v>2.4972829801554326</v>
      </c>
      <c r="R4" s="31">
        <v>1.120867531048134</v>
      </c>
      <c r="S4" s="31">
        <v>-0.51236830267589539</v>
      </c>
      <c r="T4" s="31">
        <v>0.14220242584997322</v>
      </c>
      <c r="U4" s="31">
        <v>1.1845471063861623</v>
      </c>
      <c r="V4" s="31">
        <v>1.0062350711086765</v>
      </c>
      <c r="W4" s="31">
        <v>0.78983135835733265</v>
      </c>
      <c r="Z4" s="31"/>
      <c r="AA4" s="31"/>
    </row>
    <row r="5" spans="1:27">
      <c r="A5" s="30" t="s">
        <v>1</v>
      </c>
      <c r="B5" s="30" t="s">
        <v>161</v>
      </c>
      <c r="C5" s="30">
        <v>4</v>
      </c>
      <c r="D5" s="30" t="s">
        <v>8</v>
      </c>
      <c r="E5" s="30" t="s">
        <v>50</v>
      </c>
      <c r="F5" s="30" t="s">
        <v>98</v>
      </c>
      <c r="P5" s="31">
        <v>-0.16335178399458528</v>
      </c>
      <c r="Q5" s="31">
        <v>-7.2345568914315663</v>
      </c>
      <c r="R5" s="31">
        <v>5.6759289465844631E-2</v>
      </c>
      <c r="S5" s="31">
        <v>-3.0528216907405294</v>
      </c>
      <c r="T5" s="31">
        <v>3.5494613882619888</v>
      </c>
      <c r="U5" s="31">
        <v>7.4404703555628657</v>
      </c>
      <c r="V5" s="31">
        <v>-2.1223105184035376</v>
      </c>
      <c r="W5" s="31">
        <v>-0.62283547013066709</v>
      </c>
      <c r="Z5" s="31"/>
      <c r="AA5" s="31"/>
    </row>
    <row r="6" spans="1:27">
      <c r="A6" s="30" t="s">
        <v>1</v>
      </c>
      <c r="B6" s="30" t="s">
        <v>161</v>
      </c>
      <c r="C6" s="30">
        <v>5</v>
      </c>
      <c r="D6" s="30" t="s">
        <v>9</v>
      </c>
      <c r="E6" s="30" t="s">
        <v>51</v>
      </c>
      <c r="F6" s="30" t="s">
        <v>99</v>
      </c>
      <c r="P6" s="31">
        <v>-10.768951347097754</v>
      </c>
      <c r="Q6" s="31">
        <v>0.70478583914518822</v>
      </c>
      <c r="R6" s="31">
        <v>3.5900417910888791</v>
      </c>
      <c r="S6" s="31">
        <v>-0.12551446654833853</v>
      </c>
      <c r="T6" s="31">
        <v>-6.3888479374581948</v>
      </c>
      <c r="U6" s="31">
        <v>-1.5036905196029693</v>
      </c>
      <c r="V6" s="31">
        <v>-6.1282794922590256E-3</v>
      </c>
      <c r="W6" s="31">
        <v>6.3118696566671133</v>
      </c>
      <c r="Z6" s="31"/>
      <c r="AA6" s="31"/>
    </row>
    <row r="7" spans="1:27">
      <c r="A7" s="30" t="s">
        <v>1</v>
      </c>
      <c r="B7" s="30" t="s">
        <v>161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-8.8625786565244198</v>
      </c>
      <c r="Q7" s="31">
        <v>8.8534381864592433</v>
      </c>
      <c r="R7" s="31">
        <v>3.2935845252359286</v>
      </c>
      <c r="S7" s="31">
        <v>-1.512036893342156</v>
      </c>
      <c r="T7" s="31">
        <v>0.58672415424371138</v>
      </c>
      <c r="U7" s="31">
        <v>2.5373178818263113</v>
      </c>
      <c r="V7" s="31">
        <v>1.8864317480183672</v>
      </c>
      <c r="W7" s="31">
        <v>1.9420122839510441</v>
      </c>
      <c r="Z7" s="31"/>
      <c r="AA7" s="31"/>
    </row>
    <row r="8" spans="1:27">
      <c r="A8" s="30" t="s">
        <v>1</v>
      </c>
      <c r="B8" s="30" t="s">
        <v>161</v>
      </c>
      <c r="C8" s="30">
        <v>7</v>
      </c>
      <c r="D8" s="30" t="s">
        <v>10</v>
      </c>
      <c r="E8" s="30" t="s">
        <v>53</v>
      </c>
      <c r="F8" s="30" t="s">
        <v>101</v>
      </c>
      <c r="Z8" s="31"/>
      <c r="AA8" s="31"/>
    </row>
    <row r="9" spans="1:27">
      <c r="A9" s="30" t="s">
        <v>1</v>
      </c>
      <c r="B9" s="30" t="s">
        <v>161</v>
      </c>
      <c r="C9" s="30">
        <v>8</v>
      </c>
      <c r="D9" s="30" t="s">
        <v>11</v>
      </c>
      <c r="E9" s="30" t="s">
        <v>54</v>
      </c>
      <c r="F9" s="30" t="s">
        <v>102</v>
      </c>
      <c r="Z9" s="31"/>
      <c r="AA9" s="31"/>
    </row>
    <row r="10" spans="1:27">
      <c r="A10" s="30" t="s">
        <v>1</v>
      </c>
      <c r="B10" s="30" t="s">
        <v>161</v>
      </c>
      <c r="C10" s="30">
        <v>9</v>
      </c>
      <c r="D10" s="30" t="s">
        <v>12</v>
      </c>
      <c r="E10" s="30" t="s">
        <v>55</v>
      </c>
      <c r="F10" s="30" t="s">
        <v>103</v>
      </c>
      <c r="Z10" s="31"/>
      <c r="AA10" s="31"/>
    </row>
    <row r="11" spans="1:27">
      <c r="A11" s="30" t="s">
        <v>1</v>
      </c>
      <c r="B11" s="30" t="s">
        <v>161</v>
      </c>
      <c r="C11" s="30">
        <v>10</v>
      </c>
      <c r="D11" s="30" t="s">
        <v>13</v>
      </c>
      <c r="E11" s="30" t="s">
        <v>56</v>
      </c>
      <c r="F11" s="30" t="s">
        <v>104</v>
      </c>
      <c r="Z11" s="31"/>
      <c r="AA11" s="31"/>
    </row>
    <row r="12" spans="1:27">
      <c r="A12" s="30" t="s">
        <v>1</v>
      </c>
      <c r="B12" s="30" t="s">
        <v>161</v>
      </c>
      <c r="C12" s="30">
        <v>11</v>
      </c>
      <c r="D12" s="30" t="s">
        <v>14</v>
      </c>
      <c r="E12" s="30" t="s">
        <v>57</v>
      </c>
      <c r="F12" s="30" t="s">
        <v>105</v>
      </c>
      <c r="Z12" s="31"/>
      <c r="AA12" s="31"/>
    </row>
    <row r="13" spans="1:27">
      <c r="A13" s="30" t="s">
        <v>1</v>
      </c>
      <c r="B13" s="30" t="s">
        <v>161</v>
      </c>
      <c r="C13" s="30">
        <v>12</v>
      </c>
      <c r="D13" s="30" t="s">
        <v>15</v>
      </c>
      <c r="E13" s="30" t="s">
        <v>58</v>
      </c>
      <c r="F13" s="30" t="s">
        <v>106</v>
      </c>
      <c r="Z13" s="31"/>
      <c r="AA13" s="31"/>
    </row>
    <row r="14" spans="1:27">
      <c r="A14" s="30" t="s">
        <v>1</v>
      </c>
      <c r="B14" s="30" t="s">
        <v>161</v>
      </c>
      <c r="C14" s="30">
        <v>13</v>
      </c>
      <c r="D14" s="30" t="s">
        <v>16</v>
      </c>
      <c r="E14" s="30" t="s">
        <v>59</v>
      </c>
      <c r="F14" s="30" t="s">
        <v>107</v>
      </c>
      <c r="Z14" s="31"/>
      <c r="AA14" s="31"/>
    </row>
    <row r="15" spans="1:27">
      <c r="A15" s="30" t="s">
        <v>1</v>
      </c>
      <c r="B15" s="30" t="s">
        <v>161</v>
      </c>
      <c r="C15" s="30">
        <v>14</v>
      </c>
      <c r="D15" s="30" t="s">
        <v>17</v>
      </c>
      <c r="E15" s="30" t="s">
        <v>60</v>
      </c>
      <c r="F15" s="30" t="s">
        <v>108</v>
      </c>
      <c r="Z15" s="31"/>
      <c r="AA15" s="31"/>
    </row>
    <row r="16" spans="1:27">
      <c r="A16" s="30" t="s">
        <v>1</v>
      </c>
      <c r="B16" s="30" t="s">
        <v>161</v>
      </c>
      <c r="C16" s="30">
        <v>15</v>
      </c>
      <c r="D16" s="30" t="s">
        <v>18</v>
      </c>
      <c r="E16" s="30" t="s">
        <v>61</v>
      </c>
      <c r="F16" s="30" t="s">
        <v>109</v>
      </c>
      <c r="Z16" s="31"/>
      <c r="AA16" s="31"/>
    </row>
    <row r="17" spans="1:29">
      <c r="A17" s="30" t="s">
        <v>1</v>
      </c>
      <c r="B17" s="30" t="s">
        <v>161</v>
      </c>
      <c r="C17" s="30">
        <v>16</v>
      </c>
      <c r="D17" s="30" t="s">
        <v>19</v>
      </c>
      <c r="E17" s="30" t="s">
        <v>62</v>
      </c>
      <c r="F17" s="30" t="s">
        <v>110</v>
      </c>
      <c r="Z17" s="31"/>
      <c r="AA17" s="31"/>
    </row>
    <row r="18" spans="1:29">
      <c r="A18" s="30" t="s">
        <v>1</v>
      </c>
      <c r="B18" s="30" t="s">
        <v>161</v>
      </c>
      <c r="C18" s="30">
        <v>17</v>
      </c>
      <c r="D18" s="30" t="s">
        <v>20</v>
      </c>
      <c r="E18" s="30" t="s">
        <v>63</v>
      </c>
      <c r="F18" s="30" t="s">
        <v>111</v>
      </c>
      <c r="Z18" s="31"/>
      <c r="AA18" s="31"/>
    </row>
    <row r="19" spans="1:29">
      <c r="A19" s="30" t="s">
        <v>1</v>
      </c>
      <c r="B19" s="30" t="s">
        <v>161</v>
      </c>
      <c r="C19" s="30">
        <v>18</v>
      </c>
      <c r="D19" s="30" t="s">
        <v>21</v>
      </c>
      <c r="E19" s="30" t="s">
        <v>64</v>
      </c>
      <c r="F19" s="30" t="s">
        <v>112</v>
      </c>
      <c r="Z19" s="31"/>
      <c r="AA19" s="31"/>
    </row>
    <row r="20" spans="1:29">
      <c r="A20" s="30" t="s">
        <v>1</v>
      </c>
      <c r="B20" s="30" t="s">
        <v>161</v>
      </c>
      <c r="C20" s="30">
        <v>19</v>
      </c>
      <c r="D20" s="30" t="s">
        <v>22</v>
      </c>
      <c r="E20" s="30" t="s">
        <v>65</v>
      </c>
      <c r="F20" s="30" t="s">
        <v>113</v>
      </c>
      <c r="Z20" s="31"/>
      <c r="AA20" s="31"/>
    </row>
    <row r="21" spans="1:29">
      <c r="A21" s="30" t="s">
        <v>1</v>
      </c>
      <c r="B21" s="30" t="s">
        <v>161</v>
      </c>
      <c r="C21" s="30">
        <v>20</v>
      </c>
      <c r="D21" s="30" t="s">
        <v>23</v>
      </c>
      <c r="E21" s="30" t="s">
        <v>66</v>
      </c>
      <c r="F21" s="30" t="s">
        <v>114</v>
      </c>
      <c r="Z21" s="31"/>
      <c r="AA21" s="31"/>
    </row>
    <row r="22" spans="1:29">
      <c r="A22" s="30" t="s">
        <v>1</v>
      </c>
      <c r="B22" s="30" t="s">
        <v>161</v>
      </c>
      <c r="C22" s="30">
        <v>21</v>
      </c>
      <c r="D22" s="30" t="s">
        <v>24</v>
      </c>
      <c r="E22" s="30" t="s">
        <v>67</v>
      </c>
      <c r="F22" s="30" t="s">
        <v>115</v>
      </c>
      <c r="Z22" s="31"/>
      <c r="AA22" s="31"/>
    </row>
    <row r="23" spans="1:29">
      <c r="A23" s="30" t="s">
        <v>1</v>
      </c>
      <c r="B23" s="30" t="s">
        <v>161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-4.5900861960835755</v>
      </c>
      <c r="Q23" s="31">
        <v>-1.3175529489526525</v>
      </c>
      <c r="R23" s="31">
        <v>-1.5652202207129449</v>
      </c>
      <c r="S23" s="31">
        <v>-1.557185284444131</v>
      </c>
      <c r="T23" s="31">
        <v>7.7660575625486672E-2</v>
      </c>
      <c r="U23" s="31">
        <v>0.3663091603666544</v>
      </c>
      <c r="V23" s="31">
        <v>1.4201361725572497</v>
      </c>
      <c r="W23" s="31">
        <v>0.65230373735539615</v>
      </c>
      <c r="Z23" s="31"/>
      <c r="AA23" s="31"/>
    </row>
    <row r="24" spans="1:29">
      <c r="A24" s="30" t="s">
        <v>1</v>
      </c>
      <c r="B24" s="30" t="s">
        <v>161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-5.1061988184228539</v>
      </c>
      <c r="Q24" s="31">
        <v>0.83461150154471397</v>
      </c>
      <c r="R24" s="31">
        <v>1.8985556066036224</v>
      </c>
      <c r="S24" s="31">
        <v>1.1571224781218916</v>
      </c>
      <c r="T24" s="31">
        <v>-0.19949667947366834</v>
      </c>
      <c r="U24" s="31">
        <v>2.816110857995227</v>
      </c>
      <c r="V24" s="31">
        <v>3.0321877875830978</v>
      </c>
      <c r="W24" s="31">
        <v>0.72884894208982587</v>
      </c>
      <c r="Z24" s="31"/>
      <c r="AA24" s="31"/>
    </row>
    <row r="25" spans="1:29">
      <c r="A25" s="30" t="s">
        <v>1</v>
      </c>
      <c r="B25" s="30" t="s">
        <v>161</v>
      </c>
      <c r="C25" s="30">
        <v>24</v>
      </c>
      <c r="D25" s="30" t="s">
        <v>26</v>
      </c>
      <c r="E25" s="30" t="s">
        <v>70</v>
      </c>
      <c r="F25" s="30" t="s">
        <v>118</v>
      </c>
      <c r="Z25" s="31"/>
      <c r="AA25" s="31"/>
    </row>
    <row r="26" spans="1:29">
      <c r="A26" s="30" t="s">
        <v>1</v>
      </c>
      <c r="B26" s="30" t="s">
        <v>161</v>
      </c>
      <c r="C26" s="30">
        <v>25</v>
      </c>
      <c r="D26" s="30" t="s">
        <v>27</v>
      </c>
      <c r="E26" s="30" t="s">
        <v>71</v>
      </c>
      <c r="F26" s="30" t="s">
        <v>119</v>
      </c>
      <c r="Z26" s="31"/>
      <c r="AA26" s="31"/>
    </row>
    <row r="27" spans="1:29">
      <c r="A27" s="30" t="s">
        <v>1</v>
      </c>
      <c r="B27" s="30" t="s">
        <v>161</v>
      </c>
      <c r="C27" s="30">
        <v>26</v>
      </c>
      <c r="D27" s="30" t="s">
        <v>28</v>
      </c>
      <c r="E27" s="30" t="s">
        <v>72</v>
      </c>
      <c r="F27" s="30" t="s">
        <v>120</v>
      </c>
      <c r="Z27" s="31"/>
      <c r="AA27" s="31"/>
    </row>
    <row r="28" spans="1:29">
      <c r="A28" s="30" t="s">
        <v>1</v>
      </c>
      <c r="B28" s="30" t="s">
        <v>161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-4.5169444093480706</v>
      </c>
      <c r="Q28" s="31">
        <v>2.7939597545482684</v>
      </c>
      <c r="R28" s="31">
        <v>0.45351747667882591</v>
      </c>
      <c r="S28" s="31">
        <v>0.57425742247141898</v>
      </c>
      <c r="T28" s="31">
        <v>0.1227926192805171</v>
      </c>
      <c r="U28" s="31">
        <v>-0.50778922520112246</v>
      </c>
      <c r="V28" s="31">
        <v>-1.6543049509637058</v>
      </c>
      <c r="W28" s="31">
        <v>-0.17445767158642411</v>
      </c>
      <c r="Z28" s="31"/>
      <c r="AA28" s="31"/>
    </row>
    <row r="29" spans="1:29">
      <c r="A29" s="30" t="s">
        <v>1</v>
      </c>
      <c r="B29" s="30" t="s">
        <v>161</v>
      </c>
      <c r="C29" s="30">
        <v>28</v>
      </c>
      <c r="D29" s="30" t="s">
        <v>29</v>
      </c>
      <c r="E29" s="30" t="s">
        <v>74</v>
      </c>
      <c r="F29" s="30" t="s">
        <v>122</v>
      </c>
      <c r="Z29" s="31"/>
      <c r="AA29" s="31"/>
    </row>
    <row r="30" spans="1:29">
      <c r="A30" s="30" t="s">
        <v>1</v>
      </c>
      <c r="B30" s="30" t="s">
        <v>161</v>
      </c>
      <c r="C30" s="30">
        <v>29</v>
      </c>
      <c r="D30" s="30" t="s">
        <v>30</v>
      </c>
      <c r="E30" s="30" t="s">
        <v>75</v>
      </c>
      <c r="F30" s="30" t="s">
        <v>123</v>
      </c>
      <c r="Z30" s="31"/>
      <c r="AA30" s="31"/>
    </row>
    <row r="31" spans="1:29">
      <c r="A31" s="30" t="s">
        <v>1</v>
      </c>
      <c r="B31" s="30" t="s">
        <v>161</v>
      </c>
      <c r="C31" s="30">
        <v>30</v>
      </c>
      <c r="D31" s="30" t="s">
        <v>31</v>
      </c>
      <c r="E31" s="30" t="s">
        <v>76</v>
      </c>
      <c r="F31" s="30" t="s">
        <v>124</v>
      </c>
      <c r="X31" s="38"/>
      <c r="Y31" s="38"/>
      <c r="Z31" s="38"/>
      <c r="AA31" s="38">
        <v>-30</v>
      </c>
      <c r="AC31" s="39" t="e">
        <f>[2]VA!W31/[2]VA!W$2</f>
        <v>#REF!</v>
      </c>
    </row>
    <row r="32" spans="1:29">
      <c r="A32" s="30" t="s">
        <v>1</v>
      </c>
      <c r="B32" s="30" t="s">
        <v>161</v>
      </c>
      <c r="C32" s="30">
        <v>31</v>
      </c>
      <c r="D32" s="30" t="s">
        <v>32</v>
      </c>
      <c r="E32" s="30" t="s">
        <v>77</v>
      </c>
      <c r="F32" s="30" t="s">
        <v>125</v>
      </c>
      <c r="Z32" s="31"/>
      <c r="AA32" s="31"/>
    </row>
    <row r="33" spans="1:29">
      <c r="A33" s="30" t="s">
        <v>1</v>
      </c>
      <c r="B33" s="30" t="s">
        <v>161</v>
      </c>
      <c r="C33" s="30">
        <v>32</v>
      </c>
      <c r="D33" s="30" t="s">
        <v>33</v>
      </c>
      <c r="E33" s="30" t="s">
        <v>78</v>
      </c>
      <c r="F33" s="30" t="s">
        <v>126</v>
      </c>
      <c r="Z33" s="31"/>
      <c r="AA33" s="31"/>
    </row>
    <row r="34" spans="1:29">
      <c r="A34" s="30" t="s">
        <v>1</v>
      </c>
      <c r="B34" s="30" t="s">
        <v>161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-4.607012081425637</v>
      </c>
      <c r="Q34" s="31">
        <v>-2.2437221715808846</v>
      </c>
      <c r="R34" s="31">
        <v>2.3980395144317299</v>
      </c>
      <c r="S34" s="31">
        <v>0.66445345571264625</v>
      </c>
      <c r="T34" s="31">
        <v>-1.2783362683840096</v>
      </c>
      <c r="U34" s="31">
        <v>0.33855683566071093</v>
      </c>
      <c r="V34" s="31">
        <v>0.69322849612217396</v>
      </c>
      <c r="W34" s="31">
        <v>0.77999358670786023</v>
      </c>
      <c r="X34" s="38"/>
      <c r="Y34" s="38"/>
      <c r="Z34" s="38"/>
      <c r="AA34" s="38">
        <v>-30</v>
      </c>
      <c r="AC34" s="39">
        <f>[1]VA!V34/[1]VA!V$2</f>
        <v>2.5700191052006757E-2</v>
      </c>
    </row>
    <row r="35" spans="1:29">
      <c r="A35" s="30" t="s">
        <v>1</v>
      </c>
      <c r="B35" s="30" t="s">
        <v>161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-1.9116230958607048</v>
      </c>
      <c r="Q35" s="31">
        <v>1.5041911853477359</v>
      </c>
      <c r="R35" s="31">
        <v>2.7809585748473182</v>
      </c>
      <c r="S35" s="31">
        <v>1.0908357547596097</v>
      </c>
      <c r="T35" s="31">
        <v>0.94292527833022177</v>
      </c>
      <c r="U35" s="31">
        <v>2.8273726934567094</v>
      </c>
      <c r="V35" s="31">
        <v>0.37467958813067526</v>
      </c>
      <c r="W35" s="31">
        <v>0.81616427330300212</v>
      </c>
      <c r="Z35" s="31"/>
      <c r="AA35" s="31"/>
    </row>
    <row r="36" spans="1:29">
      <c r="A36" s="30" t="s">
        <v>1</v>
      </c>
      <c r="B36" s="30" t="s">
        <v>161</v>
      </c>
      <c r="C36" s="30">
        <v>35</v>
      </c>
      <c r="D36" s="30" t="s">
        <v>35</v>
      </c>
      <c r="E36" s="30" t="s">
        <v>81</v>
      </c>
      <c r="F36" s="30" t="s">
        <v>129</v>
      </c>
      <c r="Z36" s="31"/>
      <c r="AA36" s="31"/>
    </row>
    <row r="37" spans="1:29">
      <c r="A37" s="30" t="s">
        <v>1</v>
      </c>
      <c r="B37" s="30" t="s">
        <v>161</v>
      </c>
      <c r="C37" s="30">
        <v>36</v>
      </c>
      <c r="D37" s="30" t="s">
        <v>36</v>
      </c>
      <c r="E37" s="30" t="s">
        <v>82</v>
      </c>
      <c r="F37" s="30" t="s">
        <v>130</v>
      </c>
      <c r="Z37" s="31"/>
      <c r="AA37" s="31"/>
    </row>
    <row r="38" spans="1:29">
      <c r="A38" s="30" t="s">
        <v>1</v>
      </c>
      <c r="B38" s="30" t="s">
        <v>161</v>
      </c>
      <c r="C38" s="30">
        <v>37</v>
      </c>
      <c r="D38" s="30" t="s">
        <v>37</v>
      </c>
      <c r="E38" s="30" t="s">
        <v>83</v>
      </c>
      <c r="F38" s="30" t="s">
        <v>131</v>
      </c>
      <c r="Z38" s="31"/>
      <c r="AA38" s="31"/>
    </row>
    <row r="39" spans="1:29">
      <c r="A39" s="30" t="s">
        <v>1</v>
      </c>
      <c r="B39" s="30" t="s">
        <v>161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-2.6659870910225436</v>
      </c>
      <c r="Q39" s="31">
        <v>1.265802557580173</v>
      </c>
      <c r="R39" s="31">
        <v>1.54412657674402</v>
      </c>
      <c r="S39" s="31">
        <v>-0.23753261403180659</v>
      </c>
      <c r="T39" s="31">
        <v>2.4604372263420373</v>
      </c>
      <c r="U39" s="31">
        <v>-1.6286382466205396</v>
      </c>
      <c r="V39" s="31">
        <v>-0.92392672738060355</v>
      </c>
      <c r="W39" s="31">
        <v>0.74467270635068417</v>
      </c>
      <c r="Z39" s="31"/>
      <c r="AA39" s="31"/>
    </row>
    <row r="40" spans="1:29">
      <c r="A40" s="30" t="s">
        <v>1</v>
      </c>
      <c r="B40" s="30" t="s">
        <v>161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-0.52715727826580405</v>
      </c>
      <c r="Q40" s="31">
        <v>-1.3254667614237405</v>
      </c>
      <c r="R40" s="31">
        <v>1.1525546805351041</v>
      </c>
      <c r="S40" s="31">
        <v>-0.43083849707909394</v>
      </c>
      <c r="T40" s="31">
        <v>1.2352754771127366</v>
      </c>
      <c r="U40" s="31">
        <v>0.18174952117260545</v>
      </c>
      <c r="V40" s="31">
        <v>3.262665025977185E-2</v>
      </c>
      <c r="W40" s="31">
        <v>-0.17329224420245737</v>
      </c>
      <c r="Z40" s="31"/>
      <c r="AA40" s="31"/>
    </row>
    <row r="41" spans="1:29">
      <c r="A41" s="30" t="s">
        <v>1</v>
      </c>
      <c r="B41" s="30" t="s">
        <v>161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-5.2627534363418818</v>
      </c>
      <c r="Q41" s="31">
        <v>5.9032690478488803E-2</v>
      </c>
      <c r="R41" s="31">
        <v>-0.22168871306348592</v>
      </c>
      <c r="S41" s="31">
        <v>-0.61921914806589484</v>
      </c>
      <c r="T41" s="31">
        <v>0.12179788177309092</v>
      </c>
      <c r="U41" s="31">
        <v>0.57096181879751384</v>
      </c>
      <c r="V41" s="31">
        <v>0.30217147804796696</v>
      </c>
      <c r="W41" s="31">
        <v>3.5296963178552687E-3</v>
      </c>
      <c r="Z41" s="31"/>
      <c r="AA41" s="31"/>
    </row>
    <row r="42" spans="1:29">
      <c r="A42" s="30" t="s">
        <v>1</v>
      </c>
      <c r="B42" s="30" t="s">
        <v>161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-0.21448035867069848</v>
      </c>
      <c r="Q42" s="31">
        <v>8.2959473365917802E-2</v>
      </c>
      <c r="R42" s="31">
        <v>-0.10913356131641194</v>
      </c>
      <c r="S42" s="31">
        <v>0.11085037293378264</v>
      </c>
      <c r="T42" s="31">
        <v>-6.760568730533123E-2</v>
      </c>
      <c r="U42" s="31">
        <v>-0.58161946228938177</v>
      </c>
      <c r="V42" s="31">
        <v>-0.53745931736193597</v>
      </c>
      <c r="W42" s="31">
        <v>-3.4801762660208624E-2</v>
      </c>
      <c r="Z42" s="31"/>
      <c r="AA42" s="31"/>
    </row>
    <row r="43" spans="1:29">
      <c r="A43" s="30" t="s">
        <v>1</v>
      </c>
      <c r="B43" s="30" t="s">
        <v>161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4.1538731660693884E-2</v>
      </c>
      <c r="Q43" s="31">
        <v>0.89872180810198188</v>
      </c>
      <c r="R43" s="31">
        <v>0.65595007303636521</v>
      </c>
      <c r="S43" s="31">
        <v>0.50755357404705137</v>
      </c>
      <c r="T43" s="31">
        <v>0.41825982974842191</v>
      </c>
      <c r="U43" s="31">
        <v>-3.5360657406272367E-2</v>
      </c>
      <c r="V43" s="31">
        <v>0.23604177725792397</v>
      </c>
      <c r="W43" s="31">
        <v>0.6523141699435655</v>
      </c>
      <c r="Z43" s="31"/>
      <c r="AA43" s="31"/>
    </row>
    <row r="44" spans="1:29">
      <c r="A44" s="30" t="s">
        <v>1</v>
      </c>
      <c r="B44" s="30" t="s">
        <v>161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-1.2612937344238162</v>
      </c>
      <c r="Q44" s="31">
        <v>-0.86668234488752205</v>
      </c>
      <c r="R44" s="31">
        <v>0.41294932875734958</v>
      </c>
      <c r="S44" s="31">
        <v>0.1658586019766517</v>
      </c>
      <c r="T44" s="31">
        <v>-0.23708377996808849</v>
      </c>
      <c r="U44" s="31">
        <v>-0.92786106094717979</v>
      </c>
      <c r="V44" s="31">
        <v>-0.77177242608740926</v>
      </c>
      <c r="W44" s="31">
        <v>9.5747029408812523E-3</v>
      </c>
      <c r="Z44" s="31"/>
      <c r="AA44" s="31"/>
    </row>
    <row r="45" spans="1:29">
      <c r="A45" s="30" t="s">
        <v>1</v>
      </c>
      <c r="B45" s="30" t="s">
        <v>161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-0.37910676207684446</v>
      </c>
      <c r="Q45" s="31">
        <v>5.3092368951183744E-2</v>
      </c>
      <c r="R45" s="31">
        <v>-1.0731599491555244</v>
      </c>
      <c r="S45" s="31">
        <v>-9.2702831898350269E-2</v>
      </c>
      <c r="T45" s="31">
        <v>-0.12484764150576666</v>
      </c>
      <c r="U45" s="31">
        <v>-0.12084632262121886</v>
      </c>
      <c r="V45" s="31">
        <v>-0.85954524332191795</v>
      </c>
      <c r="W45" s="31">
        <v>-0.23135932302102447</v>
      </c>
      <c r="Z45" s="31"/>
      <c r="AA45" s="31"/>
    </row>
    <row r="46" spans="1:29">
      <c r="A46" s="30" t="s">
        <v>1</v>
      </c>
      <c r="B46" s="30" t="s">
        <v>161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-3.620858890353702</v>
      </c>
      <c r="Q46" s="31">
        <v>-0.16546792071312666</v>
      </c>
      <c r="R46" s="31">
        <v>6.2077569775283337E-2</v>
      </c>
      <c r="S46" s="31">
        <v>-2.0666313427500427</v>
      </c>
      <c r="T46" s="31">
        <v>-0.69187829381553456</v>
      </c>
      <c r="U46" s="31">
        <v>-0.72540750412736088</v>
      </c>
      <c r="V46" s="31">
        <v>0.29043450037715957</v>
      </c>
      <c r="W46" s="31">
        <v>0.33436125377193093</v>
      </c>
      <c r="X46" s="38"/>
      <c r="Y46" s="38"/>
      <c r="Z46" s="38"/>
      <c r="AA46" s="38">
        <v>-20</v>
      </c>
      <c r="AC46" s="39">
        <f>[1]VA!V46/[1]VA!V$2</f>
        <v>3.6714034794681438E-2</v>
      </c>
    </row>
    <row r="47" spans="1:29">
      <c r="A47" s="30" t="s">
        <v>1</v>
      </c>
      <c r="B47" s="30" t="s">
        <v>161</v>
      </c>
      <c r="C47" s="30">
        <v>46</v>
      </c>
      <c r="D47" s="30" t="s">
        <v>44</v>
      </c>
      <c r="E47" s="30" t="s">
        <v>92</v>
      </c>
      <c r="F47" s="30" t="s">
        <v>140</v>
      </c>
      <c r="Z47" s="31"/>
      <c r="AA47" s="31"/>
    </row>
    <row r="48" spans="1:29">
      <c r="A48" s="30" t="s">
        <v>1</v>
      </c>
      <c r="B48" s="30" t="s">
        <v>161</v>
      </c>
      <c r="C48" s="30">
        <v>47</v>
      </c>
      <c r="D48" s="30" t="s">
        <v>45</v>
      </c>
      <c r="E48" s="30" t="s">
        <v>93</v>
      </c>
      <c r="F48" s="30" t="s">
        <v>141</v>
      </c>
      <c r="Z48" s="31"/>
      <c r="AA48" s="31"/>
    </row>
    <row r="49" spans="1:27">
      <c r="AA49" s="40" t="e">
        <f>AA31*AC31+AA34*AC34+AA46*AC46</f>
        <v>#REF!</v>
      </c>
    </row>
    <row r="52" spans="1:27">
      <c r="A52" s="30" t="s">
        <v>1</v>
      </c>
      <c r="B52" s="30" t="s">
        <v>161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7">
      <c r="A53" s="30" t="s">
        <v>1</v>
      </c>
      <c r="B53" s="30" t="s">
        <v>161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7">
      <c r="A54" s="30" t="s">
        <v>1</v>
      </c>
      <c r="B54" s="30" t="s">
        <v>161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-2.7588112503290176</v>
      </c>
      <c r="Q54" s="31">
        <v>-0.74036203976720572</v>
      </c>
      <c r="R54" s="31">
        <v>-6.164261426194571</v>
      </c>
      <c r="S54" s="31">
        <v>3.2615199431893416</v>
      </c>
      <c r="T54" s="31">
        <v>-3.5324928280897439</v>
      </c>
      <c r="U54" s="31">
        <v>-2.9069594324100763</v>
      </c>
      <c r="V54" s="31">
        <v>-0.36146073834970593</v>
      </c>
      <c r="W54" s="31">
        <v>2.0642825639806688</v>
      </c>
    </row>
  </sheetData>
  <phoneticPr fontId="17"/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162</v>
      </c>
      <c r="C2" s="30">
        <v>1</v>
      </c>
      <c r="D2" s="30" t="s">
        <v>6</v>
      </c>
      <c r="E2" s="30" t="s">
        <v>47</v>
      </c>
      <c r="F2" s="30" t="s">
        <v>95</v>
      </c>
      <c r="P2" s="31">
        <v>98.541928887367249</v>
      </c>
      <c r="Q2" s="31">
        <v>100</v>
      </c>
      <c r="R2" s="31">
        <v>100.86239144206047</v>
      </c>
      <c r="S2" s="31">
        <v>100.46687425673008</v>
      </c>
      <c r="T2" s="31">
        <v>100.66468618810177</v>
      </c>
      <c r="U2" s="31">
        <v>101.39025171101093</v>
      </c>
      <c r="V2" s="31">
        <v>102.03005439043045</v>
      </c>
      <c r="W2" s="31">
        <v>102.55046474933624</v>
      </c>
    </row>
    <row r="3" spans="1:24">
      <c r="A3" s="30" t="s">
        <v>1</v>
      </c>
      <c r="B3" s="30" t="s">
        <v>162</v>
      </c>
      <c r="C3" s="30">
        <v>2</v>
      </c>
      <c r="D3" s="30" t="s">
        <v>7</v>
      </c>
      <c r="E3" s="30" t="s">
        <v>48</v>
      </c>
      <c r="F3" s="30" t="s">
        <v>96</v>
      </c>
      <c r="P3" s="31">
        <v>98.519829362630844</v>
      </c>
      <c r="Q3" s="31">
        <v>100</v>
      </c>
      <c r="R3" s="31">
        <v>100.87498837709427</v>
      </c>
      <c r="S3" s="31">
        <v>100.4876060038805</v>
      </c>
      <c r="T3" s="31">
        <v>100.72461357712746</v>
      </c>
      <c r="U3" s="31">
        <v>101.46707014739513</v>
      </c>
      <c r="V3" s="31">
        <v>102.12026973068714</v>
      </c>
      <c r="W3" s="31">
        <v>102.62353247404099</v>
      </c>
    </row>
    <row r="4" spans="1:24">
      <c r="A4" s="30" t="s">
        <v>1</v>
      </c>
      <c r="B4" s="30" t="s">
        <v>162</v>
      </c>
      <c r="C4" s="30">
        <v>3</v>
      </c>
      <c r="D4" s="30" t="s">
        <v>7</v>
      </c>
      <c r="E4" s="30" t="s">
        <v>49</v>
      </c>
      <c r="F4" s="30" t="s">
        <v>97</v>
      </c>
      <c r="P4" s="31">
        <v>97.614625677466393</v>
      </c>
      <c r="Q4" s="31">
        <v>100</v>
      </c>
      <c r="R4" s="31">
        <v>101.12086766958237</v>
      </c>
      <c r="S4" s="31">
        <v>100.6258020401001</v>
      </c>
      <c r="T4" s="31">
        <v>100.80114275217056</v>
      </c>
      <c r="U4" s="31">
        <v>102.03517678380013</v>
      </c>
      <c r="V4" s="31">
        <v>103.08787755668163</v>
      </c>
      <c r="W4" s="31">
        <v>103.94478081166744</v>
      </c>
    </row>
    <row r="5" spans="1:24">
      <c r="A5" s="30" t="s">
        <v>1</v>
      </c>
      <c r="B5" s="30" t="s">
        <v>162</v>
      </c>
      <c r="C5" s="30">
        <v>4</v>
      </c>
      <c r="D5" s="30" t="s">
        <v>8</v>
      </c>
      <c r="E5" s="30" t="s">
        <v>50</v>
      </c>
      <c r="F5" s="30" t="s">
        <v>98</v>
      </c>
      <c r="P5" s="31">
        <v>109.0512393116951</v>
      </c>
      <c r="Q5" s="31">
        <v>100</v>
      </c>
      <c r="R5" s="31">
        <v>98.801558911800385</v>
      </c>
      <c r="S5" s="31">
        <v>95.672944039106369</v>
      </c>
      <c r="T5" s="31">
        <v>98.335637584328651</v>
      </c>
      <c r="U5" s="31">
        <v>105.11696889996529</v>
      </c>
      <c r="V5" s="31">
        <v>102.55896651744843</v>
      </c>
      <c r="W5" s="31">
        <v>101.48901525139809</v>
      </c>
    </row>
    <row r="6" spans="1:24">
      <c r="A6" s="30" t="s">
        <v>1</v>
      </c>
      <c r="B6" s="30" t="s">
        <v>162</v>
      </c>
      <c r="C6" s="30">
        <v>5</v>
      </c>
      <c r="D6" s="30" t="s">
        <v>9</v>
      </c>
      <c r="E6" s="30" t="s">
        <v>51</v>
      </c>
      <c r="F6" s="30" t="s">
        <v>99</v>
      </c>
      <c r="P6" s="31">
        <v>100.41650787740946</v>
      </c>
      <c r="Q6" s="31">
        <v>100</v>
      </c>
      <c r="R6" s="31">
        <v>103.59004428982735</v>
      </c>
      <c r="S6" s="31">
        <v>103.5864609181881</v>
      </c>
      <c r="T6" s="31">
        <v>97.421252623200417</v>
      </c>
      <c r="U6" s="31">
        <v>96.93098571896553</v>
      </c>
      <c r="V6" s="31">
        <v>95.403120666742325</v>
      </c>
      <c r="W6" s="31">
        <v>102.92150643467903</v>
      </c>
    </row>
    <row r="7" spans="1:24">
      <c r="A7" s="30" t="s">
        <v>1</v>
      </c>
      <c r="B7" s="30" t="s">
        <v>162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92.121008612215519</v>
      </c>
      <c r="Q7" s="31">
        <v>100</v>
      </c>
      <c r="R7" s="31">
        <v>103.2935838997364</v>
      </c>
      <c r="S7" s="31">
        <v>101.74613177776337</v>
      </c>
      <c r="T7" s="31">
        <v>102.3111947029829</v>
      </c>
      <c r="U7" s="31">
        <v>104.89966243505478</v>
      </c>
      <c r="V7" s="31">
        <v>106.8502771705389</v>
      </c>
      <c r="W7" s="31">
        <v>108.92628940939903</v>
      </c>
    </row>
    <row r="8" spans="1:24">
      <c r="A8" s="30" t="s">
        <v>1</v>
      </c>
      <c r="B8" s="30" t="s">
        <v>162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162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162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162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162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162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162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162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162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162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162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162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162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162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162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162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101.71668539941311</v>
      </c>
      <c r="Q23" s="31">
        <v>100</v>
      </c>
      <c r="R23" s="31">
        <v>98.434779152274132</v>
      </c>
      <c r="S23" s="31">
        <v>96.914035186171532</v>
      </c>
      <c r="T23" s="31">
        <v>96.950888112187386</v>
      </c>
      <c r="U23" s="31">
        <v>97.294002711772919</v>
      </c>
      <c r="V23" s="31">
        <v>98.645730435848236</v>
      </c>
      <c r="W23" s="31">
        <v>99.290407806634903</v>
      </c>
    </row>
    <row r="24" spans="1:23">
      <c r="A24" s="30" t="s">
        <v>1</v>
      </c>
      <c r="B24" s="30" t="s">
        <v>162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99.281817361712456</v>
      </c>
      <c r="Q24" s="31">
        <v>100</v>
      </c>
      <c r="R24" s="31">
        <v>101.89855396747589</v>
      </c>
      <c r="S24" s="31">
        <v>103.10226501524448</v>
      </c>
      <c r="T24" s="31">
        <v>102.5871394276619</v>
      </c>
      <c r="U24" s="31">
        <v>105.51961262524128</v>
      </c>
      <c r="V24" s="31">
        <v>108.76538026332855</v>
      </c>
      <c r="W24" s="31">
        <v>109.55887718498707</v>
      </c>
    </row>
    <row r="25" spans="1:23">
      <c r="A25" s="30" t="s">
        <v>1</v>
      </c>
      <c r="B25" s="30" t="s">
        <v>162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162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162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162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97.361190468072891</v>
      </c>
      <c r="Q28" s="31">
        <v>100</v>
      </c>
      <c r="R28" s="31">
        <v>100.45351746678352</v>
      </c>
      <c r="S28" s="31">
        <v>100.9871828854084</v>
      </c>
      <c r="T28" s="31">
        <v>101.15349090099335</v>
      </c>
      <c r="U28" s="31">
        <v>100.68188188970089</v>
      </c>
      <c r="V28" s="31">
        <v>99.081581801176071</v>
      </c>
      <c r="W28" s="31">
        <v>98.840532824397087</v>
      </c>
    </row>
    <row r="29" spans="1:23">
      <c r="A29" s="30" t="s">
        <v>1</v>
      </c>
      <c r="B29" s="30" t="s">
        <v>162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162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162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162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162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162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102.63622120767832</v>
      </c>
      <c r="Q34" s="31">
        <v>100</v>
      </c>
      <c r="R34" s="31">
        <v>102.39803919196129</v>
      </c>
      <c r="S34" s="31">
        <v>102.931615203619</v>
      </c>
      <c r="T34" s="31">
        <v>101.56213293969631</v>
      </c>
      <c r="U34" s="31">
        <v>101.96556770801544</v>
      </c>
      <c r="V34" s="31">
        <v>102.77447183430195</v>
      </c>
      <c r="W34" s="31">
        <v>103.69472119212151</v>
      </c>
    </row>
    <row r="35" spans="1:23">
      <c r="A35" s="30" t="s">
        <v>1</v>
      </c>
      <c r="B35" s="30" t="s">
        <v>162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98.540403455495834</v>
      </c>
      <c r="Q35" s="31">
        <v>100</v>
      </c>
      <c r="R35" s="31">
        <v>102.78095915913582</v>
      </c>
      <c r="S35" s="31">
        <v>103.99043606221676</v>
      </c>
      <c r="T35" s="31">
        <v>105.10379688441753</v>
      </c>
      <c r="U35" s="31">
        <v>108.20001782476902</v>
      </c>
      <c r="V35" s="31">
        <v>108.66989359259605</v>
      </c>
      <c r="W35" s="31">
        <v>109.63388369977474</v>
      </c>
    </row>
    <row r="36" spans="1:23">
      <c r="A36" s="30" t="s">
        <v>1</v>
      </c>
      <c r="B36" s="30" t="s">
        <v>162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162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162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162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98.946697160601616</v>
      </c>
      <c r="Q39" s="31">
        <v>100</v>
      </c>
      <c r="R39" s="31">
        <v>101.54412499070168</v>
      </c>
      <c r="S39" s="31">
        <v>101.37453284859657</v>
      </c>
      <c r="T39" s="31">
        <v>104.0336921364069</v>
      </c>
      <c r="U39" s="31">
        <v>102.30353391170502</v>
      </c>
      <c r="V39" s="31">
        <v>101.43217721581459</v>
      </c>
      <c r="W39" s="31">
        <v>102.33680652081966</v>
      </c>
    </row>
    <row r="40" spans="1:23">
      <c r="A40" s="30" t="s">
        <v>1</v>
      </c>
      <c r="B40" s="30" t="s">
        <v>162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101.66276106238365</v>
      </c>
      <c r="Q40" s="31">
        <v>100</v>
      </c>
      <c r="R40" s="31">
        <v>101.15255478024483</v>
      </c>
      <c r="S40" s="31">
        <v>100.70879958570004</v>
      </c>
      <c r="T40" s="31">
        <v>101.96128755807877</v>
      </c>
      <c r="U40" s="31">
        <v>102.08121882379055</v>
      </c>
      <c r="V40" s="31">
        <v>102.1195721924305</v>
      </c>
      <c r="W40" s="31">
        <v>101.94583711028099</v>
      </c>
    </row>
    <row r="41" spans="1:23">
      <c r="A41" s="30" t="s">
        <v>1</v>
      </c>
      <c r="B41" s="30" t="s">
        <v>162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99.965412154793739</v>
      </c>
      <c r="Q41" s="31">
        <v>100</v>
      </c>
      <c r="R41" s="31">
        <v>99.778311610221863</v>
      </c>
      <c r="S41" s="31">
        <v>99.166675537824631</v>
      </c>
      <c r="T41" s="31">
        <v>99.345314517617226</v>
      </c>
      <c r="U41" s="31">
        <v>99.92091315984726</v>
      </c>
      <c r="V41" s="31">
        <v>100.27636654675007</v>
      </c>
      <c r="W41" s="31">
        <v>100.31307250261307</v>
      </c>
    </row>
    <row r="42" spans="1:23">
      <c r="A42" s="30" t="s">
        <v>1</v>
      </c>
      <c r="B42" s="30" t="s">
        <v>162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99.944385588169098</v>
      </c>
      <c r="Q42" s="31">
        <v>100</v>
      </c>
      <c r="R42" s="31">
        <v>99.890867799520493</v>
      </c>
      <c r="S42" s="31">
        <v>99.999025195837021</v>
      </c>
      <c r="T42" s="31">
        <v>99.95156791806221</v>
      </c>
      <c r="U42" s="31">
        <v>99.380654901266098</v>
      </c>
      <c r="V42" s="31">
        <v>98.853222817182541</v>
      </c>
      <c r="W42" s="31">
        <v>98.793823480606079</v>
      </c>
    </row>
    <row r="43" spans="1:23">
      <c r="A43" s="30" t="s">
        <v>1</v>
      </c>
      <c r="B43" s="30" t="s">
        <v>162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99.118299707770348</v>
      </c>
      <c r="Q43" s="31">
        <v>100</v>
      </c>
      <c r="R43" s="31">
        <v>100.65595000982285</v>
      </c>
      <c r="S43" s="31">
        <v>101.1928364187479</v>
      </c>
      <c r="T43" s="31">
        <v>101.66712839901447</v>
      </c>
      <c r="U43" s="31">
        <v>101.67035114765167</v>
      </c>
      <c r="V43" s="31">
        <v>101.94842199981213</v>
      </c>
      <c r="W43" s="31">
        <v>102.59496076405048</v>
      </c>
    </row>
    <row r="44" spans="1:23">
      <c r="A44" s="30" t="s">
        <v>1</v>
      </c>
      <c r="B44" s="30" t="s">
        <v>162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100.95804433524609</v>
      </c>
      <c r="Q44" s="31">
        <v>100</v>
      </c>
      <c r="R44" s="31">
        <v>100.4129506200552</v>
      </c>
      <c r="S44" s="31">
        <v>100.5591182410717</v>
      </c>
      <c r="T44" s="31">
        <v>100.34318748116493</v>
      </c>
      <c r="U44" s="31">
        <v>99.403088569641113</v>
      </c>
      <c r="V44" s="31">
        <v>98.616391524672508</v>
      </c>
      <c r="W44" s="31">
        <v>98.566188350319862</v>
      </c>
    </row>
    <row r="45" spans="1:23">
      <c r="A45" s="30" t="s">
        <v>1</v>
      </c>
      <c r="B45" s="30" t="s">
        <v>162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100.06537042558193</v>
      </c>
      <c r="Q45" s="31">
        <v>100</v>
      </c>
      <c r="R45" s="31">
        <v>98.926839828491211</v>
      </c>
      <c r="S45" s="31">
        <v>98.819847732782364</v>
      </c>
      <c r="T45" s="31">
        <v>98.72872605919838</v>
      </c>
      <c r="U45" s="31">
        <v>98.524291574954987</v>
      </c>
      <c r="V45" s="31">
        <v>97.65432733297348</v>
      </c>
      <c r="W45" s="31">
        <v>97.425859495997429</v>
      </c>
    </row>
    <row r="46" spans="1:23">
      <c r="A46" s="30" t="s">
        <v>1</v>
      </c>
      <c r="B46" s="30" t="s">
        <v>162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100.19461536407471</v>
      </c>
      <c r="Q46" s="31">
        <v>100</v>
      </c>
      <c r="R46" s="31">
        <v>100.06207942962646</v>
      </c>
      <c r="S46" s="31">
        <v>97.966082781553268</v>
      </c>
      <c r="T46" s="31">
        <v>97.302254408597946</v>
      </c>
      <c r="U46" s="31">
        <v>96.644823044538498</v>
      </c>
      <c r="V46" s="31">
        <v>96.9684117436409</v>
      </c>
      <c r="W46" s="31">
        <v>97.244142964482307</v>
      </c>
    </row>
    <row r="47" spans="1:23">
      <c r="A47" s="30" t="s">
        <v>1</v>
      </c>
      <c r="B47" s="30" t="s">
        <v>162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162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162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162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162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100.91094392538071</v>
      </c>
      <c r="Q54" s="31">
        <v>100</v>
      </c>
      <c r="R54" s="31">
        <v>93.835739985108376</v>
      </c>
      <c r="S54" s="31">
        <v>96.526390329003334</v>
      </c>
      <c r="T54" s="31">
        <v>93.338469073176384</v>
      </c>
      <c r="U54" s="31">
        <v>90.690111398696899</v>
      </c>
      <c r="V54" s="31">
        <v>90.527894601225853</v>
      </c>
      <c r="W54" s="31">
        <v>92.417286336421967</v>
      </c>
    </row>
  </sheetData>
  <phoneticPr fontId="17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DEFE-E7C5-41C9-9CC3-949BF6436A2A}">
  <sheetPr>
    <pageSetUpPr fitToPage="1"/>
  </sheetPr>
  <dimension ref="A1:J60"/>
  <sheetViews>
    <sheetView zoomScaleNormal="100" workbookViewId="0">
      <pane xSplit="3" ySplit="3" topLeftCell="D4" activePane="bottomRight" state="frozen"/>
      <selection activeCell="D1" sqref="D1"/>
      <selection pane="topRight" activeCell="D1" sqref="D1"/>
      <selection pane="bottomLeft" activeCell="D1" sqref="D1"/>
      <selection pane="bottomRight"/>
    </sheetView>
  </sheetViews>
  <sheetFormatPr baseColWidth="10" defaultColWidth="9.25" defaultRowHeight="11"/>
  <cols>
    <col min="1" max="1" width="6.75" style="3" customWidth="1"/>
    <col min="2" max="2" width="6" style="3" customWidth="1"/>
    <col min="3" max="3" width="8.25" style="3" customWidth="1"/>
    <col min="4" max="10" width="9.75" style="3" customWidth="1"/>
    <col min="11" max="16384" width="9.25" style="3"/>
  </cols>
  <sheetData>
    <row r="1" spans="1:10" ht="18">
      <c r="A1" s="4" t="s">
        <v>231</v>
      </c>
      <c r="B1" s="5"/>
      <c r="C1" s="5"/>
      <c r="D1" s="5"/>
      <c r="E1" s="4"/>
      <c r="F1" s="5"/>
      <c r="G1" s="5"/>
      <c r="H1" s="5"/>
      <c r="I1" s="4"/>
      <c r="J1" s="5"/>
    </row>
    <row r="3" spans="1:10">
      <c r="A3" s="25" t="s">
        <v>4</v>
      </c>
      <c r="B3" s="26" t="s">
        <v>5</v>
      </c>
      <c r="C3" s="26" t="s">
        <v>46</v>
      </c>
      <c r="D3" s="26" t="s">
        <v>94</v>
      </c>
    </row>
    <row r="4" spans="1:10">
      <c r="A4" s="17">
        <v>1</v>
      </c>
      <c r="B4" s="17" t="s">
        <v>6</v>
      </c>
      <c r="C4" s="17" t="s">
        <v>47</v>
      </c>
      <c r="D4" s="3" t="s">
        <v>95</v>
      </c>
    </row>
    <row r="5" spans="1:10">
      <c r="A5" s="17">
        <v>2</v>
      </c>
      <c r="B5" s="17" t="s">
        <v>7</v>
      </c>
      <c r="C5" s="17" t="s">
        <v>48</v>
      </c>
      <c r="D5" s="3" t="s">
        <v>96</v>
      </c>
    </row>
    <row r="6" spans="1:10">
      <c r="A6" s="17">
        <v>3</v>
      </c>
      <c r="B6" s="17" t="s">
        <v>7</v>
      </c>
      <c r="C6" s="17" t="s">
        <v>49</v>
      </c>
      <c r="D6" s="3" t="s">
        <v>97</v>
      </c>
    </row>
    <row r="7" spans="1:10">
      <c r="A7" s="17">
        <v>4</v>
      </c>
      <c r="B7" s="17" t="s">
        <v>8</v>
      </c>
      <c r="C7" s="17" t="s">
        <v>50</v>
      </c>
      <c r="D7" s="17" t="s">
        <v>98</v>
      </c>
    </row>
    <row r="8" spans="1:10">
      <c r="A8" s="17">
        <v>5</v>
      </c>
      <c r="B8" s="17" t="s">
        <v>9</v>
      </c>
      <c r="C8" s="17" t="s">
        <v>51</v>
      </c>
      <c r="D8" s="17" t="s">
        <v>99</v>
      </c>
    </row>
    <row r="9" spans="1:10">
      <c r="A9" s="17">
        <v>6</v>
      </c>
      <c r="B9" s="17" t="s">
        <v>6</v>
      </c>
      <c r="C9" s="17" t="s">
        <v>52</v>
      </c>
      <c r="D9" s="3" t="s">
        <v>100</v>
      </c>
    </row>
    <row r="10" spans="1:10">
      <c r="A10" s="17">
        <v>7</v>
      </c>
      <c r="B10" s="17" t="s">
        <v>10</v>
      </c>
      <c r="C10" s="17" t="s">
        <v>53</v>
      </c>
      <c r="D10" s="17" t="s">
        <v>101</v>
      </c>
    </row>
    <row r="11" spans="1:10">
      <c r="A11" s="17">
        <v>8</v>
      </c>
      <c r="B11" s="17" t="s">
        <v>11</v>
      </c>
      <c r="C11" s="17" t="s">
        <v>54</v>
      </c>
      <c r="D11" s="17" t="s">
        <v>102</v>
      </c>
    </row>
    <row r="12" spans="1:10">
      <c r="A12" s="17">
        <v>9</v>
      </c>
      <c r="B12" s="17" t="s">
        <v>12</v>
      </c>
      <c r="C12" s="17" t="s">
        <v>55</v>
      </c>
      <c r="D12" s="17" t="s">
        <v>103</v>
      </c>
    </row>
    <row r="13" spans="1:10">
      <c r="A13" s="17">
        <v>10</v>
      </c>
      <c r="B13" s="17" t="s">
        <v>13</v>
      </c>
      <c r="C13" s="17" t="s">
        <v>56</v>
      </c>
      <c r="D13" s="17" t="s">
        <v>104</v>
      </c>
    </row>
    <row r="14" spans="1:10">
      <c r="A14" s="17">
        <v>11</v>
      </c>
      <c r="B14" s="17" t="s">
        <v>14</v>
      </c>
      <c r="C14" s="17" t="s">
        <v>57</v>
      </c>
      <c r="D14" s="17" t="s">
        <v>105</v>
      </c>
    </row>
    <row r="15" spans="1:10">
      <c r="A15" s="17">
        <v>12</v>
      </c>
      <c r="B15" s="17" t="s">
        <v>15</v>
      </c>
      <c r="C15" s="17" t="s">
        <v>58</v>
      </c>
      <c r="D15" s="17" t="s">
        <v>106</v>
      </c>
    </row>
    <row r="16" spans="1:10">
      <c r="A16" s="17">
        <v>13</v>
      </c>
      <c r="B16" s="17" t="s">
        <v>16</v>
      </c>
      <c r="C16" s="17" t="s">
        <v>59</v>
      </c>
      <c r="D16" s="17" t="s">
        <v>107</v>
      </c>
    </row>
    <row r="17" spans="1:4">
      <c r="A17" s="17">
        <v>14</v>
      </c>
      <c r="B17" s="17" t="s">
        <v>17</v>
      </c>
      <c r="C17" s="17" t="s">
        <v>60</v>
      </c>
      <c r="D17" s="17" t="s">
        <v>108</v>
      </c>
    </row>
    <row r="18" spans="1:4">
      <c r="A18" s="17">
        <v>15</v>
      </c>
      <c r="B18" s="17" t="s">
        <v>18</v>
      </c>
      <c r="C18" s="17" t="s">
        <v>61</v>
      </c>
      <c r="D18" s="17" t="s">
        <v>109</v>
      </c>
    </row>
    <row r="19" spans="1:4">
      <c r="A19" s="17">
        <v>16</v>
      </c>
      <c r="B19" s="17" t="s">
        <v>19</v>
      </c>
      <c r="C19" s="17" t="s">
        <v>62</v>
      </c>
      <c r="D19" s="17" t="s">
        <v>110</v>
      </c>
    </row>
    <row r="20" spans="1:4">
      <c r="A20" s="17">
        <v>17</v>
      </c>
      <c r="B20" s="17" t="s">
        <v>20</v>
      </c>
      <c r="C20" s="17" t="s">
        <v>63</v>
      </c>
      <c r="D20" s="17" t="s">
        <v>111</v>
      </c>
    </row>
    <row r="21" spans="1:4">
      <c r="A21" s="17">
        <v>18</v>
      </c>
      <c r="B21" s="17" t="s">
        <v>21</v>
      </c>
      <c r="C21" s="17" t="s">
        <v>64</v>
      </c>
      <c r="D21" s="17" t="s">
        <v>112</v>
      </c>
    </row>
    <row r="22" spans="1:4">
      <c r="A22" s="17">
        <v>19</v>
      </c>
      <c r="B22" s="17" t="s">
        <v>22</v>
      </c>
      <c r="C22" s="17" t="s">
        <v>65</v>
      </c>
      <c r="D22" s="17" t="s">
        <v>113</v>
      </c>
    </row>
    <row r="23" spans="1:4">
      <c r="A23" s="17">
        <v>20</v>
      </c>
      <c r="B23" s="17" t="s">
        <v>23</v>
      </c>
      <c r="C23" s="17" t="s">
        <v>66</v>
      </c>
      <c r="D23" s="17" t="s">
        <v>114</v>
      </c>
    </row>
    <row r="24" spans="1:4">
      <c r="A24" s="17">
        <v>21</v>
      </c>
      <c r="B24" s="17" t="s">
        <v>24</v>
      </c>
      <c r="C24" s="17" t="s">
        <v>67</v>
      </c>
      <c r="D24" s="17" t="s">
        <v>115</v>
      </c>
    </row>
    <row r="25" spans="1:4">
      <c r="A25" s="17">
        <v>22</v>
      </c>
      <c r="B25" s="17" t="s">
        <v>25</v>
      </c>
      <c r="C25" s="17" t="s">
        <v>68</v>
      </c>
      <c r="D25" s="17" t="s">
        <v>116</v>
      </c>
    </row>
    <row r="26" spans="1:4">
      <c r="A26" s="17">
        <v>23</v>
      </c>
      <c r="B26" s="17" t="s">
        <v>6</v>
      </c>
      <c r="C26" s="17" t="s">
        <v>69</v>
      </c>
      <c r="D26" s="3" t="s">
        <v>117</v>
      </c>
    </row>
    <row r="27" spans="1:4">
      <c r="A27" s="17">
        <v>24</v>
      </c>
      <c r="B27" s="17" t="s">
        <v>26</v>
      </c>
      <c r="C27" s="17" t="s">
        <v>70</v>
      </c>
      <c r="D27" s="17" t="s">
        <v>118</v>
      </c>
    </row>
    <row r="28" spans="1:4">
      <c r="A28" s="17">
        <v>25</v>
      </c>
      <c r="B28" s="17" t="s">
        <v>27</v>
      </c>
      <c r="C28" s="17" t="s">
        <v>71</v>
      </c>
      <c r="D28" s="17" t="s">
        <v>119</v>
      </c>
    </row>
    <row r="29" spans="1:4">
      <c r="A29" s="17">
        <v>26</v>
      </c>
      <c r="B29" s="17" t="s">
        <v>28</v>
      </c>
      <c r="C29" s="17" t="s">
        <v>72</v>
      </c>
      <c r="D29" s="17" t="s">
        <v>120</v>
      </c>
    </row>
    <row r="30" spans="1:4">
      <c r="A30" s="17">
        <v>27</v>
      </c>
      <c r="B30" s="17" t="s">
        <v>6</v>
      </c>
      <c r="C30" s="17" t="s">
        <v>73</v>
      </c>
      <c r="D30" s="3" t="s">
        <v>121</v>
      </c>
    </row>
    <row r="31" spans="1:4">
      <c r="A31" s="17">
        <v>28</v>
      </c>
      <c r="B31" s="17" t="s">
        <v>29</v>
      </c>
      <c r="C31" s="17" t="s">
        <v>74</v>
      </c>
      <c r="D31" s="17" t="s">
        <v>122</v>
      </c>
    </row>
    <row r="32" spans="1:4">
      <c r="A32" s="17">
        <v>29</v>
      </c>
      <c r="B32" s="17" t="s">
        <v>30</v>
      </c>
      <c r="C32" s="17" t="s">
        <v>75</v>
      </c>
      <c r="D32" s="17" t="s">
        <v>123</v>
      </c>
    </row>
    <row r="33" spans="1:4">
      <c r="A33" s="17">
        <v>30</v>
      </c>
      <c r="B33" s="17" t="s">
        <v>31</v>
      </c>
      <c r="C33" s="17" t="s">
        <v>76</v>
      </c>
      <c r="D33" s="17" t="s">
        <v>124</v>
      </c>
    </row>
    <row r="34" spans="1:4">
      <c r="A34" s="17">
        <v>31</v>
      </c>
      <c r="B34" s="17" t="s">
        <v>32</v>
      </c>
      <c r="C34" s="17" t="s">
        <v>77</v>
      </c>
      <c r="D34" s="17" t="s">
        <v>125</v>
      </c>
    </row>
    <row r="35" spans="1:4">
      <c r="A35" s="17">
        <v>32</v>
      </c>
      <c r="B35" s="17" t="s">
        <v>33</v>
      </c>
      <c r="C35" s="17" t="s">
        <v>78</v>
      </c>
      <c r="D35" s="17" t="s">
        <v>126</v>
      </c>
    </row>
    <row r="36" spans="1:4">
      <c r="A36" s="17">
        <v>33</v>
      </c>
      <c r="B36" s="17" t="s">
        <v>34</v>
      </c>
      <c r="C36" s="17" t="s">
        <v>79</v>
      </c>
      <c r="D36" s="17" t="s">
        <v>127</v>
      </c>
    </row>
    <row r="37" spans="1:4">
      <c r="A37" s="17">
        <v>34</v>
      </c>
      <c r="B37" s="17" t="s">
        <v>6</v>
      </c>
      <c r="C37" s="17" t="s">
        <v>80</v>
      </c>
      <c r="D37" s="3" t="s">
        <v>128</v>
      </c>
    </row>
    <row r="38" spans="1:4">
      <c r="A38" s="17">
        <v>35</v>
      </c>
      <c r="B38" s="17" t="s">
        <v>35</v>
      </c>
      <c r="C38" s="17" t="s">
        <v>81</v>
      </c>
      <c r="D38" s="17" t="s">
        <v>129</v>
      </c>
    </row>
    <row r="39" spans="1:4">
      <c r="A39" s="17">
        <v>36</v>
      </c>
      <c r="B39" s="17" t="s">
        <v>36</v>
      </c>
      <c r="C39" s="17" t="s">
        <v>82</v>
      </c>
      <c r="D39" s="17" t="s">
        <v>130</v>
      </c>
    </row>
    <row r="40" spans="1:4">
      <c r="A40" s="17">
        <v>37</v>
      </c>
      <c r="B40" s="17" t="s">
        <v>37</v>
      </c>
      <c r="C40" s="17" t="s">
        <v>83</v>
      </c>
      <c r="D40" s="17" t="s">
        <v>131</v>
      </c>
    </row>
    <row r="41" spans="1:4">
      <c r="A41" s="17">
        <v>38</v>
      </c>
      <c r="B41" s="17" t="s">
        <v>38</v>
      </c>
      <c r="C41" s="17" t="s">
        <v>84</v>
      </c>
      <c r="D41" s="17" t="s">
        <v>132</v>
      </c>
    </row>
    <row r="42" spans="1:4">
      <c r="A42" s="17">
        <v>39</v>
      </c>
      <c r="B42" s="17" t="s">
        <v>39</v>
      </c>
      <c r="C42" s="17" t="s">
        <v>85</v>
      </c>
      <c r="D42" s="17" t="s">
        <v>133</v>
      </c>
    </row>
    <row r="43" spans="1:4">
      <c r="A43" s="17">
        <v>40</v>
      </c>
      <c r="B43" s="17" t="s">
        <v>40</v>
      </c>
      <c r="C43" s="17" t="s">
        <v>86</v>
      </c>
      <c r="D43" s="17" t="s">
        <v>134</v>
      </c>
    </row>
    <row r="44" spans="1:4">
      <c r="A44" s="17">
        <v>41</v>
      </c>
      <c r="B44" s="17" t="s">
        <v>6</v>
      </c>
      <c r="C44" s="17" t="s">
        <v>87</v>
      </c>
      <c r="D44" s="3" t="s">
        <v>135</v>
      </c>
    </row>
    <row r="45" spans="1:4">
      <c r="A45" s="17">
        <v>42</v>
      </c>
      <c r="B45" s="17" t="s">
        <v>41</v>
      </c>
      <c r="C45" s="17" t="s">
        <v>88</v>
      </c>
      <c r="D45" s="17" t="s">
        <v>136</v>
      </c>
    </row>
    <row r="46" spans="1:4">
      <c r="A46" s="17">
        <v>43</v>
      </c>
      <c r="B46" s="17" t="s">
        <v>42</v>
      </c>
      <c r="C46" s="17" t="s">
        <v>89</v>
      </c>
      <c r="D46" s="17" t="s">
        <v>137</v>
      </c>
    </row>
    <row r="47" spans="1:4">
      <c r="A47" s="17">
        <v>44</v>
      </c>
      <c r="B47" s="17" t="s">
        <v>43</v>
      </c>
      <c r="C47" s="17" t="s">
        <v>90</v>
      </c>
      <c r="D47" s="17" t="s">
        <v>138</v>
      </c>
    </row>
    <row r="48" spans="1:4">
      <c r="A48" s="17">
        <v>45</v>
      </c>
      <c r="B48" s="17" t="s">
        <v>7</v>
      </c>
      <c r="C48" s="17" t="s">
        <v>91</v>
      </c>
      <c r="D48" s="3" t="s">
        <v>139</v>
      </c>
    </row>
    <row r="49" spans="1:10">
      <c r="A49" s="17">
        <v>46</v>
      </c>
      <c r="B49" s="17" t="s">
        <v>44</v>
      </c>
      <c r="C49" s="17" t="s">
        <v>92</v>
      </c>
      <c r="D49" s="17" t="s">
        <v>140</v>
      </c>
    </row>
    <row r="50" spans="1:10">
      <c r="A50" s="17">
        <v>47</v>
      </c>
      <c r="B50" s="17" t="s">
        <v>45</v>
      </c>
      <c r="C50" s="17" t="s">
        <v>93</v>
      </c>
      <c r="D50" s="17" t="s">
        <v>141</v>
      </c>
    </row>
    <row r="51" spans="1:10" ht="24.75" customHeight="1">
      <c r="A51" s="17">
        <v>48</v>
      </c>
      <c r="B51" s="17" t="s">
        <v>232</v>
      </c>
      <c r="C51" s="17" t="s">
        <v>233</v>
      </c>
      <c r="D51" s="37" t="s">
        <v>234</v>
      </c>
      <c r="E51" s="37"/>
      <c r="F51" s="37"/>
      <c r="G51" s="37"/>
      <c r="H51" s="37"/>
      <c r="I51" s="37"/>
      <c r="J51" s="37"/>
    </row>
    <row r="52" spans="1:10">
      <c r="A52" s="17">
        <v>49</v>
      </c>
      <c r="B52" s="17" t="s">
        <v>235</v>
      </c>
      <c r="C52" s="17" t="s">
        <v>236</v>
      </c>
      <c r="D52" s="17" t="s">
        <v>237</v>
      </c>
    </row>
    <row r="54" spans="1:10">
      <c r="A54" s="3">
        <v>991</v>
      </c>
      <c r="B54" s="17" t="s">
        <v>7</v>
      </c>
      <c r="C54" s="3" t="s">
        <v>184</v>
      </c>
      <c r="D54" s="17" t="s">
        <v>187</v>
      </c>
    </row>
    <row r="55" spans="1:10">
      <c r="A55" s="3">
        <v>992</v>
      </c>
      <c r="B55" s="17" t="s">
        <v>7</v>
      </c>
      <c r="C55" s="3" t="s">
        <v>185</v>
      </c>
      <c r="D55" s="17" t="s">
        <v>188</v>
      </c>
    </row>
    <row r="56" spans="1:10">
      <c r="A56" s="3">
        <v>993</v>
      </c>
      <c r="B56" s="17" t="s">
        <v>7</v>
      </c>
      <c r="C56" s="3" t="s">
        <v>186</v>
      </c>
      <c r="D56" s="17" t="s">
        <v>189</v>
      </c>
    </row>
    <row r="58" spans="1:10">
      <c r="A58" s="3" t="s">
        <v>238</v>
      </c>
      <c r="B58" s="3" t="s">
        <v>239</v>
      </c>
    </row>
    <row r="59" spans="1:10">
      <c r="A59" s="17"/>
      <c r="B59" s="17" t="s">
        <v>240</v>
      </c>
    </row>
    <row r="60" spans="1:10">
      <c r="A60" s="17"/>
      <c r="B60" s="17" t="s">
        <v>241</v>
      </c>
    </row>
  </sheetData>
  <mergeCells count="1">
    <mergeCell ref="D51:J51"/>
  </mergeCells>
  <phoneticPr fontId="17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163</v>
      </c>
      <c r="C2" s="30">
        <v>1</v>
      </c>
      <c r="D2" s="30" t="s">
        <v>6</v>
      </c>
      <c r="E2" s="30" t="s">
        <v>47</v>
      </c>
      <c r="F2" s="30" t="s">
        <v>95</v>
      </c>
      <c r="P2" s="31">
        <v>-1.7229227256029844</v>
      </c>
      <c r="Q2" s="31">
        <v>2.1728259241208434</v>
      </c>
      <c r="R2" s="31">
        <v>1.3238361920230091</v>
      </c>
      <c r="S2" s="31">
        <v>0.68978052819147706</v>
      </c>
      <c r="T2" s="31">
        <v>1.1518593655055156</v>
      </c>
      <c r="U2" s="31">
        <v>0.96716778469271958</v>
      </c>
      <c r="V2" s="31">
        <v>0.90416074555832893</v>
      </c>
      <c r="W2" s="31">
        <v>0.50785058061592281</v>
      </c>
    </row>
    <row r="3" spans="1:24">
      <c r="A3" s="30" t="s">
        <v>1</v>
      </c>
      <c r="B3" s="30" t="s">
        <v>163</v>
      </c>
      <c r="C3" s="30">
        <v>2</v>
      </c>
      <c r="D3" s="30" t="s">
        <v>7</v>
      </c>
      <c r="E3" s="30" t="s">
        <v>48</v>
      </c>
      <c r="F3" s="30" t="s">
        <v>96</v>
      </c>
      <c r="P3" s="31">
        <v>-1.6930364752188325</v>
      </c>
      <c r="Q3" s="31">
        <v>2.1952656814828515</v>
      </c>
      <c r="R3" s="31">
        <v>1.326335618738085</v>
      </c>
      <c r="S3" s="31">
        <v>0.70354759198380634</v>
      </c>
      <c r="T3" s="31">
        <v>1.1728040477173636</v>
      </c>
      <c r="U3" s="31">
        <v>0.97354973782785237</v>
      </c>
      <c r="V3" s="31">
        <v>0.89636165648698807</v>
      </c>
      <c r="W3" s="31">
        <v>0.47286288579925895</v>
      </c>
    </row>
    <row r="4" spans="1:24">
      <c r="A4" s="30" t="s">
        <v>1</v>
      </c>
      <c r="B4" s="30" t="s">
        <v>163</v>
      </c>
      <c r="C4" s="30">
        <v>3</v>
      </c>
      <c r="D4" s="30" t="s">
        <v>7</v>
      </c>
      <c r="E4" s="30" t="s">
        <v>49</v>
      </c>
      <c r="F4" s="30" t="s">
        <v>97</v>
      </c>
      <c r="P4" s="31">
        <v>-3.1844409618061036</v>
      </c>
      <c r="Q4" s="31">
        <v>3.1172907180152833</v>
      </c>
      <c r="R4" s="31">
        <v>1.5068589791189879</v>
      </c>
      <c r="S4" s="31">
        <v>0.59827008680440485</v>
      </c>
      <c r="T4" s="31">
        <v>1.0870706510031596</v>
      </c>
      <c r="U4" s="31">
        <v>1.4977222653105855</v>
      </c>
      <c r="V4" s="31">
        <v>1.3751906922552735</v>
      </c>
      <c r="W4" s="31">
        <v>0.89087438781280071</v>
      </c>
    </row>
    <row r="5" spans="1:24">
      <c r="A5" s="30" t="s">
        <v>1</v>
      </c>
      <c r="B5" s="30" t="s">
        <v>163</v>
      </c>
      <c r="C5" s="30">
        <v>4</v>
      </c>
      <c r="D5" s="30" t="s">
        <v>8</v>
      </c>
      <c r="E5" s="30" t="s">
        <v>50</v>
      </c>
      <c r="F5" s="30" t="s">
        <v>98</v>
      </c>
      <c r="P5" s="31">
        <v>2.0121613722294569</v>
      </c>
      <c r="Q5" s="31">
        <v>-6.3785044595133513</v>
      </c>
      <c r="R5" s="31">
        <v>0.81762979179620743</v>
      </c>
      <c r="S5" s="31">
        <v>-1.3242981061339378</v>
      </c>
      <c r="T5" s="31">
        <v>4.5908101818640716</v>
      </c>
      <c r="U5" s="31">
        <v>7.1973852897062898</v>
      </c>
      <c r="V5" s="31">
        <v>-1.4302326960023493</v>
      </c>
      <c r="W5" s="31">
        <v>-1.077243420528248</v>
      </c>
    </row>
    <row r="6" spans="1:24">
      <c r="A6" s="30" t="s">
        <v>1</v>
      </c>
      <c r="B6" s="30" t="s">
        <v>163</v>
      </c>
      <c r="C6" s="30">
        <v>5</v>
      </c>
      <c r="D6" s="30" t="s">
        <v>9</v>
      </c>
      <c r="E6" s="30" t="s">
        <v>51</v>
      </c>
      <c r="F6" s="30" t="s">
        <v>99</v>
      </c>
      <c r="P6" s="31">
        <v>-3.2646565698087215</v>
      </c>
      <c r="Q6" s="31">
        <v>2.6018474259180948</v>
      </c>
      <c r="R6" s="31">
        <v>2.6867768280208111</v>
      </c>
      <c r="S6" s="31">
        <v>1.4916739717591554</v>
      </c>
      <c r="T6" s="31">
        <v>-4.5165321119129658</v>
      </c>
      <c r="U6" s="31">
        <v>-1.1230742335319519</v>
      </c>
      <c r="V6" s="31">
        <v>0.62669902853667736</v>
      </c>
      <c r="W6" s="31">
        <v>4.9917948972433805</v>
      </c>
    </row>
    <row r="7" spans="1:24">
      <c r="A7" s="30" t="s">
        <v>1</v>
      </c>
      <c r="B7" s="30" t="s">
        <v>163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-5.2058833832852542</v>
      </c>
      <c r="Q7" s="31">
        <v>9.4451160971075296</v>
      </c>
      <c r="R7" s="31">
        <v>3.2553499876521528</v>
      </c>
      <c r="S7" s="31">
        <v>-3.9961403177585453E-2</v>
      </c>
      <c r="T7" s="31">
        <v>1.5054076104424894</v>
      </c>
      <c r="U7" s="31">
        <v>2.9406312913633883</v>
      </c>
      <c r="V7" s="31">
        <v>2.2791923522017896</v>
      </c>
      <c r="W7" s="31">
        <v>2.4867264502681792</v>
      </c>
    </row>
    <row r="8" spans="1:24">
      <c r="A8" s="30" t="s">
        <v>1</v>
      </c>
      <c r="B8" s="30" t="s">
        <v>163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163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163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163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163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163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163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163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163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163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163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163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163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163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163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163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-1.4950311162974685</v>
      </c>
      <c r="Q23" s="31">
        <v>9.8045181948691607E-2</v>
      </c>
      <c r="R23" s="31">
        <v>-0.66274056420661509</v>
      </c>
      <c r="S23" s="31">
        <v>0.11194763204548508</v>
      </c>
      <c r="T23" s="31">
        <v>1.4662768307607621</v>
      </c>
      <c r="U23" s="31">
        <v>0.73818970378488302</v>
      </c>
      <c r="V23" s="31">
        <v>1.3154963741544634</v>
      </c>
      <c r="W23" s="31">
        <v>0.64630605094134808</v>
      </c>
    </row>
    <row r="24" spans="1:23">
      <c r="A24" s="30" t="s">
        <v>1</v>
      </c>
      <c r="B24" s="30" t="s">
        <v>163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-3.9441532178316265</v>
      </c>
      <c r="Q24" s="31">
        <v>1.2497742110863328</v>
      </c>
      <c r="R24" s="31">
        <v>2.5023324936628342</v>
      </c>
      <c r="S24" s="31">
        <v>1.932354733813554</v>
      </c>
      <c r="T24" s="31">
        <v>0.70796898705884814</v>
      </c>
      <c r="U24" s="31">
        <v>3.2339350080583245</v>
      </c>
      <c r="V24" s="31">
        <v>3.4364117826335132</v>
      </c>
      <c r="W24" s="31">
        <v>0.90162291028536856</v>
      </c>
    </row>
    <row r="25" spans="1:23">
      <c r="A25" s="30" t="s">
        <v>1</v>
      </c>
      <c r="B25" s="30" t="s">
        <v>163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163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163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163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-2.4735389233101159</v>
      </c>
      <c r="Q28" s="31">
        <v>3.5243779541924596</v>
      </c>
      <c r="R28" s="31">
        <v>0.85419119952712208</v>
      </c>
      <c r="S28" s="31">
        <v>1.7360691404901445</v>
      </c>
      <c r="T28" s="31">
        <v>0.87605498195625842</v>
      </c>
      <c r="U28" s="31">
        <v>-0.37892767321318388</v>
      </c>
      <c r="V28" s="31">
        <v>-1.3383641517721117</v>
      </c>
      <c r="W28" s="31">
        <v>-0.72416751715354621</v>
      </c>
    </row>
    <row r="29" spans="1:23">
      <c r="A29" s="30" t="s">
        <v>1</v>
      </c>
      <c r="B29" s="30" t="s">
        <v>163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163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163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163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163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163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-3.4905723572010174</v>
      </c>
      <c r="Q34" s="31">
        <v>-1.9979796470142901</v>
      </c>
      <c r="R34" s="31">
        <v>2.2800184013321996</v>
      </c>
      <c r="S34" s="31">
        <v>1.0414455870632082</v>
      </c>
      <c r="T34" s="31">
        <v>-0.94415555451996624</v>
      </c>
      <c r="U34" s="31">
        <v>0.26511818426661193</v>
      </c>
      <c r="V34" s="31">
        <v>0.132275875119376</v>
      </c>
      <c r="W34" s="31">
        <v>-0.20692414464429021</v>
      </c>
    </row>
    <row r="35" spans="1:23">
      <c r="A35" s="30" t="s">
        <v>1</v>
      </c>
      <c r="B35" s="30" t="s">
        <v>163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-2.1531412377953529E-2</v>
      </c>
      <c r="Q35" s="31">
        <v>2.8472900167107582</v>
      </c>
      <c r="R35" s="31">
        <v>3.5307394970441237</v>
      </c>
      <c r="S35" s="31">
        <v>1.7100068521685898</v>
      </c>
      <c r="T35" s="31">
        <v>1.9117679665796459</v>
      </c>
      <c r="U35" s="31">
        <v>3.426993531640619</v>
      </c>
      <c r="V35" s="31">
        <v>2.2006066325120628</v>
      </c>
      <c r="W35" s="31">
        <v>1.279382597131189</v>
      </c>
    </row>
    <row r="36" spans="1:23">
      <c r="A36" s="30" t="s">
        <v>1</v>
      </c>
      <c r="B36" s="30" t="s">
        <v>163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163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163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163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-0.54666685219854116</v>
      </c>
      <c r="Q39" s="31">
        <v>2.5463687554001808</v>
      </c>
      <c r="R39" s="31">
        <v>2.1025764272781089</v>
      </c>
      <c r="S39" s="31">
        <v>0.78855915647000074</v>
      </c>
      <c r="T39" s="31">
        <v>3.0670399283990264</v>
      </c>
      <c r="U39" s="31">
        <v>-0.90233841713052243</v>
      </c>
      <c r="V39" s="31">
        <v>-0.10691506857983768</v>
      </c>
      <c r="W39" s="31">
        <v>0.78395862586330622</v>
      </c>
    </row>
    <row r="40" spans="1:23">
      <c r="A40" s="30" t="s">
        <v>1</v>
      </c>
      <c r="B40" s="30" t="s">
        <v>163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5.6249559823045274</v>
      </c>
      <c r="Q40" s="31">
        <v>-0.49657828354975209</v>
      </c>
      <c r="R40" s="31">
        <v>1.7423781803081511</v>
      </c>
      <c r="S40" s="31">
        <v>1.4365579181176145</v>
      </c>
      <c r="T40" s="31">
        <v>3.9533831868320704</v>
      </c>
      <c r="U40" s="31">
        <v>1.1101848763646558</v>
      </c>
      <c r="V40" s="31">
        <v>-0.15430278662825003</v>
      </c>
      <c r="W40" s="31">
        <v>-0.68326020754466299</v>
      </c>
    </row>
    <row r="41" spans="1:23">
      <c r="A41" s="30" t="s">
        <v>1</v>
      </c>
      <c r="B41" s="30" t="s">
        <v>163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-3.7586474898271263</v>
      </c>
      <c r="Q41" s="31">
        <v>-0.25703210500068963</v>
      </c>
      <c r="R41" s="31">
        <v>-0.535631024511531</v>
      </c>
      <c r="S41" s="31">
        <v>1.080665088375099E-2</v>
      </c>
      <c r="T41" s="31">
        <v>0.67453981569269672</v>
      </c>
      <c r="U41" s="31">
        <v>0.53586954576894641</v>
      </c>
      <c r="V41" s="31">
        <v>0.65519208437763155</v>
      </c>
      <c r="W41" s="31">
        <v>-0.42746201739646494</v>
      </c>
    </row>
    <row r="42" spans="1:23">
      <c r="A42" s="30" t="s">
        <v>1</v>
      </c>
      <c r="B42" s="30" t="s">
        <v>163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0.51636263093678281</v>
      </c>
      <c r="Q42" s="31">
        <v>0.41422922123456374</v>
      </c>
      <c r="R42" s="31">
        <v>0.34334304404910654</v>
      </c>
      <c r="S42" s="31">
        <v>0.62973466608673334</v>
      </c>
      <c r="T42" s="31">
        <v>0.40722891478799284</v>
      </c>
      <c r="U42" s="31">
        <v>-0.66844734142068774</v>
      </c>
      <c r="V42" s="31">
        <v>-0.51214900717604905</v>
      </c>
      <c r="W42" s="31">
        <v>-0.22861867427127436</v>
      </c>
    </row>
    <row r="43" spans="1:23">
      <c r="A43" s="30" t="s">
        <v>1</v>
      </c>
      <c r="B43" s="30" t="s">
        <v>163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1.3927926894975826</v>
      </c>
      <c r="Q43" s="31">
        <v>1.3667690167203546</v>
      </c>
      <c r="R43" s="31">
        <v>1.7275781494026887</v>
      </c>
      <c r="S43" s="31">
        <v>1.3200588328763843</v>
      </c>
      <c r="T43" s="31">
        <v>0.87340400274842978</v>
      </c>
      <c r="U43" s="31">
        <v>1.8829606706276536E-2</v>
      </c>
      <c r="V43" s="31">
        <v>0.54696988314390182</v>
      </c>
      <c r="W43" s="31">
        <v>0.57464645057916641</v>
      </c>
    </row>
    <row r="44" spans="1:23">
      <c r="A44" s="30" t="s">
        <v>1</v>
      </c>
      <c r="B44" s="30" t="s">
        <v>163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-0.51470591622637585</v>
      </c>
      <c r="Q44" s="31">
        <v>-0.51230528600717662</v>
      </c>
      <c r="R44" s="31">
        <v>0.46065746116801165</v>
      </c>
      <c r="S44" s="31">
        <v>0.58807267295196652</v>
      </c>
      <c r="T44" s="31">
        <v>6.8665253464132547E-2</v>
      </c>
      <c r="U44" s="31">
        <v>-1.0567754797812086</v>
      </c>
      <c r="V44" s="31">
        <v>-0.87946463061962277</v>
      </c>
      <c r="W44" s="31">
        <v>-0.27293494574405486</v>
      </c>
    </row>
    <row r="45" spans="1:23">
      <c r="A45" s="30" t="s">
        <v>1</v>
      </c>
      <c r="B45" s="30" t="s">
        <v>163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0.34947718400508165</v>
      </c>
      <c r="Q45" s="31">
        <v>0.37504614214412868</v>
      </c>
      <c r="R45" s="31">
        <v>-0.44263534154742956</v>
      </c>
      <c r="S45" s="31">
        <v>0.5334152317373082</v>
      </c>
      <c r="T45" s="31">
        <v>0.37549367058090866</v>
      </c>
      <c r="U45" s="31">
        <v>-0.57841817138250917</v>
      </c>
      <c r="V45" s="31">
        <v>-0.85886057867173804</v>
      </c>
      <c r="W45" s="31">
        <v>-0.64188484207261354</v>
      </c>
    </row>
    <row r="46" spans="1:23">
      <c r="A46" s="30" t="s">
        <v>1</v>
      </c>
      <c r="B46" s="30" t="s">
        <v>163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-2.1684087335597724</v>
      </c>
      <c r="Q46" s="31">
        <v>0.48950172308832407</v>
      </c>
      <c r="R46" s="31">
        <v>0.34679288603365421</v>
      </c>
      <c r="S46" s="31">
        <v>-1.5542076317360625</v>
      </c>
      <c r="T46" s="31">
        <v>2.1877836101339199E-2</v>
      </c>
      <c r="U46" s="31">
        <v>-7.5127509073354304E-2</v>
      </c>
      <c r="V46" s="31">
        <v>0.29852992668747902</v>
      </c>
      <c r="W46" s="31">
        <v>-0.1486517220037058</v>
      </c>
    </row>
    <row r="47" spans="1:23">
      <c r="A47" s="30" t="s">
        <v>1</v>
      </c>
      <c r="B47" s="30" t="s">
        <v>163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163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163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163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163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-1.178339057485573</v>
      </c>
      <c r="Q54" s="31">
        <v>-1.0612421846017241</v>
      </c>
      <c r="R54" s="31">
        <v>-5.8517596676247194</v>
      </c>
      <c r="S54" s="31">
        <v>4.3178243655711412</v>
      </c>
      <c r="T54" s="31">
        <v>-2.5982076079817489</v>
      </c>
      <c r="U54" s="31">
        <v>-2.2861258436460048</v>
      </c>
      <c r="V54" s="31">
        <v>0.24746745824813843</v>
      </c>
      <c r="W54" s="31">
        <v>1.6827306167688221</v>
      </c>
    </row>
  </sheetData>
  <phoneticPr fontId="17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164</v>
      </c>
      <c r="C2" s="30">
        <v>1</v>
      </c>
      <c r="D2" s="30" t="s">
        <v>6</v>
      </c>
      <c r="E2" s="30" t="s">
        <v>47</v>
      </c>
      <c r="F2" s="30" t="s">
        <v>95</v>
      </c>
      <c r="P2" s="31">
        <v>0.44152677603415214</v>
      </c>
      <c r="Q2" s="31">
        <v>0.43299629700413789</v>
      </c>
      <c r="R2" s="31">
        <v>0.34967295311798807</v>
      </c>
      <c r="S2" s="31">
        <v>0.43604670921922661</v>
      </c>
      <c r="T2" s="31">
        <v>0.3913980189099675</v>
      </c>
      <c r="U2" s="31">
        <v>0.22295935028523672</v>
      </c>
      <c r="V2" s="31">
        <v>0.17246279306709766</v>
      </c>
      <c r="W2" s="31">
        <v>9.5937136531574652E-2</v>
      </c>
    </row>
    <row r="3" spans="1:24">
      <c r="A3" s="30" t="s">
        <v>1</v>
      </c>
      <c r="B3" s="30" t="s">
        <v>164</v>
      </c>
      <c r="C3" s="30">
        <v>2</v>
      </c>
      <c r="D3" s="30" t="s">
        <v>7</v>
      </c>
      <c r="E3" s="30" t="s">
        <v>48</v>
      </c>
      <c r="F3" s="30" t="s">
        <v>96</v>
      </c>
      <c r="P3" s="31">
        <v>0.43983831845980603</v>
      </c>
      <c r="Q3" s="31">
        <v>0.42755786009365693</v>
      </c>
      <c r="R3" s="31">
        <v>0.34066304817679338</v>
      </c>
      <c r="S3" s="31">
        <v>0.43885635485639796</v>
      </c>
      <c r="T3" s="31">
        <v>0.36687176974010072</v>
      </c>
      <c r="U3" s="31">
        <v>0.20996367299812846</v>
      </c>
      <c r="V3" s="31">
        <v>0.1538113766873721</v>
      </c>
      <c r="W3" s="31">
        <v>9.2116894840728492E-2</v>
      </c>
    </row>
    <row r="4" spans="1:24">
      <c r="A4" s="30" t="s">
        <v>1</v>
      </c>
      <c r="B4" s="30" t="s">
        <v>164</v>
      </c>
      <c r="C4" s="30">
        <v>3</v>
      </c>
      <c r="D4" s="30" t="s">
        <v>7</v>
      </c>
      <c r="E4" s="30" t="s">
        <v>49</v>
      </c>
      <c r="F4" s="30" t="s">
        <v>97</v>
      </c>
      <c r="P4" s="31">
        <v>0.47403396011941368</v>
      </c>
      <c r="Q4" s="31">
        <v>0.44281256245449185</v>
      </c>
      <c r="R4" s="31">
        <v>0.34892554108228069</v>
      </c>
      <c r="S4" s="31">
        <v>0.49363033840018034</v>
      </c>
      <c r="T4" s="31">
        <v>0.41038872962235473</v>
      </c>
      <c r="U4" s="31">
        <v>0.23545778085826896</v>
      </c>
      <c r="V4" s="31">
        <v>0.19084396038670093</v>
      </c>
      <c r="W4" s="31">
        <v>7.9748301242943853E-2</v>
      </c>
    </row>
    <row r="5" spans="1:24">
      <c r="A5" s="30" t="s">
        <v>1</v>
      </c>
      <c r="B5" s="30" t="s">
        <v>164</v>
      </c>
      <c r="C5" s="30">
        <v>4</v>
      </c>
      <c r="D5" s="30" t="s">
        <v>8</v>
      </c>
      <c r="E5" s="30" t="s">
        <v>50</v>
      </c>
      <c r="F5" s="30" t="s">
        <v>98</v>
      </c>
      <c r="P5" s="31">
        <v>1.2932636027835542</v>
      </c>
      <c r="Q5" s="31">
        <v>0.70578668338202988</v>
      </c>
      <c r="R5" s="31">
        <v>0.2814323710554163</v>
      </c>
      <c r="S5" s="31">
        <v>0.97604498173313914</v>
      </c>
      <c r="T5" s="31">
        <v>0.503479583945591</v>
      </c>
      <c r="U5" s="31">
        <v>-0.11813580655143596</v>
      </c>
      <c r="V5" s="31">
        <v>0.4806993588572368</v>
      </c>
      <c r="W5" s="31">
        <v>-0.39524292864371091</v>
      </c>
    </row>
    <row r="6" spans="1:24">
      <c r="A6" s="30" t="s">
        <v>1</v>
      </c>
      <c r="B6" s="30" t="s">
        <v>164</v>
      </c>
      <c r="C6" s="30">
        <v>5</v>
      </c>
      <c r="D6" s="30" t="s">
        <v>9</v>
      </c>
      <c r="E6" s="30" t="s">
        <v>51</v>
      </c>
      <c r="F6" s="30" t="s">
        <v>99</v>
      </c>
      <c r="P6" s="31">
        <v>4.3656778745353222</v>
      </c>
      <c r="Q6" s="31">
        <v>0.54743910318939015</v>
      </c>
      <c r="R6" s="31">
        <v>-1.4369422025702079</v>
      </c>
      <c r="S6" s="31">
        <v>0.20043678532238118</v>
      </c>
      <c r="T6" s="31">
        <v>-0.47875022137304768</v>
      </c>
      <c r="U6" s="31">
        <v>0.28337672448833473</v>
      </c>
      <c r="V6" s="31">
        <v>-1.03051598923048</v>
      </c>
      <c r="W6" s="31">
        <v>-2.2826605744194239</v>
      </c>
    </row>
    <row r="7" spans="1:24">
      <c r="A7" s="30" t="s">
        <v>1</v>
      </c>
      <c r="B7" s="30" t="s">
        <v>164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0.44595232873689383</v>
      </c>
      <c r="Q7" s="31">
        <v>0.37680057717079762</v>
      </c>
      <c r="R7" s="31">
        <v>0.20430599732208066</v>
      </c>
      <c r="S7" s="31">
        <v>0.54667860217159614</v>
      </c>
      <c r="T7" s="31">
        <v>0.34814458782784641</v>
      </c>
      <c r="U7" s="31">
        <v>0.25643124053021893</v>
      </c>
      <c r="V7" s="31">
        <v>0.35836576463771053</v>
      </c>
      <c r="W7" s="31">
        <v>0.22811199058196507</v>
      </c>
    </row>
    <row r="8" spans="1:24">
      <c r="A8" s="30" t="s">
        <v>1</v>
      </c>
      <c r="B8" s="30" t="s">
        <v>164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164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164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164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164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164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164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164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164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164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164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164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164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164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164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164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1.4536716237780638</v>
      </c>
      <c r="Q23" s="31">
        <v>0.56425941467750818</v>
      </c>
      <c r="R23" s="31">
        <v>0.27197999799682293</v>
      </c>
      <c r="S23" s="31">
        <v>0.41368286503711715</v>
      </c>
      <c r="T23" s="31">
        <v>0.41645588992105331</v>
      </c>
      <c r="U23" s="31">
        <v>0.23557266226271167</v>
      </c>
      <c r="V23" s="31">
        <v>7.2430565604008734E-2</v>
      </c>
      <c r="W23" s="31">
        <v>1.7511427868157625E-3</v>
      </c>
    </row>
    <row r="24" spans="1:23">
      <c r="A24" s="30" t="s">
        <v>1</v>
      </c>
      <c r="B24" s="30" t="s">
        <v>164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0.55107467697234824</v>
      </c>
      <c r="Q24" s="31">
        <v>0.39674133440712467</v>
      </c>
      <c r="R24" s="31">
        <v>0.41012276080437005</v>
      </c>
      <c r="S24" s="31">
        <v>0.43339716346235946</v>
      </c>
      <c r="T24" s="31">
        <v>0.48060403623094317</v>
      </c>
      <c r="U24" s="31">
        <v>8.5438784211874008E-2</v>
      </c>
      <c r="V24" s="31">
        <v>0.13681720036311162</v>
      </c>
      <c r="W24" s="31">
        <v>1.1626422608969733E-2</v>
      </c>
    </row>
    <row r="25" spans="1:23">
      <c r="A25" s="30" t="s">
        <v>1</v>
      </c>
      <c r="B25" s="30" t="s">
        <v>164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164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164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164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0.36331054617767222</v>
      </c>
      <c r="Q28" s="31">
        <v>5.0483677769079804E-3</v>
      </c>
      <c r="R28" s="31">
        <v>0.33760826085926965</v>
      </c>
      <c r="S28" s="31">
        <v>0.3467294363936162</v>
      </c>
      <c r="T28" s="31">
        <v>0.13026020329562016</v>
      </c>
      <c r="U28" s="31">
        <v>1.1964736855588853E-2</v>
      </c>
      <c r="V28" s="31">
        <v>0.15292919205967337</v>
      </c>
      <c r="W28" s="31">
        <v>-0.64215046411845833</v>
      </c>
    </row>
    <row r="29" spans="1:23">
      <c r="A29" s="30" t="s">
        <v>1</v>
      </c>
      <c r="B29" s="30" t="s">
        <v>164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164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164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164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164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164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0.85457201133249328</v>
      </c>
      <c r="Q34" s="31">
        <v>0.28787744158762507</v>
      </c>
      <c r="R34" s="31">
        <v>0.15966065973043442</v>
      </c>
      <c r="S34" s="31">
        <v>0.22051833133446053</v>
      </c>
      <c r="T34" s="31">
        <v>0.11442840666859411</v>
      </c>
      <c r="U34" s="31">
        <v>0.25274553579220083</v>
      </c>
      <c r="V34" s="31">
        <v>-0.26533736754208803</v>
      </c>
      <c r="W34" s="31">
        <v>-0.74335809081094339</v>
      </c>
    </row>
    <row r="35" spans="1:23">
      <c r="A35" s="30" t="s">
        <v>1</v>
      </c>
      <c r="B35" s="30" t="s">
        <v>164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0.91895761131308973</v>
      </c>
      <c r="Q35" s="31">
        <v>0.49037555721588433</v>
      </c>
      <c r="R35" s="31">
        <v>0.43662455736193806</v>
      </c>
      <c r="S35" s="31">
        <v>0.45661896106321365</v>
      </c>
      <c r="T35" s="31">
        <v>0.33488047704304336</v>
      </c>
      <c r="U35" s="31">
        <v>0.13210658930256614</v>
      </c>
      <c r="V35" s="31">
        <v>0.6052077473141253</v>
      </c>
      <c r="W35" s="31">
        <v>-0.17847761006851215</v>
      </c>
    </row>
    <row r="36" spans="1:23">
      <c r="A36" s="30" t="s">
        <v>1</v>
      </c>
      <c r="B36" s="30" t="s">
        <v>164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164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164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164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1.1569900065660477</v>
      </c>
      <c r="Q39" s="31">
        <v>0.57390027900692075</v>
      </c>
      <c r="R39" s="31">
        <v>0.11868490690540057</v>
      </c>
      <c r="S39" s="31">
        <v>0.32883181131910533</v>
      </c>
      <c r="T39" s="31">
        <v>-5.6994520942680538E-2</v>
      </c>
      <c r="U39" s="31">
        <v>0.12614169606240466</v>
      </c>
      <c r="V39" s="31">
        <v>9.6551674709189683E-2</v>
      </c>
      <c r="W39" s="31">
        <v>-0.4619156593689695</v>
      </c>
    </row>
    <row r="40" spans="1:23">
      <c r="A40" s="30" t="s">
        <v>1</v>
      </c>
      <c r="B40" s="30" t="s">
        <v>164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0.25702638045186177</v>
      </c>
      <c r="Q40" s="31">
        <v>4.030926147243008E-2</v>
      </c>
      <c r="R40" s="31">
        <v>5.8816353383008391E-2</v>
      </c>
      <c r="S40" s="31">
        <v>6.6122256685048342E-3</v>
      </c>
      <c r="T40" s="31">
        <v>-4.8845937142232287E-2</v>
      </c>
      <c r="U40" s="31">
        <v>2.5425741019716952E-2</v>
      </c>
      <c r="V40" s="31">
        <v>-1.3618926095659845E-3</v>
      </c>
      <c r="W40" s="31">
        <v>-0.10242133445717627</v>
      </c>
    </row>
    <row r="41" spans="1:23">
      <c r="A41" s="30" t="s">
        <v>1</v>
      </c>
      <c r="B41" s="30" t="s">
        <v>164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0.51817083801142871</v>
      </c>
      <c r="Q41" s="31">
        <v>0.30004993779584765</v>
      </c>
      <c r="R41" s="31">
        <v>0.16689389216480777</v>
      </c>
      <c r="S41" s="31">
        <v>0.27723014354705811</v>
      </c>
      <c r="T41" s="31">
        <v>0.38135436005541123</v>
      </c>
      <c r="U41" s="31">
        <v>-8.5795604973100126E-3</v>
      </c>
      <c r="V41" s="31">
        <v>-2.2144678368931636E-3</v>
      </c>
      <c r="W41" s="31">
        <v>-0.36984928953461349</v>
      </c>
    </row>
    <row r="42" spans="1:23">
      <c r="A42" s="30" t="s">
        <v>1</v>
      </c>
      <c r="B42" s="30" t="s">
        <v>164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0.4713396264705807</v>
      </c>
      <c r="Q42" s="31">
        <v>0.34116433045710437</v>
      </c>
      <c r="R42" s="31">
        <v>0.37401993171079084</v>
      </c>
      <c r="S42" s="31">
        <v>0.34087558367173187</v>
      </c>
      <c r="T42" s="31">
        <v>0.38582567832781933</v>
      </c>
      <c r="U42" s="31">
        <v>0.10413105897896457</v>
      </c>
      <c r="V42" s="31">
        <v>0.15719559182980447</v>
      </c>
      <c r="W42" s="31">
        <v>3.6718438408570364E-2</v>
      </c>
    </row>
    <row r="43" spans="1:23">
      <c r="A43" s="30" t="s">
        <v>1</v>
      </c>
      <c r="B43" s="30" t="s">
        <v>164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0.76490289205685258</v>
      </c>
      <c r="Q43" s="31">
        <v>0.42727110665873624</v>
      </c>
      <c r="R43" s="31">
        <v>0.46459999773651361</v>
      </c>
      <c r="S43" s="31">
        <v>0.41318739484995604</v>
      </c>
      <c r="T43" s="31">
        <v>0.43331110807775985</v>
      </c>
      <c r="U43" s="31">
        <v>0.12731167729361914</v>
      </c>
      <c r="V43" s="31">
        <v>0.15224507387029007</v>
      </c>
      <c r="W43" s="31">
        <v>1.1193895305041224E-2</v>
      </c>
    </row>
    <row r="44" spans="1:23">
      <c r="A44" s="30" t="s">
        <v>1</v>
      </c>
      <c r="B44" s="30" t="s">
        <v>164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0.58749402686953545</v>
      </c>
      <c r="Q44" s="31">
        <v>0.30834852674161084</v>
      </c>
      <c r="R44" s="31">
        <v>-2.0496969518717378E-3</v>
      </c>
      <c r="S44" s="31">
        <v>0.24440335148756276</v>
      </c>
      <c r="T44" s="31">
        <v>0.13047862230450846</v>
      </c>
      <c r="U44" s="31">
        <v>-9.7174816226470284E-2</v>
      </c>
      <c r="V44" s="31">
        <v>-4.9044444982428104E-2</v>
      </c>
      <c r="W44" s="31">
        <v>-0.19620838260743767</v>
      </c>
    </row>
    <row r="45" spans="1:23">
      <c r="A45" s="30" t="s">
        <v>1</v>
      </c>
      <c r="B45" s="30" t="s">
        <v>164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0.53271606209455058</v>
      </c>
      <c r="Q45" s="31">
        <v>0.25483887363225222</v>
      </c>
      <c r="R45" s="31">
        <v>0.67570903070736676</v>
      </c>
      <c r="S45" s="31">
        <v>0.34773364407010376</v>
      </c>
      <c r="T45" s="31">
        <v>0.30866265343502164</v>
      </c>
      <c r="U45" s="31">
        <v>-0.29093662730883807</v>
      </c>
      <c r="V45" s="31">
        <v>0.10795394569868222</v>
      </c>
      <c r="W45" s="31">
        <v>-0.19413420252385549</v>
      </c>
    </row>
    <row r="46" spans="1:23">
      <c r="A46" s="30" t="s">
        <v>1</v>
      </c>
      <c r="B46" s="30" t="s">
        <v>164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1.2357199144316837</v>
      </c>
      <c r="Q46" s="31">
        <v>0.55678117112256587</v>
      </c>
      <c r="R46" s="31">
        <v>0.26195022894535214</v>
      </c>
      <c r="S46" s="31">
        <v>0.58302780863596126</v>
      </c>
      <c r="T46" s="31">
        <v>0.45730538896168582</v>
      </c>
      <c r="U46" s="31">
        <v>0.60384261445142329</v>
      </c>
      <c r="V46" s="31">
        <v>5.8625581208616495E-2</v>
      </c>
      <c r="W46" s="31">
        <v>-0.29431045631645247</v>
      </c>
    </row>
    <row r="47" spans="1:23">
      <c r="A47" s="30" t="s">
        <v>1</v>
      </c>
      <c r="B47" s="30" t="s">
        <v>164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164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164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164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164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0.88474378956016153</v>
      </c>
      <c r="Q54" s="31">
        <v>0.18080714947791421</v>
      </c>
      <c r="R54" s="31">
        <v>4.2145208586589433E-2</v>
      </c>
      <c r="S54" s="31">
        <v>3.7523722814512439E-2</v>
      </c>
      <c r="T54" s="31">
        <v>7.293340060277842E-2</v>
      </c>
      <c r="U54" s="31">
        <v>3.6399371078005061E-2</v>
      </c>
      <c r="V54" s="31">
        <v>-6.4338145049987361E-2</v>
      </c>
      <c r="W54" s="31">
        <v>-0.37641233333852142</v>
      </c>
    </row>
  </sheetData>
  <phoneticPr fontId="17"/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165</v>
      </c>
      <c r="C2" s="30">
        <v>1</v>
      </c>
      <c r="D2" s="30" t="s">
        <v>6</v>
      </c>
      <c r="E2" s="30" t="s">
        <v>47</v>
      </c>
      <c r="F2" s="30" t="s">
        <v>95</v>
      </c>
      <c r="P2" s="31">
        <v>1.2866562779527158</v>
      </c>
      <c r="Q2" s="31">
        <v>0.16617543398751877</v>
      </c>
      <c r="R2" s="31">
        <v>-1.8274504458531737E-2</v>
      </c>
      <c r="S2" s="31">
        <v>0.5158968856849242</v>
      </c>
      <c r="T2" s="31">
        <v>0.44672783490386792</v>
      </c>
      <c r="U2" s="31">
        <v>-4.5995350199518725E-2</v>
      </c>
      <c r="V2" s="31">
        <v>-8.0928793759085238E-2</v>
      </c>
      <c r="W2" s="31">
        <v>-0.20874728763010353</v>
      </c>
    </row>
    <row r="3" spans="1:24">
      <c r="A3" s="30" t="s">
        <v>1</v>
      </c>
      <c r="B3" s="30" t="s">
        <v>165</v>
      </c>
      <c r="C3" s="30">
        <v>2</v>
      </c>
      <c r="D3" s="30" t="s">
        <v>7</v>
      </c>
      <c r="E3" s="30" t="s">
        <v>48</v>
      </c>
      <c r="F3" s="30" t="s">
        <v>96</v>
      </c>
      <c r="P3" s="31">
        <v>1.3005123680923134</v>
      </c>
      <c r="Q3" s="31">
        <v>0.17115842015482485</v>
      </c>
      <c r="R3" s="31">
        <v>-1.9032307318411767E-2</v>
      </c>
      <c r="S3" s="31">
        <v>0.51731244818074629</v>
      </c>
      <c r="T3" s="31">
        <v>0.45057071230257861</v>
      </c>
      <c r="U3" s="31">
        <v>-4.4604775408515707E-2</v>
      </c>
      <c r="V3" s="31">
        <v>-8.3804235269781202E-2</v>
      </c>
      <c r="W3" s="31">
        <v>-0.22014243761077523</v>
      </c>
    </row>
    <row r="4" spans="1:24">
      <c r="A4" s="30" t="s">
        <v>1</v>
      </c>
      <c r="B4" s="30" t="s">
        <v>165</v>
      </c>
      <c r="C4" s="30">
        <v>3</v>
      </c>
      <c r="D4" s="30" t="s">
        <v>7</v>
      </c>
      <c r="E4" s="30" t="s">
        <v>49</v>
      </c>
      <c r="F4" s="30" t="s">
        <v>97</v>
      </c>
      <c r="P4" s="31">
        <v>1.1362168747000396</v>
      </c>
      <c r="Q4" s="31">
        <v>7.8137985488865525E-2</v>
      </c>
      <c r="R4" s="31">
        <v>-9.5613445155322552E-2</v>
      </c>
      <c r="S4" s="31">
        <v>0.40393455315643223</v>
      </c>
      <c r="T4" s="31">
        <v>0.31658039084868506</v>
      </c>
      <c r="U4" s="31">
        <v>-7.3248656801297329E-2</v>
      </c>
      <c r="V4" s="31">
        <v>-0.11058013144065626</v>
      </c>
      <c r="W4" s="31">
        <v>-0.17063375560974237</v>
      </c>
    </row>
    <row r="5" spans="1:24">
      <c r="A5" s="30" t="s">
        <v>1</v>
      </c>
      <c r="B5" s="30" t="s">
        <v>165</v>
      </c>
      <c r="C5" s="30">
        <v>4</v>
      </c>
      <c r="D5" s="30" t="s">
        <v>8</v>
      </c>
      <c r="E5" s="30" t="s">
        <v>50</v>
      </c>
      <c r="F5" s="30" t="s">
        <v>98</v>
      </c>
      <c r="P5" s="31">
        <v>0.88132994730767678</v>
      </c>
      <c r="Q5" s="31">
        <v>0.35195841218956048</v>
      </c>
      <c r="R5" s="31">
        <v>0.22146471199812368</v>
      </c>
      <c r="S5" s="31">
        <v>0.73070876649580896</v>
      </c>
      <c r="T5" s="31">
        <v>0.52393519756151363</v>
      </c>
      <c r="U5" s="31">
        <v>-9.4385575561318547E-2</v>
      </c>
      <c r="V5" s="31">
        <v>0.211109744355781</v>
      </c>
      <c r="W5" s="31">
        <v>5.6707806506892666E-3</v>
      </c>
    </row>
    <row r="6" spans="1:24">
      <c r="A6" s="30" t="s">
        <v>1</v>
      </c>
      <c r="B6" s="30" t="s">
        <v>165</v>
      </c>
      <c r="C6" s="30">
        <v>5</v>
      </c>
      <c r="D6" s="30" t="s">
        <v>9</v>
      </c>
      <c r="E6" s="30" t="s">
        <v>51</v>
      </c>
      <c r="F6" s="30" t="s">
        <v>99</v>
      </c>
      <c r="P6" s="31">
        <v>2.7108628276109812</v>
      </c>
      <c r="Q6" s="31">
        <v>1.1427443884313107</v>
      </c>
      <c r="R6" s="31">
        <v>0.41853795107454062</v>
      </c>
      <c r="S6" s="31">
        <v>1.04356119397562</v>
      </c>
      <c r="T6" s="31">
        <v>1.8068132060579956</v>
      </c>
      <c r="U6" s="31">
        <v>-5.315214250003919E-2</v>
      </c>
      <c r="V6" s="31">
        <v>1.2951812117826194</v>
      </c>
      <c r="W6" s="31">
        <v>0.60454694792861119</v>
      </c>
    </row>
    <row r="7" spans="1:24">
      <c r="A7" s="30" t="s">
        <v>1</v>
      </c>
      <c r="B7" s="30" t="s">
        <v>165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1.9783281991258264</v>
      </c>
      <c r="Q7" s="31">
        <v>-1.8110150143911596E-2</v>
      </c>
      <c r="R7" s="31">
        <v>-0.36201029585208744</v>
      </c>
      <c r="S7" s="31">
        <v>0.43501661025220528</v>
      </c>
      <c r="T7" s="31">
        <v>0.20489457837538794</v>
      </c>
      <c r="U7" s="31">
        <v>-9.3739982425177004E-2</v>
      </c>
      <c r="V7" s="31">
        <v>-7.3869303741957992E-2</v>
      </c>
      <c r="W7" s="31">
        <v>-8.5158283240161836E-2</v>
      </c>
    </row>
    <row r="8" spans="1:24">
      <c r="A8" s="30" t="s">
        <v>1</v>
      </c>
      <c r="B8" s="30" t="s">
        <v>165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165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165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165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165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165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165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165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165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165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165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165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165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165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165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165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1.3858164385892451</v>
      </c>
      <c r="Q23" s="31">
        <v>0.72220436396310106</v>
      </c>
      <c r="R23" s="31">
        <v>0.55241056354861939</v>
      </c>
      <c r="S23" s="31">
        <v>1.0839940546429716</v>
      </c>
      <c r="T23" s="31">
        <v>0.75300475681433454</v>
      </c>
      <c r="U23" s="31">
        <v>2.506981492479099E-2</v>
      </c>
      <c r="V23" s="31">
        <v>-0.29129673917486798</v>
      </c>
      <c r="W23" s="31">
        <v>-0.10374916275577561</v>
      </c>
    </row>
    <row r="24" spans="1:23">
      <c r="A24" s="30" t="s">
        <v>1</v>
      </c>
      <c r="B24" s="30" t="s">
        <v>165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0.51512501738034189</v>
      </c>
      <c r="Q24" s="31">
        <v>-2.8562188032083213E-2</v>
      </c>
      <c r="R24" s="31">
        <v>3.7985280141583644E-3</v>
      </c>
      <c r="S24" s="31">
        <v>0.22838751622475684</v>
      </c>
      <c r="T24" s="31">
        <v>0.26470375823555514</v>
      </c>
      <c r="U24" s="31">
        <v>9.3519418151117861E-2</v>
      </c>
      <c r="V24" s="31">
        <v>5.3788312390679494E-2</v>
      </c>
      <c r="W24" s="31">
        <v>5.9520129616430495E-3</v>
      </c>
    </row>
    <row r="25" spans="1:23">
      <c r="A25" s="30" t="s">
        <v>1</v>
      </c>
      <c r="B25" s="30" t="s">
        <v>165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165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165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165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1.5649149180389941</v>
      </c>
      <c r="Q28" s="31">
        <v>0.65877230750629678</v>
      </c>
      <c r="R28" s="31">
        <v>-4.0930976450908929E-2</v>
      </c>
      <c r="S28" s="31">
        <v>0.69499722018372267</v>
      </c>
      <c r="T28" s="31">
        <v>0.50760665175039321</v>
      </c>
      <c r="U28" s="31">
        <v>3.9146473194705322E-2</v>
      </c>
      <c r="V28" s="31">
        <v>6.5061712964961771E-2</v>
      </c>
      <c r="W28" s="31">
        <v>-1.5940898447297513E-2</v>
      </c>
    </row>
    <row r="29" spans="1:23">
      <c r="A29" s="30" t="s">
        <v>1</v>
      </c>
      <c r="B29" s="30" t="s">
        <v>165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165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165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165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165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165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0.20744299690704793</v>
      </c>
      <c r="Q34" s="31">
        <v>-6.2841350445523858E-2</v>
      </c>
      <c r="R34" s="31">
        <v>-0.28631907047656568</v>
      </c>
      <c r="S34" s="31">
        <v>0.15920767735224217</v>
      </c>
      <c r="T34" s="31">
        <v>0.18441792402882129</v>
      </c>
      <c r="U34" s="31">
        <v>-0.34801956354931463</v>
      </c>
      <c r="V34" s="31">
        <v>-0.35597490781219676</v>
      </c>
      <c r="W34" s="31">
        <v>-0.32052348493016325</v>
      </c>
    </row>
    <row r="35" spans="1:23">
      <c r="A35" s="30" t="s">
        <v>1</v>
      </c>
      <c r="B35" s="30" t="s">
        <v>165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-4.8090914264321327E-2</v>
      </c>
      <c r="Q35" s="31">
        <v>0.14120217761956155</v>
      </c>
      <c r="R35" s="31">
        <v>-0.35801026807166636</v>
      </c>
      <c r="S35" s="31">
        <v>-0.13899347127880901</v>
      </c>
      <c r="T35" s="31">
        <v>-8.7568323942832649E-3</v>
      </c>
      <c r="U35" s="31">
        <v>-0.21882135421037674</v>
      </c>
      <c r="V35" s="31">
        <v>-0.43728584500240686</v>
      </c>
      <c r="W35" s="31">
        <v>-0.21974866453092545</v>
      </c>
    </row>
    <row r="36" spans="1:23">
      <c r="A36" s="30" t="s">
        <v>1</v>
      </c>
      <c r="B36" s="30" t="s">
        <v>165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165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165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165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0.71288860408822075</v>
      </c>
      <c r="Q39" s="31">
        <v>0.4904692460258957</v>
      </c>
      <c r="R39" s="31">
        <v>0.25662952585844323</v>
      </c>
      <c r="S39" s="31">
        <v>0.44932867336319759</v>
      </c>
      <c r="T39" s="31">
        <v>0.4485627492540516</v>
      </c>
      <c r="U39" s="31">
        <v>0.24919824145035818</v>
      </c>
      <c r="V39" s="31">
        <v>0.21636519278399646</v>
      </c>
      <c r="W39" s="31">
        <v>8.2626199116930366E-2</v>
      </c>
    </row>
    <row r="40" spans="1:23">
      <c r="A40" s="30" t="s">
        <v>1</v>
      </c>
      <c r="B40" s="30" t="s">
        <v>165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5.8367402988951653</v>
      </c>
      <c r="Q40" s="31">
        <v>0.7878362228802871</v>
      </c>
      <c r="R40" s="31">
        <v>0.51693085487931967</v>
      </c>
      <c r="S40" s="31">
        <v>1.8529714843025431</v>
      </c>
      <c r="T40" s="31">
        <v>2.7594376830384135</v>
      </c>
      <c r="U40" s="31">
        <v>0.86735270568169653</v>
      </c>
      <c r="V40" s="31">
        <v>-0.22151128225959837</v>
      </c>
      <c r="W40" s="31">
        <v>-0.40666762751061469</v>
      </c>
    </row>
    <row r="41" spans="1:23">
      <c r="A41" s="30" t="s">
        <v>1</v>
      </c>
      <c r="B41" s="30" t="s">
        <v>165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0.39666672422754345</v>
      </c>
      <c r="Q41" s="31">
        <v>-0.53403421053826605</v>
      </c>
      <c r="R41" s="31">
        <v>-0.37728255009278655</v>
      </c>
      <c r="S41" s="31">
        <v>2.4470313102938235E-2</v>
      </c>
      <c r="T41" s="31">
        <v>-5.4299516312312335E-2</v>
      </c>
      <c r="U41" s="31">
        <v>-0.13602341210935265</v>
      </c>
      <c r="V41" s="31">
        <v>-8.0618710886483314E-2</v>
      </c>
      <c r="W41" s="31">
        <v>-0.15882097784196958</v>
      </c>
    </row>
    <row r="42" spans="1:23">
      <c r="A42" s="30" t="s">
        <v>1</v>
      </c>
      <c r="B42" s="30" t="s">
        <v>165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0.20706655663889251</v>
      </c>
      <c r="Q42" s="31">
        <v>-6.9221785801346414E-2</v>
      </c>
      <c r="R42" s="31">
        <v>2.0712439938506577E-2</v>
      </c>
      <c r="S42" s="31">
        <v>0.13235146133956732</v>
      </c>
      <c r="T42" s="31">
        <v>4.8730671114753932E-2</v>
      </c>
      <c r="U42" s="31">
        <v>-0.19283891610393766</v>
      </c>
      <c r="V42" s="31">
        <v>-0.14515605332417181</v>
      </c>
      <c r="W42" s="31">
        <v>-0.23977019875019323</v>
      </c>
    </row>
    <row r="43" spans="1:23">
      <c r="A43" s="30" t="s">
        <v>1</v>
      </c>
      <c r="B43" s="30" t="s">
        <v>165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0.50480337871704251</v>
      </c>
      <c r="Q43" s="31">
        <v>-3.3583736818400212E-2</v>
      </c>
      <c r="R43" s="31">
        <v>0.52166606648097513</v>
      </c>
      <c r="S43" s="31">
        <v>0.38074316883285064</v>
      </c>
      <c r="T43" s="31">
        <v>3.1750075868330896E-2</v>
      </c>
      <c r="U43" s="31">
        <v>-6.09042110882001E-2</v>
      </c>
      <c r="V43" s="31">
        <v>0.12590309942606837</v>
      </c>
      <c r="W43" s="31">
        <v>-0.10431980184512213</v>
      </c>
    </row>
    <row r="44" spans="1:23">
      <c r="A44" s="30" t="s">
        <v>1</v>
      </c>
      <c r="B44" s="30" t="s">
        <v>165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6.6987567377509549E-2</v>
      </c>
      <c r="Q44" s="31">
        <v>-2.1052284944744315E-2</v>
      </c>
      <c r="R44" s="31">
        <v>-1.7921009661222342E-2</v>
      </c>
      <c r="S44" s="31">
        <v>5.1521043940738309E-2</v>
      </c>
      <c r="T44" s="31">
        <v>5.3241882604197599E-2</v>
      </c>
      <c r="U44" s="31">
        <v>-6.9615288099157624E-2</v>
      </c>
      <c r="V44" s="31">
        <v>-8.8770852824382018E-2</v>
      </c>
      <c r="W44" s="31">
        <v>-0.1103670637421601</v>
      </c>
    </row>
    <row r="45" spans="1:23">
      <c r="A45" s="30" t="s">
        <v>1</v>
      </c>
      <c r="B45" s="30" t="s">
        <v>165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0.15703071505413391</v>
      </c>
      <c r="Q45" s="31">
        <v>1.4503102938761003E-2</v>
      </c>
      <c r="R45" s="31">
        <v>-6.7018020781688392E-2</v>
      </c>
      <c r="S45" s="31">
        <v>0.22477391156735393</v>
      </c>
      <c r="T45" s="31">
        <v>0.14781776032759808</v>
      </c>
      <c r="U45" s="31">
        <v>-0.15033689221309032</v>
      </c>
      <c r="V45" s="31">
        <v>-0.1135724402820415</v>
      </c>
      <c r="W45" s="31">
        <v>-0.21774624782847241</v>
      </c>
    </row>
    <row r="46" spans="1:23">
      <c r="A46" s="30" t="s">
        <v>1</v>
      </c>
      <c r="B46" s="30" t="s">
        <v>165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0.22907479852437973</v>
      </c>
      <c r="Q46" s="31">
        <v>0.11889598846028093</v>
      </c>
      <c r="R46" s="31">
        <v>4.8806590668391436E-2</v>
      </c>
      <c r="S46" s="31">
        <v>2.4531342496629804E-3</v>
      </c>
      <c r="T46" s="31">
        <v>0.19000371450965758</v>
      </c>
      <c r="U46" s="31">
        <v>2.0326626967289485E-2</v>
      </c>
      <c r="V46" s="31">
        <v>-9.4439404114382342E-2</v>
      </c>
      <c r="W46" s="31">
        <v>-0.20866760774151771</v>
      </c>
    </row>
    <row r="47" spans="1:23">
      <c r="A47" s="30" t="s">
        <v>1</v>
      </c>
      <c r="B47" s="30" t="s">
        <v>165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165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165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165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165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0.65921198867727071</v>
      </c>
      <c r="Q54" s="31">
        <v>-0.49465206183958799</v>
      </c>
      <c r="R54" s="31">
        <v>0.17121772025711834</v>
      </c>
      <c r="S54" s="31">
        <v>0.92465686710784212</v>
      </c>
      <c r="T54" s="31">
        <v>0.73555504414252937</v>
      </c>
      <c r="U54" s="31">
        <v>0.51568618486635387</v>
      </c>
      <c r="V54" s="31">
        <v>0.53279300054418854</v>
      </c>
      <c r="W54" s="31">
        <v>-0.13803905970416963</v>
      </c>
    </row>
  </sheetData>
  <phoneticPr fontId="17"/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166</v>
      </c>
      <c r="C2" s="30">
        <v>1</v>
      </c>
      <c r="D2" s="30" t="s">
        <v>6</v>
      </c>
      <c r="E2" s="30" t="s">
        <v>47</v>
      </c>
      <c r="F2" s="30" t="s">
        <v>95</v>
      </c>
      <c r="P2" s="31">
        <v>3.8190683080756571E-2</v>
      </c>
      <c r="Q2" s="31">
        <v>1.7823310143739945E-2</v>
      </c>
      <c r="R2" s="31">
        <v>1.8300247764273081E-2</v>
      </c>
      <c r="S2" s="31">
        <v>2.7014502080419334E-2</v>
      </c>
      <c r="T2" s="31">
        <v>1.8956251627969323E-2</v>
      </c>
      <c r="U2" s="31">
        <v>1.8840227412511013E-2</v>
      </c>
      <c r="V2" s="31">
        <v>1.981575333775254E-2</v>
      </c>
      <c r="W2" s="31">
        <v>2.9963380145090923E-2</v>
      </c>
    </row>
    <row r="3" spans="1:24">
      <c r="A3" s="30" t="s">
        <v>1</v>
      </c>
      <c r="B3" s="30" t="s">
        <v>166</v>
      </c>
      <c r="C3" s="30">
        <v>2</v>
      </c>
      <c r="D3" s="30" t="s">
        <v>7</v>
      </c>
      <c r="E3" s="30" t="s">
        <v>48</v>
      </c>
      <c r="F3" s="30" t="s">
        <v>96</v>
      </c>
      <c r="P3" s="31">
        <v>3.8864802874741144E-2</v>
      </c>
      <c r="Q3" s="31">
        <v>1.8100131107075867E-2</v>
      </c>
      <c r="R3" s="31">
        <v>1.8486151096112735E-2</v>
      </c>
      <c r="S3" s="31">
        <v>2.7292408289213199E-2</v>
      </c>
      <c r="T3" s="31">
        <v>1.9646541712972976E-2</v>
      </c>
      <c r="U3" s="31">
        <v>1.8958859911435866E-2</v>
      </c>
      <c r="V3" s="31">
        <v>1.9941140964874648E-2</v>
      </c>
      <c r="W3" s="31">
        <v>2.9813509818723105E-2</v>
      </c>
    </row>
    <row r="4" spans="1:24">
      <c r="A4" s="30" t="s">
        <v>1</v>
      </c>
      <c r="B4" s="30" t="s">
        <v>166</v>
      </c>
      <c r="C4" s="30">
        <v>3</v>
      </c>
      <c r="D4" s="30" t="s">
        <v>7</v>
      </c>
      <c r="E4" s="30" t="s">
        <v>49</v>
      </c>
      <c r="F4" s="30" t="s">
        <v>97</v>
      </c>
      <c r="P4" s="31">
        <v>6.7142206287826411E-2</v>
      </c>
      <c r="Q4" s="31">
        <v>1.9482640723936129E-2</v>
      </c>
      <c r="R4" s="31">
        <v>1.7486912475760619E-2</v>
      </c>
      <c r="S4" s="31">
        <v>3.8428706771810539E-2</v>
      </c>
      <c r="T4" s="31">
        <v>2.6917133698589168E-2</v>
      </c>
      <c r="U4" s="31">
        <v>2.9102831789714401E-2</v>
      </c>
      <c r="V4" s="31">
        <v>3.3129300820291974E-2</v>
      </c>
      <c r="W4" s="31">
        <v>5.0094918215108919E-2</v>
      </c>
    </row>
    <row r="5" spans="1:24">
      <c r="A5" s="30" t="s">
        <v>1</v>
      </c>
      <c r="B5" s="30" t="s">
        <v>166</v>
      </c>
      <c r="C5" s="30">
        <v>4</v>
      </c>
      <c r="D5" s="30" t="s">
        <v>8</v>
      </c>
      <c r="E5" s="30" t="s">
        <v>50</v>
      </c>
      <c r="F5" s="30" t="s">
        <v>98</v>
      </c>
      <c r="P5" s="31">
        <v>-4.1449787227065826E-3</v>
      </c>
      <c r="Q5" s="31">
        <v>4.8396985048384522E-3</v>
      </c>
      <c r="R5" s="31">
        <v>7.2688452091824729E-3</v>
      </c>
      <c r="S5" s="31">
        <v>1.1864790111758339E-2</v>
      </c>
      <c r="T5" s="31">
        <v>4.0424201870337129E-6</v>
      </c>
      <c r="U5" s="31">
        <v>-3.1729066154184693E-2</v>
      </c>
      <c r="V5" s="31">
        <v>2.9800293564449021E-2</v>
      </c>
      <c r="W5" s="31">
        <v>1.4698549951845052E-2</v>
      </c>
    </row>
    <row r="6" spans="1:24">
      <c r="A6" s="30" t="s">
        <v>1</v>
      </c>
      <c r="B6" s="30" t="s">
        <v>166</v>
      </c>
      <c r="C6" s="30">
        <v>5</v>
      </c>
      <c r="D6" s="30" t="s">
        <v>9</v>
      </c>
      <c r="E6" s="30" t="s">
        <v>51</v>
      </c>
      <c r="F6" s="30" t="s">
        <v>99</v>
      </c>
      <c r="P6" s="31">
        <v>3.1921692087053088E-2</v>
      </c>
      <c r="Q6" s="31">
        <v>2.8123971505465306E-2</v>
      </c>
      <c r="R6" s="31">
        <v>2.7805511901533464E-2</v>
      </c>
      <c r="S6" s="31">
        <v>3.0840220436630261E-2</v>
      </c>
      <c r="T6" s="31">
        <v>2.9711306180615793E-2</v>
      </c>
      <c r="U6" s="31">
        <v>5.4633618577099696E-2</v>
      </c>
      <c r="V6" s="31">
        <v>2.3714765954423456E-2</v>
      </c>
      <c r="W6" s="31">
        <v>3.9071056447937735E-2</v>
      </c>
    </row>
    <row r="7" spans="1:24">
      <c r="A7" s="30" t="s">
        <v>1</v>
      </c>
      <c r="B7" s="30" t="s">
        <v>166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8.8960827037226409E-2</v>
      </c>
      <c r="Q7" s="31">
        <v>2.9959953113575466E-2</v>
      </c>
      <c r="R7" s="31">
        <v>6.7570737155620009E-4</v>
      </c>
      <c r="S7" s="31">
        <v>2.3721506284346106E-2</v>
      </c>
      <c r="T7" s="31">
        <v>1.7720463963996735E-2</v>
      </c>
      <c r="U7" s="31">
        <v>1.3247373201011214E-2</v>
      </c>
      <c r="V7" s="31">
        <v>1.8139529361178575E-2</v>
      </c>
      <c r="W7" s="31">
        <v>2.7015274566110747E-2</v>
      </c>
    </row>
    <row r="8" spans="1:24">
      <c r="A8" s="30" t="s">
        <v>1</v>
      </c>
      <c r="B8" s="30" t="s">
        <v>166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166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166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166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166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166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166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166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166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166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166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166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166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166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166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166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1.3105085050483467E-2</v>
      </c>
      <c r="Q23" s="31">
        <v>8.4881289913028013E-3</v>
      </c>
      <c r="R23" s="31">
        <v>2.7502886123329517E-3</v>
      </c>
      <c r="S23" s="31">
        <v>5.1808279649776523E-3</v>
      </c>
      <c r="T23" s="31">
        <v>8.2639795682553085E-3</v>
      </c>
      <c r="U23" s="31">
        <v>1.8011781924997194E-2</v>
      </c>
      <c r="V23" s="31">
        <v>4.0986414146573225E-3</v>
      </c>
      <c r="W23" s="31">
        <v>1.2101740428420271E-2</v>
      </c>
    </row>
    <row r="24" spans="1:23">
      <c r="A24" s="30" t="s">
        <v>1</v>
      </c>
      <c r="B24" s="30" t="s">
        <v>166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1.0021946181950625E-2</v>
      </c>
      <c r="Q24" s="31">
        <v>1.5480350011785049E-3</v>
      </c>
      <c r="R24" s="31">
        <v>1.3842767955793533E-2</v>
      </c>
      <c r="S24" s="31">
        <v>3.7860377982724458E-2</v>
      </c>
      <c r="T24" s="31">
        <v>1.5548724266409408E-2</v>
      </c>
      <c r="U24" s="31">
        <v>1.8408592186460737E-2</v>
      </c>
      <c r="V24" s="31">
        <v>-2.5957859506888781E-3</v>
      </c>
      <c r="W24" s="31">
        <v>1.3822487970173825E-2</v>
      </c>
    </row>
    <row r="25" spans="1:23">
      <c r="A25" s="30" t="s">
        <v>1</v>
      </c>
      <c r="B25" s="30" t="s">
        <v>166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166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166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166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3.27095636712329E-2</v>
      </c>
      <c r="Q28" s="31">
        <v>3.0662218432553345E-2</v>
      </c>
      <c r="R28" s="31">
        <v>2.8577388082339894E-2</v>
      </c>
      <c r="S28" s="31">
        <v>5.6882561540987808E-2</v>
      </c>
      <c r="T28" s="31">
        <v>5.019156200796715E-2</v>
      </c>
      <c r="U28" s="31">
        <v>2.7594734572630841E-2</v>
      </c>
      <c r="V28" s="31">
        <v>4.2478035713429563E-2</v>
      </c>
      <c r="W28" s="31">
        <v>4.2064637054863852E-2</v>
      </c>
    </row>
    <row r="29" spans="1:23">
      <c r="A29" s="30" t="s">
        <v>1</v>
      </c>
      <c r="B29" s="30" t="s">
        <v>166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166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166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166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166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166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1.2342303252808051E-2</v>
      </c>
      <c r="Q34" s="31">
        <v>1.8575305113586182E-2</v>
      </c>
      <c r="R34" s="31">
        <v>1.071943130591535E-2</v>
      </c>
      <c r="S34" s="31">
        <v>6.8808926771453116E-3</v>
      </c>
      <c r="T34" s="31">
        <v>5.3574107951135375E-3</v>
      </c>
      <c r="U34" s="31">
        <v>-9.2741435837524477E-3</v>
      </c>
      <c r="V34" s="31">
        <v>-2.5403551117051393E-3</v>
      </c>
      <c r="W34" s="31">
        <v>1.5767431945278076E-2</v>
      </c>
    </row>
    <row r="35" spans="1:23">
      <c r="A35" s="30" t="s">
        <v>1</v>
      </c>
      <c r="B35" s="30" t="s">
        <v>166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0.44745489949127659</v>
      </c>
      <c r="Q35" s="31">
        <v>0.15862743090838194</v>
      </c>
      <c r="R35" s="31">
        <v>9.5208648592233658E-2</v>
      </c>
      <c r="S35" s="31">
        <v>0.15496382588753477</v>
      </c>
      <c r="T35" s="31">
        <v>0.14031815261114389</v>
      </c>
      <c r="U35" s="31">
        <v>0.26695053704315796</v>
      </c>
      <c r="V35" s="31">
        <v>0.30286149389576167</v>
      </c>
      <c r="W35" s="31">
        <v>0.3340352518716827</v>
      </c>
    </row>
    <row r="36" spans="1:23">
      <c r="A36" s="30" t="s">
        <v>1</v>
      </c>
      <c r="B36" s="30" t="s">
        <v>166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166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166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166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0.10683398871333338</v>
      </c>
      <c r="Q39" s="31">
        <v>-2.1341915664379485E-2</v>
      </c>
      <c r="R39" s="31">
        <v>6.8381601697183214E-2</v>
      </c>
      <c r="S39" s="31">
        <v>9.6758864412549883E-2</v>
      </c>
      <c r="T39" s="31">
        <v>7.3609528335509822E-2</v>
      </c>
      <c r="U39" s="31">
        <v>9.680275502614677E-2</v>
      </c>
      <c r="V39" s="31">
        <v>0.14767630407368415</v>
      </c>
      <c r="W39" s="31">
        <v>0.13293447639080114</v>
      </c>
    </row>
    <row r="40" spans="1:23">
      <c r="A40" s="30" t="s">
        <v>1</v>
      </c>
      <c r="B40" s="30" t="s">
        <v>166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9.9138407356349489E-3</v>
      </c>
      <c r="Q40" s="31">
        <v>4.4038813437055069E-3</v>
      </c>
      <c r="R40" s="31">
        <v>6.7503366572054802E-3</v>
      </c>
      <c r="S40" s="31">
        <v>8.1956318768163783E-3</v>
      </c>
      <c r="T40" s="31">
        <v>7.6851687081216369E-3</v>
      </c>
      <c r="U40" s="31">
        <v>7.6939282967032341E-3</v>
      </c>
      <c r="V40" s="31">
        <v>-4.1635424718151626E-3</v>
      </c>
      <c r="W40" s="31">
        <v>7.495429200162107E-3</v>
      </c>
    </row>
    <row r="41" spans="1:23">
      <c r="A41" s="30" t="s">
        <v>1</v>
      </c>
      <c r="B41" s="30" t="s">
        <v>166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6.3566448334313463E-2</v>
      </c>
      <c r="Q41" s="31">
        <v>-5.376881032862002E-2</v>
      </c>
      <c r="R41" s="31">
        <v>-4.2731889778224286E-2</v>
      </c>
      <c r="S41" s="31">
        <v>1.8192219926277176E-2</v>
      </c>
      <c r="T41" s="31">
        <v>4.3943434902757872E-3</v>
      </c>
      <c r="U41" s="31">
        <v>1.8152934990212088E-3</v>
      </c>
      <c r="V41" s="31">
        <v>3.4719137365755159E-3</v>
      </c>
      <c r="W41" s="31">
        <v>-9.7733748716564151E-3</v>
      </c>
    </row>
    <row r="42" spans="1:23">
      <c r="A42" s="30" t="s">
        <v>1</v>
      </c>
      <c r="B42" s="30" t="s">
        <v>166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5.0078400643087662E-3</v>
      </c>
      <c r="Q42" s="31">
        <v>2.6918096702843286E-2</v>
      </c>
      <c r="R42" s="31">
        <v>2.0839662162870809E-2</v>
      </c>
      <c r="S42" s="31">
        <v>8.1399884747952456E-3</v>
      </c>
      <c r="T42" s="31">
        <v>8.4508165909937816E-3</v>
      </c>
      <c r="U42" s="31">
        <v>-2.4545677661080845E-4</v>
      </c>
      <c r="V42" s="31">
        <v>-1.0826901816471945E-3</v>
      </c>
      <c r="W42" s="31">
        <v>-1.1662365118354501E-3</v>
      </c>
    </row>
    <row r="43" spans="1:23">
      <c r="A43" s="30" t="s">
        <v>1</v>
      </c>
      <c r="B43" s="30" t="s">
        <v>166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1.9370663180779957E-2</v>
      </c>
      <c r="Q43" s="31">
        <v>3.7896169309533434E-2</v>
      </c>
      <c r="R43" s="31">
        <v>2.9491790766769554E-2</v>
      </c>
      <c r="S43" s="31">
        <v>-1.2657079519158287E-3</v>
      </c>
      <c r="T43" s="31">
        <v>-3.3548619685461745E-3</v>
      </c>
      <c r="U43" s="31">
        <v>-1.2344313778157812E-2</v>
      </c>
      <c r="V43" s="31">
        <v>-2.1241903693862696E-3</v>
      </c>
      <c r="W43" s="31">
        <v>-3.7928345045656897E-4</v>
      </c>
    </row>
    <row r="44" spans="1:23">
      <c r="A44" s="30" t="s">
        <v>1</v>
      </c>
      <c r="B44" s="30" t="s">
        <v>166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6.4156475040135774E-3</v>
      </c>
      <c r="Q44" s="31">
        <v>2.1698312945318321E-2</v>
      </c>
      <c r="R44" s="31">
        <v>2.3603190973517485E-2</v>
      </c>
      <c r="S44" s="31">
        <v>9.0473766831564717E-3</v>
      </c>
      <c r="T44" s="31">
        <v>2.1412502984730963E-2</v>
      </c>
      <c r="U44" s="31">
        <v>1.3595639469713205E-2</v>
      </c>
      <c r="V44" s="31">
        <v>9.8369665029167663E-3</v>
      </c>
      <c r="W44" s="31">
        <v>-1.0986717777086596E-2</v>
      </c>
    </row>
    <row r="45" spans="1:23">
      <c r="A45" s="30" t="s">
        <v>1</v>
      </c>
      <c r="B45" s="30" t="s">
        <v>166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-4.0823916469889809E-3</v>
      </c>
      <c r="Q45" s="31">
        <v>3.8900405004824279E-2</v>
      </c>
      <c r="R45" s="31">
        <v>3.7670740071916953E-2</v>
      </c>
      <c r="S45" s="31">
        <v>2.2906458423676668E-2</v>
      </c>
      <c r="T45" s="31">
        <v>6.1367756352410652E-3</v>
      </c>
      <c r="U45" s="31">
        <v>-9.5042921537356051E-3</v>
      </c>
      <c r="V45" s="31">
        <v>-2.3437416502929409E-3</v>
      </c>
      <c r="W45" s="31">
        <v>-4.5958939799675136E-3</v>
      </c>
    </row>
    <row r="46" spans="1:23">
      <c r="A46" s="30" t="s">
        <v>1</v>
      </c>
      <c r="B46" s="30" t="s">
        <v>166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-3.2356837355109747E-2</v>
      </c>
      <c r="Q46" s="31">
        <v>-1.5374111126220669E-3</v>
      </c>
      <c r="R46" s="31">
        <v>-6.691183874863782E-3</v>
      </c>
      <c r="S46" s="31">
        <v>1.5159463146119379E-3</v>
      </c>
      <c r="T46" s="31">
        <v>1.2216425631777383E-2</v>
      </c>
      <c r="U46" s="31">
        <v>2.5839574819656264E-2</v>
      </c>
      <c r="V46" s="31">
        <v>1.2683603405093891E-2</v>
      </c>
      <c r="W46" s="31">
        <v>9.6132472892804799E-3</v>
      </c>
    </row>
    <row r="47" spans="1:23">
      <c r="A47" s="30" t="s">
        <v>1</v>
      </c>
      <c r="B47" s="30" t="s">
        <v>166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166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166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166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166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2.8351391298201634E-2</v>
      </c>
      <c r="Q54" s="31">
        <v>8.1560986494878307E-2</v>
      </c>
      <c r="R54" s="31">
        <v>1.8970085895489319E-2</v>
      </c>
      <c r="S54" s="31">
        <v>5.8693223785212467E-2</v>
      </c>
      <c r="T54" s="31">
        <v>1.8463122618413763E-2</v>
      </c>
      <c r="U54" s="31">
        <v>7.2511488149757497E-2</v>
      </c>
      <c r="V54" s="31">
        <v>8.2107177285024591E-2</v>
      </c>
      <c r="W54" s="31">
        <v>6.1672708085097838E-2</v>
      </c>
    </row>
  </sheetData>
  <phoneticPr fontId="17"/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167</v>
      </c>
      <c r="C2" s="30">
        <v>1</v>
      </c>
      <c r="D2" s="30" t="s">
        <v>6</v>
      </c>
      <c r="E2" s="30" t="s">
        <v>47</v>
      </c>
      <c r="F2" s="30" t="s">
        <v>95</v>
      </c>
      <c r="P2" s="31">
        <v>4.5370447985078499E-2</v>
      </c>
      <c r="Q2" s="31">
        <v>1.600041853883738E-2</v>
      </c>
      <c r="R2" s="31">
        <v>1.41528238018509E-2</v>
      </c>
      <c r="S2" s="31">
        <v>2.9890320290178352E-2</v>
      </c>
      <c r="T2" s="31">
        <v>4.1552800895260589E-2</v>
      </c>
      <c r="U2" s="31">
        <v>2.2830682726180385E-2</v>
      </c>
      <c r="V2" s="31">
        <v>7.186379265249343E-2</v>
      </c>
      <c r="W2" s="31">
        <v>3.4189949073152093E-2</v>
      </c>
    </row>
    <row r="3" spans="1:24">
      <c r="A3" s="30" t="s">
        <v>1</v>
      </c>
      <c r="B3" s="30" t="s">
        <v>167</v>
      </c>
      <c r="C3" s="30">
        <v>2</v>
      </c>
      <c r="D3" s="30" t="s">
        <v>7</v>
      </c>
      <c r="E3" s="30" t="s">
        <v>48</v>
      </c>
      <c r="F3" s="30" t="s">
        <v>96</v>
      </c>
      <c r="P3" s="31">
        <v>4.6103383927402319E-2</v>
      </c>
      <c r="Q3" s="31">
        <v>1.6310831396367576E-2</v>
      </c>
      <c r="R3" s="31">
        <v>1.4182949682435719E-2</v>
      </c>
      <c r="S3" s="31">
        <v>3.0093508334175567E-2</v>
      </c>
      <c r="T3" s="31">
        <v>4.1875919951962715E-2</v>
      </c>
      <c r="U3" s="31">
        <v>2.266569980110944E-2</v>
      </c>
      <c r="V3" s="31">
        <v>7.1852525754820817E-2</v>
      </c>
      <c r="W3" s="31">
        <v>3.3152760429402406E-2</v>
      </c>
    </row>
    <row r="4" spans="1:24">
      <c r="A4" s="30" t="s">
        <v>1</v>
      </c>
      <c r="B4" s="30" t="s">
        <v>167</v>
      </c>
      <c r="C4" s="30">
        <v>3</v>
      </c>
      <c r="D4" s="30" t="s">
        <v>7</v>
      </c>
      <c r="E4" s="30" t="s">
        <v>49</v>
      </c>
      <c r="F4" s="30" t="s">
        <v>97</v>
      </c>
      <c r="P4" s="31">
        <v>8.1834720534970984E-2</v>
      </c>
      <c r="Q4" s="31">
        <v>2.6859928384510567E-2</v>
      </c>
      <c r="R4" s="31">
        <v>1.9818669436062919E-2</v>
      </c>
      <c r="S4" s="31">
        <v>5.0133624216414319E-2</v>
      </c>
      <c r="T4" s="31">
        <v>7.1911298218765296E-2</v>
      </c>
      <c r="U4" s="31">
        <v>3.5894334916292792E-2</v>
      </c>
      <c r="V4" s="31">
        <v>0.11946713450925017</v>
      </c>
      <c r="W4" s="31">
        <v>5.7238739527747384E-2</v>
      </c>
    </row>
    <row r="5" spans="1:24">
      <c r="A5" s="30" t="s">
        <v>1</v>
      </c>
      <c r="B5" s="30" t="s">
        <v>167</v>
      </c>
      <c r="C5" s="30">
        <v>4</v>
      </c>
      <c r="D5" s="30" t="s">
        <v>8</v>
      </c>
      <c r="E5" s="30" t="s">
        <v>50</v>
      </c>
      <c r="F5" s="30" t="s">
        <v>98</v>
      </c>
      <c r="P5" s="31">
        <v>2.031809142408747E-3</v>
      </c>
      <c r="Q5" s="31">
        <v>8.7164265134731522E-4</v>
      </c>
      <c r="R5" s="31">
        <v>-5.107967704134353E-4</v>
      </c>
      <c r="S5" s="31">
        <v>-2.7451898614572201E-4</v>
      </c>
      <c r="T5" s="31">
        <v>2.6110908186467441E-3</v>
      </c>
      <c r="U5" s="31">
        <v>3.2982541068804494E-3</v>
      </c>
      <c r="V5" s="31">
        <v>1.2734224933979021E-3</v>
      </c>
      <c r="W5" s="31">
        <v>6.0737619782003094E-4</v>
      </c>
    </row>
    <row r="6" spans="1:24">
      <c r="A6" s="30" t="s">
        <v>1</v>
      </c>
      <c r="B6" s="30" t="s">
        <v>167</v>
      </c>
      <c r="C6" s="30">
        <v>5</v>
      </c>
      <c r="D6" s="30" t="s">
        <v>9</v>
      </c>
      <c r="E6" s="30" t="s">
        <v>51</v>
      </c>
      <c r="F6" s="30" t="s">
        <v>99</v>
      </c>
      <c r="P6" s="31">
        <v>-1.4979777864937205E-2</v>
      </c>
      <c r="Q6" s="31">
        <v>-2.406269771205416E-2</v>
      </c>
      <c r="R6" s="31">
        <v>-8.2305358228040859E-4</v>
      </c>
      <c r="S6" s="31">
        <v>7.4967812691397739E-3</v>
      </c>
      <c r="T6" s="31">
        <v>4.0026726795986178E-2</v>
      </c>
      <c r="U6" s="31">
        <v>5.8231418879586272E-2</v>
      </c>
      <c r="V6" s="31">
        <v>6.8512833662225603E-2</v>
      </c>
      <c r="W6" s="31">
        <v>9.9946143056513392E-2</v>
      </c>
    </row>
    <row r="7" spans="1:24">
      <c r="A7" s="30" t="s">
        <v>1</v>
      </c>
      <c r="B7" s="30" t="s">
        <v>167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0.1127873729365092</v>
      </c>
      <c r="Q7" s="31">
        <v>1.6704408673831495E-2</v>
      </c>
      <c r="R7" s="31">
        <v>-1.1896200361661613E-2</v>
      </c>
      <c r="S7" s="31">
        <v>5.5557861496708938E-2</v>
      </c>
      <c r="T7" s="31">
        <v>6.5272767284113797E-2</v>
      </c>
      <c r="U7" s="31">
        <v>4.6560371063605999E-2</v>
      </c>
      <c r="V7" s="31">
        <v>5.0187233060796643E-2</v>
      </c>
      <c r="W7" s="31">
        <v>7.7618811631509743E-2</v>
      </c>
    </row>
    <row r="8" spans="1:24">
      <c r="A8" s="30" t="s">
        <v>1</v>
      </c>
      <c r="B8" s="30" t="s">
        <v>167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167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167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167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167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167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167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167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167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167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167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167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167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167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167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167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1.5917241665533766E-2</v>
      </c>
      <c r="Q23" s="31">
        <v>1.3816737967772497E-2</v>
      </c>
      <c r="R23" s="31">
        <v>9.3395159356077784E-3</v>
      </c>
      <c r="S23" s="31">
        <v>1.3954548095625796E-2</v>
      </c>
      <c r="T23" s="31">
        <v>1.7755807501089294E-2</v>
      </c>
      <c r="U23" s="31">
        <v>8.111347613066755E-3</v>
      </c>
      <c r="V23" s="31">
        <v>1.0671692793494003E-2</v>
      </c>
      <c r="W23" s="31">
        <v>1.7517136710011982E-2</v>
      </c>
    </row>
    <row r="24" spans="1:23">
      <c r="A24" s="30" t="s">
        <v>1</v>
      </c>
      <c r="B24" s="30" t="s">
        <v>167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6.0045581937174575E-2</v>
      </c>
      <c r="Q24" s="31">
        <v>1.5394719766391063E-2</v>
      </c>
      <c r="R24" s="31">
        <v>2.1810106128214102E-2</v>
      </c>
      <c r="S24" s="31">
        <v>3.8746668040175791E-2</v>
      </c>
      <c r="T24" s="31">
        <v>6.7672288954781834E-2</v>
      </c>
      <c r="U24" s="31">
        <v>4.8131607974937651E-2</v>
      </c>
      <c r="V24" s="31">
        <v>2.6363458532387085E-2</v>
      </c>
      <c r="W24" s="31">
        <v>2.6601826440128207E-2</v>
      </c>
    </row>
    <row r="25" spans="1:23">
      <c r="A25" s="30" t="s">
        <v>1</v>
      </c>
      <c r="B25" s="30" t="s">
        <v>167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167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167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167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4.6102858960580306E-2</v>
      </c>
      <c r="Q28" s="31">
        <v>1.8663118100448628E-2</v>
      </c>
      <c r="R28" s="31">
        <v>1.4915085396751238E-2</v>
      </c>
      <c r="S28" s="31">
        <v>2.9292134896536481E-2</v>
      </c>
      <c r="T28" s="31">
        <v>3.2890511663481448E-2</v>
      </c>
      <c r="U28" s="31">
        <v>6.2898412770664436E-3</v>
      </c>
      <c r="V28" s="31">
        <v>1.1555135036132924E-2</v>
      </c>
      <c r="W28" s="31">
        <v>3.461252705710649E-2</v>
      </c>
    </row>
    <row r="29" spans="1:23">
      <c r="A29" s="30" t="s">
        <v>1</v>
      </c>
      <c r="B29" s="30" t="s">
        <v>167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167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167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167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167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167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4.7857020292667585E-3</v>
      </c>
      <c r="Q34" s="31">
        <v>-1.0040004738129937E-3</v>
      </c>
      <c r="R34" s="31">
        <v>-3.0881678378591459E-3</v>
      </c>
      <c r="S34" s="31">
        <v>2.092266832733003E-3</v>
      </c>
      <c r="T34" s="31">
        <v>5.0040531846207159E-3</v>
      </c>
      <c r="U34" s="31">
        <v>1.2797994206266594E-2</v>
      </c>
      <c r="V34" s="31">
        <v>4.6623191228718497E-3</v>
      </c>
      <c r="W34" s="31">
        <v>7.4486466915004712E-3</v>
      </c>
    </row>
    <row r="35" spans="1:23">
      <c r="A35" s="30" t="s">
        <v>1</v>
      </c>
      <c r="B35" s="30" t="s">
        <v>167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0.25676308472066012</v>
      </c>
      <c r="Q35" s="31">
        <v>0.24730895108223194</v>
      </c>
      <c r="R35" s="31">
        <v>0.32920750778430374</v>
      </c>
      <c r="S35" s="31">
        <v>0.13205645295056456</v>
      </c>
      <c r="T35" s="31">
        <v>0.33984816146403318</v>
      </c>
      <c r="U35" s="31">
        <v>0.21200172336466494</v>
      </c>
      <c r="V35" s="31">
        <v>1.0857035998897118</v>
      </c>
      <c r="W35" s="31">
        <v>0.33547995597473346</v>
      </c>
    </row>
    <row r="36" spans="1:23">
      <c r="A36" s="30" t="s">
        <v>1</v>
      </c>
      <c r="B36" s="30" t="s">
        <v>167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167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167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167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4.1890066146152094E-2</v>
      </c>
      <c r="Q39" s="31">
        <v>9.2570149998209672E-2</v>
      </c>
      <c r="R39" s="31">
        <v>5.9127473199623637E-2</v>
      </c>
      <c r="S39" s="31">
        <v>0.11702082770352717</v>
      </c>
      <c r="T39" s="31">
        <v>0.11151737021282315</v>
      </c>
      <c r="U39" s="31">
        <v>0.13735909797833301</v>
      </c>
      <c r="V39" s="31">
        <v>0.12792196607915685</v>
      </c>
      <c r="W39" s="31">
        <v>0.17134820978390053</v>
      </c>
    </row>
    <row r="40" spans="1:23">
      <c r="A40" s="30" t="s">
        <v>1</v>
      </c>
      <c r="B40" s="30" t="s">
        <v>167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9.1301571061421782E-3</v>
      </c>
      <c r="Q40" s="31">
        <v>1.0234918758555978E-4</v>
      </c>
      <c r="R40" s="31">
        <v>-6.108081474849314E-4</v>
      </c>
      <c r="S40" s="31">
        <v>1.0494350109411243E-3</v>
      </c>
      <c r="T40" s="31">
        <v>7.1454476437793346E-4</v>
      </c>
      <c r="U40" s="31">
        <v>3.578201277559856E-2</v>
      </c>
      <c r="V40" s="31">
        <v>2.0449826391995884E-2</v>
      </c>
      <c r="W40" s="31">
        <v>-2.3401935445772182E-2</v>
      </c>
    </row>
    <row r="41" spans="1:23">
      <c r="A41" s="30" t="s">
        <v>1</v>
      </c>
      <c r="B41" s="30" t="s">
        <v>167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8.1054230450263276E-2</v>
      </c>
      <c r="Q41" s="31">
        <v>2.2132889471322414E-3</v>
      </c>
      <c r="R41" s="31">
        <v>-1.406153404059296E-2</v>
      </c>
      <c r="S41" s="31">
        <v>5.544206441300048E-2</v>
      </c>
      <c r="T41" s="31">
        <v>6.5661812575854128E-2</v>
      </c>
      <c r="U41" s="31">
        <v>3.868460555531783E-2</v>
      </c>
      <c r="V41" s="31">
        <v>4.7469884106249083E-2</v>
      </c>
      <c r="W41" s="31">
        <v>4.264705512537148E-2</v>
      </c>
    </row>
    <row r="42" spans="1:23">
      <c r="A42" s="30" t="s">
        <v>1</v>
      </c>
      <c r="B42" s="30" t="s">
        <v>167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9.5664782966196071E-3</v>
      </c>
      <c r="Q42" s="31">
        <v>4.2320345819462091E-3</v>
      </c>
      <c r="R42" s="31">
        <v>7.2818764965631999E-4</v>
      </c>
      <c r="S42" s="31">
        <v>1.6836451759445481E-3</v>
      </c>
      <c r="T42" s="31">
        <v>9.8220493782719132E-4</v>
      </c>
      <c r="U42" s="31">
        <v>-3.6288606879679719E-3</v>
      </c>
      <c r="V42" s="31">
        <v>2.6268327765137656E-3</v>
      </c>
      <c r="W42" s="31">
        <v>3.8348881498677656E-3</v>
      </c>
    </row>
    <row r="43" spans="1:23">
      <c r="A43" s="30" t="s">
        <v>1</v>
      </c>
      <c r="B43" s="30" t="s">
        <v>167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1.4319831429929764E-2</v>
      </c>
      <c r="Q43" s="31">
        <v>7.7319636220636312E-3</v>
      </c>
      <c r="R43" s="31">
        <v>1.3927628494911914E-2</v>
      </c>
      <c r="S43" s="31">
        <v>2.6941398050439602E-4</v>
      </c>
      <c r="T43" s="31">
        <v>-9.9292505060475378E-3</v>
      </c>
      <c r="U43" s="31">
        <v>-8.5551121719618095E-4</v>
      </c>
      <c r="V43" s="31">
        <v>1.2817094592719513E-2</v>
      </c>
      <c r="W43" s="31">
        <v>1.0756947054687771E-2</v>
      </c>
    </row>
    <row r="44" spans="1:23">
      <c r="A44" s="30" t="s">
        <v>1</v>
      </c>
      <c r="B44" s="30" t="s">
        <v>167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2.0727381706137749E-2</v>
      </c>
      <c r="Q44" s="31">
        <v>-3.6844546598331362E-3</v>
      </c>
      <c r="R44" s="31">
        <v>-5.8556787971610902E-3</v>
      </c>
      <c r="S44" s="31">
        <v>9.3180463240969402E-3</v>
      </c>
      <c r="T44" s="31">
        <v>5.1413275023151073E-3</v>
      </c>
      <c r="U44" s="31">
        <v>-5.9695670288419933E-3</v>
      </c>
      <c r="V44" s="31">
        <v>-3.0269561775639886E-3</v>
      </c>
      <c r="W44" s="31">
        <v>2.7014889290342126E-3</v>
      </c>
    </row>
    <row r="45" spans="1:23">
      <c r="A45" s="30" t="s">
        <v>1</v>
      </c>
      <c r="B45" s="30" t="s">
        <v>167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2.5140445648048626E-3</v>
      </c>
      <c r="Q45" s="31">
        <v>-2.2013379316376813E-3</v>
      </c>
      <c r="R45" s="31">
        <v>-5.2581110794562846E-3</v>
      </c>
      <c r="S45" s="31">
        <v>3.8212702620512573E-3</v>
      </c>
      <c r="T45" s="31">
        <v>1.6794137456145108E-2</v>
      </c>
      <c r="U45" s="31">
        <v>-7.5305920854589203E-3</v>
      </c>
      <c r="V45" s="31">
        <v>8.5675057286493939E-4</v>
      </c>
      <c r="W45" s="31">
        <v>2.4014926109430235E-3</v>
      </c>
    </row>
    <row r="46" spans="1:23">
      <c r="A46" s="30" t="s">
        <v>1</v>
      </c>
      <c r="B46" s="30" t="s">
        <v>167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1.4010101087308158E-2</v>
      </c>
      <c r="Q46" s="31">
        <v>-3.6480674289123272E-3</v>
      </c>
      <c r="R46" s="31">
        <v>-7.3310490142830531E-3</v>
      </c>
      <c r="S46" s="31">
        <v>-2.5790377688736044E-2</v>
      </c>
      <c r="T46" s="31">
        <v>1.6462957702970016E-2</v>
      </c>
      <c r="U46" s="31">
        <v>7.1674153768981341E-3</v>
      </c>
      <c r="V46" s="31">
        <v>3.0930987400381582E-3</v>
      </c>
      <c r="W46" s="31">
        <v>-7.6670633635558261E-3</v>
      </c>
    </row>
    <row r="47" spans="1:23">
      <c r="A47" s="30" t="s">
        <v>1</v>
      </c>
      <c r="B47" s="30" t="s">
        <v>167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167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167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167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167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0.15566510905773612</v>
      </c>
      <c r="Q54" s="31">
        <v>4.1596369407670863E-2</v>
      </c>
      <c r="R54" s="31">
        <v>2.179568129395193E-2</v>
      </c>
      <c r="S54" s="31">
        <v>4.3382496848607843E-2</v>
      </c>
      <c r="T54" s="31">
        <v>9.2383361723477719E-2</v>
      </c>
      <c r="U54" s="31">
        <v>3.4697721130214632E-2</v>
      </c>
      <c r="V54" s="31">
        <v>1.7457986765293754E-2</v>
      </c>
      <c r="W54" s="31">
        <v>6.071644260669018E-2</v>
      </c>
    </row>
  </sheetData>
  <phoneticPr fontId="17"/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168</v>
      </c>
      <c r="C2" s="30">
        <v>1</v>
      </c>
      <c r="D2" s="30" t="s">
        <v>6</v>
      </c>
      <c r="E2" s="30" t="s">
        <v>47</v>
      </c>
      <c r="F2" s="30" t="s">
        <v>95</v>
      </c>
      <c r="P2" s="31">
        <v>9.2546712504827155E-2</v>
      </c>
      <c r="Q2" s="31">
        <v>2.6280208106982172E-2</v>
      </c>
      <c r="R2" s="31">
        <v>1.8592577504023211E-2</v>
      </c>
      <c r="S2" s="31">
        <v>5.0729137517464551E-2</v>
      </c>
      <c r="T2" s="31">
        <v>4.5437700740876608E-2</v>
      </c>
      <c r="U2" s="31">
        <v>2.1522146857932967E-2</v>
      </c>
      <c r="V2" s="31">
        <v>2.4955639723884815E-2</v>
      </c>
      <c r="W2" s="31">
        <v>1.6125851648212119E-2</v>
      </c>
    </row>
    <row r="3" spans="1:24">
      <c r="A3" s="30" t="s">
        <v>1</v>
      </c>
      <c r="B3" s="30" t="s">
        <v>168</v>
      </c>
      <c r="C3" s="30">
        <v>2</v>
      </c>
      <c r="D3" s="30" t="s">
        <v>7</v>
      </c>
      <c r="E3" s="30" t="s">
        <v>48</v>
      </c>
      <c r="F3" s="30" t="s">
        <v>96</v>
      </c>
      <c r="P3" s="31">
        <v>9.3521082487995955E-2</v>
      </c>
      <c r="Q3" s="31">
        <v>2.6260664817527868E-2</v>
      </c>
      <c r="R3" s="31">
        <v>1.8564600897661876E-2</v>
      </c>
      <c r="S3" s="31">
        <v>5.0903552053569001E-2</v>
      </c>
      <c r="T3" s="31">
        <v>4.5836495624826057E-2</v>
      </c>
      <c r="U3" s="31">
        <v>2.1482341934643046E-2</v>
      </c>
      <c r="V3" s="31">
        <v>2.4829206552340111E-2</v>
      </c>
      <c r="W3" s="31">
        <v>1.6267638158751652E-2</v>
      </c>
    </row>
    <row r="4" spans="1:24">
      <c r="A4" s="30" t="s">
        <v>1</v>
      </c>
      <c r="B4" s="30" t="s">
        <v>168</v>
      </c>
      <c r="C4" s="30">
        <v>3</v>
      </c>
      <c r="D4" s="30" t="s">
        <v>7</v>
      </c>
      <c r="E4" s="30" t="s">
        <v>49</v>
      </c>
      <c r="F4" s="30" t="s">
        <v>97</v>
      </c>
      <c r="P4" s="31">
        <v>0.15163187368307263</v>
      </c>
      <c r="Q4" s="31">
        <v>3.2334634182916488E-2</v>
      </c>
      <c r="R4" s="31">
        <v>1.1321097960717452E-2</v>
      </c>
      <c r="S4" s="31">
        <v>7.0524886607017834E-2</v>
      </c>
      <c r="T4" s="31">
        <v>6.6994717144552851E-2</v>
      </c>
      <c r="U4" s="31">
        <v>3.5291287955260486E-2</v>
      </c>
      <c r="V4" s="31">
        <v>6.0101582042989321E-2</v>
      </c>
      <c r="W4" s="31">
        <v>3.1773476236594433E-2</v>
      </c>
    </row>
    <row r="5" spans="1:24">
      <c r="A5" s="30" t="s">
        <v>1</v>
      </c>
      <c r="B5" s="30" t="s">
        <v>168</v>
      </c>
      <c r="C5" s="30">
        <v>4</v>
      </c>
      <c r="D5" s="30" t="s">
        <v>8</v>
      </c>
      <c r="E5" s="30" t="s">
        <v>50</v>
      </c>
      <c r="F5" s="30" t="s">
        <v>98</v>
      </c>
      <c r="P5" s="31">
        <v>1.1197523808732512E-3</v>
      </c>
      <c r="Q5" s="31">
        <v>2.0178561379395887E-3</v>
      </c>
      <c r="R5" s="31">
        <v>2.1225269474598463E-3</v>
      </c>
      <c r="S5" s="31">
        <v>5.7932457652896119E-3</v>
      </c>
      <c r="T5" s="31">
        <v>2.7506227797857719E-3</v>
      </c>
      <c r="U5" s="31">
        <v>-1.3146269930075505E-3</v>
      </c>
      <c r="V5" s="31">
        <v>2.9723917464252736E-3</v>
      </c>
      <c r="W5" s="31">
        <v>-8.7185862571459438E-4</v>
      </c>
    </row>
    <row r="6" spans="1:24">
      <c r="A6" s="30" t="s">
        <v>1</v>
      </c>
      <c r="B6" s="30" t="s">
        <v>168</v>
      </c>
      <c r="C6" s="30">
        <v>5</v>
      </c>
      <c r="D6" s="30" t="s">
        <v>9</v>
      </c>
      <c r="E6" s="30" t="s">
        <v>51</v>
      </c>
      <c r="F6" s="30" t="s">
        <v>99</v>
      </c>
      <c r="P6" s="31">
        <v>9.0429707469183995E-2</v>
      </c>
      <c r="Q6" s="31">
        <v>2.4661163071868941E-2</v>
      </c>
      <c r="R6" s="31">
        <v>2.7886440315342043E-2</v>
      </c>
      <c r="S6" s="31">
        <v>9.9012239566945937E-2</v>
      </c>
      <c r="T6" s="31">
        <v>0.11568632331909612</v>
      </c>
      <c r="U6" s="31">
        <v>5.9546703050727956E-3</v>
      </c>
      <c r="V6" s="31">
        <v>0.11801320631275303</v>
      </c>
      <c r="W6" s="31">
        <v>8.6372412484706729E-2</v>
      </c>
    </row>
    <row r="7" spans="1:24">
      <c r="A7" s="30" t="s">
        <v>1</v>
      </c>
      <c r="B7" s="30" t="s">
        <v>168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0.82049834943609312</v>
      </c>
      <c r="Q7" s="31">
        <v>0.16770547702617478</v>
      </c>
      <c r="R7" s="31">
        <v>2.5822413321293425E-2</v>
      </c>
      <c r="S7" s="31">
        <v>0.2941597633616766</v>
      </c>
      <c r="T7" s="31">
        <v>0.2107710359923658</v>
      </c>
      <c r="U7" s="31">
        <v>0.12214056846278254</v>
      </c>
      <c r="V7" s="31">
        <v>-0.13773333374410868</v>
      </c>
      <c r="W7" s="31">
        <v>0.18032446118013468</v>
      </c>
    </row>
    <row r="8" spans="1:24">
      <c r="A8" s="30" t="s">
        <v>1</v>
      </c>
      <c r="B8" s="30" t="s">
        <v>168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168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168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168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168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168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168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168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168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168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168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168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168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168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168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168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9.1387256002235517E-3</v>
      </c>
      <c r="Q23" s="31">
        <v>5.3381641964733717E-3</v>
      </c>
      <c r="R23" s="31">
        <v>2.4317004526182018E-3</v>
      </c>
      <c r="S23" s="31">
        <v>3.2148225370747241E-3</v>
      </c>
      <c r="T23" s="31">
        <v>1.4330492037515796E-2</v>
      </c>
      <c r="U23" s="31">
        <v>-3.4290790622435452E-3</v>
      </c>
      <c r="V23" s="31">
        <v>-3.8434549855992373E-3</v>
      </c>
      <c r="W23" s="31">
        <v>-4.5635365307816755E-3</v>
      </c>
    </row>
    <row r="24" spans="1:23">
      <c r="A24" s="30" t="s">
        <v>1</v>
      </c>
      <c r="B24" s="30" t="s">
        <v>168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7.6649473139696056E-3</v>
      </c>
      <c r="Q24" s="31">
        <v>1.5883339707443156E-3</v>
      </c>
      <c r="R24" s="31">
        <v>2.7267507873375507E-2</v>
      </c>
      <c r="S24" s="31">
        <v>2.3067080799592077E-2</v>
      </c>
      <c r="T24" s="31">
        <v>3.7149324934944161E-2</v>
      </c>
      <c r="U24" s="31">
        <v>3.0465620650829806E-2</v>
      </c>
      <c r="V24" s="31">
        <v>3.2517555249114594E-2</v>
      </c>
      <c r="W24" s="31">
        <v>-2.749435194346006E-3</v>
      </c>
    </row>
    <row r="25" spans="1:23">
      <c r="A25" s="30" t="s">
        <v>1</v>
      </c>
      <c r="B25" s="30" t="s">
        <v>168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168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168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168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5.2372956333783804E-3</v>
      </c>
      <c r="Q28" s="31">
        <v>4.2414954790004344E-4</v>
      </c>
      <c r="R28" s="31">
        <v>5.5806836703453655E-3</v>
      </c>
      <c r="S28" s="31">
        <v>1.1480278828230439E-2</v>
      </c>
      <c r="T28" s="31">
        <v>9.2666961354552768E-3</v>
      </c>
      <c r="U28" s="31">
        <v>1.8846035150090756E-3</v>
      </c>
      <c r="V28" s="31">
        <v>3.2776417426703119E-3</v>
      </c>
      <c r="W28" s="31">
        <v>5.3641257727576885E-4</v>
      </c>
    </row>
    <row r="29" spans="1:23">
      <c r="A29" s="30" t="s">
        <v>1</v>
      </c>
      <c r="B29" s="30" t="s">
        <v>168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168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168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168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168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168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-9.8396775911169243E-5</v>
      </c>
      <c r="Q34" s="31">
        <v>-5.3013271286772579E-4</v>
      </c>
      <c r="R34" s="31">
        <v>-6.7784686257255089E-4</v>
      </c>
      <c r="S34" s="31">
        <v>2.3584390442010772E-4</v>
      </c>
      <c r="T34" s="31">
        <v>1.8426611632094136E-6</v>
      </c>
      <c r="U34" s="31">
        <v>-8.7140795486106981E-4</v>
      </c>
      <c r="V34" s="31">
        <v>-2.7084236648988735E-3</v>
      </c>
      <c r="W34" s="31">
        <v>-2.396906133981247E-3</v>
      </c>
    </row>
    <row r="35" spans="1:23">
      <c r="A35" s="30" t="s">
        <v>1</v>
      </c>
      <c r="B35" s="30" t="s">
        <v>168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0.24321953366597882</v>
      </c>
      <c r="Q35" s="31">
        <v>0.19901039205251436</v>
      </c>
      <c r="R35" s="31">
        <v>0.11455860771093285</v>
      </c>
      <c r="S35" s="31">
        <v>9.298510158987483E-2</v>
      </c>
      <c r="T35" s="31">
        <v>0.16213203068764415</v>
      </c>
      <c r="U35" s="31">
        <v>0.13246773683601987</v>
      </c>
      <c r="V35" s="31">
        <v>0.23362392513445229</v>
      </c>
      <c r="W35" s="31">
        <v>0.11586836055539607</v>
      </c>
    </row>
    <row r="36" spans="1:23">
      <c r="A36" s="30" t="s">
        <v>1</v>
      </c>
      <c r="B36" s="30" t="s">
        <v>168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168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168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168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4.9890497034425607E-2</v>
      </c>
      <c r="Q39" s="31">
        <v>4.4130447138741147E-2</v>
      </c>
      <c r="R39" s="31">
        <v>-9.3230205020518042E-3</v>
      </c>
      <c r="S39" s="31">
        <v>2.1227954182904796E-2</v>
      </c>
      <c r="T39" s="31">
        <v>8.8098481319320854E-3</v>
      </c>
      <c r="U39" s="31">
        <v>2.1884908816900861E-2</v>
      </c>
      <c r="V39" s="31">
        <v>2.0243146718712524E-2</v>
      </c>
      <c r="W39" s="31">
        <v>1.4222810277715325E-2</v>
      </c>
    </row>
    <row r="40" spans="1:23">
      <c r="A40" s="30" t="s">
        <v>1</v>
      </c>
      <c r="B40" s="30" t="s">
        <v>168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-6.567050070316327E-4</v>
      </c>
      <c r="Q40" s="31">
        <v>-9.531940381179993E-4</v>
      </c>
      <c r="R40" s="31">
        <v>-7.2516503217912032E-4</v>
      </c>
      <c r="S40" s="31">
        <v>-5.2352295136870453E-4</v>
      </c>
      <c r="T40" s="31">
        <v>-2.8921536704729078E-4</v>
      </c>
      <c r="U40" s="31">
        <v>5.0051928337779827E-4</v>
      </c>
      <c r="V40" s="31">
        <v>6.5082479022748885E-4</v>
      </c>
      <c r="W40" s="31">
        <v>-6.3195690336215193E-4</v>
      </c>
    </row>
    <row r="41" spans="1:23">
      <c r="A41" s="30" t="s">
        <v>1</v>
      </c>
      <c r="B41" s="30" t="s">
        <v>168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0.25136566831179152</v>
      </c>
      <c r="Q41" s="31">
        <v>1.9822042682790197E-2</v>
      </c>
      <c r="R41" s="31">
        <v>-2.8635102411499247E-2</v>
      </c>
      <c r="S41" s="31">
        <v>9.1226245276629925E-2</v>
      </c>
      <c r="T41" s="31">
        <v>5.1292197800648864E-2</v>
      </c>
      <c r="U41" s="31">
        <v>6.8979388724983437E-3</v>
      </c>
      <c r="V41" s="31">
        <v>0.22267287365684751</v>
      </c>
      <c r="W41" s="31">
        <v>-2.2983664022802941E-2</v>
      </c>
    </row>
    <row r="42" spans="1:23">
      <c r="A42" s="30" t="s">
        <v>1</v>
      </c>
      <c r="B42" s="30" t="s">
        <v>168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2.9375886853813427E-2</v>
      </c>
      <c r="Q42" s="31">
        <v>2.4186330447264481E-2</v>
      </c>
      <c r="R42" s="31">
        <v>1.9893807531389029E-2</v>
      </c>
      <c r="S42" s="31">
        <v>3.412281148484908E-2</v>
      </c>
      <c r="T42" s="31">
        <v>2.6034403056655719E-2</v>
      </c>
      <c r="U42" s="31">
        <v>3.6432453775887552E-3</v>
      </c>
      <c r="V42" s="31">
        <v>-3.5230659045737411E-4</v>
      </c>
      <c r="W42" s="31">
        <v>-3.9755496436555404E-4</v>
      </c>
    </row>
    <row r="43" spans="1:23">
      <c r="A43" s="30" t="s">
        <v>1</v>
      </c>
      <c r="B43" s="30" t="s">
        <v>168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3.0731616964772002E-2</v>
      </c>
      <c r="Q43" s="31">
        <v>2.0662761157893783E-2</v>
      </c>
      <c r="R43" s="31">
        <v>2.3842536891834243E-2</v>
      </c>
      <c r="S43" s="31">
        <v>1.5709449584164759E-2</v>
      </c>
      <c r="T43" s="31">
        <v>3.727378411213067E-3</v>
      </c>
      <c r="U43" s="31">
        <v>-3.1294975010496273E-3</v>
      </c>
      <c r="V43" s="31">
        <v>5.1445236067593214E-4</v>
      </c>
      <c r="W43" s="31">
        <v>-6.0679482262457896E-3</v>
      </c>
    </row>
    <row r="44" spans="1:23">
      <c r="A44" s="30" t="s">
        <v>1</v>
      </c>
      <c r="B44" s="30" t="s">
        <v>168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6.0699277193634771E-2</v>
      </c>
      <c r="Q44" s="31">
        <v>4.2458283427549759E-2</v>
      </c>
      <c r="R44" s="31">
        <v>4.6194462163839489E-2</v>
      </c>
      <c r="S44" s="31">
        <v>0.10658440717998019</v>
      </c>
      <c r="T44" s="31">
        <v>9.2746424143115291E-2</v>
      </c>
      <c r="U44" s="31">
        <v>3.4978873520230991E-2</v>
      </c>
      <c r="V44" s="31">
        <v>1.7168509177281521E-2</v>
      </c>
      <c r="W44" s="31">
        <v>3.1979200330169988E-2</v>
      </c>
    </row>
    <row r="45" spans="1:23">
      <c r="A45" s="30" t="s">
        <v>1</v>
      </c>
      <c r="B45" s="30" t="s">
        <v>168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2.4560873074278788E-2</v>
      </c>
      <c r="Q45" s="31">
        <v>1.3082709282116411E-2</v>
      </c>
      <c r="R45" s="31">
        <v>5.870421324743802E-3</v>
      </c>
      <c r="S45" s="31">
        <v>1.4091379878664156E-2</v>
      </c>
      <c r="T45" s="31">
        <v>1.9248547880579281E-3</v>
      </c>
      <c r="U45" s="31">
        <v>-7.9609735576013918E-3</v>
      </c>
      <c r="V45" s="31">
        <v>-1.3778285118860367E-2</v>
      </c>
      <c r="W45" s="31">
        <v>-1.4773863890411576E-2</v>
      </c>
    </row>
    <row r="46" spans="1:23">
      <c r="A46" s="30" t="s">
        <v>1</v>
      </c>
      <c r="B46" s="30" t="s">
        <v>168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-6.0735210026905406E-3</v>
      </c>
      <c r="Q46" s="31">
        <v>-9.0235346435747488E-3</v>
      </c>
      <c r="R46" s="31">
        <v>-6.3301338987002964E-3</v>
      </c>
      <c r="S46" s="31">
        <v>-2.3043702484528694E-3</v>
      </c>
      <c r="T46" s="31">
        <v>3.6370394495861547E-3</v>
      </c>
      <c r="U46" s="31">
        <v>-4.7309126140362423E-3</v>
      </c>
      <c r="V46" s="31">
        <v>-3.8804465051498482E-3</v>
      </c>
      <c r="W46" s="31">
        <v>-5.9177774328418309E-3</v>
      </c>
    </row>
    <row r="47" spans="1:23">
      <c r="A47" s="30" t="s">
        <v>1</v>
      </c>
      <c r="B47" s="30" t="s">
        <v>168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168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168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168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168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-0.15916654501234007</v>
      </c>
      <c r="Q54" s="31">
        <v>-0.13698847355396992</v>
      </c>
      <c r="R54" s="31">
        <v>-7.5095755768415984E-2</v>
      </c>
      <c r="S54" s="31">
        <v>-6.1841813990213268E-2</v>
      </c>
      <c r="T54" s="31">
        <v>-4.2958863676176406E-2</v>
      </c>
      <c r="U54" s="31">
        <v>-3.1275666294277471E-2</v>
      </c>
      <c r="V54" s="31">
        <v>-1.1051196761400206E-2</v>
      </c>
      <c r="W54" s="31">
        <v>-3.0266710546129616E-3</v>
      </c>
    </row>
  </sheetData>
  <phoneticPr fontId="17"/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169</v>
      </c>
      <c r="C2" s="30">
        <v>1</v>
      </c>
      <c r="D2" s="30" t="s">
        <v>6</v>
      </c>
      <c r="E2" s="30" t="s">
        <v>47</v>
      </c>
      <c r="F2" s="30" t="s">
        <v>95</v>
      </c>
      <c r="P2" s="31">
        <v>3.6026060981384944E-2</v>
      </c>
      <c r="Q2" s="31">
        <v>1.1556114675840945E-2</v>
      </c>
      <c r="R2" s="31">
        <v>5.8590738852217328E-2</v>
      </c>
      <c r="S2" s="31">
        <v>2.7009667392121628E-2</v>
      </c>
      <c r="T2" s="31">
        <v>2.4261664128971461E-2</v>
      </c>
      <c r="U2" s="31">
        <v>8.7245569320657523E-3</v>
      </c>
      <c r="V2" s="31">
        <v>1.3299558086146135E-2</v>
      </c>
      <c r="W2" s="31">
        <v>9.1067887074132159E-3</v>
      </c>
    </row>
    <row r="3" spans="1:24">
      <c r="A3" s="30" t="s">
        <v>1</v>
      </c>
      <c r="B3" s="30" t="s">
        <v>169</v>
      </c>
      <c r="C3" s="30">
        <v>2</v>
      </c>
      <c r="D3" s="30" t="s">
        <v>7</v>
      </c>
      <c r="E3" s="30" t="s">
        <v>48</v>
      </c>
      <c r="F3" s="30" t="s">
        <v>96</v>
      </c>
      <c r="P3" s="31">
        <v>3.6382895697897766E-2</v>
      </c>
      <c r="Q3" s="31">
        <v>1.1524264251420391E-2</v>
      </c>
      <c r="R3" s="31">
        <v>5.8134497819992248E-2</v>
      </c>
      <c r="S3" s="31">
        <v>2.7018777318517095E-2</v>
      </c>
      <c r="T3" s="31">
        <v>2.4371034101022815E-2</v>
      </c>
      <c r="U3" s="31">
        <v>9.0029763414349873E-3</v>
      </c>
      <c r="V3" s="31">
        <v>1.2612646740308264E-2</v>
      </c>
      <c r="W3" s="31">
        <v>7.0007039844313113E-3</v>
      </c>
    </row>
    <row r="4" spans="1:24">
      <c r="A4" s="30" t="s">
        <v>1</v>
      </c>
      <c r="B4" s="30" t="s">
        <v>169</v>
      </c>
      <c r="C4" s="30">
        <v>3</v>
      </c>
      <c r="D4" s="30" t="s">
        <v>7</v>
      </c>
      <c r="E4" s="30" t="s">
        <v>49</v>
      </c>
      <c r="F4" s="30" t="s">
        <v>97</v>
      </c>
      <c r="P4" s="31">
        <v>5.7369164875126444E-2</v>
      </c>
      <c r="Q4" s="31">
        <v>1.7856557366030756E-2</v>
      </c>
      <c r="R4" s="31">
        <v>6.0116477427072823E-2</v>
      </c>
      <c r="S4" s="31">
        <v>3.4372424004686764E-2</v>
      </c>
      <c r="T4" s="31">
        <v>2.9982671472680522E-2</v>
      </c>
      <c r="U4" s="31">
        <v>1.5330426817968146E-2</v>
      </c>
      <c r="V4" s="31">
        <v>1.7656504688602581E-2</v>
      </c>
      <c r="W4" s="31">
        <v>1.2067171890521422E-2</v>
      </c>
    </row>
    <row r="5" spans="1:24">
      <c r="A5" s="30" t="s">
        <v>1</v>
      </c>
      <c r="B5" s="30" t="s">
        <v>169</v>
      </c>
      <c r="C5" s="30">
        <v>4</v>
      </c>
      <c r="D5" s="30" t="s">
        <v>8</v>
      </c>
      <c r="E5" s="30" t="s">
        <v>50</v>
      </c>
      <c r="F5" s="30" t="s">
        <v>98</v>
      </c>
      <c r="P5" s="31">
        <v>1.4539526182488771E-3</v>
      </c>
      <c r="Q5" s="31">
        <v>1.1494381593024627E-4</v>
      </c>
      <c r="R5" s="31">
        <v>4.2326350660459866E-3</v>
      </c>
      <c r="S5" s="31">
        <v>8.7282091917586513E-3</v>
      </c>
      <c r="T5" s="31">
        <v>9.8714701001654248E-3</v>
      </c>
      <c r="U5" s="31">
        <v>3.0839541459499742E-3</v>
      </c>
      <c r="V5" s="31">
        <v>-4.5330126999942877E-3</v>
      </c>
      <c r="W5" s="31">
        <v>-2.0735453928409697E-2</v>
      </c>
    </row>
    <row r="6" spans="1:24">
      <c r="A6" s="30" t="s">
        <v>1</v>
      </c>
      <c r="B6" s="30" t="s">
        <v>169</v>
      </c>
      <c r="C6" s="30">
        <v>5</v>
      </c>
      <c r="D6" s="30" t="s">
        <v>9</v>
      </c>
      <c r="E6" s="30" t="s">
        <v>51</v>
      </c>
      <c r="F6" s="30" t="s">
        <v>99</v>
      </c>
      <c r="P6" s="31">
        <v>0.30794198606986356</v>
      </c>
      <c r="Q6" s="31">
        <v>0.17755581842993706</v>
      </c>
      <c r="R6" s="31">
        <v>2.2466491282102652E-2</v>
      </c>
      <c r="S6" s="31">
        <v>0.21917194550042041</v>
      </c>
      <c r="T6" s="31">
        <v>0.31666912644413969</v>
      </c>
      <c r="U6" s="31">
        <v>2.6508652539632749E-2</v>
      </c>
      <c r="V6" s="31">
        <v>9.1161532771366183E-2</v>
      </c>
      <c r="W6" s="31">
        <v>0.10148653458600165</v>
      </c>
    </row>
    <row r="7" spans="1:24">
      <c r="A7" s="30" t="s">
        <v>1</v>
      </c>
      <c r="B7" s="30" t="s">
        <v>169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0.11334716574310733</v>
      </c>
      <c r="Q7" s="31">
        <v>2.4367078548266363E-2</v>
      </c>
      <c r="R7" s="31">
        <v>0.10042315658938605</v>
      </c>
      <c r="S7" s="31">
        <v>7.0773102803286747E-2</v>
      </c>
      <c r="T7" s="31">
        <v>4.0704654586079414E-2</v>
      </c>
      <c r="U7" s="31">
        <v>1.9149443691276247E-2</v>
      </c>
      <c r="V7" s="31">
        <v>3.552954267070163E-2</v>
      </c>
      <c r="W7" s="31">
        <v>2.3249083487826283E-2</v>
      </c>
    </row>
    <row r="8" spans="1:24">
      <c r="A8" s="30" t="s">
        <v>1</v>
      </c>
      <c r="B8" s="30" t="s">
        <v>169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169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169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169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169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169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169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169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169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169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169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169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169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169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169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169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0.18823356082430109</v>
      </c>
      <c r="Q23" s="31">
        <v>9.9138355464674532E-2</v>
      </c>
      <c r="R23" s="31">
        <v>7.4334592354716733E-2</v>
      </c>
      <c r="S23" s="31">
        <v>0.13169513726461446</v>
      </c>
      <c r="T23" s="31">
        <v>0.13946121483604657</v>
      </c>
      <c r="U23" s="31">
        <v>4.4369114391884068E-2</v>
      </c>
      <c r="V23" s="31">
        <v>7.2614211814652663E-2</v>
      </c>
      <c r="W23" s="31">
        <v>4.73947753343964E-2</v>
      </c>
    </row>
    <row r="24" spans="1:23">
      <c r="A24" s="30" t="s">
        <v>1</v>
      </c>
      <c r="B24" s="30" t="s">
        <v>169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1.4713463076986955E-2</v>
      </c>
      <c r="Q24" s="31">
        <v>7.7418722128186346E-3</v>
      </c>
      <c r="R24" s="31">
        <v>4.7993394622608321E-2</v>
      </c>
      <c r="S24" s="31">
        <v>1.4242686824445627E-2</v>
      </c>
      <c r="T24" s="31">
        <v>2.0355189608835644E-2</v>
      </c>
      <c r="U24" s="31">
        <v>1.0515725402910903E-2</v>
      </c>
      <c r="V24" s="31">
        <v>5.7551578229322331E-3</v>
      </c>
      <c r="W24" s="31">
        <v>-3.0074985634200857E-3</v>
      </c>
    </row>
    <row r="25" spans="1:23">
      <c r="A25" s="30" t="s">
        <v>1</v>
      </c>
      <c r="B25" s="30" t="s">
        <v>169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169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169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169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2.49301684002603E-2</v>
      </c>
      <c r="Q28" s="31">
        <v>1.4884829856441684E-2</v>
      </c>
      <c r="R28" s="31">
        <v>4.3808239225199941E-2</v>
      </c>
      <c r="S28" s="31">
        <v>1.0265133791335757E-2</v>
      </c>
      <c r="T28" s="31">
        <v>7.4401106317054655E-3</v>
      </c>
      <c r="U28" s="31">
        <v>3.2693045104679186E-3</v>
      </c>
      <c r="V28" s="31">
        <v>8.7324094783980399E-4</v>
      </c>
      <c r="W28" s="31">
        <v>2.1550861129071563E-3</v>
      </c>
    </row>
    <row r="29" spans="1:23">
      <c r="A29" s="30" t="s">
        <v>1</v>
      </c>
      <c r="B29" s="30" t="s">
        <v>169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169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169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169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169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169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1.3781371824052258E-2</v>
      </c>
      <c r="Q34" s="31">
        <v>5.3289982248543311E-3</v>
      </c>
      <c r="R34" s="31">
        <v>1.6681563412248579E-3</v>
      </c>
      <c r="S34" s="31">
        <v>-4.3767067949715965E-3</v>
      </c>
      <c r="T34" s="31">
        <v>2.0447745700948872E-3</v>
      </c>
      <c r="U34" s="31">
        <v>-6.1312002603699511E-3</v>
      </c>
      <c r="V34" s="31">
        <v>-5.704898829094418E-3</v>
      </c>
      <c r="W34" s="31">
        <v>-3.4030923936825275E-3</v>
      </c>
    </row>
    <row r="35" spans="1:23">
      <c r="A35" s="30" t="s">
        <v>1</v>
      </c>
      <c r="B35" s="30" t="s">
        <v>169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6.6579132777405903E-2</v>
      </c>
      <c r="Q35" s="31">
        <v>0.10583939323259983</v>
      </c>
      <c r="R35" s="31">
        <v>0.13517529370892589</v>
      </c>
      <c r="S35" s="31">
        <v>1.0711475588323083E-2</v>
      </c>
      <c r="T35" s="31">
        <v>2.7237843176408205E-2</v>
      </c>
      <c r="U35" s="31">
        <v>4.127055560820736E-2</v>
      </c>
      <c r="V35" s="31">
        <v>-3.1536474467429798E-2</v>
      </c>
      <c r="W35" s="31">
        <v>-8.9176692054024898E-3</v>
      </c>
    </row>
    <row r="36" spans="1:23">
      <c r="A36" s="30" t="s">
        <v>1</v>
      </c>
      <c r="B36" s="30" t="s">
        <v>169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169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169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169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1.6438496035334538E-2</v>
      </c>
      <c r="Q39" s="31">
        <v>1.5620351540292177E-2</v>
      </c>
      <c r="R39" s="31">
        <v>3.1892300294202869E-3</v>
      </c>
      <c r="S39" s="31">
        <v>5.9613353396343882E-3</v>
      </c>
      <c r="T39" s="31">
        <v>2.6702979634137591E-2</v>
      </c>
      <c r="U39" s="31">
        <v>1.4699393619594048E-2</v>
      </c>
      <c r="V39" s="31">
        <v>1.530892928758476E-2</v>
      </c>
      <c r="W39" s="31">
        <v>1.5363542959050847E-2</v>
      </c>
    </row>
    <row r="40" spans="1:23">
      <c r="A40" s="30" t="s">
        <v>1</v>
      </c>
      <c r="B40" s="30" t="s">
        <v>169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2.2420586028765399E-2</v>
      </c>
      <c r="Q40" s="31">
        <v>5.9239653893428112E-3</v>
      </c>
      <c r="R40" s="31">
        <v>7.48634473131915E-3</v>
      </c>
      <c r="S40" s="31">
        <v>5.7315758328968514E-4</v>
      </c>
      <c r="T40" s="31">
        <v>3.3247231749555795E-4</v>
      </c>
      <c r="U40" s="31">
        <v>-4.7161579641397111E-4</v>
      </c>
      <c r="V40" s="31">
        <v>1.0497641324036522E-4</v>
      </c>
      <c r="W40" s="31">
        <v>-2.1585636095551308E-3</v>
      </c>
    </row>
    <row r="41" spans="1:23">
      <c r="A41" s="30" t="s">
        <v>1</v>
      </c>
      <c r="B41" s="30" t="s">
        <v>169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0.15051302581559867</v>
      </c>
      <c r="Q41" s="31">
        <v>-5.025311402278021E-3</v>
      </c>
      <c r="R41" s="31">
        <v>-2.9551965599239338E-3</v>
      </c>
      <c r="S41" s="31">
        <v>0.1022700713656377</v>
      </c>
      <c r="T41" s="31">
        <v>6.1305334042117465E-2</v>
      </c>
      <c r="U41" s="31">
        <v>-9.795501347980462E-3</v>
      </c>
      <c r="V41" s="31">
        <v>6.2044250153121538E-3</v>
      </c>
      <c r="W41" s="31">
        <v>-7.8330527339858236E-3</v>
      </c>
    </row>
    <row r="42" spans="1:23">
      <c r="A42" s="30" t="s">
        <v>1</v>
      </c>
      <c r="B42" s="30" t="s">
        <v>169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5.025030550655174E-3</v>
      </c>
      <c r="Q42" s="31">
        <v>3.8562853955710352E-3</v>
      </c>
      <c r="R42" s="31">
        <v>1.5395034277389641E-2</v>
      </c>
      <c r="S42" s="31">
        <v>5.7776642283329238E-3</v>
      </c>
      <c r="T42" s="31">
        <v>4.3549288135977804E-3</v>
      </c>
      <c r="U42" s="31">
        <v>4.4253483417833195E-4</v>
      </c>
      <c r="V42" s="31">
        <v>2.3585300650665886E-3</v>
      </c>
      <c r="W42" s="31">
        <v>1.0567960812295496E-3</v>
      </c>
    </row>
    <row r="43" spans="1:23">
      <c r="A43" s="30" t="s">
        <v>1</v>
      </c>
      <c r="B43" s="30" t="s">
        <v>169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1.0861680945311036E-2</v>
      </c>
      <c r="Q43" s="31">
        <v>9.9071295162502793E-3</v>
      </c>
      <c r="R43" s="31">
        <v>1.5024951455870905E-2</v>
      </c>
      <c r="S43" s="31">
        <v>1.1430128289081409E-2</v>
      </c>
      <c r="T43" s="31">
        <v>7.8792630602038116E-3</v>
      </c>
      <c r="U43" s="31">
        <v>7.1059185152080317E-3</v>
      </c>
      <c r="V43" s="31">
        <v>9.836392915531178E-3</v>
      </c>
      <c r="W43" s="31">
        <v>6.7913556504208827E-3</v>
      </c>
    </row>
    <row r="44" spans="1:23">
      <c r="A44" s="30" t="s">
        <v>1</v>
      </c>
      <c r="B44" s="30" t="s">
        <v>169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1.9033906649497112E-3</v>
      </c>
      <c r="Q44" s="31">
        <v>4.1303767375211464E-3</v>
      </c>
      <c r="R44" s="31">
        <v>3.5073692005767043E-3</v>
      </c>
      <c r="S44" s="31">
        <v>1.9786287293754867E-3</v>
      </c>
      <c r="T44" s="31">
        <v>5.0755880550923393E-4</v>
      </c>
      <c r="U44" s="31">
        <v>-4.6338247263975063E-3</v>
      </c>
      <c r="V44" s="31">
        <v>-1.5662897769743722E-3</v>
      </c>
      <c r="W44" s="31">
        <v>-2.2864836510052555E-3</v>
      </c>
    </row>
    <row r="45" spans="1:23">
      <c r="A45" s="30" t="s">
        <v>1</v>
      </c>
      <c r="B45" s="30" t="s">
        <v>169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6.8625697906554706E-3</v>
      </c>
      <c r="Q45" s="31">
        <v>3.4780571349983802E-3</v>
      </c>
      <c r="R45" s="31">
        <v>-5.5239068512022982E-3</v>
      </c>
      <c r="S45" s="31">
        <v>1.1525509828970826E-2</v>
      </c>
      <c r="T45" s="31">
        <v>7.6685810809067334E-3</v>
      </c>
      <c r="U45" s="31">
        <v>-3.8915499002314391E-3</v>
      </c>
      <c r="V45" s="31">
        <v>9.5283831706183264E-4</v>
      </c>
      <c r="W45" s="31">
        <v>3.0142289233481279E-6</v>
      </c>
    </row>
    <row r="46" spans="1:23">
      <c r="A46" s="30" t="s">
        <v>1</v>
      </c>
      <c r="B46" s="30" t="s">
        <v>169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1.512817754974094E-2</v>
      </c>
      <c r="Q46" s="31">
        <v>-1.4064728704568097E-3</v>
      </c>
      <c r="R46" s="31">
        <v>1.2741078571707476E-2</v>
      </c>
      <c r="S46" s="31">
        <v>-2.0170687926110986E-2</v>
      </c>
      <c r="T46" s="31">
        <v>9.6834243322518887E-3</v>
      </c>
      <c r="U46" s="31">
        <v>-3.1290752927475296E-3</v>
      </c>
      <c r="V46" s="31">
        <v>-5.1731222015405365E-3</v>
      </c>
      <c r="W46" s="31">
        <v>-3.8858676562085748E-3</v>
      </c>
    </row>
    <row r="47" spans="1:23">
      <c r="A47" s="30" t="s">
        <v>1</v>
      </c>
      <c r="B47" s="30" t="s">
        <v>169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169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169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169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169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2.6222566232718236E-2</v>
      </c>
      <c r="Q54" s="31">
        <v>1.5305221319067641E-2</v>
      </c>
      <c r="R54" s="31">
        <v>0.10502190760962549</v>
      </c>
      <c r="S54" s="31">
        <v>3.6953084651031531E-2</v>
      </c>
      <c r="T54" s="31">
        <v>3.0700972100930812E-2</v>
      </c>
      <c r="U54" s="31">
        <v>5.3042112849652767E-3</v>
      </c>
      <c r="V54" s="31">
        <v>2.2693801061905106E-2</v>
      </c>
      <c r="W54" s="31">
        <v>1.4475471434707288E-2</v>
      </c>
    </row>
  </sheetData>
  <phoneticPr fontId="17"/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170</v>
      </c>
      <c r="C2" s="30">
        <v>1</v>
      </c>
      <c r="D2" s="30" t="s">
        <v>6</v>
      </c>
      <c r="E2" s="30" t="s">
        <v>47</v>
      </c>
      <c r="F2" s="30" t="s">
        <v>95</v>
      </c>
      <c r="P2" s="31">
        <v>5.1326589800737565E-3</v>
      </c>
      <c r="Q2" s="31">
        <v>-5.9386460707173683E-3</v>
      </c>
      <c r="R2" s="31">
        <v>2.0968353841453791E-2</v>
      </c>
      <c r="S2" s="31">
        <v>1.0419664446089882E-2</v>
      </c>
      <c r="T2" s="31">
        <v>1.142815893763327E-2</v>
      </c>
      <c r="U2" s="31">
        <v>2.9711496274103411E-2</v>
      </c>
      <c r="V2" s="31">
        <v>6.696141838983749E-2</v>
      </c>
      <c r="W2" s="31">
        <v>4.5867798075050814E-2</v>
      </c>
    </row>
    <row r="3" spans="1:24">
      <c r="A3" s="30" t="s">
        <v>1</v>
      </c>
      <c r="B3" s="30" t="s">
        <v>170</v>
      </c>
      <c r="C3" s="30">
        <v>2</v>
      </c>
      <c r="D3" s="30" t="s">
        <v>7</v>
      </c>
      <c r="E3" s="30" t="s">
        <v>48</v>
      </c>
      <c r="F3" s="30" t="s">
        <v>96</v>
      </c>
      <c r="P3" s="31">
        <v>5.8627047474146821E-3</v>
      </c>
      <c r="Q3" s="31">
        <v>-5.7480796840536641E-3</v>
      </c>
      <c r="R3" s="31">
        <v>2.0990801476727938E-2</v>
      </c>
      <c r="S3" s="31">
        <v>1.0707149853260489E-2</v>
      </c>
      <c r="T3" s="31">
        <v>1.1684151726512937E-2</v>
      </c>
      <c r="U3" s="31">
        <v>2.9974510292959167E-2</v>
      </c>
      <c r="V3" s="31">
        <v>6.7049051412141125E-2</v>
      </c>
      <c r="W3" s="31">
        <v>4.5559981166661601E-2</v>
      </c>
    </row>
    <row r="4" spans="1:24">
      <c r="A4" s="30" t="s">
        <v>1</v>
      </c>
      <c r="B4" s="30" t="s">
        <v>170</v>
      </c>
      <c r="C4" s="30">
        <v>3</v>
      </c>
      <c r="D4" s="30" t="s">
        <v>7</v>
      </c>
      <c r="E4" s="30" t="s">
        <v>49</v>
      </c>
      <c r="F4" s="30" t="s">
        <v>97</v>
      </c>
      <c r="P4" s="31">
        <v>2.9143075956199027E-2</v>
      </c>
      <c r="Q4" s="31">
        <v>1.9988953968095302E-3</v>
      </c>
      <c r="R4" s="31">
        <v>2.4256731378045515E-2</v>
      </c>
      <c r="S4" s="31">
        <v>1.8493954827135894E-2</v>
      </c>
      <c r="T4" s="31">
        <v>2.1242977662041085E-2</v>
      </c>
      <c r="U4" s="31">
        <v>3.6035094068211038E-2</v>
      </c>
      <c r="V4" s="31">
        <v>5.9430110562971095E-2</v>
      </c>
      <c r="W4" s="31">
        <v>4.1926934243747382E-2</v>
      </c>
    </row>
    <row r="5" spans="1:24">
      <c r="A5" s="30" t="s">
        <v>1</v>
      </c>
      <c r="B5" s="30" t="s">
        <v>170</v>
      </c>
      <c r="C5" s="30">
        <v>4</v>
      </c>
      <c r="D5" s="30" t="s">
        <v>8</v>
      </c>
      <c r="E5" s="30" t="s">
        <v>50</v>
      </c>
      <c r="F5" s="30" t="s">
        <v>98</v>
      </c>
      <c r="P5" s="31">
        <v>4.4980959557960887E-4</v>
      </c>
      <c r="Q5" s="31">
        <v>4.1064741964191853E-3</v>
      </c>
      <c r="R5" s="31">
        <v>3.9588873257798696E-3</v>
      </c>
      <c r="S5" s="31">
        <v>-4.3419913749858097E-3</v>
      </c>
      <c r="T5" s="31">
        <v>-1.270840815777774E-3</v>
      </c>
      <c r="U5" s="31">
        <v>-3.9226970361596614E-3</v>
      </c>
      <c r="V5" s="31">
        <v>-2.9227647464836082E-2</v>
      </c>
      <c r="W5" s="31">
        <v>-5.85466928846472E-2</v>
      </c>
    </row>
    <row r="6" spans="1:24">
      <c r="A6" s="30" t="s">
        <v>1</v>
      </c>
      <c r="B6" s="30" t="s">
        <v>170</v>
      </c>
      <c r="C6" s="30">
        <v>5</v>
      </c>
      <c r="D6" s="30" t="s">
        <v>9</v>
      </c>
      <c r="E6" s="30" t="s">
        <v>51</v>
      </c>
      <c r="F6" s="30" t="s">
        <v>99</v>
      </c>
      <c r="P6" s="31">
        <v>4.9368236541340593E-3</v>
      </c>
      <c r="Q6" s="31">
        <v>-9.22401413845364E-4</v>
      </c>
      <c r="R6" s="31">
        <v>3.4717451715550851E-2</v>
      </c>
      <c r="S6" s="31">
        <v>1.1721946630132152E-2</v>
      </c>
      <c r="T6" s="31">
        <v>3.8430032756878063E-2</v>
      </c>
      <c r="U6" s="31">
        <v>5.9395891476015095E-3</v>
      </c>
      <c r="V6" s="31">
        <v>6.1766979350068141E-2</v>
      </c>
      <c r="W6" s="31">
        <v>2.7440482428573887E-2</v>
      </c>
    </row>
    <row r="7" spans="1:24">
      <c r="A7" s="30" t="s">
        <v>1</v>
      </c>
      <c r="B7" s="30" t="s">
        <v>170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7.9642410793894669E-2</v>
      </c>
      <c r="Q7" s="31">
        <v>-5.8087193283427041E-3</v>
      </c>
      <c r="R7" s="31">
        <v>7.5509839352889685E-3</v>
      </c>
      <c r="S7" s="31">
        <v>4.3759029608736455E-2</v>
      </c>
      <c r="T7" s="31">
        <v>2.9856480716262013E-2</v>
      </c>
      <c r="U7" s="31">
        <v>4.0899395870837907E-2</v>
      </c>
      <c r="V7" s="31">
        <v>0.14384802568565647</v>
      </c>
      <c r="W7" s="31">
        <v>9.4986332606367796E-2</v>
      </c>
    </row>
    <row r="8" spans="1:24">
      <c r="A8" s="30" t="s">
        <v>1</v>
      </c>
      <c r="B8" s="30" t="s">
        <v>170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170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170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170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170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170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170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170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170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170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170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170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170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170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170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170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2.2650066293863347E-2</v>
      </c>
      <c r="Q23" s="31">
        <v>-1.2504065887242177E-3</v>
      </c>
      <c r="R23" s="31">
        <v>-1.1909089531400241E-2</v>
      </c>
      <c r="S23" s="31">
        <v>1.3978785650579084E-2</v>
      </c>
      <c r="T23" s="31">
        <v>3.5960426537940293E-2</v>
      </c>
      <c r="U23" s="31">
        <v>4.5134349886211567E-2</v>
      </c>
      <c r="V23" s="31">
        <v>3.1142592148171389E-2</v>
      </c>
      <c r="W23" s="31">
        <v>2.47365135369364E-2</v>
      </c>
    </row>
    <row r="24" spans="1:23">
      <c r="A24" s="30" t="s">
        <v>1</v>
      </c>
      <c r="B24" s="30" t="s">
        <v>170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-4.1347874939674512E-3</v>
      </c>
      <c r="Q24" s="31">
        <v>2.003958253771998E-2</v>
      </c>
      <c r="R24" s="31">
        <v>7.964669173816219E-2</v>
      </c>
      <c r="S24" s="31">
        <v>-3.1863852054812014E-3</v>
      </c>
      <c r="T24" s="31">
        <v>1.9002659551915713E-2</v>
      </c>
      <c r="U24" s="31">
        <v>0.1320146790749277</v>
      </c>
      <c r="V24" s="31">
        <v>0.1515409077401273</v>
      </c>
      <c r="W24" s="31">
        <v>0.12341860553715378</v>
      </c>
    </row>
    <row r="25" spans="1:23">
      <c r="A25" s="30" t="s">
        <v>1</v>
      </c>
      <c r="B25" s="30" t="s">
        <v>170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170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170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170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4.0573391606812947E-3</v>
      </c>
      <c r="Q28" s="31">
        <v>1.753631916926679E-3</v>
      </c>
      <c r="R28" s="31">
        <v>1.180470176768722E-2</v>
      </c>
      <c r="S28" s="31">
        <v>1.0974928050018207E-2</v>
      </c>
      <c r="T28" s="31">
        <v>1.4778045605453372E-2</v>
      </c>
      <c r="U28" s="31">
        <v>3.9346466805000091E-2</v>
      </c>
      <c r="V28" s="31">
        <v>4.09888269464318E-2</v>
      </c>
      <c r="W28" s="31">
        <v>3.0624762994193588E-2</v>
      </c>
    </row>
    <row r="29" spans="1:23">
      <c r="A29" s="30" t="s">
        <v>1</v>
      </c>
      <c r="B29" s="30" t="s">
        <v>170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170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170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170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170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170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2.2046687106467289E-2</v>
      </c>
      <c r="Q34" s="31">
        <v>-2.975090212203213E-3</v>
      </c>
      <c r="R34" s="31">
        <v>3.0277455880423076E-4</v>
      </c>
      <c r="S34" s="31">
        <v>-9.2828202832606621E-3</v>
      </c>
      <c r="T34" s="31">
        <v>2.2563871818420012E-2</v>
      </c>
      <c r="U34" s="31">
        <v>2.7655037254589843E-2</v>
      </c>
      <c r="V34" s="31">
        <v>6.9514521088422043E-2</v>
      </c>
      <c r="W34" s="31">
        <v>6.2254065807792358E-2</v>
      </c>
    </row>
    <row r="35" spans="1:23">
      <c r="A35" s="30" t="s">
        <v>1</v>
      </c>
      <c r="B35" s="30" t="s">
        <v>170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2.3556498344987631E-3</v>
      </c>
      <c r="Q35" s="31">
        <v>-2.8838639154855628E-3</v>
      </c>
      <c r="R35" s="31">
        <v>1.0652504606696311E-3</v>
      </c>
      <c r="S35" s="31">
        <v>-8.7249103969952557E-2</v>
      </c>
      <c r="T35" s="31">
        <v>-2.7113778683997225E-2</v>
      </c>
      <c r="U35" s="31">
        <v>3.8239736422838178E-2</v>
      </c>
      <c r="V35" s="31">
        <v>7.3762568339589052E-2</v>
      </c>
      <c r="W35" s="31">
        <v>9.2801544422400184E-2</v>
      </c>
    </row>
    <row r="36" spans="1:23">
      <c r="A36" s="30" t="s">
        <v>1</v>
      </c>
      <c r="B36" s="30" t="s">
        <v>170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170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170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170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2.718310606724117E-2</v>
      </c>
      <c r="Q39" s="31">
        <v>7.8201719210483134E-2</v>
      </c>
      <c r="R39" s="31">
        <v>5.4805693755042739E-2</v>
      </c>
      <c r="S39" s="31">
        <v>1.5985237841960043E-3</v>
      </c>
      <c r="T39" s="31">
        <v>-1.5310869173845276E-2</v>
      </c>
      <c r="U39" s="31">
        <v>7.6368451664166059E-2</v>
      </c>
      <c r="V39" s="31">
        <v>0.18556547795014922</v>
      </c>
      <c r="W39" s="31">
        <v>8.60718603071291E-2</v>
      </c>
    </row>
    <row r="40" spans="1:23">
      <c r="A40" s="30" t="s">
        <v>1</v>
      </c>
      <c r="B40" s="30" t="s">
        <v>170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1.6928500848734984E-2</v>
      </c>
      <c r="Q40" s="31">
        <v>-8.8788439279596787E-3</v>
      </c>
      <c r="R40" s="31">
        <v>8.2410166578483768E-4</v>
      </c>
      <c r="S40" s="31">
        <v>-1.8095399545927648E-3</v>
      </c>
      <c r="T40" s="31">
        <v>-1.5197333832475124E-3</v>
      </c>
      <c r="U40" s="31">
        <v>-7.504785418859683E-3</v>
      </c>
      <c r="V40" s="31">
        <v>1.9302925709780538E-2</v>
      </c>
      <c r="W40" s="31">
        <v>1.8266510459397978E-2</v>
      </c>
    </row>
    <row r="41" spans="1:23">
      <c r="A41" s="30" t="s">
        <v>1</v>
      </c>
      <c r="B41" s="30" t="s">
        <v>170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3.8575235354073811E-2</v>
      </c>
      <c r="Q41" s="31">
        <v>-4.3143203046838607E-2</v>
      </c>
      <c r="R41" s="31">
        <v>-1.1078152801928809E-2</v>
      </c>
      <c r="S41" s="31">
        <v>6.0930788201858377E-2</v>
      </c>
      <c r="T41" s="31">
        <v>4.3847816097695613E-2</v>
      </c>
      <c r="U41" s="31">
        <v>7.6471989072160795E-2</v>
      </c>
      <c r="V41" s="31">
        <v>0.16048137824691366</v>
      </c>
      <c r="W41" s="31">
        <v>0.10003829753782156</v>
      </c>
    </row>
    <row r="42" spans="1:23">
      <c r="A42" s="30" t="s">
        <v>1</v>
      </c>
      <c r="B42" s="30" t="s">
        <v>170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3.9922677248682703E-3</v>
      </c>
      <c r="Q42" s="31">
        <v>1.1933645800468184E-3</v>
      </c>
      <c r="R42" s="31">
        <v>9.9866249502156279E-4</v>
      </c>
      <c r="S42" s="31">
        <v>-4.0865402950203134E-3</v>
      </c>
      <c r="T42" s="31">
        <v>5.7818015920929611E-4</v>
      </c>
      <c r="U42" s="31">
        <v>2.8417862736205279E-3</v>
      </c>
      <c r="V42" s="31">
        <v>1.0901547492267127E-2</v>
      </c>
      <c r="W42" s="31">
        <v>7.0496520352207881E-3</v>
      </c>
    </row>
    <row r="43" spans="1:23">
      <c r="A43" s="30" t="s">
        <v>1</v>
      </c>
      <c r="B43" s="30" t="s">
        <v>170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6.2386736105963791E-3</v>
      </c>
      <c r="Q43" s="31">
        <v>-1.1306854810300138E-3</v>
      </c>
      <c r="R43" s="31">
        <v>2.4921214946971304E-4</v>
      </c>
      <c r="S43" s="31">
        <v>-8.9527531775956959E-3</v>
      </c>
      <c r="T43" s="31">
        <v>-7.9748204602765327E-3</v>
      </c>
      <c r="U43" s="31">
        <v>-2.5086773184739286E-3</v>
      </c>
      <c r="V43" s="31">
        <v>1.1942489853936422E-2</v>
      </c>
      <c r="W43" s="31">
        <v>4.9931826785041267E-3</v>
      </c>
    </row>
    <row r="44" spans="1:23">
      <c r="A44" s="30" t="s">
        <v>1</v>
      </c>
      <c r="B44" s="30" t="s">
        <v>170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2.86272022863443E-3</v>
      </c>
      <c r="Q44" s="31">
        <v>3.2133488917907016E-3</v>
      </c>
      <c r="R44" s="31">
        <v>6.7447220590111101E-4</v>
      </c>
      <c r="S44" s="31">
        <v>-8.4745964568355703E-4</v>
      </c>
      <c r="T44" s="31">
        <v>1.9767491703532869E-3</v>
      </c>
      <c r="U44" s="31">
        <v>1.1096071884821868E-3</v>
      </c>
      <c r="V44" s="31">
        <v>8.399175674981052E-3</v>
      </c>
      <c r="W44" s="31">
        <v>3.7806291891229193E-3</v>
      </c>
    </row>
    <row r="45" spans="1:23">
      <c r="A45" s="30" t="s">
        <v>1</v>
      </c>
      <c r="B45" s="30" t="s">
        <v>170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9.8855186452055932E-3</v>
      </c>
      <c r="Q45" s="31">
        <v>1.03671459328325E-3</v>
      </c>
      <c r="R45" s="31">
        <v>-9.4297121311228693E-3</v>
      </c>
      <c r="S45" s="31">
        <v>1.355414720819681E-3</v>
      </c>
      <c r="T45" s="31">
        <v>1.1270285973296268E-2</v>
      </c>
      <c r="U45" s="31">
        <v>1.4747204877494369E-2</v>
      </c>
      <c r="V45" s="31">
        <v>2.2795735213549051E-2</v>
      </c>
      <c r="W45" s="31">
        <v>2.0051872999374609E-2</v>
      </c>
    </row>
    <row r="46" spans="1:23">
      <c r="A46" s="30" t="s">
        <v>1</v>
      </c>
      <c r="B46" s="30" t="s">
        <v>170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-3.8844027112645563E-3</v>
      </c>
      <c r="Q46" s="31">
        <v>-5.9893617217312567E-3</v>
      </c>
      <c r="R46" s="31">
        <v>-1.8618513789988356E-2</v>
      </c>
      <c r="S46" s="31">
        <v>-2.5575791677511006E-2</v>
      </c>
      <c r="T46" s="31">
        <v>2.3234402095113182E-2</v>
      </c>
      <c r="U46" s="31">
        <v>2.2299623742583208E-4</v>
      </c>
      <c r="V46" s="31">
        <v>3.811231586496433E-2</v>
      </c>
      <c r="W46" s="31">
        <v>2.8044856671840535E-2</v>
      </c>
    </row>
    <row r="47" spans="1:23">
      <c r="A47" s="30" t="s">
        <v>1</v>
      </c>
      <c r="B47" s="30" t="s">
        <v>170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170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170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170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170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-1.3964744721306488E-2</v>
      </c>
      <c r="Q54" s="31">
        <v>-5.3110870358068496E-3</v>
      </c>
      <c r="R54" s="31">
        <v>2.9749844372418011E-2</v>
      </c>
      <c r="S54" s="31">
        <v>1.6532516201550607E-2</v>
      </c>
      <c r="T54" s="31">
        <v>2.7990644204692217E-2</v>
      </c>
      <c r="U54" s="31">
        <v>-1.1942173758143326E-2</v>
      </c>
      <c r="V54" s="31">
        <v>2.8703040280561254E-2</v>
      </c>
      <c r="W54" s="31">
        <v>-7.5073423522553639E-4</v>
      </c>
    </row>
  </sheetData>
  <phoneticPr fontId="17"/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171</v>
      </c>
      <c r="C2" s="30">
        <v>1</v>
      </c>
      <c r="D2" s="30" t="s">
        <v>6</v>
      </c>
      <c r="E2" s="30" t="s">
        <v>47</v>
      </c>
      <c r="F2" s="30" t="s">
        <v>95</v>
      </c>
      <c r="P2" s="31">
        <v>-3.6683724573813379</v>
      </c>
      <c r="Q2" s="31">
        <v>1.5079328556603286</v>
      </c>
      <c r="R2" s="31">
        <v>0.86183295166119933</v>
      </c>
      <c r="S2" s="31">
        <v>-0.4072263695707079</v>
      </c>
      <c r="T2" s="31">
        <v>0.17209697247017175</v>
      </c>
      <c r="U2" s="31">
        <v>0.68857469045906328</v>
      </c>
      <c r="V2" s="31">
        <v>0.61573058090289123</v>
      </c>
      <c r="W2" s="31">
        <v>0.48540698632132262</v>
      </c>
    </row>
    <row r="3" spans="1:24">
      <c r="A3" s="30" t="s">
        <v>1</v>
      </c>
      <c r="B3" s="30" t="s">
        <v>171</v>
      </c>
      <c r="C3" s="30">
        <v>2</v>
      </c>
      <c r="D3" s="30" t="s">
        <v>7</v>
      </c>
      <c r="E3" s="30" t="s">
        <v>48</v>
      </c>
      <c r="F3" s="30" t="s">
        <v>96</v>
      </c>
      <c r="P3" s="31">
        <v>-3.654121985193342</v>
      </c>
      <c r="Q3" s="31">
        <v>1.530101558775641</v>
      </c>
      <c r="R3" s="31">
        <v>0.87434586486779153</v>
      </c>
      <c r="S3" s="31">
        <v>-0.39863662197603844</v>
      </c>
      <c r="T3" s="31">
        <v>0.21194742969237268</v>
      </c>
      <c r="U3" s="31">
        <v>0.70610646402928978</v>
      </c>
      <c r="V3" s="31">
        <v>0.63006994099123403</v>
      </c>
      <c r="W3" s="31">
        <v>0.46909385360777378</v>
      </c>
    </row>
    <row r="4" spans="1:24">
      <c r="A4" s="30" t="s">
        <v>1</v>
      </c>
      <c r="B4" s="30" t="s">
        <v>171</v>
      </c>
      <c r="C4" s="30">
        <v>3</v>
      </c>
      <c r="D4" s="30" t="s">
        <v>7</v>
      </c>
      <c r="E4" s="30" t="s">
        <v>49</v>
      </c>
      <c r="F4" s="30" t="s">
        <v>97</v>
      </c>
      <c r="P4" s="31">
        <v>-5.1818127185106277</v>
      </c>
      <c r="Q4" s="31">
        <v>2.4978076182887889</v>
      </c>
      <c r="R4" s="31">
        <v>1.1205470149870962</v>
      </c>
      <c r="S4" s="31">
        <v>-0.51124843780416995</v>
      </c>
      <c r="T4" s="31">
        <v>0.14305272821002291</v>
      </c>
      <c r="U4" s="31">
        <v>1.1838591686682776</v>
      </c>
      <c r="V4" s="31">
        <v>1.0051422203541733</v>
      </c>
      <c r="W4" s="31">
        <v>0.78865858062636107</v>
      </c>
    </row>
    <row r="5" spans="1:24">
      <c r="A5" s="30" t="s">
        <v>1</v>
      </c>
      <c r="B5" s="30" t="s">
        <v>171</v>
      </c>
      <c r="C5" s="30">
        <v>4</v>
      </c>
      <c r="D5" s="30" t="s">
        <v>8</v>
      </c>
      <c r="E5" s="30" t="s">
        <v>50</v>
      </c>
      <c r="F5" s="30" t="s">
        <v>98</v>
      </c>
      <c r="P5" s="31">
        <v>-0.16334244841709733</v>
      </c>
      <c r="Q5" s="31">
        <v>-7.234541436919244</v>
      </c>
      <c r="R5" s="31">
        <v>5.6756102479994297E-2</v>
      </c>
      <c r="S5" s="31">
        <v>-3.0528215469093993</v>
      </c>
      <c r="T5" s="31">
        <v>3.5494290529750288</v>
      </c>
      <c r="U5" s="31">
        <v>7.4404908576980233</v>
      </c>
      <c r="V5" s="31">
        <v>-2.1223270726040937</v>
      </c>
      <c r="W5" s="31">
        <v>-0.62282317667268217</v>
      </c>
    </row>
    <row r="6" spans="1:24">
      <c r="A6" s="30" t="s">
        <v>1</v>
      </c>
      <c r="B6" s="30" t="s">
        <v>171</v>
      </c>
      <c r="C6" s="30">
        <v>5</v>
      </c>
      <c r="D6" s="30" t="s">
        <v>9</v>
      </c>
      <c r="E6" s="30" t="s">
        <v>51</v>
      </c>
      <c r="F6" s="30" t="s">
        <v>99</v>
      </c>
      <c r="P6" s="31">
        <v>-10.761447932571173</v>
      </c>
      <c r="Q6" s="31">
        <v>0.70630793637246825</v>
      </c>
      <c r="R6" s="31">
        <v>3.5931280860677361</v>
      </c>
      <c r="S6" s="31">
        <v>-0.12056705274153501</v>
      </c>
      <c r="T6" s="31">
        <v>-6.3851183962542564</v>
      </c>
      <c r="U6" s="31">
        <v>-1.5045667779631913</v>
      </c>
      <c r="V6" s="31">
        <v>-1.1360475327819586E-3</v>
      </c>
      <c r="W6" s="31">
        <v>6.3155915504321456</v>
      </c>
    </row>
    <row r="7" spans="1:24">
      <c r="A7" s="30" t="s">
        <v>1</v>
      </c>
      <c r="B7" s="30" t="s">
        <v>171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-8.8454002290964127</v>
      </c>
      <c r="Q7" s="31">
        <v>8.853497575968504</v>
      </c>
      <c r="R7" s="31">
        <v>3.2904781048418954</v>
      </c>
      <c r="S7" s="31">
        <v>-1.5096278317796532</v>
      </c>
      <c r="T7" s="31">
        <v>0.58804307825630531</v>
      </c>
      <c r="U7" s="31">
        <v>2.535942804068327</v>
      </c>
      <c r="V7" s="31">
        <v>1.8847248743404634</v>
      </c>
      <c r="W7" s="31">
        <v>1.9405787308933213</v>
      </c>
    </row>
    <row r="8" spans="1:24">
      <c r="A8" s="30" t="s">
        <v>1</v>
      </c>
      <c r="B8" s="30" t="s">
        <v>171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171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171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171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171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171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171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171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171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171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171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171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171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171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171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171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-4.5835634977556765</v>
      </c>
      <c r="Q23" s="31">
        <v>-1.3139496229996439</v>
      </c>
      <c r="R23" s="31">
        <v>-1.5640781782567501</v>
      </c>
      <c r="S23" s="31">
        <v>-1.5537534363102168</v>
      </c>
      <c r="T23" s="31">
        <v>8.1044271821156144E-2</v>
      </c>
      <c r="U23" s="31">
        <v>0.36534977145493031</v>
      </c>
      <c r="V23" s="31">
        <v>1.4196788491681218</v>
      </c>
      <c r="W23" s="31">
        <v>0.65111750527285039</v>
      </c>
    </row>
    <row r="24" spans="1:23">
      <c r="A24" s="30" t="s">
        <v>1</v>
      </c>
      <c r="B24" s="30" t="s">
        <v>171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-5.0986641990020871</v>
      </c>
      <c r="Q24" s="31">
        <v>0.8352825150359422</v>
      </c>
      <c r="R24" s="31">
        <v>1.8978507504798472</v>
      </c>
      <c r="S24" s="31">
        <v>1.1598396494518965</v>
      </c>
      <c r="T24" s="31">
        <v>-0.19706703349947929</v>
      </c>
      <c r="U24" s="31">
        <v>2.8154405916575342</v>
      </c>
      <c r="V24" s="31">
        <v>3.0322249217424542</v>
      </c>
      <c r="W24" s="31">
        <v>0.72595848236232996</v>
      </c>
    </row>
    <row r="25" spans="1:23">
      <c r="A25" s="30" t="s">
        <v>1</v>
      </c>
      <c r="B25" s="30" t="s">
        <v>171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171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171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171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-4.5148015739396214</v>
      </c>
      <c r="Q28" s="31">
        <v>2.7941694764595013</v>
      </c>
      <c r="R28" s="31">
        <v>0.45282772264908999</v>
      </c>
      <c r="S28" s="31">
        <v>0.57544740766752511</v>
      </c>
      <c r="T28" s="31">
        <v>0.1236212314106524</v>
      </c>
      <c r="U28" s="31">
        <v>-0.50842385616851971</v>
      </c>
      <c r="V28" s="31">
        <v>-1.6555279409512877</v>
      </c>
      <c r="W28" s="31">
        <v>-0.17606957210227847</v>
      </c>
    </row>
    <row r="29" spans="1:23">
      <c r="A29" s="30" t="s">
        <v>1</v>
      </c>
      <c r="B29" s="30" t="s">
        <v>171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171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171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171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171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171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-4.6054448329377919</v>
      </c>
      <c r="Q34" s="31">
        <v>-2.2424108136328869</v>
      </c>
      <c r="R34" s="31">
        <v>2.3977523727808148</v>
      </c>
      <c r="S34" s="31">
        <v>0.66617004037834704</v>
      </c>
      <c r="T34" s="31">
        <v>-1.2779738423414528</v>
      </c>
      <c r="U34" s="31">
        <v>0.33621587604284286</v>
      </c>
      <c r="V34" s="31">
        <v>0.69036500866059214</v>
      </c>
      <c r="W34" s="31">
        <v>0.77728726482018828</v>
      </c>
    </row>
    <row r="35" spans="1:23">
      <c r="A35" s="30" t="s">
        <v>1</v>
      </c>
      <c r="B35" s="30" t="s">
        <v>171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-1.9087703116238117</v>
      </c>
      <c r="Q35" s="31">
        <v>1.5078100184909999</v>
      </c>
      <c r="R35" s="31">
        <v>2.7769099550787359</v>
      </c>
      <c r="S35" s="31">
        <v>1.0889134255703539</v>
      </c>
      <c r="T35" s="31">
        <v>0.94322193879634142</v>
      </c>
      <c r="U35" s="31">
        <v>2.8227780177257955</v>
      </c>
      <c r="V35" s="31">
        <v>0.36826958984602243</v>
      </c>
      <c r="W35" s="31">
        <v>0.8083413711283356</v>
      </c>
    </row>
    <row r="36" spans="1:23">
      <c r="A36" s="30" t="s">
        <v>1</v>
      </c>
      <c r="B36" s="30" t="s">
        <v>171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171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171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171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-2.6587814815866295</v>
      </c>
      <c r="Q39" s="31">
        <v>1.2728183949366212</v>
      </c>
      <c r="R39" s="31">
        <v>1.5510811468120664</v>
      </c>
      <c r="S39" s="31">
        <v>-0.23216876946389675</v>
      </c>
      <c r="T39" s="31">
        <v>2.4701429447159171</v>
      </c>
      <c r="U39" s="31">
        <v>-1.6247930462704971</v>
      </c>
      <c r="V39" s="31">
        <v>-0.91654775349888951</v>
      </c>
      <c r="W39" s="31">
        <v>0.74330714880488813</v>
      </c>
    </row>
    <row r="40" spans="1:23">
      <c r="A40" s="30" t="s">
        <v>1</v>
      </c>
      <c r="B40" s="30" t="s">
        <v>171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-0.5265469728037715</v>
      </c>
      <c r="Q40" s="31">
        <v>-1.3253218546888093</v>
      </c>
      <c r="R40" s="31">
        <v>1.1529060715984087</v>
      </c>
      <c r="S40" s="31">
        <v>-0.43051104884943925</v>
      </c>
      <c r="T40" s="31">
        <v>1.2358682946651243</v>
      </c>
      <c r="U40" s="31">
        <v>0.1814063434721902</v>
      </c>
      <c r="V40" s="31">
        <v>3.2225347051280551E-2</v>
      </c>
      <c r="W40" s="31">
        <v>-0.17374076298438013</v>
      </c>
    </row>
    <row r="41" spans="1:23">
      <c r="A41" s="30" t="s">
        <v>1</v>
      </c>
      <c r="B41" s="30" t="s">
        <v>171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-5.2585597168654203</v>
      </c>
      <c r="Q41" s="31">
        <v>5.6854153124731965E-2</v>
      </c>
      <c r="R41" s="31">
        <v>-0.22578044980764389</v>
      </c>
      <c r="S41" s="31">
        <v>-0.61895522417034954</v>
      </c>
      <c r="T41" s="31">
        <v>0.12098345218691975</v>
      </c>
      <c r="U41" s="31">
        <v>0.56639821571297944</v>
      </c>
      <c r="V41" s="31">
        <v>0.29772476211655885</v>
      </c>
      <c r="W41" s="31">
        <v>-8.8701338972896338E-4</v>
      </c>
    </row>
    <row r="42" spans="1:23">
      <c r="A42" s="30" t="s">
        <v>1</v>
      </c>
      <c r="B42" s="30" t="s">
        <v>171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-0.21501103829359636</v>
      </c>
      <c r="Q42" s="31">
        <v>8.190056832972914E-2</v>
      </c>
      <c r="R42" s="31">
        <v>-0.1092446642142022</v>
      </c>
      <c r="S42" s="31">
        <v>0.11087003804277629</v>
      </c>
      <c r="T42" s="31">
        <v>-6.7727950750850141E-2</v>
      </c>
      <c r="U42" s="31">
        <v>-0.58279275021050125</v>
      </c>
      <c r="V42" s="31">
        <v>-0.53864048171089962</v>
      </c>
      <c r="W42" s="31">
        <v>-3.5944464740168769E-2</v>
      </c>
    </row>
    <row r="43" spans="1:23">
      <c r="A43" s="30" t="s">
        <v>1</v>
      </c>
      <c r="B43" s="30" t="s">
        <v>171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4.156393650919199E-2</v>
      </c>
      <c r="Q43" s="31">
        <v>0.89801429188810289</v>
      </c>
      <c r="R43" s="31">
        <v>0.65877604420529678</v>
      </c>
      <c r="S43" s="31">
        <v>0.50893770693801343</v>
      </c>
      <c r="T43" s="31">
        <v>0.41799505183007568</v>
      </c>
      <c r="U43" s="31">
        <v>-3.584577958099544E-2</v>
      </c>
      <c r="V43" s="31">
        <v>0.23583548123133369</v>
      </c>
      <c r="W43" s="31">
        <v>0.65167807396210264</v>
      </c>
    </row>
    <row r="44" spans="1:23">
      <c r="A44" s="30" t="s">
        <v>1</v>
      </c>
      <c r="B44" s="30" t="s">
        <v>171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-1.2617958217742853</v>
      </c>
      <c r="Q44" s="31">
        <v>-0.86741735773102846</v>
      </c>
      <c r="R44" s="31">
        <v>0.41250433051982327</v>
      </c>
      <c r="S44" s="31">
        <v>0.16606724160374142</v>
      </c>
      <c r="T44" s="31">
        <v>-0.23683984874514863</v>
      </c>
      <c r="U44" s="31">
        <v>-0.92906608164776117</v>
      </c>
      <c r="V44" s="31">
        <v>-0.77246078266762197</v>
      </c>
      <c r="W44" s="31">
        <v>8.4523514378815889E-3</v>
      </c>
    </row>
    <row r="45" spans="1:23">
      <c r="A45" s="30" t="s">
        <v>1</v>
      </c>
      <c r="B45" s="30" t="s">
        <v>171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-0.38001022659591399</v>
      </c>
      <c r="Q45" s="31">
        <v>5.1407658276730217E-2</v>
      </c>
      <c r="R45" s="31">
        <v>-1.0746558248065412</v>
      </c>
      <c r="S45" s="31">
        <v>-9.2792360752355307E-2</v>
      </c>
      <c r="T45" s="31">
        <v>-0.12478138413280249</v>
      </c>
      <c r="U45" s="31">
        <v>-0.12300457246601582</v>
      </c>
      <c r="V45" s="31">
        <v>-0.86172541184350848</v>
      </c>
      <c r="W45" s="31">
        <v>-0.23309100465849042</v>
      </c>
    </row>
    <row r="46" spans="1:23">
      <c r="A46" s="30" t="s">
        <v>1</v>
      </c>
      <c r="B46" s="30" t="s">
        <v>171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-3.6200269474647939</v>
      </c>
      <c r="Q46" s="31">
        <v>-0.16457053599879146</v>
      </c>
      <c r="R46" s="31">
        <v>6.2265790998935699E-2</v>
      </c>
      <c r="S46" s="31">
        <v>-2.0673632603138685</v>
      </c>
      <c r="T46" s="31">
        <v>-0.69066553682205267</v>
      </c>
      <c r="U46" s="31">
        <v>-0.72466675203759223</v>
      </c>
      <c r="V46" s="31">
        <v>0.28950831020483747</v>
      </c>
      <c r="W46" s="31">
        <v>0.33413896337151527</v>
      </c>
    </row>
    <row r="47" spans="1:23">
      <c r="A47" s="30" t="s">
        <v>1</v>
      </c>
      <c r="B47" s="30" t="s">
        <v>171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171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171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171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171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-2.7594028091989458</v>
      </c>
      <c r="Q54" s="31">
        <v>-0.74356023146538064</v>
      </c>
      <c r="R54" s="31">
        <v>-6.1655642503174022</v>
      </c>
      <c r="S54" s="31">
        <v>3.2619246048852801</v>
      </c>
      <c r="T54" s="31">
        <v>-3.5332753537222743</v>
      </c>
      <c r="U54" s="31">
        <v>-2.9075069497339427</v>
      </c>
      <c r="V54" s="31">
        <v>-0.36089815519517288</v>
      </c>
      <c r="W54" s="31">
        <v>2.064094772329554</v>
      </c>
    </row>
  </sheetData>
  <phoneticPr fontId="17"/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172</v>
      </c>
      <c r="C2" s="30">
        <v>1</v>
      </c>
      <c r="D2" s="30" t="s">
        <v>6</v>
      </c>
      <c r="E2" s="30" t="s">
        <v>47</v>
      </c>
      <c r="F2" s="30" t="s">
        <v>95</v>
      </c>
      <c r="P2" s="31">
        <v>98.541948199272156</v>
      </c>
      <c r="Q2" s="31">
        <v>100</v>
      </c>
      <c r="R2" s="31">
        <v>100.86183039844036</v>
      </c>
      <c r="S2" s="31">
        <v>100.46745386719704</v>
      </c>
      <c r="T2" s="31">
        <v>100.66607789695263</v>
      </c>
      <c r="U2" s="31">
        <v>101.39027377963066</v>
      </c>
      <c r="V2" s="31">
        <v>102.02830938994884</v>
      </c>
      <c r="W2" s="31">
        <v>102.54683724045753</v>
      </c>
    </row>
    <row r="3" spans="1:24">
      <c r="A3" s="30" t="s">
        <v>1</v>
      </c>
      <c r="B3" s="30" t="s">
        <v>172</v>
      </c>
      <c r="C3" s="30">
        <v>2</v>
      </c>
      <c r="D3" s="30" t="s">
        <v>7</v>
      </c>
      <c r="E3" s="30" t="s">
        <v>48</v>
      </c>
      <c r="F3" s="30" t="s">
        <v>96</v>
      </c>
      <c r="P3" s="31">
        <v>98.519810602068901</v>
      </c>
      <c r="Q3" s="31">
        <v>100</v>
      </c>
      <c r="R3" s="31">
        <v>100.87434615194798</v>
      </c>
      <c r="S3" s="31">
        <v>100.48808297514915</v>
      </c>
      <c r="T3" s="31">
        <v>100.72591406106949</v>
      </c>
      <c r="U3" s="31">
        <v>101.46696202456951</v>
      </c>
      <c r="V3" s="31">
        <v>102.1184233725071</v>
      </c>
      <c r="W3" s="31">
        <v>102.61973491311073</v>
      </c>
    </row>
    <row r="4" spans="1:24">
      <c r="A4" s="30" t="s">
        <v>1</v>
      </c>
      <c r="B4" s="30" t="s">
        <v>172</v>
      </c>
      <c r="C4" s="30">
        <v>3</v>
      </c>
      <c r="D4" s="30" t="s">
        <v>7</v>
      </c>
      <c r="E4" s="30" t="s">
        <v>49</v>
      </c>
      <c r="F4" s="30" t="s">
        <v>97</v>
      </c>
      <c r="P4" s="31">
        <v>97.614071950316429</v>
      </c>
      <c r="Q4" s="31">
        <v>100</v>
      </c>
      <c r="R4" s="31">
        <v>101.12054803967476</v>
      </c>
      <c r="S4" s="31">
        <v>100.62656390666962</v>
      </c>
      <c r="T4" s="31">
        <v>100.80267918109894</v>
      </c>
      <c r="U4" s="31">
        <v>102.03597457706928</v>
      </c>
      <c r="V4" s="31">
        <v>103.08757042884827</v>
      </c>
      <c r="W4" s="31">
        <v>103.94327689707279</v>
      </c>
    </row>
    <row r="5" spans="1:24">
      <c r="A5" s="30" t="s">
        <v>1</v>
      </c>
      <c r="B5" s="30" t="s">
        <v>172</v>
      </c>
      <c r="C5" s="30">
        <v>4</v>
      </c>
      <c r="D5" s="30" t="s">
        <v>8</v>
      </c>
      <c r="E5" s="30" t="s">
        <v>50</v>
      </c>
      <c r="F5" s="30" t="s">
        <v>98</v>
      </c>
      <c r="P5" s="31">
        <v>109.05121895670891</v>
      </c>
      <c r="Q5" s="31">
        <v>100</v>
      </c>
      <c r="R5" s="31">
        <v>98.801554277539253</v>
      </c>
      <c r="S5" s="31">
        <v>95.672938793897629</v>
      </c>
      <c r="T5" s="31">
        <v>98.335597917437553</v>
      </c>
      <c r="U5" s="31">
        <v>105.11694967746735</v>
      </c>
      <c r="V5" s="31">
        <v>102.55892653763294</v>
      </c>
      <c r="W5" s="31">
        <v>101.48898705840111</v>
      </c>
    </row>
    <row r="6" spans="1:24">
      <c r="A6" s="30" t="s">
        <v>1</v>
      </c>
      <c r="B6" s="30" t="s">
        <v>172</v>
      </c>
      <c r="C6" s="30">
        <v>5</v>
      </c>
      <c r="D6" s="30" t="s">
        <v>9</v>
      </c>
      <c r="E6" s="30" t="s">
        <v>51</v>
      </c>
      <c r="F6" s="30" t="s">
        <v>99</v>
      </c>
      <c r="P6" s="31">
        <v>100.41671534627676</v>
      </c>
      <c r="Q6" s="31">
        <v>100</v>
      </c>
      <c r="R6" s="31">
        <v>103.59312894940376</v>
      </c>
      <c r="S6" s="31">
        <v>103.59477929770947</v>
      </c>
      <c r="T6" s="31">
        <v>97.432513818144798</v>
      </c>
      <c r="U6" s="31">
        <v>96.940225839614868</v>
      </c>
      <c r="V6" s="31">
        <v>95.417823702096939</v>
      </c>
      <c r="W6" s="31">
        <v>102.94027781486511</v>
      </c>
    </row>
    <row r="7" spans="1:24">
      <c r="A7" s="30" t="s">
        <v>1</v>
      </c>
      <c r="B7" s="30" t="s">
        <v>172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92.120657958090305</v>
      </c>
      <c r="Q7" s="31">
        <v>100</v>
      </c>
      <c r="R7" s="31">
        <v>103.29047833383083</v>
      </c>
      <c r="S7" s="31">
        <v>101.74547244608402</v>
      </c>
      <c r="T7" s="31">
        <v>102.31171122193336</v>
      </c>
      <c r="U7" s="31">
        <v>104.89859747886658</v>
      </c>
      <c r="V7" s="31">
        <v>106.84730724990368</v>
      </c>
      <c r="W7" s="31">
        <v>108.92145694792271</v>
      </c>
    </row>
    <row r="8" spans="1:24">
      <c r="A8" s="30" t="s">
        <v>1</v>
      </c>
      <c r="B8" s="30" t="s">
        <v>172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172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172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172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172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172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172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172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172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172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172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172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172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172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172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172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101.71228259801865</v>
      </c>
      <c r="Q23" s="31">
        <v>100</v>
      </c>
      <c r="R23" s="31">
        <v>98.435920655727386</v>
      </c>
      <c r="S23" s="31">
        <v>96.918468549847603</v>
      </c>
      <c r="T23" s="31">
        <v>96.95827704668045</v>
      </c>
      <c r="U23" s="31">
        <v>97.300275564193726</v>
      </c>
      <c r="V23" s="31">
        <v>98.651686891913414</v>
      </c>
      <c r="W23" s="31">
        <v>99.295433580875397</v>
      </c>
    </row>
    <row r="24" spans="1:23">
      <c r="A24" s="30" t="s">
        <v>1</v>
      </c>
      <c r="B24" s="30" t="s">
        <v>172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99.281209170818329</v>
      </c>
      <c r="Q24" s="31">
        <v>100</v>
      </c>
      <c r="R24" s="31">
        <v>101.89785093069077</v>
      </c>
      <c r="S24" s="31">
        <v>103.10429209470749</v>
      </c>
      <c r="T24" s="31">
        <v>102.59168606996536</v>
      </c>
      <c r="U24" s="31">
        <v>105.52348375320435</v>
      </c>
      <c r="V24" s="31">
        <v>108.76944535970688</v>
      </c>
      <c r="W24" s="31">
        <v>109.55980923771858</v>
      </c>
    </row>
    <row r="25" spans="1:23">
      <c r="A25" s="30" t="s">
        <v>1</v>
      </c>
      <c r="B25" s="30" t="s">
        <v>172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172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172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172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97.361002296209335</v>
      </c>
      <c r="Q28" s="31">
        <v>100</v>
      </c>
      <c r="R28" s="31">
        <v>100.45282685756683</v>
      </c>
      <c r="S28" s="31">
        <v>100.98768253624439</v>
      </c>
      <c r="T28" s="31">
        <v>101.1547322422266</v>
      </c>
      <c r="U28" s="31">
        <v>100.6825001090765</v>
      </c>
      <c r="V28" s="31">
        <v>99.081002354621887</v>
      </c>
      <c r="W28" s="31">
        <v>98.838260486721992</v>
      </c>
    </row>
    <row r="29" spans="1:23">
      <c r="A29" s="30" t="s">
        <v>1</v>
      </c>
      <c r="B29" s="30" t="s">
        <v>172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172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172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172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172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172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102.63497041165829</v>
      </c>
      <c r="Q34" s="31">
        <v>100</v>
      </c>
      <c r="R34" s="31">
        <v>102.39775252342224</v>
      </c>
      <c r="S34" s="31">
        <v>102.93301545083523</v>
      </c>
      <c r="T34" s="31">
        <v>101.56376385688782</v>
      </c>
      <c r="U34" s="31">
        <v>101.96473315358162</v>
      </c>
      <c r="V34" s="31">
        <v>102.77066518366337</v>
      </c>
      <c r="W34" s="31">
        <v>103.68800456821918</v>
      </c>
    </row>
    <row r="35" spans="1:23">
      <c r="A35" s="30" t="s">
        <v>1</v>
      </c>
      <c r="B35" s="30" t="s">
        <v>172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98.536896944046021</v>
      </c>
      <c r="Q35" s="31">
        <v>100</v>
      </c>
      <c r="R35" s="31">
        <v>102.77691209316254</v>
      </c>
      <c r="S35" s="31">
        <v>103.98418489098549</v>
      </c>
      <c r="T35" s="31">
        <v>105.09741093218327</v>
      </c>
      <c r="U35" s="31">
        <v>108.18851554393768</v>
      </c>
      <c r="V35" s="31">
        <v>108.65122823417187</v>
      </c>
      <c r="W35" s="31">
        <v>109.60628812015057</v>
      </c>
    </row>
    <row r="36" spans="1:23">
      <c r="A36" s="30" t="s">
        <v>1</v>
      </c>
      <c r="B36" s="30" t="s">
        <v>172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172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172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172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98.939387694001198</v>
      </c>
      <c r="Q39" s="31">
        <v>100</v>
      </c>
      <c r="R39" s="31">
        <v>101.55107893049717</v>
      </c>
      <c r="S39" s="31">
        <v>101.38622553646564</v>
      </c>
      <c r="T39" s="31">
        <v>104.05419945716858</v>
      </c>
      <c r="U39" s="31">
        <v>102.32663318514824</v>
      </c>
      <c r="V39" s="31">
        <v>101.46162576973438</v>
      </c>
      <c r="W39" s="31">
        <v>102.36538080871105</v>
      </c>
    </row>
    <row r="40" spans="1:23">
      <c r="A40" s="30" t="s">
        <v>1</v>
      </c>
      <c r="B40" s="30" t="s">
        <v>172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101.66262063384056</v>
      </c>
      <c r="Q40" s="31">
        <v>100</v>
      </c>
      <c r="R40" s="31">
        <v>101.1529074460268</v>
      </c>
      <c r="S40" s="31">
        <v>100.70947878062725</v>
      </c>
      <c r="T40" s="31">
        <v>101.9625606238842</v>
      </c>
      <c r="U40" s="31">
        <v>102.08214263617992</v>
      </c>
      <c r="V40" s="31">
        <v>102.12008576095104</v>
      </c>
      <c r="W40" s="31">
        <v>101.94589118659496</v>
      </c>
    </row>
    <row r="41" spans="1:23">
      <c r="A41" s="30" t="s">
        <v>1</v>
      </c>
      <c r="B41" s="30" t="s">
        <v>172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99.967539444565773</v>
      </c>
      <c r="Q41" s="31">
        <v>100</v>
      </c>
      <c r="R41" s="31">
        <v>99.774216622114182</v>
      </c>
      <c r="S41" s="31">
        <v>99.162678986787796</v>
      </c>
      <c r="T41" s="31">
        <v>99.340402275323868</v>
      </c>
      <c r="U41" s="31">
        <v>99.911614507436752</v>
      </c>
      <c r="V41" s="31">
        <v>100.26253613829613</v>
      </c>
      <c r="W41" s="31">
        <v>100.29473379254341</v>
      </c>
    </row>
    <row r="42" spans="1:23">
      <c r="A42" s="30" t="s">
        <v>1</v>
      </c>
      <c r="B42" s="30" t="s">
        <v>172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99.945446819067001</v>
      </c>
      <c r="Q42" s="31">
        <v>100</v>
      </c>
      <c r="R42" s="31">
        <v>99.890755459666252</v>
      </c>
      <c r="S42" s="31">
        <v>99.998932972550392</v>
      </c>
      <c r="T42" s="31">
        <v>99.951337993144989</v>
      </c>
      <c r="U42" s="31">
        <v>99.379228487610817</v>
      </c>
      <c r="V42" s="31">
        <v>98.850594326853752</v>
      </c>
      <c r="W42" s="31">
        <v>98.790012896060944</v>
      </c>
    </row>
    <row r="43" spans="1:23">
      <c r="A43" s="30" t="s">
        <v>1</v>
      </c>
      <c r="B43" s="30" t="s">
        <v>172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99.118979230523109</v>
      </c>
      <c r="Q43" s="31">
        <v>100</v>
      </c>
      <c r="R43" s="31">
        <v>100.65877488255501</v>
      </c>
      <c r="S43" s="31">
        <v>101.19707798957825</v>
      </c>
      <c r="T43" s="31">
        <v>101.6711682677269</v>
      </c>
      <c r="U43" s="31">
        <v>101.67387527227402</v>
      </c>
      <c r="V43" s="31">
        <v>101.95176494121552</v>
      </c>
      <c r="W43" s="31">
        <v>102.59769727289677</v>
      </c>
    </row>
    <row r="44" spans="1:23">
      <c r="A44" s="30" t="s">
        <v>1</v>
      </c>
      <c r="B44" s="30" t="s">
        <v>172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100.95884636044502</v>
      </c>
      <c r="Q44" s="31">
        <v>100</v>
      </c>
      <c r="R44" s="31">
        <v>100.41250395774841</v>
      </c>
      <c r="S44" s="31">
        <v>100.5588703751564</v>
      </c>
      <c r="T44" s="31">
        <v>100.34321713447571</v>
      </c>
      <c r="U44" s="31">
        <v>99.401888519525528</v>
      </c>
      <c r="V44" s="31">
        <v>98.6144989579916</v>
      </c>
      <c r="W44" s="31">
        <v>98.563117727637291</v>
      </c>
    </row>
    <row r="45" spans="1:23">
      <c r="A45" s="30" t="s">
        <v>1</v>
      </c>
      <c r="B45" s="30" t="s">
        <v>172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100.06705552339554</v>
      </c>
      <c r="Q45" s="31">
        <v>100</v>
      </c>
      <c r="R45" s="31">
        <v>98.925345927476883</v>
      </c>
      <c r="S45" s="31">
        <v>98.818231955170631</v>
      </c>
      <c r="T45" s="31">
        <v>98.727141976356506</v>
      </c>
      <c r="U45" s="31">
        <v>98.52046400308609</v>
      </c>
      <c r="V45" s="31">
        <v>97.648286178708076</v>
      </c>
      <c r="W45" s="31">
        <v>97.418019905686378</v>
      </c>
    </row>
    <row r="46" spans="1:23">
      <c r="A46" s="30" t="s">
        <v>1</v>
      </c>
      <c r="B46" s="30" t="s">
        <v>172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100.19378177821636</v>
      </c>
      <c r="Q46" s="31">
        <v>100</v>
      </c>
      <c r="R46" s="31">
        <v>100.06226702034473</v>
      </c>
      <c r="S46" s="31">
        <v>97.965513452887535</v>
      </c>
      <c r="T46" s="31">
        <v>97.302860975265503</v>
      </c>
      <c r="U46" s="31">
        <v>96.646232232451439</v>
      </c>
      <c r="V46" s="31">
        <v>96.968763887882233</v>
      </c>
      <c r="W46" s="31">
        <v>97.244113996624947</v>
      </c>
    </row>
    <row r="47" spans="1:23">
      <c r="A47" s="30" t="s">
        <v>1</v>
      </c>
      <c r="B47" s="30" t="s">
        <v>172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172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172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172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172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100.91396300494671</v>
      </c>
      <c r="Q54" s="31">
        <v>100</v>
      </c>
      <c r="R54" s="31">
        <v>93.834437653422356</v>
      </c>
      <c r="S54" s="31">
        <v>96.525348141789436</v>
      </c>
      <c r="T54" s="31">
        <v>93.336692571640015</v>
      </c>
      <c r="U54" s="31">
        <v>90.687696382403374</v>
      </c>
      <c r="V54" s="31">
        <v>90.525932595133781</v>
      </c>
      <c r="W54" s="31">
        <v>92.41513729095459</v>
      </c>
    </row>
  </sheetData>
  <phoneticPr fontId="17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146</v>
      </c>
      <c r="C2" s="30">
        <v>1</v>
      </c>
      <c r="D2" s="30" t="s">
        <v>6</v>
      </c>
      <c r="E2" s="30" t="s">
        <v>47</v>
      </c>
      <c r="F2" s="30" t="s">
        <v>95</v>
      </c>
      <c r="P2" s="31">
        <v>99.230301131608741</v>
      </c>
      <c r="Q2" s="31">
        <v>100</v>
      </c>
      <c r="R2" s="31">
        <v>101.26606007610043</v>
      </c>
      <c r="S2" s="31">
        <v>100.76788075722803</v>
      </c>
      <c r="T2" s="31">
        <v>100.34068606638937</v>
      </c>
      <c r="U2" s="31">
        <v>101.30846506830765</v>
      </c>
      <c r="V2" s="31">
        <v>102.55924579438772</v>
      </c>
      <c r="W2" s="31">
        <v>104.19413911977725</v>
      </c>
    </row>
    <row r="3" spans="1:24">
      <c r="A3" s="30" t="s">
        <v>1</v>
      </c>
      <c r="B3" s="30" t="s">
        <v>146</v>
      </c>
      <c r="C3" s="30">
        <v>2</v>
      </c>
      <c r="D3" s="30" t="s">
        <v>7</v>
      </c>
      <c r="E3" s="30" t="s">
        <v>48</v>
      </c>
      <c r="F3" s="30" t="s">
        <v>96</v>
      </c>
      <c r="P3" s="31">
        <v>99.255766515972709</v>
      </c>
      <c r="Q3" s="31">
        <v>100</v>
      </c>
      <c r="R3" s="31">
        <v>101.25734565026463</v>
      </c>
      <c r="S3" s="31">
        <v>100.75225139593667</v>
      </c>
      <c r="T3" s="31">
        <v>100.27342404250402</v>
      </c>
      <c r="U3" s="31">
        <v>101.2211413070667</v>
      </c>
      <c r="V3" s="31">
        <v>102.45717358764057</v>
      </c>
      <c r="W3" s="31">
        <v>104.12920794816227</v>
      </c>
    </row>
    <row r="4" spans="1:24">
      <c r="A4" s="30" t="s">
        <v>1</v>
      </c>
      <c r="B4" s="30" t="s">
        <v>146</v>
      </c>
      <c r="C4" s="30">
        <v>3</v>
      </c>
      <c r="D4" s="30" t="s">
        <v>7</v>
      </c>
      <c r="E4" s="30" t="s">
        <v>49</v>
      </c>
      <c r="F4" s="30" t="s">
        <v>97</v>
      </c>
      <c r="P4" s="31">
        <v>99.544912370391103</v>
      </c>
      <c r="Q4" s="31">
        <v>100</v>
      </c>
      <c r="R4" s="31">
        <v>101.38389565900513</v>
      </c>
      <c r="S4" s="31">
        <v>100.70614670251874</v>
      </c>
      <c r="T4" s="31">
        <v>100.0131004350844</v>
      </c>
      <c r="U4" s="31">
        <v>100.79050008430184</v>
      </c>
      <c r="V4" s="31">
        <v>101.94935951666741</v>
      </c>
      <c r="W4" s="31">
        <v>103.50879385871971</v>
      </c>
    </row>
    <row r="5" spans="1:24">
      <c r="A5" s="30" t="s">
        <v>1</v>
      </c>
      <c r="B5" s="30" t="s">
        <v>146</v>
      </c>
      <c r="C5" s="30">
        <v>4</v>
      </c>
      <c r="D5" s="30" t="s">
        <v>8</v>
      </c>
      <c r="E5" s="30" t="s">
        <v>50</v>
      </c>
      <c r="F5" s="30" t="s">
        <v>98</v>
      </c>
      <c r="P5" s="31">
        <v>100.56305885453511</v>
      </c>
      <c r="Q5" s="31">
        <v>100</v>
      </c>
      <c r="R5" s="31">
        <v>98.937137868604822</v>
      </c>
      <c r="S5" s="31">
        <v>97.68326411381814</v>
      </c>
      <c r="T5" s="31">
        <v>96.05890343162001</v>
      </c>
      <c r="U5" s="31">
        <v>95.938088337041464</v>
      </c>
      <c r="V5" s="31">
        <v>95.393591009082201</v>
      </c>
      <c r="W5" s="31">
        <v>93.863595278055726</v>
      </c>
    </row>
    <row r="6" spans="1:24">
      <c r="A6" s="30" t="s">
        <v>1</v>
      </c>
      <c r="B6" s="30" t="s">
        <v>146</v>
      </c>
      <c r="C6" s="30">
        <v>5</v>
      </c>
      <c r="D6" s="30" t="s">
        <v>9</v>
      </c>
      <c r="E6" s="30" t="s">
        <v>51</v>
      </c>
      <c r="F6" s="30" t="s">
        <v>99</v>
      </c>
      <c r="P6" s="31">
        <v>102.26111215700323</v>
      </c>
      <c r="Q6" s="31">
        <v>100</v>
      </c>
      <c r="R6" s="31">
        <v>93.388213749920951</v>
      </c>
      <c r="S6" s="31">
        <v>90.767537334838096</v>
      </c>
      <c r="T6" s="31">
        <v>86.497360329386893</v>
      </c>
      <c r="U6" s="31">
        <v>86.806544181802295</v>
      </c>
      <c r="V6" s="31">
        <v>81.491838527403274</v>
      </c>
      <c r="W6" s="31">
        <v>73.238423080403209</v>
      </c>
    </row>
    <row r="7" spans="1:24">
      <c r="A7" s="30" t="s">
        <v>1</v>
      </c>
      <c r="B7" s="30" t="s">
        <v>146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100.64459556784524</v>
      </c>
      <c r="Q7" s="31">
        <v>100</v>
      </c>
      <c r="R7" s="31">
        <v>101.33540915950098</v>
      </c>
      <c r="S7" s="31">
        <v>99.989170615211279</v>
      </c>
      <c r="T7" s="31">
        <v>98.975149632537295</v>
      </c>
      <c r="U7" s="31">
        <v>99.356768738992201</v>
      </c>
      <c r="V7" s="31">
        <v>100.00916993348517</v>
      </c>
      <c r="W7" s="31">
        <v>101.00249884959923</v>
      </c>
    </row>
    <row r="8" spans="1:24">
      <c r="A8" s="30" t="s">
        <v>1</v>
      </c>
      <c r="B8" s="30" t="s">
        <v>146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146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146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146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146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146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146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146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146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146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146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146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146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146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146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146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102.22453963119143</v>
      </c>
      <c r="Q23" s="31">
        <v>100</v>
      </c>
      <c r="R23" s="31">
        <v>99.319353357997954</v>
      </c>
      <c r="S23" s="31">
        <v>95.826828291084283</v>
      </c>
      <c r="T23" s="31">
        <v>92.716200925900509</v>
      </c>
      <c r="U23" s="31">
        <v>92.701174542490079</v>
      </c>
      <c r="V23" s="31">
        <v>92.802577150885625</v>
      </c>
      <c r="W23" s="31">
        <v>93.513719588976429</v>
      </c>
    </row>
    <row r="24" spans="1:23">
      <c r="A24" s="30" t="s">
        <v>1</v>
      </c>
      <c r="B24" s="30" t="s">
        <v>146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99.584114975444521</v>
      </c>
      <c r="Q24" s="31">
        <v>100</v>
      </c>
      <c r="R24" s="31">
        <v>100.97848394046029</v>
      </c>
      <c r="S24" s="31">
        <v>100.53843937141964</v>
      </c>
      <c r="T24" s="31">
        <v>99.710192589647306</v>
      </c>
      <c r="U24" s="31">
        <v>99.38432183764975</v>
      </c>
      <c r="V24" s="31">
        <v>99.911371085496825</v>
      </c>
      <c r="W24" s="31">
        <v>101.17665696144105</v>
      </c>
    </row>
    <row r="25" spans="1:23">
      <c r="A25" s="30" t="s">
        <v>1</v>
      </c>
      <c r="B25" s="30" t="s">
        <v>146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146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146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146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100.2943019860887</v>
      </c>
      <c r="Q28" s="31">
        <v>100</v>
      </c>
      <c r="R28" s="31">
        <v>101.31977406359223</v>
      </c>
      <c r="S28" s="31">
        <v>99.878542294028279</v>
      </c>
      <c r="T28" s="31">
        <v>98.785661658449754</v>
      </c>
      <c r="U28" s="31">
        <v>99.157378517070327</v>
      </c>
      <c r="V28" s="31">
        <v>100.34004986222445</v>
      </c>
      <c r="W28" s="31">
        <v>100.7781365939768</v>
      </c>
    </row>
    <row r="29" spans="1:23">
      <c r="A29" s="30" t="s">
        <v>1</v>
      </c>
      <c r="B29" s="30" t="s">
        <v>146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146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146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146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146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146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99.063240203997282</v>
      </c>
      <c r="Q34" s="31">
        <v>100</v>
      </c>
      <c r="R34" s="31">
        <v>101.4288155436377</v>
      </c>
      <c r="S34" s="31">
        <v>101.47868084142037</v>
      </c>
      <c r="T34" s="31">
        <v>100.95438983700457</v>
      </c>
      <c r="U34" s="31">
        <v>102.85796122070093</v>
      </c>
      <c r="V34" s="31">
        <v>104.92744269763023</v>
      </c>
      <c r="W34" s="31">
        <v>106.86371785266708</v>
      </c>
    </row>
    <row r="35" spans="1:23">
      <c r="A35" s="30" t="s">
        <v>1</v>
      </c>
      <c r="B35" s="30" t="s">
        <v>146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100.11624772062858</v>
      </c>
      <c r="Q35" s="31">
        <v>100</v>
      </c>
      <c r="R35" s="31">
        <v>102.09732608331748</v>
      </c>
      <c r="S35" s="31">
        <v>103.41547121386735</v>
      </c>
      <c r="T35" s="31">
        <v>103.85853913180375</v>
      </c>
      <c r="U35" s="31">
        <v>104.86531843034965</v>
      </c>
      <c r="V35" s="31">
        <v>108.73712945436881</v>
      </c>
      <c r="W35" s="31">
        <v>111.03431820793912</v>
      </c>
    </row>
    <row r="36" spans="1:23">
      <c r="A36" s="30" t="s">
        <v>1</v>
      </c>
      <c r="B36" s="30" t="s">
        <v>146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146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146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146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99.969777782658269</v>
      </c>
      <c r="Q39" s="31">
        <v>100</v>
      </c>
      <c r="R39" s="31">
        <v>100.18670482715237</v>
      </c>
      <c r="S39" s="31">
        <v>100.20197541573029</v>
      </c>
      <c r="T39" s="31">
        <v>98.373447448033758</v>
      </c>
      <c r="U39" s="31">
        <v>97.795339865592609</v>
      </c>
      <c r="V39" s="31">
        <v>97.728706552284578</v>
      </c>
      <c r="W39" s="31">
        <v>96.900369211066248</v>
      </c>
    </row>
    <row r="40" spans="1:23">
      <c r="A40" s="30" t="s">
        <v>1</v>
      </c>
      <c r="B40" s="30" t="s">
        <v>146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99.045561399200949</v>
      </c>
      <c r="Q40" s="31">
        <v>100</v>
      </c>
      <c r="R40" s="31">
        <v>101.0471864498958</v>
      </c>
      <c r="S40" s="31">
        <v>100.14164545489075</v>
      </c>
      <c r="T40" s="31">
        <v>97.176375140066625</v>
      </c>
      <c r="U40" s="31">
        <v>97.361830052391369</v>
      </c>
      <c r="V40" s="31">
        <v>98.488434535559151</v>
      </c>
      <c r="W40" s="31">
        <v>98.151295681439407</v>
      </c>
    </row>
    <row r="41" spans="1:23">
      <c r="A41" s="30" t="s">
        <v>1</v>
      </c>
      <c r="B41" s="30" t="s">
        <v>146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97.303944456838394</v>
      </c>
      <c r="Q41" s="31">
        <v>100</v>
      </c>
      <c r="R41" s="31">
        <v>103.49170217393869</v>
      </c>
      <c r="S41" s="31">
        <v>103.60508481325225</v>
      </c>
      <c r="T41" s="31">
        <v>104.28352736525022</v>
      </c>
      <c r="U41" s="31">
        <v>106.70612806327938</v>
      </c>
      <c r="V41" s="31">
        <v>109.4583443249701</v>
      </c>
      <c r="W41" s="31">
        <v>112.34179645559036</v>
      </c>
    </row>
    <row r="42" spans="1:23">
      <c r="A42" s="30" t="s">
        <v>1</v>
      </c>
      <c r="B42" s="30" t="s">
        <v>146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98.678194749022452</v>
      </c>
      <c r="Q42" s="31">
        <v>100</v>
      </c>
      <c r="R42" s="31">
        <v>100.88603570821039</v>
      </c>
      <c r="S42" s="31">
        <v>100.90335791625115</v>
      </c>
      <c r="T42" s="31">
        <v>101.27613030990112</v>
      </c>
      <c r="U42" s="31">
        <v>102.70940807688159</v>
      </c>
      <c r="V42" s="31">
        <v>104.24080314152212</v>
      </c>
      <c r="W42" s="31">
        <v>105.99230089780033</v>
      </c>
    </row>
    <row r="43" spans="1:23">
      <c r="A43" s="30" t="s">
        <v>1</v>
      </c>
      <c r="B43" s="30" t="s">
        <v>146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99.570170274567857</v>
      </c>
      <c r="Q43" s="31">
        <v>100</v>
      </c>
      <c r="R43" s="31">
        <v>98.721712620789503</v>
      </c>
      <c r="S43" s="31">
        <v>97.884147764285501</v>
      </c>
      <c r="T43" s="31">
        <v>98.153021035888315</v>
      </c>
      <c r="U43" s="31">
        <v>98.317426848428084</v>
      </c>
      <c r="V43" s="31">
        <v>98.388526120891711</v>
      </c>
      <c r="W43" s="31">
        <v>98.938676341397667</v>
      </c>
    </row>
    <row r="44" spans="1:23">
      <c r="A44" s="30" t="s">
        <v>1</v>
      </c>
      <c r="B44" s="30" t="s">
        <v>146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98.889568151709426</v>
      </c>
      <c r="Q44" s="31">
        <v>100</v>
      </c>
      <c r="R44" s="31">
        <v>100.11281933145708</v>
      </c>
      <c r="S44" s="31">
        <v>99.884177745975578</v>
      </c>
      <c r="T44" s="31">
        <v>99.442490232509726</v>
      </c>
      <c r="U44" s="31">
        <v>100.75231657824438</v>
      </c>
      <c r="V44" s="31">
        <v>102.23113179666151</v>
      </c>
      <c r="W44" s="31">
        <v>103.69379714757665</v>
      </c>
    </row>
    <row r="45" spans="1:23">
      <c r="A45" s="30" t="s">
        <v>1</v>
      </c>
      <c r="B45" s="30" t="s">
        <v>146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97.972936007549507</v>
      </c>
      <c r="Q45" s="31">
        <v>100</v>
      </c>
      <c r="R45" s="31">
        <v>102.87925722900935</v>
      </c>
      <c r="S45" s="31">
        <v>103.45718939879646</v>
      </c>
      <c r="T45" s="31">
        <v>104.06659744928452</v>
      </c>
      <c r="U45" s="31">
        <v>105.84409000586059</v>
      </c>
      <c r="V45" s="31">
        <v>108.10127950773446</v>
      </c>
      <c r="W45" s="31">
        <v>110.31073144979587</v>
      </c>
    </row>
    <row r="46" spans="1:23">
      <c r="A46" s="30" t="s">
        <v>1</v>
      </c>
      <c r="B46" s="30" t="s">
        <v>146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98.998668990332845</v>
      </c>
      <c r="Q46" s="31">
        <v>100</v>
      </c>
      <c r="R46" s="31">
        <v>100.97553295558811</v>
      </c>
      <c r="S46" s="31">
        <v>101.8653684953879</v>
      </c>
      <c r="T46" s="31">
        <v>101.79989195249458</v>
      </c>
      <c r="U46" s="31">
        <v>102.82485336195425</v>
      </c>
      <c r="V46" s="31">
        <v>104.09478078617835</v>
      </c>
      <c r="W46" s="31">
        <v>105.23895336759016</v>
      </c>
    </row>
    <row r="47" spans="1:23">
      <c r="A47" s="30" t="s">
        <v>1</v>
      </c>
      <c r="B47" s="30" t="s">
        <v>146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146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146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146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146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96.82717012444833</v>
      </c>
      <c r="Q54" s="31">
        <v>100</v>
      </c>
      <c r="R54" s="31">
        <v>101.10339860632021</v>
      </c>
      <c r="S54" s="31">
        <v>101.23227609432155</v>
      </c>
      <c r="T54" s="31">
        <v>101.72835045919413</v>
      </c>
      <c r="U54" s="31">
        <v>102.24559377584077</v>
      </c>
      <c r="V54" s="31">
        <v>101.90253776287838</v>
      </c>
      <c r="W54" s="31">
        <v>101.5187693313672</v>
      </c>
    </row>
  </sheetData>
  <phoneticPr fontId="17"/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173</v>
      </c>
      <c r="C2" s="30">
        <v>1</v>
      </c>
      <c r="D2" s="30" t="s">
        <v>6</v>
      </c>
      <c r="E2" s="30" t="s">
        <v>47</v>
      </c>
      <c r="F2" s="30" t="s">
        <v>95</v>
      </c>
      <c r="P2" s="31">
        <v>-3.2278034845367074</v>
      </c>
      <c r="Q2" s="31">
        <v>2.6291576460935175</v>
      </c>
      <c r="R2" s="31">
        <v>1.5318420852418058</v>
      </c>
      <c r="S2" s="31">
        <v>-0.41881666728295386</v>
      </c>
      <c r="T2" s="31">
        <v>0.46420283109182492</v>
      </c>
      <c r="U2" s="31">
        <v>0.9320298460079357</v>
      </c>
      <c r="V2" s="31">
        <v>0.93559384607942775</v>
      </c>
      <c r="W2" s="31">
        <v>0.641409732401371</v>
      </c>
    </row>
    <row r="3" spans="1:24">
      <c r="A3" s="30" t="s">
        <v>1</v>
      </c>
      <c r="B3" s="30" t="s">
        <v>173</v>
      </c>
      <c r="C3" s="30">
        <v>2</v>
      </c>
      <c r="D3" s="30" t="s">
        <v>7</v>
      </c>
      <c r="E3" s="30" t="s">
        <v>48</v>
      </c>
      <c r="F3" s="30" t="s">
        <v>96</v>
      </c>
      <c r="P3" s="31">
        <v>-3.173912714002654</v>
      </c>
      <c r="Q3" s="31">
        <v>2.6136809182353318</v>
      </c>
      <c r="R3" s="31">
        <v>1.5573006261256523</v>
      </c>
      <c r="S3" s="31">
        <v>-0.39877776918001473</v>
      </c>
      <c r="T3" s="31">
        <v>0.50130551715847105</v>
      </c>
      <c r="U3" s="31">
        <v>0.95065497898031026</v>
      </c>
      <c r="V3" s="31">
        <v>0.91435845760861412</v>
      </c>
      <c r="W3" s="31">
        <v>0.58584099740255624</v>
      </c>
    </row>
    <row r="4" spans="1:24">
      <c r="A4" s="30" t="s">
        <v>1</v>
      </c>
      <c r="B4" s="30" t="s">
        <v>173</v>
      </c>
      <c r="C4" s="30">
        <v>3</v>
      </c>
      <c r="D4" s="30" t="s">
        <v>7</v>
      </c>
      <c r="E4" s="30" t="s">
        <v>49</v>
      </c>
      <c r="F4" s="30" t="s">
        <v>97</v>
      </c>
      <c r="P4" s="31">
        <v>-4.8371610990725458</v>
      </c>
      <c r="Q4" s="31">
        <v>3.7177783576771617</v>
      </c>
      <c r="R4" s="31">
        <v>1.7015159360598773</v>
      </c>
      <c r="S4" s="31">
        <v>-0.67905133310705423</v>
      </c>
      <c r="T4" s="31">
        <v>0.43756057793507352</v>
      </c>
      <c r="U4" s="31">
        <v>1.4312285585911013</v>
      </c>
      <c r="V4" s="31">
        <v>1.4004767859587446</v>
      </c>
      <c r="W4" s="31">
        <v>0.97918461449444294</v>
      </c>
    </row>
    <row r="5" spans="1:24">
      <c r="A5" s="30" t="s">
        <v>1</v>
      </c>
      <c r="B5" s="30" t="s">
        <v>173</v>
      </c>
      <c r="C5" s="30">
        <v>4</v>
      </c>
      <c r="D5" s="30" t="s">
        <v>8</v>
      </c>
      <c r="E5" s="30" t="s">
        <v>50</v>
      </c>
      <c r="F5" s="30" t="s">
        <v>98</v>
      </c>
      <c r="P5" s="31">
        <v>1.5452976897358894</v>
      </c>
      <c r="Q5" s="31">
        <v>-7.2207209206826519</v>
      </c>
      <c r="R5" s="31">
        <v>0.20227588154375553</v>
      </c>
      <c r="S5" s="31">
        <v>-2.7390667838044465</v>
      </c>
      <c r="T5" s="31">
        <v>4.096275865987991</v>
      </c>
      <c r="U5" s="31">
        <v>6.6852379608899355</v>
      </c>
      <c r="V5" s="31">
        <v>-1.7075446066446602</v>
      </c>
      <c r="W5" s="31">
        <v>-1.3830960867926478</v>
      </c>
    </row>
    <row r="6" spans="1:24">
      <c r="A6" s="30" t="s">
        <v>1</v>
      </c>
      <c r="B6" s="30" t="s">
        <v>173</v>
      </c>
      <c r="C6" s="30">
        <v>5</v>
      </c>
      <c r="D6" s="30" t="s">
        <v>9</v>
      </c>
      <c r="E6" s="30" t="s">
        <v>51</v>
      </c>
      <c r="F6" s="30" t="s">
        <v>99</v>
      </c>
      <c r="P6" s="31">
        <v>-5.0404530046507716</v>
      </c>
      <c r="Q6" s="31">
        <v>3.0749623784795403</v>
      </c>
      <c r="R6" s="31">
        <v>2.8618726655840874</v>
      </c>
      <c r="S6" s="31">
        <v>0.14862277882639319</v>
      </c>
      <c r="T6" s="31">
        <v>-3.6142058162949979</v>
      </c>
      <c r="U6" s="31">
        <v>-1.6532675386406481</v>
      </c>
      <c r="V6" s="31">
        <v>0.57948065712116659</v>
      </c>
      <c r="W6" s="31">
        <v>6.0702284253202379</v>
      </c>
    </row>
    <row r="7" spans="1:24">
      <c r="A7" s="30" t="s">
        <v>1</v>
      </c>
      <c r="B7" s="30" t="s">
        <v>173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-9.2185136854532175</v>
      </c>
      <c r="Q7" s="31">
        <v>11.803937679156661</v>
      </c>
      <c r="R7" s="31">
        <v>4.2422001441009343</v>
      </c>
      <c r="S7" s="31">
        <v>-1.2790292171994224</v>
      </c>
      <c r="T7" s="31">
        <v>1.4429539619013667</v>
      </c>
      <c r="U7" s="31">
        <v>3.2597425449639559</v>
      </c>
      <c r="V7" s="31">
        <v>2.7057125384453684</v>
      </c>
      <c r="W7" s="31">
        <v>2.5792067737784237</v>
      </c>
    </row>
    <row r="8" spans="1:24">
      <c r="A8" s="30" t="s">
        <v>1</v>
      </c>
      <c r="B8" s="30" t="s">
        <v>173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173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173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173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173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173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173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173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173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173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173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173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173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173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173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173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-2.4361768439412117</v>
      </c>
      <c r="Q23" s="31">
        <v>0.14457009942270815</v>
      </c>
      <c r="R23" s="31">
        <v>-0.10710472869686782</v>
      </c>
      <c r="S23" s="31">
        <v>-1.7875508697616169</v>
      </c>
      <c r="T23" s="31">
        <v>0.13367287595610833</v>
      </c>
      <c r="U23" s="31">
        <v>1.2237000821623951</v>
      </c>
      <c r="V23" s="31">
        <v>1.5764758386358153</v>
      </c>
      <c r="W23" s="31">
        <v>0.97202283423393965</v>
      </c>
    </row>
    <row r="24" spans="1:23">
      <c r="A24" s="30" t="s">
        <v>1</v>
      </c>
      <c r="B24" s="30" t="s">
        <v>173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-4.8758747959509492</v>
      </c>
      <c r="Q24" s="31">
        <v>1.5446193137904629</v>
      </c>
      <c r="R24" s="31">
        <v>2.4134278290439397</v>
      </c>
      <c r="S24" s="31">
        <v>0.988988769473508</v>
      </c>
      <c r="T24" s="31">
        <v>0.15833068708889186</v>
      </c>
      <c r="U24" s="31">
        <v>2.8131299945525825</v>
      </c>
      <c r="V24" s="31">
        <v>3.1546892975165974</v>
      </c>
      <c r="W24" s="31">
        <v>1.133178980449884</v>
      </c>
    </row>
    <row r="25" spans="1:23">
      <c r="A25" s="30" t="s">
        <v>1</v>
      </c>
      <c r="B25" s="30" t="s">
        <v>173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173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173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173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-4.0120186937274411</v>
      </c>
      <c r="Q28" s="31">
        <v>3.7576504861935973</v>
      </c>
      <c r="R28" s="31">
        <v>1.00620431243442</v>
      </c>
      <c r="S28" s="31">
        <v>0.65537527180276811</v>
      </c>
      <c r="T28" s="31">
        <v>0.4355740660103038</v>
      </c>
      <c r="U28" s="31">
        <v>-0.26219229504931718</v>
      </c>
      <c r="V28" s="31">
        <v>-1.5399830575333908</v>
      </c>
      <c r="W28" s="31">
        <v>-0.62697596463840455</v>
      </c>
    </row>
    <row r="29" spans="1:23">
      <c r="A29" s="30" t="s">
        <v>1</v>
      </c>
      <c r="B29" s="30" t="s">
        <v>173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173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173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173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173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173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-5.406468590721488</v>
      </c>
      <c r="Q34" s="31">
        <v>-2.2969034983543679</v>
      </c>
      <c r="R34" s="31">
        <v>1.5254758025403135</v>
      </c>
      <c r="S34" s="31">
        <v>-0.65117056365124881</v>
      </c>
      <c r="T34" s="31">
        <v>-2.3529361580731347</v>
      </c>
      <c r="U34" s="31">
        <v>-0.28430022695101798</v>
      </c>
      <c r="V34" s="31">
        <v>-0.11597030237317085</v>
      </c>
      <c r="W34" s="31">
        <v>-0.42595062777400017</v>
      </c>
    </row>
    <row r="35" spans="1:23">
      <c r="A35" s="30" t="s">
        <v>1</v>
      </c>
      <c r="B35" s="30" t="s">
        <v>173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-0.50053781550377607</v>
      </c>
      <c r="Q35" s="31">
        <v>3.3094332525506616</v>
      </c>
      <c r="R35" s="31">
        <v>3.7546521832700819</v>
      </c>
      <c r="S35" s="31">
        <v>1.1730063962750137</v>
      </c>
      <c r="T35" s="31">
        <v>1.4020283045247197</v>
      </c>
      <c r="U35" s="31">
        <v>3.3607325656339526</v>
      </c>
      <c r="V35" s="31">
        <v>2.9995636339299381</v>
      </c>
      <c r="W35" s="31">
        <v>1.0915647127258126</v>
      </c>
    </row>
    <row r="36" spans="1:23">
      <c r="A36" s="30" t="s">
        <v>1</v>
      </c>
      <c r="B36" s="30" t="s">
        <v>173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173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173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173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-1.1385320704430342</v>
      </c>
      <c r="Q39" s="31">
        <v>2.6841193467844278</v>
      </c>
      <c r="R39" s="31">
        <v>2.575339169241488</v>
      </c>
      <c r="S39" s="31">
        <v>0.1736733578145504</v>
      </c>
      <c r="T39" s="31">
        <v>2.414518948411569</v>
      </c>
      <c r="U39" s="31">
        <v>-1.0764095712220296</v>
      </c>
      <c r="V39" s="31">
        <v>0.17478542751632631</v>
      </c>
      <c r="W39" s="31">
        <v>1.0675073090242222</v>
      </c>
    </row>
    <row r="40" spans="1:23">
      <c r="A40" s="30" t="s">
        <v>1</v>
      </c>
      <c r="B40" s="30" t="s">
        <v>173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4.9248053445480764</v>
      </c>
      <c r="Q40" s="31">
        <v>0.3234889762243256</v>
      </c>
      <c r="R40" s="31">
        <v>1.5415436525363475</v>
      </c>
      <c r="S40" s="31">
        <v>0.5450826131273061</v>
      </c>
      <c r="T40" s="31">
        <v>3.0024833373026922</v>
      </c>
      <c r="U40" s="31">
        <v>0.83972311846446246</v>
      </c>
      <c r="V40" s="31">
        <v>-6.077808456029743E-2</v>
      </c>
      <c r="W40" s="31">
        <v>-0.75256792909931391</v>
      </c>
    </row>
    <row r="41" spans="1:23">
      <c r="A41" s="30" t="s">
        <v>1</v>
      </c>
      <c r="B41" s="30" t="s">
        <v>173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-4.7495585475116968</v>
      </c>
      <c r="Q41" s="31">
        <v>0.44363632547901943</v>
      </c>
      <c r="R41" s="31">
        <v>-0.275733248796314</v>
      </c>
      <c r="S41" s="31">
        <v>-1.3255725413328037</v>
      </c>
      <c r="T41" s="31">
        <v>-0.13971740694250911</v>
      </c>
      <c r="U41" s="31">
        <v>0.50890982907731086</v>
      </c>
      <c r="V41" s="31">
        <v>0.69336073962040246</v>
      </c>
      <c r="W41" s="31">
        <v>-8.7242307723499835E-2</v>
      </c>
    </row>
    <row r="42" spans="1:23">
      <c r="A42" s="30" t="s">
        <v>1</v>
      </c>
      <c r="B42" s="30" t="s">
        <v>173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0.10575510619673878</v>
      </c>
      <c r="Q42" s="31">
        <v>0.31135025952244177</v>
      </c>
      <c r="R42" s="31">
        <v>0.68879463896155357</v>
      </c>
      <c r="S42" s="31">
        <v>0.12970409085392021</v>
      </c>
      <c r="T42" s="31">
        <v>-0.15899476525373757</v>
      </c>
      <c r="U42" s="31">
        <v>-0.47154024121118709</v>
      </c>
      <c r="V42" s="31">
        <v>-0.52210123118129559</v>
      </c>
      <c r="W42" s="31">
        <v>-5.4448098468128592E-2</v>
      </c>
    </row>
    <row r="43" spans="1:23">
      <c r="A43" s="30" t="s">
        <v>1</v>
      </c>
      <c r="B43" s="30" t="s">
        <v>173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1.2565123625099659</v>
      </c>
      <c r="Q43" s="31">
        <v>1.0187846247572452</v>
      </c>
      <c r="R43" s="31">
        <v>2.0652037479449064</v>
      </c>
      <c r="S43" s="31">
        <v>1.1644376711919904</v>
      </c>
      <c r="T43" s="31">
        <v>0.7013054869894404</v>
      </c>
      <c r="U43" s="31">
        <v>0.24891858865157701</v>
      </c>
      <c r="V43" s="31">
        <v>0.38645363040268421</v>
      </c>
      <c r="W43" s="31">
        <v>0.91098425164818764</v>
      </c>
    </row>
    <row r="44" spans="1:23">
      <c r="A44" s="30" t="s">
        <v>1</v>
      </c>
      <c r="B44" s="30" t="s">
        <v>173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-1.0968206630786881</v>
      </c>
      <c r="Q44" s="31">
        <v>-0.15141892601968721</v>
      </c>
      <c r="R44" s="31">
        <v>1.0537303617456928</v>
      </c>
      <c r="S44" s="31">
        <v>1.3723764597671106E-2</v>
      </c>
      <c r="T44" s="31">
        <v>-0.69998581390973413</v>
      </c>
      <c r="U44" s="31">
        <v>-0.78117494401521981</v>
      </c>
      <c r="V44" s="31">
        <v>-0.5912353735184297</v>
      </c>
      <c r="W44" s="31">
        <v>-3.9341020688880235E-2</v>
      </c>
    </row>
    <row r="45" spans="1:23">
      <c r="A45" s="30" t="s">
        <v>1</v>
      </c>
      <c r="B45" s="30" t="s">
        <v>173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-0.2495681710424833</v>
      </c>
      <c r="Q45" s="31">
        <v>8.6418733699247241E-2</v>
      </c>
      <c r="R45" s="31">
        <v>-0.22248099313583225</v>
      </c>
      <c r="S45" s="31">
        <v>-0.14049224836344365</v>
      </c>
      <c r="T45" s="31">
        <v>-0.33525076287332922</v>
      </c>
      <c r="U45" s="31">
        <v>-0.40430270138313062</v>
      </c>
      <c r="V45" s="31">
        <v>-0.86835968773812056</v>
      </c>
      <c r="W45" s="31">
        <v>-0.51453234622022137</v>
      </c>
    </row>
    <row r="46" spans="1:23">
      <c r="A46" s="30" t="s">
        <v>1</v>
      </c>
      <c r="B46" s="30" t="s">
        <v>173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-2.4965065331198275</v>
      </c>
      <c r="Q46" s="31">
        <v>-4.2966037057340145E-2</v>
      </c>
      <c r="R46" s="31">
        <v>0.46621016220888123</v>
      </c>
      <c r="S46" s="31">
        <v>-2.4661111913155764</v>
      </c>
      <c r="T46" s="31">
        <v>-0.91103757999371737</v>
      </c>
      <c r="U46" s="31">
        <v>-0.50323670799843967</v>
      </c>
      <c r="V46" s="31">
        <v>0.71347631653770804</v>
      </c>
      <c r="W46" s="31">
        <v>-0.31881312660698313</v>
      </c>
    </row>
    <row r="47" spans="1:23">
      <c r="A47" s="30" t="s">
        <v>1</v>
      </c>
      <c r="B47" s="30" t="s">
        <v>173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173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173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173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173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-2.2042532161576673</v>
      </c>
      <c r="Q54" s="31">
        <v>0.32617306348402053</v>
      </c>
      <c r="R54" s="31">
        <v>-5.9152397606521845</v>
      </c>
      <c r="S54" s="31">
        <v>3.5865395804867148</v>
      </c>
      <c r="T54" s="31">
        <v>-3.0021864082664251</v>
      </c>
      <c r="U54" s="31">
        <v>-1.7999202671926469</v>
      </c>
      <c r="V54" s="31">
        <v>-0.15504705253988504</v>
      </c>
      <c r="W54" s="31">
        <v>1.6880562256556004</v>
      </c>
    </row>
  </sheetData>
  <phoneticPr fontId="17"/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174</v>
      </c>
      <c r="C2" s="30">
        <v>1</v>
      </c>
      <c r="D2" s="30" t="s">
        <v>6</v>
      </c>
      <c r="E2" s="30" t="s">
        <v>47</v>
      </c>
      <c r="F2" s="30" t="s">
        <v>95</v>
      </c>
      <c r="P2" s="31">
        <v>-0.98860900129221818</v>
      </c>
      <c r="Q2" s="31">
        <v>0.29806552317393198</v>
      </c>
      <c r="R2" s="31">
        <v>0.13982129802752752</v>
      </c>
      <c r="S2" s="31">
        <v>-0.71591851544508245</v>
      </c>
      <c r="T2" s="31">
        <v>-0.45245833779335953</v>
      </c>
      <c r="U2" s="31">
        <v>-2.5268163008149713E-2</v>
      </c>
      <c r="V2" s="31">
        <v>2.2064903314458206E-2</v>
      </c>
      <c r="W2" s="31">
        <v>8.1360971384128788E-2</v>
      </c>
    </row>
    <row r="3" spans="1:24">
      <c r="A3" s="30" t="s">
        <v>1</v>
      </c>
      <c r="B3" s="30" t="s">
        <v>174</v>
      </c>
      <c r="C3" s="30">
        <v>2</v>
      </c>
      <c r="D3" s="30" t="s">
        <v>7</v>
      </c>
      <c r="E3" s="30" t="s">
        <v>48</v>
      </c>
      <c r="F3" s="30" t="s">
        <v>96</v>
      </c>
      <c r="P3" s="31">
        <v>-0.97413008786304545</v>
      </c>
      <c r="Q3" s="31">
        <v>0.27288165025993294</v>
      </c>
      <c r="R3" s="31">
        <v>0.15484830326749943</v>
      </c>
      <c r="S3" s="31">
        <v>-0.714244741742732</v>
      </c>
      <c r="T3" s="31">
        <v>-0.44292811269406229</v>
      </c>
      <c r="U3" s="31">
        <v>-1.7659063043538481E-2</v>
      </c>
      <c r="V3" s="31">
        <v>1.4059065215406008E-2</v>
      </c>
      <c r="W3" s="31">
        <v>6.8150880382745527E-2</v>
      </c>
    </row>
    <row r="4" spans="1:24">
      <c r="A4" s="30" t="s">
        <v>1</v>
      </c>
      <c r="B4" s="30" t="s">
        <v>174</v>
      </c>
      <c r="C4" s="30">
        <v>3</v>
      </c>
      <c r="D4" s="30" t="s">
        <v>7</v>
      </c>
      <c r="E4" s="30" t="s">
        <v>49</v>
      </c>
      <c r="F4" s="30" t="s">
        <v>97</v>
      </c>
      <c r="P4" s="31">
        <v>-1.1668538126978092</v>
      </c>
      <c r="Q4" s="31">
        <v>0.42378586280392483</v>
      </c>
      <c r="R4" s="31">
        <v>0.13979310932336375</v>
      </c>
      <c r="S4" s="31">
        <v>-0.88690645456517814</v>
      </c>
      <c r="T4" s="31">
        <v>-0.46525796939386055</v>
      </c>
      <c r="U4" s="31">
        <v>-5.4505221341969445E-2</v>
      </c>
      <c r="V4" s="31">
        <v>2.3947414334543282E-2</v>
      </c>
      <c r="W4" s="31">
        <v>5.144923285661207E-2</v>
      </c>
    </row>
    <row r="5" spans="1:24">
      <c r="A5" s="30" t="s">
        <v>1</v>
      </c>
      <c r="B5" s="30" t="s">
        <v>174</v>
      </c>
      <c r="C5" s="30">
        <v>4</v>
      </c>
      <c r="D5" s="30" t="s">
        <v>8</v>
      </c>
      <c r="E5" s="30" t="s">
        <v>50</v>
      </c>
      <c r="F5" s="30" t="s">
        <v>98</v>
      </c>
      <c r="P5" s="31">
        <v>-0.26849659117698366</v>
      </c>
      <c r="Q5" s="31">
        <v>-0.4653314383468512</v>
      </c>
      <c r="R5" s="31">
        <v>-0.8740544577849505</v>
      </c>
      <c r="S5" s="31">
        <v>-1.2226304774812888</v>
      </c>
      <c r="T5" s="31">
        <v>-0.42109810181864304</v>
      </c>
      <c r="U5" s="31">
        <v>-0.48710517183644697</v>
      </c>
      <c r="V5" s="31">
        <v>-0.35740667948266491</v>
      </c>
      <c r="W5" s="31">
        <v>-0.2674979790172074</v>
      </c>
    </row>
    <row r="6" spans="1:24">
      <c r="A6" s="30" t="s">
        <v>1</v>
      </c>
      <c r="B6" s="30" t="s">
        <v>174</v>
      </c>
      <c r="C6" s="30">
        <v>5</v>
      </c>
      <c r="D6" s="30" t="s">
        <v>9</v>
      </c>
      <c r="E6" s="30" t="s">
        <v>51</v>
      </c>
      <c r="F6" s="30" t="s">
        <v>99</v>
      </c>
      <c r="P6" s="31">
        <v>-0.61061290975733584</v>
      </c>
      <c r="Q6" s="31">
        <v>0.32254111970041777</v>
      </c>
      <c r="R6" s="31">
        <v>1.7776910273823887E-2</v>
      </c>
      <c r="S6" s="31">
        <v>-0.67169573063858934</v>
      </c>
      <c r="T6" s="31">
        <v>0.38973050771164708</v>
      </c>
      <c r="U6" s="31">
        <v>-0.38672621146542951</v>
      </c>
      <c r="V6" s="31">
        <v>-1.7999137795413844E-2</v>
      </c>
      <c r="W6" s="31">
        <v>0.24703900012536906</v>
      </c>
    </row>
    <row r="7" spans="1:24">
      <c r="A7" s="30" t="s">
        <v>1</v>
      </c>
      <c r="B7" s="30" t="s">
        <v>174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-2.7479944063426416</v>
      </c>
      <c r="Q7" s="31">
        <v>1.5760898642226095</v>
      </c>
      <c r="R7" s="31">
        <v>0.62943422477110289</v>
      </c>
      <c r="S7" s="31">
        <v>-0.80011120826384285</v>
      </c>
      <c r="T7" s="31">
        <v>-3.9872583001852036E-2</v>
      </c>
      <c r="U7" s="31">
        <v>0.22357449986157008</v>
      </c>
      <c r="V7" s="31">
        <v>0.2806170197436586</v>
      </c>
      <c r="W7" s="31">
        <v>4.4591032608877867E-2</v>
      </c>
    </row>
    <row r="8" spans="1:24">
      <c r="A8" s="30" t="s">
        <v>1</v>
      </c>
      <c r="B8" s="30" t="s">
        <v>174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174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174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174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174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174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174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174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174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174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174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174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174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174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174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174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-0.78628290680990176</v>
      </c>
      <c r="Q23" s="31">
        <v>0.10391862166579813</v>
      </c>
      <c r="R23" s="31">
        <v>0.42394332110416144</v>
      </c>
      <c r="S23" s="31">
        <v>-1.4849547628546134</v>
      </c>
      <c r="T23" s="31">
        <v>-1.0785424986097496</v>
      </c>
      <c r="U23" s="31">
        <v>0.38734755088808015</v>
      </c>
      <c r="V23" s="31">
        <v>0.20364313850677718</v>
      </c>
      <c r="W23" s="31">
        <v>0.23470780075513176</v>
      </c>
    </row>
    <row r="24" spans="1:23">
      <c r="A24" s="30" t="s">
        <v>1</v>
      </c>
      <c r="B24" s="30" t="s">
        <v>174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-0.68220746154361223</v>
      </c>
      <c r="Q24" s="31">
        <v>0.23602927767532833</v>
      </c>
      <c r="R24" s="31">
        <v>-7.1363167720846832E-2</v>
      </c>
      <c r="S24" s="31">
        <v>-0.73021666609565727</v>
      </c>
      <c r="T24" s="31">
        <v>-0.43386480553454021</v>
      </c>
      <c r="U24" s="31">
        <v>-0.33695229468867183</v>
      </c>
      <c r="V24" s="31">
        <v>-0.21301814547041431</v>
      </c>
      <c r="W24" s="31">
        <v>0.15234657301334664</v>
      </c>
    </row>
    <row r="25" spans="1:23">
      <c r="A25" s="30" t="s">
        <v>1</v>
      </c>
      <c r="B25" s="30" t="s">
        <v>174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174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174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174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-0.98300264551653527</v>
      </c>
      <c r="Q28" s="31">
        <v>0.17398296632745769</v>
      </c>
      <c r="R28" s="31">
        <v>8.5473401792114601E-2</v>
      </c>
      <c r="S28" s="31">
        <v>-0.67938415496610105</v>
      </c>
      <c r="T28" s="31">
        <v>-0.29414566201739945</v>
      </c>
      <c r="U28" s="31">
        <v>8.2841570463642711E-2</v>
      </c>
      <c r="V28" s="31">
        <v>-0.12244787707459182</v>
      </c>
      <c r="W28" s="31">
        <v>5.2372223348356783E-2</v>
      </c>
    </row>
    <row r="29" spans="1:23">
      <c r="A29" s="30" t="s">
        <v>1</v>
      </c>
      <c r="B29" s="30" t="s">
        <v>174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174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174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174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174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174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-1.7279814790592241</v>
      </c>
      <c r="Q34" s="31">
        <v>-0.20736872247653082</v>
      </c>
      <c r="R34" s="31">
        <v>-0.68267546501010656</v>
      </c>
      <c r="S34" s="31">
        <v>-1.4304868202889338</v>
      </c>
      <c r="T34" s="31">
        <v>-1.1934237376262899</v>
      </c>
      <c r="U34" s="31">
        <v>-0.50057049197494052</v>
      </c>
      <c r="V34" s="31">
        <v>-0.16232400786248036</v>
      </c>
      <c r="W34" s="31">
        <v>-0.18373696235721582</v>
      </c>
    </row>
    <row r="35" spans="1:23">
      <c r="A35" s="30" t="s">
        <v>1</v>
      </c>
      <c r="B35" s="30" t="s">
        <v>174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-0.29584013542370258</v>
      </c>
      <c r="Q35" s="31">
        <v>0.28207755543283497</v>
      </c>
      <c r="R35" s="31">
        <v>0.14159122531418689</v>
      </c>
      <c r="S35" s="31">
        <v>-0.31375337991630659</v>
      </c>
      <c r="T35" s="31">
        <v>-0.31028699869057164</v>
      </c>
      <c r="U35" s="31">
        <v>-2.6108060017577372E-2</v>
      </c>
      <c r="V35" s="31">
        <v>0.48531633161474019</v>
      </c>
      <c r="W35" s="31">
        <v>-9.5142228616168723E-2</v>
      </c>
    </row>
    <row r="36" spans="1:23">
      <c r="A36" s="30" t="s">
        <v>1</v>
      </c>
      <c r="B36" s="30" t="s">
        <v>174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174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174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174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-0.42746680361236145</v>
      </c>
      <c r="Q39" s="31">
        <v>9.4205905236776744E-2</v>
      </c>
      <c r="R39" s="31">
        <v>0.30162363553426985</v>
      </c>
      <c r="S39" s="31">
        <v>-0.36591658918769099</v>
      </c>
      <c r="T39" s="31">
        <v>-0.38214378738484811</v>
      </c>
      <c r="U39" s="31">
        <v>-9.3697098549455404E-2</v>
      </c>
      <c r="V39" s="31">
        <v>0.17159860029642005</v>
      </c>
      <c r="W39" s="31">
        <v>0.16117727052187547</v>
      </c>
    </row>
    <row r="40" spans="1:23">
      <c r="A40" s="30" t="s">
        <v>1</v>
      </c>
      <c r="B40" s="30" t="s">
        <v>174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-3.5987711897178087E-2</v>
      </c>
      <c r="Q40" s="31">
        <v>5.9640350358677097E-2</v>
      </c>
      <c r="R40" s="31">
        <v>-1.3400460171396844E-2</v>
      </c>
      <c r="S40" s="31">
        <v>-2.8865458167274483E-2</v>
      </c>
      <c r="T40" s="31">
        <v>-5.7210998191294493E-2</v>
      </c>
      <c r="U40" s="31">
        <v>-2.0493341366091045E-2</v>
      </c>
      <c r="V40" s="31">
        <v>1.109467738569947E-2</v>
      </c>
      <c r="W40" s="31">
        <v>4.5774431782774627E-5</v>
      </c>
    </row>
    <row r="41" spans="1:23">
      <c r="A41" s="30" t="s">
        <v>1</v>
      </c>
      <c r="B41" s="30" t="s">
        <v>174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-0.64797899522818625</v>
      </c>
      <c r="Q41" s="31">
        <v>0.49636318819489134</v>
      </c>
      <c r="R41" s="31">
        <v>0.20245460564547102</v>
      </c>
      <c r="S41" s="31">
        <v>-0.96964355743693886</v>
      </c>
      <c r="T41" s="31">
        <v>-0.59828182077035308</v>
      </c>
      <c r="U41" s="31">
        <v>-2.4447938660159707E-2</v>
      </c>
      <c r="V41" s="31">
        <v>3.538751945598051E-2</v>
      </c>
      <c r="W41" s="31">
        <v>0.26488066247839015</v>
      </c>
    </row>
    <row r="42" spans="1:23">
      <c r="A42" s="30" t="s">
        <v>1</v>
      </c>
      <c r="B42" s="30" t="s">
        <v>174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-0.36792533152038231</v>
      </c>
      <c r="Q42" s="31">
        <v>-7.7469714393373579E-2</v>
      </c>
      <c r="R42" s="31">
        <v>0.27713975002188818</v>
      </c>
      <c r="S42" s="31">
        <v>-0.4062596572766779</v>
      </c>
      <c r="T42" s="31">
        <v>-0.4651208089053398</v>
      </c>
      <c r="U42" s="31">
        <v>0.16083841762156226</v>
      </c>
      <c r="V42" s="31">
        <v>-3.1826744088903069E-3</v>
      </c>
      <c r="W42" s="31">
        <v>0.13080787007311301</v>
      </c>
    </row>
    <row r="43" spans="1:23">
      <c r="A43" s="30" t="s">
        <v>1</v>
      </c>
      <c r="B43" s="30" t="s">
        <v>174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-0.14560653449734673</v>
      </c>
      <c r="Q43" s="31">
        <v>-0.26008587968186703</v>
      </c>
      <c r="R43" s="31">
        <v>0.26910050626611337</v>
      </c>
      <c r="S43" s="31">
        <v>-9.9884570954600349E-2</v>
      </c>
      <c r="T43" s="31">
        <v>-0.12792361559695564</v>
      </c>
      <c r="U43" s="31">
        <v>0.17823155410587788</v>
      </c>
      <c r="V43" s="31">
        <v>-0.10820714582223445</v>
      </c>
      <c r="W43" s="31">
        <v>0.23560880823788466</v>
      </c>
    </row>
    <row r="44" spans="1:23">
      <c r="A44" s="30" t="s">
        <v>1</v>
      </c>
      <c r="B44" s="30" t="s">
        <v>174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-0.51026333560002968</v>
      </c>
      <c r="Q44" s="31">
        <v>0.27643760951468721</v>
      </c>
      <c r="R44" s="31">
        <v>0.51726016667089425</v>
      </c>
      <c r="S44" s="31">
        <v>-0.4800886326302134</v>
      </c>
      <c r="T44" s="31">
        <v>-0.70456683816155419</v>
      </c>
      <c r="U44" s="31">
        <v>0.24097439472097903</v>
      </c>
      <c r="V44" s="31">
        <v>0.24936133486335166</v>
      </c>
      <c r="W44" s="31">
        <v>0.20034250016033184</v>
      </c>
    </row>
    <row r="45" spans="1:23">
      <c r="A45" s="30" t="s">
        <v>1</v>
      </c>
      <c r="B45" s="30" t="s">
        <v>174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-0.51315941847860813</v>
      </c>
      <c r="Q45" s="31">
        <v>-0.24743060790933669</v>
      </c>
      <c r="R45" s="31">
        <v>0.17954048360115848</v>
      </c>
      <c r="S45" s="31">
        <v>-0.54932984095648862</v>
      </c>
      <c r="T45" s="31">
        <v>-0.57618024531984702</v>
      </c>
      <c r="U45" s="31">
        <v>0.14984898919647094</v>
      </c>
      <c r="V45" s="31">
        <v>-6.4590753900120035E-3</v>
      </c>
      <c r="W45" s="31">
        <v>0.10113374395416486</v>
      </c>
    </row>
    <row r="46" spans="1:23">
      <c r="A46" s="30" t="s">
        <v>1</v>
      </c>
      <c r="B46" s="30" t="s">
        <v>174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-0.14429624450713163</v>
      </c>
      <c r="Q46" s="31">
        <v>-0.42740218850670431</v>
      </c>
      <c r="R46" s="31">
        <v>0.12503315700450912</v>
      </c>
      <c r="S46" s="31">
        <v>-0.71659026079578325</v>
      </c>
      <c r="T46" s="31">
        <v>-0.69240280298981816</v>
      </c>
      <c r="U46" s="31">
        <v>-0.33639824634883553</v>
      </c>
      <c r="V46" s="31">
        <v>0.32535102323163301</v>
      </c>
      <c r="W46" s="31">
        <v>-9.8441821814049035E-2</v>
      </c>
    </row>
    <row r="47" spans="1:23">
      <c r="A47" s="30" t="s">
        <v>1</v>
      </c>
      <c r="B47" s="30" t="s">
        <v>174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174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174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174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174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-0.35947141345241107</v>
      </c>
      <c r="Q54" s="31">
        <v>0.47222941835609333</v>
      </c>
      <c r="R54" s="31">
        <v>-2.9906391981057823E-2</v>
      </c>
      <c r="S54" s="31">
        <v>-0.24648028715455439</v>
      </c>
      <c r="T54" s="31">
        <v>-0.13683658406080212</v>
      </c>
      <c r="U54" s="31">
        <v>0.17417594512880896</v>
      </c>
      <c r="V54" s="31">
        <v>-0.11727909179171547</v>
      </c>
      <c r="W54" s="31">
        <v>-2.5229221995687112E-2</v>
      </c>
    </row>
  </sheetData>
  <phoneticPr fontId="17"/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175</v>
      </c>
      <c r="C2" s="30">
        <v>1</v>
      </c>
      <c r="D2" s="30" t="s">
        <v>6</v>
      </c>
      <c r="E2" s="30" t="s">
        <v>47</v>
      </c>
      <c r="F2" s="30" t="s">
        <v>95</v>
      </c>
      <c r="P2" s="31">
        <v>0.44152677603415214</v>
      </c>
      <c r="Q2" s="31">
        <v>0.43299629700413789</v>
      </c>
      <c r="R2" s="31">
        <v>0.34967295311798807</v>
      </c>
      <c r="S2" s="31">
        <v>0.43604670921922661</v>
      </c>
      <c r="T2" s="31">
        <v>0.3913980189099675</v>
      </c>
      <c r="U2" s="31">
        <v>0.22295935028523672</v>
      </c>
      <c r="V2" s="31">
        <v>0.17246279306709766</v>
      </c>
      <c r="W2" s="31">
        <v>9.5937136531574652E-2</v>
      </c>
    </row>
    <row r="3" spans="1:24">
      <c r="A3" s="30" t="s">
        <v>1</v>
      </c>
      <c r="B3" s="30" t="s">
        <v>175</v>
      </c>
      <c r="C3" s="30">
        <v>2</v>
      </c>
      <c r="D3" s="30" t="s">
        <v>7</v>
      </c>
      <c r="E3" s="30" t="s">
        <v>48</v>
      </c>
      <c r="F3" s="30" t="s">
        <v>96</v>
      </c>
      <c r="P3" s="31">
        <v>0.43983831845980603</v>
      </c>
      <c r="Q3" s="31">
        <v>0.42755786009365693</v>
      </c>
      <c r="R3" s="31">
        <v>0.34066304817679338</v>
      </c>
      <c r="S3" s="31">
        <v>0.43885635485639796</v>
      </c>
      <c r="T3" s="31">
        <v>0.36687176974010072</v>
      </c>
      <c r="U3" s="31">
        <v>0.20996367299812846</v>
      </c>
      <c r="V3" s="31">
        <v>0.1538113766873721</v>
      </c>
      <c r="W3" s="31">
        <v>9.2116894840728492E-2</v>
      </c>
    </row>
    <row r="4" spans="1:24">
      <c r="A4" s="30" t="s">
        <v>1</v>
      </c>
      <c r="B4" s="30" t="s">
        <v>175</v>
      </c>
      <c r="C4" s="30">
        <v>3</v>
      </c>
      <c r="D4" s="30" t="s">
        <v>7</v>
      </c>
      <c r="E4" s="30" t="s">
        <v>49</v>
      </c>
      <c r="F4" s="30" t="s">
        <v>97</v>
      </c>
      <c r="P4" s="31">
        <v>0.47403396011941368</v>
      </c>
      <c r="Q4" s="31">
        <v>0.44281256245449185</v>
      </c>
      <c r="R4" s="31">
        <v>0.34892554108228069</v>
      </c>
      <c r="S4" s="31">
        <v>0.49363033840018034</v>
      </c>
      <c r="T4" s="31">
        <v>0.41038872962235473</v>
      </c>
      <c r="U4" s="31">
        <v>0.23545778085826896</v>
      </c>
      <c r="V4" s="31">
        <v>0.19084396038670093</v>
      </c>
      <c r="W4" s="31">
        <v>7.9748301242943853E-2</v>
      </c>
    </row>
    <row r="5" spans="1:24">
      <c r="A5" s="30" t="s">
        <v>1</v>
      </c>
      <c r="B5" s="30" t="s">
        <v>175</v>
      </c>
      <c r="C5" s="30">
        <v>4</v>
      </c>
      <c r="D5" s="30" t="s">
        <v>8</v>
      </c>
      <c r="E5" s="30" t="s">
        <v>50</v>
      </c>
      <c r="F5" s="30" t="s">
        <v>98</v>
      </c>
      <c r="P5" s="31">
        <v>1.2932636027835542</v>
      </c>
      <c r="Q5" s="31">
        <v>0.70578668338202988</v>
      </c>
      <c r="R5" s="31">
        <v>0.2814323710554163</v>
      </c>
      <c r="S5" s="31">
        <v>0.97604498173313914</v>
      </c>
      <c r="T5" s="31">
        <v>0.503479583945591</v>
      </c>
      <c r="U5" s="31">
        <v>-0.11813580655143596</v>
      </c>
      <c r="V5" s="31">
        <v>0.4806993588572368</v>
      </c>
      <c r="W5" s="31">
        <v>-0.39524292864371091</v>
      </c>
    </row>
    <row r="6" spans="1:24">
      <c r="A6" s="30" t="s">
        <v>1</v>
      </c>
      <c r="B6" s="30" t="s">
        <v>175</v>
      </c>
      <c r="C6" s="30">
        <v>5</v>
      </c>
      <c r="D6" s="30" t="s">
        <v>9</v>
      </c>
      <c r="E6" s="30" t="s">
        <v>51</v>
      </c>
      <c r="F6" s="30" t="s">
        <v>99</v>
      </c>
      <c r="P6" s="31">
        <v>4.3656778745353222</v>
      </c>
      <c r="Q6" s="31">
        <v>0.54743910318939015</v>
      </c>
      <c r="R6" s="31">
        <v>-1.4369422025702079</v>
      </c>
      <c r="S6" s="31">
        <v>0.20043678532238118</v>
      </c>
      <c r="T6" s="31">
        <v>-0.47875022137304768</v>
      </c>
      <c r="U6" s="31">
        <v>0.28337672448833473</v>
      </c>
      <c r="V6" s="31">
        <v>-1.03051598923048</v>
      </c>
      <c r="W6" s="31">
        <v>-2.2826605744194239</v>
      </c>
    </row>
    <row r="7" spans="1:24">
      <c r="A7" s="30" t="s">
        <v>1</v>
      </c>
      <c r="B7" s="30" t="s">
        <v>175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0.44595232873689383</v>
      </c>
      <c r="Q7" s="31">
        <v>0.37680057717079762</v>
      </c>
      <c r="R7" s="31">
        <v>0.20430599732208066</v>
      </c>
      <c r="S7" s="31">
        <v>0.54667860217159614</v>
      </c>
      <c r="T7" s="31">
        <v>0.34814458782784641</v>
      </c>
      <c r="U7" s="31">
        <v>0.25643124053021893</v>
      </c>
      <c r="V7" s="31">
        <v>0.35836576463771053</v>
      </c>
      <c r="W7" s="31">
        <v>0.22811199058196507</v>
      </c>
    </row>
    <row r="8" spans="1:24">
      <c r="A8" s="30" t="s">
        <v>1</v>
      </c>
      <c r="B8" s="30" t="s">
        <v>175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175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175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175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175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175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175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175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175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175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175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175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175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175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175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175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1.4536716237780638</v>
      </c>
      <c r="Q23" s="31">
        <v>0.56425941467750818</v>
      </c>
      <c r="R23" s="31">
        <v>0.27197999799682293</v>
      </c>
      <c r="S23" s="31">
        <v>0.41368286503711715</v>
      </c>
      <c r="T23" s="31">
        <v>0.41645588992105331</v>
      </c>
      <c r="U23" s="31">
        <v>0.23557266226271167</v>
      </c>
      <c r="V23" s="31">
        <v>7.2430565604008734E-2</v>
      </c>
      <c r="W23" s="31">
        <v>1.7511427868157625E-3</v>
      </c>
    </row>
    <row r="24" spans="1:23">
      <c r="A24" s="30" t="s">
        <v>1</v>
      </c>
      <c r="B24" s="30" t="s">
        <v>175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0.55107467697234824</v>
      </c>
      <c r="Q24" s="31">
        <v>0.39674133440712467</v>
      </c>
      <c r="R24" s="31">
        <v>0.41012276080437005</v>
      </c>
      <c r="S24" s="31">
        <v>0.43339716346235946</v>
      </c>
      <c r="T24" s="31">
        <v>0.48060403623094317</v>
      </c>
      <c r="U24" s="31">
        <v>8.5438784211874008E-2</v>
      </c>
      <c r="V24" s="31">
        <v>0.13681720036311162</v>
      </c>
      <c r="W24" s="31">
        <v>1.1626422608969733E-2</v>
      </c>
    </row>
    <row r="25" spans="1:23">
      <c r="A25" s="30" t="s">
        <v>1</v>
      </c>
      <c r="B25" s="30" t="s">
        <v>175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175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175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175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0.36331054617767222</v>
      </c>
      <c r="Q28" s="31">
        <v>5.0483677769079804E-3</v>
      </c>
      <c r="R28" s="31">
        <v>0.33760826085926965</v>
      </c>
      <c r="S28" s="31">
        <v>0.3467294363936162</v>
      </c>
      <c r="T28" s="31">
        <v>0.13026020329562016</v>
      </c>
      <c r="U28" s="31">
        <v>1.1964736855588853E-2</v>
      </c>
      <c r="V28" s="31">
        <v>0.15292919205967337</v>
      </c>
      <c r="W28" s="31">
        <v>-0.64215046411845833</v>
      </c>
    </row>
    <row r="29" spans="1:23">
      <c r="A29" s="30" t="s">
        <v>1</v>
      </c>
      <c r="B29" s="30" t="s">
        <v>175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175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175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175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175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175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0.85457201133249328</v>
      </c>
      <c r="Q34" s="31">
        <v>0.28787744158762507</v>
      </c>
      <c r="R34" s="31">
        <v>0.15966065973043442</v>
      </c>
      <c r="S34" s="31">
        <v>0.22051833133446053</v>
      </c>
      <c r="T34" s="31">
        <v>0.11442840666859411</v>
      </c>
      <c r="U34" s="31">
        <v>0.25274553579220083</v>
      </c>
      <c r="V34" s="31">
        <v>-0.26533736754208803</v>
      </c>
      <c r="W34" s="31">
        <v>-0.74335809081094339</v>
      </c>
    </row>
    <row r="35" spans="1:23">
      <c r="A35" s="30" t="s">
        <v>1</v>
      </c>
      <c r="B35" s="30" t="s">
        <v>175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0.91895761131308973</v>
      </c>
      <c r="Q35" s="31">
        <v>0.49037555721588433</v>
      </c>
      <c r="R35" s="31">
        <v>0.43662455736193806</v>
      </c>
      <c r="S35" s="31">
        <v>0.45661896106321365</v>
      </c>
      <c r="T35" s="31">
        <v>0.33488047704304336</v>
      </c>
      <c r="U35" s="31">
        <v>0.13210658930256614</v>
      </c>
      <c r="V35" s="31">
        <v>0.6052077473141253</v>
      </c>
      <c r="W35" s="31">
        <v>-0.17847761006851215</v>
      </c>
    </row>
    <row r="36" spans="1:23">
      <c r="A36" s="30" t="s">
        <v>1</v>
      </c>
      <c r="B36" s="30" t="s">
        <v>175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175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175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175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1.1569900065660477</v>
      </c>
      <c r="Q39" s="31">
        <v>0.57390027900692075</v>
      </c>
      <c r="R39" s="31">
        <v>0.11868490690540057</v>
      </c>
      <c r="S39" s="31">
        <v>0.32883181131910533</v>
      </c>
      <c r="T39" s="31">
        <v>-5.6994520942680538E-2</v>
      </c>
      <c r="U39" s="31">
        <v>0.12614169606240466</v>
      </c>
      <c r="V39" s="31">
        <v>9.6551674709189683E-2</v>
      </c>
      <c r="W39" s="31">
        <v>-0.4619156593689695</v>
      </c>
    </row>
    <row r="40" spans="1:23">
      <c r="A40" s="30" t="s">
        <v>1</v>
      </c>
      <c r="B40" s="30" t="s">
        <v>175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0.25702638045186177</v>
      </c>
      <c r="Q40" s="31">
        <v>4.030926147243008E-2</v>
      </c>
      <c r="R40" s="31">
        <v>5.8816353383008391E-2</v>
      </c>
      <c r="S40" s="31">
        <v>6.6122256685048342E-3</v>
      </c>
      <c r="T40" s="31">
        <v>-4.8845937142232287E-2</v>
      </c>
      <c r="U40" s="31">
        <v>2.5425741019716952E-2</v>
      </c>
      <c r="V40" s="31">
        <v>-1.3618926095659845E-3</v>
      </c>
      <c r="W40" s="31">
        <v>-0.10242133445717627</v>
      </c>
    </row>
    <row r="41" spans="1:23">
      <c r="A41" s="30" t="s">
        <v>1</v>
      </c>
      <c r="B41" s="30" t="s">
        <v>175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0.51817083801142871</v>
      </c>
      <c r="Q41" s="31">
        <v>0.30004993779584765</v>
      </c>
      <c r="R41" s="31">
        <v>0.16689389216480777</v>
      </c>
      <c r="S41" s="31">
        <v>0.27723014354705811</v>
      </c>
      <c r="T41" s="31">
        <v>0.38135436005541123</v>
      </c>
      <c r="U41" s="31">
        <v>-8.5795604973100126E-3</v>
      </c>
      <c r="V41" s="31">
        <v>-2.2144678368931636E-3</v>
      </c>
      <c r="W41" s="31">
        <v>-0.36984928953461349</v>
      </c>
    </row>
    <row r="42" spans="1:23">
      <c r="A42" s="30" t="s">
        <v>1</v>
      </c>
      <c r="B42" s="30" t="s">
        <v>175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0.4713396264705807</v>
      </c>
      <c r="Q42" s="31">
        <v>0.34116433045710437</v>
      </c>
      <c r="R42" s="31">
        <v>0.37401993171079084</v>
      </c>
      <c r="S42" s="31">
        <v>0.34087558367173187</v>
      </c>
      <c r="T42" s="31">
        <v>0.38582567832781933</v>
      </c>
      <c r="U42" s="31">
        <v>0.10413105897896457</v>
      </c>
      <c r="V42" s="31">
        <v>0.15719559182980447</v>
      </c>
      <c r="W42" s="31">
        <v>3.6718438408570364E-2</v>
      </c>
    </row>
    <row r="43" spans="1:23">
      <c r="A43" s="30" t="s">
        <v>1</v>
      </c>
      <c r="B43" s="30" t="s">
        <v>175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0.76490289205685258</v>
      </c>
      <c r="Q43" s="31">
        <v>0.42727110665873624</v>
      </c>
      <c r="R43" s="31">
        <v>0.46459999773651361</v>
      </c>
      <c r="S43" s="31">
        <v>0.41318739484995604</v>
      </c>
      <c r="T43" s="31">
        <v>0.43331110807775985</v>
      </c>
      <c r="U43" s="31">
        <v>0.12731167729361914</v>
      </c>
      <c r="V43" s="31">
        <v>0.15224507387029007</v>
      </c>
      <c r="W43" s="31">
        <v>1.1193895305041224E-2</v>
      </c>
    </row>
    <row r="44" spans="1:23">
      <c r="A44" s="30" t="s">
        <v>1</v>
      </c>
      <c r="B44" s="30" t="s">
        <v>175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0.58749402686953545</v>
      </c>
      <c r="Q44" s="31">
        <v>0.30834852674161084</v>
      </c>
      <c r="R44" s="31">
        <v>-2.0496969518717378E-3</v>
      </c>
      <c r="S44" s="31">
        <v>0.24440335148756276</v>
      </c>
      <c r="T44" s="31">
        <v>0.13047862230450846</v>
      </c>
      <c r="U44" s="31">
        <v>-9.7174816226470284E-2</v>
      </c>
      <c r="V44" s="31">
        <v>-4.9044444982428104E-2</v>
      </c>
      <c r="W44" s="31">
        <v>-0.19620838260743767</v>
      </c>
    </row>
    <row r="45" spans="1:23">
      <c r="A45" s="30" t="s">
        <v>1</v>
      </c>
      <c r="B45" s="30" t="s">
        <v>175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0.53271606209455058</v>
      </c>
      <c r="Q45" s="31">
        <v>0.25483887363225222</v>
      </c>
      <c r="R45" s="31">
        <v>0.67570903070736676</v>
      </c>
      <c r="S45" s="31">
        <v>0.34773364407010376</v>
      </c>
      <c r="T45" s="31">
        <v>0.30866265343502164</v>
      </c>
      <c r="U45" s="31">
        <v>-0.29093662730883807</v>
      </c>
      <c r="V45" s="31">
        <v>0.10795394569868222</v>
      </c>
      <c r="W45" s="31">
        <v>-0.19413420252385549</v>
      </c>
    </row>
    <row r="46" spans="1:23">
      <c r="A46" s="30" t="s">
        <v>1</v>
      </c>
      <c r="B46" s="30" t="s">
        <v>175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1.2357199144316837</v>
      </c>
      <c r="Q46" s="31">
        <v>0.55678117112256587</v>
      </c>
      <c r="R46" s="31">
        <v>0.26195022894535214</v>
      </c>
      <c r="S46" s="31">
        <v>0.58302780863596126</v>
      </c>
      <c r="T46" s="31">
        <v>0.45730538896168582</v>
      </c>
      <c r="U46" s="31">
        <v>0.60384261445142329</v>
      </c>
      <c r="V46" s="31">
        <v>5.8625581208616495E-2</v>
      </c>
      <c r="W46" s="31">
        <v>-0.29431045631645247</v>
      </c>
    </row>
    <row r="47" spans="1:23">
      <c r="A47" s="30" t="s">
        <v>1</v>
      </c>
      <c r="B47" s="30" t="s">
        <v>175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175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175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175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175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0.88474378956016153</v>
      </c>
      <c r="Q54" s="31">
        <v>0.18080714947791421</v>
      </c>
      <c r="R54" s="31">
        <v>4.2145208586589433E-2</v>
      </c>
      <c r="S54" s="31">
        <v>3.7523722814512439E-2</v>
      </c>
      <c r="T54" s="31">
        <v>7.293340060277842E-2</v>
      </c>
      <c r="U54" s="31">
        <v>3.6399371078005061E-2</v>
      </c>
      <c r="V54" s="31">
        <v>-6.4338145049987361E-2</v>
      </c>
      <c r="W54" s="31">
        <v>-0.37641233333852142</v>
      </c>
    </row>
  </sheetData>
  <phoneticPr fontId="17"/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176</v>
      </c>
      <c r="C2" s="30">
        <v>1</v>
      </c>
      <c r="D2" s="30" t="s">
        <v>6</v>
      </c>
      <c r="E2" s="30" t="s">
        <v>47</v>
      </c>
      <c r="F2" s="30" t="s">
        <v>95</v>
      </c>
      <c r="P2" s="31">
        <v>0.85675487923435867</v>
      </c>
      <c r="Q2" s="31">
        <v>0.2965737470658496</v>
      </c>
      <c r="R2" s="31">
        <v>3.7739627397968434E-2</v>
      </c>
      <c r="S2" s="31">
        <v>0.18621830362826586</v>
      </c>
      <c r="T2" s="31">
        <v>0.24993670603726059</v>
      </c>
      <c r="U2" s="31">
        <v>-5.4193949676118791E-2</v>
      </c>
      <c r="V2" s="31">
        <v>-7.3259553115349263E-2</v>
      </c>
      <c r="W2" s="31">
        <v>-0.16687938664290414</v>
      </c>
    </row>
    <row r="3" spans="1:24">
      <c r="A3" s="30" t="s">
        <v>1</v>
      </c>
      <c r="B3" s="30" t="s">
        <v>176</v>
      </c>
      <c r="C3" s="30">
        <v>2</v>
      </c>
      <c r="D3" s="30" t="s">
        <v>7</v>
      </c>
      <c r="E3" s="30" t="s">
        <v>48</v>
      </c>
      <c r="F3" s="30" t="s">
        <v>96</v>
      </c>
      <c r="P3" s="31">
        <v>0.87913949892390519</v>
      </c>
      <c r="Q3" s="31">
        <v>0.29070788389071822</v>
      </c>
      <c r="R3" s="31">
        <v>4.3598559961537831E-2</v>
      </c>
      <c r="S3" s="31">
        <v>0.19203670664865058</v>
      </c>
      <c r="T3" s="31">
        <v>0.25975028885295615</v>
      </c>
      <c r="U3" s="31">
        <v>-4.8902659531449899E-2</v>
      </c>
      <c r="V3" s="31">
        <v>-8.0713235220173374E-2</v>
      </c>
      <c r="W3" s="31">
        <v>-0.18462343167516337</v>
      </c>
    </row>
    <row r="4" spans="1:24">
      <c r="A4" s="30" t="s">
        <v>1</v>
      </c>
      <c r="B4" s="30" t="s">
        <v>176</v>
      </c>
      <c r="C4" s="30">
        <v>3</v>
      </c>
      <c r="D4" s="30" t="s">
        <v>7</v>
      </c>
      <c r="E4" s="30" t="s">
        <v>49</v>
      </c>
      <c r="F4" s="30" t="s">
        <v>97</v>
      </c>
      <c r="P4" s="31">
        <v>0.76545174210332334</v>
      </c>
      <c r="Q4" s="31">
        <v>0.20634104538476095</v>
      </c>
      <c r="R4" s="31">
        <v>-5.5016700469423085E-2</v>
      </c>
      <c r="S4" s="31">
        <v>9.9952639429830015E-2</v>
      </c>
      <c r="T4" s="31">
        <v>0.17814329558314057</v>
      </c>
      <c r="U4" s="31">
        <v>-7.9761120199691504E-2</v>
      </c>
      <c r="V4" s="31">
        <v>-0.11244630836881697</v>
      </c>
      <c r="W4" s="31">
        <v>-0.14400448036030866</v>
      </c>
    </row>
    <row r="5" spans="1:24">
      <c r="A5" s="30" t="s">
        <v>1</v>
      </c>
      <c r="B5" s="30" t="s">
        <v>176</v>
      </c>
      <c r="C5" s="30">
        <v>4</v>
      </c>
      <c r="D5" s="30" t="s">
        <v>8</v>
      </c>
      <c r="E5" s="30" t="s">
        <v>50</v>
      </c>
      <c r="F5" s="30" t="s">
        <v>98</v>
      </c>
      <c r="P5" s="31">
        <v>0.68880493490723893</v>
      </c>
      <c r="Q5" s="31">
        <v>5.85620308520447E-2</v>
      </c>
      <c r="R5" s="31">
        <v>0.42037826613523066</v>
      </c>
      <c r="S5" s="31">
        <v>0.53609645838150755</v>
      </c>
      <c r="T5" s="31">
        <v>0.45065144647378474</v>
      </c>
      <c r="U5" s="31">
        <v>-0.12243461469188333</v>
      </c>
      <c r="V5" s="31">
        <v>0.27895778324455023</v>
      </c>
      <c r="W5" s="31">
        <v>-2.4597563548013568E-2</v>
      </c>
    </row>
    <row r="6" spans="1:24">
      <c r="A6" s="30" t="s">
        <v>1</v>
      </c>
      <c r="B6" s="30" t="s">
        <v>176</v>
      </c>
      <c r="C6" s="30">
        <v>5</v>
      </c>
      <c r="D6" s="30" t="s">
        <v>9</v>
      </c>
      <c r="E6" s="30" t="s">
        <v>51</v>
      </c>
      <c r="F6" s="30" t="s">
        <v>99</v>
      </c>
      <c r="P6" s="31">
        <v>1.8000670861656545</v>
      </c>
      <c r="Q6" s="31">
        <v>1.256211316678673</v>
      </c>
      <c r="R6" s="31">
        <v>0.5373779748333618</v>
      </c>
      <c r="S6" s="31">
        <v>0.50423657745704986</v>
      </c>
      <c r="T6" s="31">
        <v>2.1808585617691278</v>
      </c>
      <c r="U6" s="31">
        <v>-0.13294676365330815</v>
      </c>
      <c r="V6" s="31">
        <v>1.2737061424413696</v>
      </c>
      <c r="W6" s="31">
        <v>1.2895312135806307</v>
      </c>
    </row>
    <row r="7" spans="1:24">
      <c r="A7" s="30" t="s">
        <v>1</v>
      </c>
      <c r="B7" s="30" t="s">
        <v>176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1.2308331010863185</v>
      </c>
      <c r="Q7" s="31">
        <v>0.43238138919696212</v>
      </c>
      <c r="R7" s="31">
        <v>-0.15211656404426321</v>
      </c>
      <c r="S7" s="31">
        <v>0.1729359609016683</v>
      </c>
      <c r="T7" s="31">
        <v>0.19989209380582906</v>
      </c>
      <c r="U7" s="31">
        <v>-4.3247491070360411E-2</v>
      </c>
      <c r="V7" s="31">
        <v>2.9116620135027915E-3</v>
      </c>
      <c r="W7" s="31">
        <v>-4.5371045547653921E-2</v>
      </c>
    </row>
    <row r="8" spans="1:24">
      <c r="A8" s="30" t="s">
        <v>1</v>
      </c>
      <c r="B8" s="30" t="s">
        <v>176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176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176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176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176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176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176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176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176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176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176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176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176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176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176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176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1.2838843361241743</v>
      </c>
      <c r="Q23" s="31">
        <v>0.67168635463895043</v>
      </c>
      <c r="R23" s="31">
        <v>0.65902903296228033</v>
      </c>
      <c r="S23" s="31">
        <v>0.7527263339725323</v>
      </c>
      <c r="T23" s="31">
        <v>0.56621280682156794</v>
      </c>
      <c r="U23" s="31">
        <v>0.10679584054742008</v>
      </c>
      <c r="V23" s="31">
        <v>-0.23893311462597921</v>
      </c>
      <c r="W23" s="31">
        <v>-4.7698459064122289E-2</v>
      </c>
    </row>
    <row r="24" spans="1:23">
      <c r="A24" s="30" t="s">
        <v>1</v>
      </c>
      <c r="B24" s="30" t="s">
        <v>176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0.33195164718199521</v>
      </c>
      <c r="Q24" s="31">
        <v>1.4706091198604554E-2</v>
      </c>
      <c r="R24" s="31">
        <v>-9.0231975773349404E-3</v>
      </c>
      <c r="S24" s="31">
        <v>7.4088749330257997E-2</v>
      </c>
      <c r="T24" s="31">
        <v>0.18208320892881602</v>
      </c>
      <c r="U24" s="31">
        <v>3.4719186820439063E-2</v>
      </c>
      <c r="V24" s="31">
        <v>1.2444653548300266E-3</v>
      </c>
      <c r="W24" s="31">
        <v>6.1296365878661163E-2</v>
      </c>
    </row>
    <row r="25" spans="1:23">
      <c r="A25" s="30" t="s">
        <v>1</v>
      </c>
      <c r="B25" s="30" t="s">
        <v>176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176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176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176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1.0543617739458568</v>
      </c>
      <c r="Q28" s="31">
        <v>0.71265053671959322</v>
      </c>
      <c r="R28" s="31">
        <v>1.8565796926850453E-2</v>
      </c>
      <c r="S28" s="31">
        <v>0.32650464109610766</v>
      </c>
      <c r="T28" s="31">
        <v>0.37495177585515194</v>
      </c>
      <c r="U28" s="31">
        <v>6.9038380344863981E-2</v>
      </c>
      <c r="V28" s="31">
        <v>-8.9649021392688155E-3</v>
      </c>
      <c r="W28" s="31">
        <v>2.5671119336038828E-2</v>
      </c>
    </row>
    <row r="29" spans="1:23">
      <c r="A29" s="30" t="s">
        <v>1</v>
      </c>
      <c r="B29" s="30" t="s">
        <v>176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176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176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176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176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176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4.6246034442447126E-2</v>
      </c>
      <c r="Q34" s="31">
        <v>-0.14693932456430048</v>
      </c>
      <c r="R34" s="31">
        <v>-0.34826728501502657</v>
      </c>
      <c r="S34" s="31">
        <v>-7.0288663380779326E-2</v>
      </c>
      <c r="T34" s="31">
        <v>-1.3321004298632033E-2</v>
      </c>
      <c r="U34" s="31">
        <v>-0.39085212297504768</v>
      </c>
      <c r="V34" s="31">
        <v>-0.43288161011878401</v>
      </c>
      <c r="W34" s="31">
        <v>-0.35235365727567114</v>
      </c>
    </row>
    <row r="35" spans="1:23">
      <c r="A35" s="30" t="s">
        <v>1</v>
      </c>
      <c r="B35" s="30" t="s">
        <v>176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-0.12608443095814437</v>
      </c>
      <c r="Q35" s="31">
        <v>0.20623079253709875</v>
      </c>
      <c r="R35" s="31">
        <v>-0.30116597456799354</v>
      </c>
      <c r="S35" s="31">
        <v>-0.24010479135904461</v>
      </c>
      <c r="T35" s="31">
        <v>-0.1101191516572726</v>
      </c>
      <c r="U35" s="31">
        <v>-0.2219537814380601</v>
      </c>
      <c r="V35" s="31">
        <v>-0.28430864680558443</v>
      </c>
      <c r="W35" s="31">
        <v>-0.2584077815990895</v>
      </c>
    </row>
    <row r="36" spans="1:23">
      <c r="A36" s="30" t="s">
        <v>1</v>
      </c>
      <c r="B36" s="30" t="s">
        <v>176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176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176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176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0.6000965652638115</v>
      </c>
      <c r="Q39" s="31">
        <v>0.51887192242065794</v>
      </c>
      <c r="R39" s="31">
        <v>0.3863710607693065</v>
      </c>
      <c r="S39" s="31">
        <v>0.27565660394611768</v>
      </c>
      <c r="T39" s="31">
        <v>0.26648664596723393</v>
      </c>
      <c r="U39" s="31">
        <v>0.18366916332161054</v>
      </c>
      <c r="V39" s="31">
        <v>0.28305784682743251</v>
      </c>
      <c r="W39" s="31">
        <v>0.15308881216947157</v>
      </c>
    </row>
    <row r="40" spans="1:23">
      <c r="A40" s="30" t="s">
        <v>1</v>
      </c>
      <c r="B40" s="30" t="s">
        <v>176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5.1822719732299447</v>
      </c>
      <c r="Q40" s="31">
        <v>1.5414096195017919</v>
      </c>
      <c r="R40" s="31">
        <v>0.33364725676074158</v>
      </c>
      <c r="S40" s="31">
        <v>1.0023192237131298</v>
      </c>
      <c r="T40" s="31">
        <v>1.8741929652169347</v>
      </c>
      <c r="U40" s="31">
        <v>0.61937421490438282</v>
      </c>
      <c r="V40" s="31">
        <v>-0.13909042475279421</v>
      </c>
      <c r="W40" s="31">
        <v>-0.47595799807459116</v>
      </c>
    </row>
    <row r="41" spans="1:23">
      <c r="A41" s="30" t="s">
        <v>1</v>
      </c>
      <c r="B41" s="30" t="s">
        <v>176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0.17357316515699495</v>
      </c>
      <c r="Q41" s="31">
        <v>-0.43344676675042138</v>
      </c>
      <c r="R41" s="31">
        <v>-0.34033020560673322</v>
      </c>
      <c r="S41" s="31">
        <v>-0.18366614722253871</v>
      </c>
      <c r="T41" s="31">
        <v>-0.18059298835578375</v>
      </c>
      <c r="U41" s="31">
        <v>-0.13533735909732059</v>
      </c>
      <c r="V41" s="31">
        <v>-8.8131753844209015E-2</v>
      </c>
      <c r="W41" s="31">
        <v>-0.13931380741996691</v>
      </c>
    </row>
    <row r="42" spans="1:23">
      <c r="A42" s="30" t="s">
        <v>1</v>
      </c>
      <c r="B42" s="30" t="s">
        <v>176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0.16842853430716787</v>
      </c>
      <c r="Q42" s="31">
        <v>-8.5867355432128534E-2</v>
      </c>
      <c r="R42" s="31">
        <v>7.8236080978967948E-2</v>
      </c>
      <c r="S42" s="31">
        <v>5.448762450760114E-2</v>
      </c>
      <c r="T42" s="31">
        <v>-4.0673956376849674E-2</v>
      </c>
      <c r="U42" s="31">
        <v>-0.16212181781338586</v>
      </c>
      <c r="V42" s="31">
        <v>-0.15032711933599785</v>
      </c>
      <c r="W42" s="31">
        <v>-0.20181694609345868</v>
      </c>
    </row>
    <row r="43" spans="1:23">
      <c r="A43" s="30" t="s">
        <v>1</v>
      </c>
      <c r="B43" s="30" t="s">
        <v>176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0.50874296616530046</v>
      </c>
      <c r="Q43" s="31">
        <v>-0.10741365316789597</v>
      </c>
      <c r="R43" s="31">
        <v>0.58180094539420679</v>
      </c>
      <c r="S43" s="31">
        <v>0.33529860159615055</v>
      </c>
      <c r="T43" s="31">
        <v>-1.0182530852034688E-2</v>
      </c>
      <c r="U43" s="31">
        <v>-1.5289543618564494E-2</v>
      </c>
      <c r="V43" s="31">
        <v>8.0341794237028807E-2</v>
      </c>
      <c r="W43" s="31">
        <v>-1.4189498775522225E-2</v>
      </c>
    </row>
    <row r="44" spans="1:23">
      <c r="A44" s="30" t="s">
        <v>1</v>
      </c>
      <c r="B44" s="30" t="s">
        <v>176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1.8591796328109922E-2</v>
      </c>
      <c r="Q44" s="31">
        <v>3.8899328717889148E-2</v>
      </c>
      <c r="R44" s="31">
        <v>3.697412205474393E-2</v>
      </c>
      <c r="S44" s="31">
        <v>-1.4064844406675547E-2</v>
      </c>
      <c r="T44" s="31">
        <v>7.9850998590700328E-3</v>
      </c>
      <c r="U44" s="31">
        <v>-4.9115086090750992E-2</v>
      </c>
      <c r="V44" s="31">
        <v>-6.5849024158978864E-2</v>
      </c>
      <c r="W44" s="31">
        <v>-8.7242479184169497E-2</v>
      </c>
    </row>
    <row r="45" spans="1:23">
      <c r="A45" s="30" t="s">
        <v>1</v>
      </c>
      <c r="B45" s="30" t="s">
        <v>176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7.8449830980389379E-2</v>
      </c>
      <c r="Q45" s="31">
        <v>-9.2410213765106164E-3</v>
      </c>
      <c r="R45" s="31">
        <v>-3.4428708517225459E-2</v>
      </c>
      <c r="S45" s="31">
        <v>0.12305863248184323</v>
      </c>
      <c r="T45" s="31">
        <v>3.0818671060842462E-2</v>
      </c>
      <c r="U45" s="31">
        <v>-0.1290155425449484</v>
      </c>
      <c r="V45" s="31">
        <v>-0.1132292902257177</v>
      </c>
      <c r="W45" s="31">
        <v>-0.19595720907818759</v>
      </c>
    </row>
    <row r="46" spans="1:23">
      <c r="A46" s="30" t="s">
        <v>1</v>
      </c>
      <c r="B46" s="30" t="s">
        <v>176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6.2198624014854431E-2</v>
      </c>
      <c r="Q46" s="31">
        <v>3.187088760023471E-2</v>
      </c>
      <c r="R46" s="31">
        <v>3.9045531499141362E-2</v>
      </c>
      <c r="S46" s="31">
        <v>-0.16080187151237624</v>
      </c>
      <c r="T46" s="31">
        <v>-6.8760250724153593E-3</v>
      </c>
      <c r="U46" s="31">
        <v>-6.6330193629255518E-2</v>
      </c>
      <c r="V46" s="31">
        <v>-1.2572871797601692E-2</v>
      </c>
      <c r="W46" s="31">
        <v>-0.26425514559014118</v>
      </c>
    </row>
    <row r="47" spans="1:23">
      <c r="A47" s="30" t="s">
        <v>1</v>
      </c>
      <c r="B47" s="30" t="s">
        <v>176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176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176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176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176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4.9561785883270204E-2</v>
      </c>
      <c r="Q54" s="31">
        <v>0.3277369193310733</v>
      </c>
      <c r="R54" s="31">
        <v>0.14152721699792892</v>
      </c>
      <c r="S54" s="31">
        <v>0.47636113618500531</v>
      </c>
      <c r="T54" s="31">
        <v>0.48934624763205647</v>
      </c>
      <c r="U54" s="31">
        <v>0.80303565369104035</v>
      </c>
      <c r="V54" s="31">
        <v>0.27037163136992604</v>
      </c>
      <c r="W54" s="31">
        <v>-0.10832759784534574</v>
      </c>
    </row>
  </sheetData>
  <phoneticPr fontId="17"/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177</v>
      </c>
      <c r="C2" s="30">
        <v>1</v>
      </c>
      <c r="D2" s="30" t="s">
        <v>6</v>
      </c>
      <c r="E2" s="30" t="s">
        <v>47</v>
      </c>
      <c r="F2" s="30" t="s">
        <v>95</v>
      </c>
      <c r="P2" s="31">
        <v>2.5384743275935762E-2</v>
      </c>
      <c r="Q2" s="31">
        <v>2.1237226516859664E-2</v>
      </c>
      <c r="R2" s="31">
        <v>1.9998227264295565E-2</v>
      </c>
      <c r="S2" s="31">
        <v>1.8753412943624426E-2</v>
      </c>
      <c r="T2" s="31">
        <v>1.4464561219710959E-2</v>
      </c>
      <c r="U2" s="31">
        <v>1.8937136372187524E-2</v>
      </c>
      <c r="V2" s="31">
        <v>2.010925403010333E-2</v>
      </c>
      <c r="W2" s="31">
        <v>3.0401423371131386E-2</v>
      </c>
    </row>
    <row r="3" spans="1:24">
      <c r="A3" s="30" t="s">
        <v>1</v>
      </c>
      <c r="B3" s="30" t="s">
        <v>177</v>
      </c>
      <c r="C3" s="30">
        <v>2</v>
      </c>
      <c r="D3" s="30" t="s">
        <v>7</v>
      </c>
      <c r="E3" s="30" t="s">
        <v>48</v>
      </c>
      <c r="F3" s="30" t="s">
        <v>96</v>
      </c>
      <c r="P3" s="31">
        <v>2.6202182660199469E-2</v>
      </c>
      <c r="Q3" s="31">
        <v>2.1174230138967687E-2</v>
      </c>
      <c r="R3" s="31">
        <v>2.0327865990111604E-2</v>
      </c>
      <c r="S3" s="31">
        <v>1.9077603639743757E-2</v>
      </c>
      <c r="T3" s="31">
        <v>1.5362214059052803E-2</v>
      </c>
      <c r="U3" s="31">
        <v>1.9112822621536907E-2</v>
      </c>
      <c r="V3" s="31">
        <v>2.0088100503926398E-2</v>
      </c>
      <c r="W3" s="31">
        <v>3.0110318110928347E-2</v>
      </c>
    </row>
    <row r="4" spans="1:24">
      <c r="A4" s="30" t="s">
        <v>1</v>
      </c>
      <c r="B4" s="30" t="s">
        <v>177</v>
      </c>
      <c r="C4" s="30">
        <v>3</v>
      </c>
      <c r="D4" s="30" t="s">
        <v>7</v>
      </c>
      <c r="E4" s="30" t="s">
        <v>49</v>
      </c>
      <c r="F4" s="30" t="s">
        <v>97</v>
      </c>
      <c r="P4" s="31">
        <v>4.6548113925382495E-2</v>
      </c>
      <c r="Q4" s="31">
        <v>2.6065651443786919E-2</v>
      </c>
      <c r="R4" s="31">
        <v>1.9840711401229782E-2</v>
      </c>
      <c r="S4" s="31">
        <v>2.4911268366849981E-2</v>
      </c>
      <c r="T4" s="31">
        <v>2.0768981848959811E-2</v>
      </c>
      <c r="U4" s="31">
        <v>2.8947596540092491E-2</v>
      </c>
      <c r="V4" s="31">
        <v>3.334123545937473E-2</v>
      </c>
      <c r="W4" s="31">
        <v>5.0394767322359257E-2</v>
      </c>
    </row>
    <row r="5" spans="1:24">
      <c r="A5" s="30" t="s">
        <v>1</v>
      </c>
      <c r="B5" s="30" t="s">
        <v>177</v>
      </c>
      <c r="C5" s="30">
        <v>4</v>
      </c>
      <c r="D5" s="30" t="s">
        <v>8</v>
      </c>
      <c r="E5" s="30" t="s">
        <v>50</v>
      </c>
      <c r="F5" s="30" t="s">
        <v>98</v>
      </c>
      <c r="P5" s="31">
        <v>-5.5724387070767989E-3</v>
      </c>
      <c r="Q5" s="31">
        <v>3.9700558102140349E-3</v>
      </c>
      <c r="R5" s="31">
        <v>7.6243785244969331E-3</v>
      </c>
      <c r="S5" s="31">
        <v>1.4508660769934068E-2</v>
      </c>
      <c r="T5" s="31">
        <v>-7.6182197517482564E-4</v>
      </c>
      <c r="U5" s="31">
        <v>-3.1920149625875638E-2</v>
      </c>
      <c r="V5" s="31">
        <v>3.4042511622601523E-2</v>
      </c>
      <c r="W5" s="31">
        <v>1.336350886595028E-2</v>
      </c>
    </row>
    <row r="6" spans="1:24">
      <c r="A6" s="30" t="s">
        <v>1</v>
      </c>
      <c r="B6" s="30" t="s">
        <v>177</v>
      </c>
      <c r="C6" s="30">
        <v>5</v>
      </c>
      <c r="D6" s="30" t="s">
        <v>9</v>
      </c>
      <c r="E6" s="30" t="s">
        <v>51</v>
      </c>
      <c r="F6" s="30" t="s">
        <v>99</v>
      </c>
      <c r="P6" s="31">
        <v>2.4679830921741086E-2</v>
      </c>
      <c r="Q6" s="31">
        <v>3.1565233422952588E-2</v>
      </c>
      <c r="R6" s="31">
        <v>2.4086862576950807E-2</v>
      </c>
      <c r="S6" s="31">
        <v>2.1738745128686787E-2</v>
      </c>
      <c r="T6" s="31">
        <v>3.9182015330879949E-2</v>
      </c>
      <c r="U6" s="31">
        <v>5.1282183858347707E-2</v>
      </c>
      <c r="V6" s="31">
        <v>2.0949757164999028E-2</v>
      </c>
      <c r="W6" s="31">
        <v>4.6259516202553641E-2</v>
      </c>
    </row>
    <row r="7" spans="1:24">
      <c r="A7" s="30" t="s">
        <v>1</v>
      </c>
      <c r="B7" s="30" t="s">
        <v>177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6.5947474315180443E-2</v>
      </c>
      <c r="Q7" s="31">
        <v>4.6822008176604868E-2</v>
      </c>
      <c r="R7" s="31">
        <v>8.5835090721957386E-3</v>
      </c>
      <c r="S7" s="31">
        <v>1.5048213681438938E-2</v>
      </c>
      <c r="T7" s="31">
        <v>1.712566159767448E-2</v>
      </c>
      <c r="U7" s="31">
        <v>1.4575670269550756E-2</v>
      </c>
      <c r="V7" s="31">
        <v>2.1351606628854825E-2</v>
      </c>
      <c r="W7" s="31">
        <v>2.8805828987060522E-2</v>
      </c>
    </row>
    <row r="8" spans="1:24">
      <c r="A8" s="30" t="s">
        <v>1</v>
      </c>
      <c r="B8" s="30" t="s">
        <v>177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177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177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177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177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177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177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177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177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177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177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177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177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177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177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177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1.0327024581783917E-2</v>
      </c>
      <c r="Q23" s="31">
        <v>8.5155156502878526E-3</v>
      </c>
      <c r="R23" s="31">
        <v>4.8755646694189636E-3</v>
      </c>
      <c r="S23" s="31">
        <v>6.4301504062314052E-4</v>
      </c>
      <c r="T23" s="31">
        <v>4.3431530702946475E-3</v>
      </c>
      <c r="U23" s="31">
        <v>1.9107085699033632E-2</v>
      </c>
      <c r="V23" s="31">
        <v>4.4816905494826642E-3</v>
      </c>
      <c r="W23" s="31">
        <v>1.2736121299212755E-2</v>
      </c>
    </row>
    <row r="24" spans="1:23">
      <c r="A24" s="30" t="s">
        <v>1</v>
      </c>
      <c r="B24" s="30" t="s">
        <v>177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-2.8037176234647632E-3</v>
      </c>
      <c r="Q24" s="31">
        <v>4.0764305776974652E-3</v>
      </c>
      <c r="R24" s="31">
        <v>1.2640942783036735E-2</v>
      </c>
      <c r="S24" s="31">
        <v>2.9045902861980721E-2</v>
      </c>
      <c r="T24" s="31">
        <v>1.1282005041721277E-2</v>
      </c>
      <c r="U24" s="31">
        <v>1.6450364386400906E-2</v>
      </c>
      <c r="V24" s="31">
        <v>-4.5424843629007228E-3</v>
      </c>
      <c r="W24" s="31">
        <v>1.5262644072208786E-2</v>
      </c>
    </row>
    <row r="25" spans="1:23">
      <c r="A25" s="30" t="s">
        <v>1</v>
      </c>
      <c r="B25" s="30" t="s">
        <v>177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177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177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177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2.0128212870986317E-2</v>
      </c>
      <c r="Q28" s="31">
        <v>3.1117331288442074E-2</v>
      </c>
      <c r="R28" s="31">
        <v>3.2079647331556771E-2</v>
      </c>
      <c r="S28" s="31">
        <v>4.7320275258243782E-2</v>
      </c>
      <c r="T28" s="31">
        <v>4.7367797909828369E-2</v>
      </c>
      <c r="U28" s="31">
        <v>2.9169901967179612E-2</v>
      </c>
      <c r="V28" s="31">
        <v>4.0454969283018727E-2</v>
      </c>
      <c r="W28" s="31">
        <v>4.1298012478364399E-2</v>
      </c>
    </row>
    <row r="29" spans="1:23">
      <c r="A29" s="30" t="s">
        <v>1</v>
      </c>
      <c r="B29" s="30" t="s">
        <v>177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177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177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177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177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177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6.2240651450338191E-3</v>
      </c>
      <c r="Q34" s="31">
        <v>1.63086807988293E-2</v>
      </c>
      <c r="R34" s="31">
        <v>7.2131842707676697E-3</v>
      </c>
      <c r="S34" s="31">
        <v>-9.6617179224267602E-4</v>
      </c>
      <c r="T34" s="31">
        <v>-1.0702994904931984E-3</v>
      </c>
      <c r="U34" s="31">
        <v>-1.0245953370031202E-2</v>
      </c>
      <c r="V34" s="31">
        <v>-3.9970143207028741E-3</v>
      </c>
      <c r="W34" s="31">
        <v>1.404534970606619E-2</v>
      </c>
    </row>
    <row r="35" spans="1:23">
      <c r="A35" s="30" t="s">
        <v>1</v>
      </c>
      <c r="B35" s="30" t="s">
        <v>177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0.42218150722328573</v>
      </c>
      <c r="Q35" s="31">
        <v>0.16302869260471198</v>
      </c>
      <c r="R35" s="31">
        <v>0.11201946262735873</v>
      </c>
      <c r="S35" s="31">
        <v>0.12305691093206406</v>
      </c>
      <c r="T35" s="31">
        <v>0.12728808209067211</v>
      </c>
      <c r="U35" s="31">
        <v>0.2703020984044997</v>
      </c>
      <c r="V35" s="31">
        <v>0.33130640225135721</v>
      </c>
      <c r="W35" s="31">
        <v>0.32126926543423906</v>
      </c>
    </row>
    <row r="36" spans="1:23">
      <c r="A36" s="30" t="s">
        <v>1</v>
      </c>
      <c r="B36" s="30" t="s">
        <v>177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177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177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177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9.2138776715728454E-2</v>
      </c>
      <c r="Q39" s="31">
        <v>-1.6519563199835829E-2</v>
      </c>
      <c r="R39" s="31">
        <v>7.4988349504678808E-2</v>
      </c>
      <c r="S39" s="31">
        <v>8.773145945451688E-2</v>
      </c>
      <c r="T39" s="31">
        <v>5.9636059035256039E-2</v>
      </c>
      <c r="U39" s="31">
        <v>9.1758750131702982E-2</v>
      </c>
      <c r="V39" s="31">
        <v>0.15847918970393948</v>
      </c>
      <c r="W39" s="31">
        <v>0.13658443563326728</v>
      </c>
    </row>
    <row r="40" spans="1:23">
      <c r="A40" s="30" t="s">
        <v>1</v>
      </c>
      <c r="B40" s="30" t="s">
        <v>177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8.4713481101061916E-3</v>
      </c>
      <c r="Q40" s="31">
        <v>5.325890426092883E-3</v>
      </c>
      <c r="R40" s="31">
        <v>6.1058585542923538E-3</v>
      </c>
      <c r="S40" s="31">
        <v>7.8283660000124655E-3</v>
      </c>
      <c r="T40" s="31">
        <v>6.2198415307648247E-3</v>
      </c>
      <c r="U40" s="31">
        <v>6.8220245520933531E-3</v>
      </c>
      <c r="V40" s="31">
        <v>-3.7586691203159717E-3</v>
      </c>
      <c r="W40" s="31">
        <v>7.0726154021798493E-3</v>
      </c>
    </row>
    <row r="41" spans="1:23">
      <c r="A41" s="30" t="s">
        <v>1</v>
      </c>
      <c r="B41" s="30" t="s">
        <v>177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2.8364148201944772E-2</v>
      </c>
      <c r="Q41" s="31">
        <v>-4.4603587401070399E-2</v>
      </c>
      <c r="R41" s="31">
        <v>-3.6187720478665142E-2</v>
      </c>
      <c r="S41" s="31">
        <v>-6.9654410108341835E-3</v>
      </c>
      <c r="T41" s="31">
        <v>-9.3102112077758648E-3</v>
      </c>
      <c r="U41" s="31">
        <v>3.0660275260743219E-3</v>
      </c>
      <c r="V41" s="31">
        <v>2.4831507244016393E-3</v>
      </c>
      <c r="W41" s="31">
        <v>-7.904738931756583E-3</v>
      </c>
    </row>
    <row r="42" spans="1:23">
      <c r="A42" s="30" t="s">
        <v>1</v>
      </c>
      <c r="B42" s="30" t="s">
        <v>177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3.8968437420408009E-3</v>
      </c>
      <c r="Q42" s="31">
        <v>2.5050051524630135E-2</v>
      </c>
      <c r="R42" s="31">
        <v>2.3633185259313905E-2</v>
      </c>
      <c r="S42" s="31">
        <v>5.4967144105830812E-3</v>
      </c>
      <c r="T42" s="31">
        <v>6.7199371260358021E-3</v>
      </c>
      <c r="U42" s="31">
        <v>9.8571947569325857E-4</v>
      </c>
      <c r="V42" s="31">
        <v>-1.2043930692016147E-3</v>
      </c>
      <c r="W42" s="31">
        <v>-3.0280574856078601E-4</v>
      </c>
    </row>
    <row r="43" spans="1:23">
      <c r="A43" s="30" t="s">
        <v>1</v>
      </c>
      <c r="B43" s="30" t="s">
        <v>177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2.2178152554261032E-2</v>
      </c>
      <c r="Q43" s="31">
        <v>3.1498276662205171E-2</v>
      </c>
      <c r="R43" s="31">
        <v>3.1866709079622524E-2</v>
      </c>
      <c r="S43" s="31">
        <v>-2.8462347472668625E-4</v>
      </c>
      <c r="T43" s="31">
        <v>-3.1203401745187875E-3</v>
      </c>
      <c r="U43" s="31">
        <v>-7.7817860783397919E-3</v>
      </c>
      <c r="V43" s="31">
        <v>-3.3413023120374419E-3</v>
      </c>
      <c r="W43" s="31">
        <v>2.0721303826576332E-4</v>
      </c>
    </row>
    <row r="44" spans="1:23">
      <c r="A44" s="30" t="s">
        <v>1</v>
      </c>
      <c r="B44" s="30" t="s">
        <v>177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4.6815294563202769E-3</v>
      </c>
      <c r="Q44" s="31">
        <v>2.3849213986068207E-2</v>
      </c>
      <c r="R44" s="31">
        <v>2.527492450644786E-2</v>
      </c>
      <c r="S44" s="31">
        <v>7.3682516749613569E-3</v>
      </c>
      <c r="T44" s="31">
        <v>1.9098922954526643E-2</v>
      </c>
      <c r="U44" s="31">
        <v>1.5141553605644731E-2</v>
      </c>
      <c r="V44" s="31">
        <v>9.9028859422105597E-3</v>
      </c>
      <c r="W44" s="31">
        <v>-7.9387204823433422E-3</v>
      </c>
    </row>
    <row r="45" spans="1:23">
      <c r="A45" s="30" t="s">
        <v>1</v>
      </c>
      <c r="B45" s="30" t="s">
        <v>177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-8.0954658778864541E-3</v>
      </c>
      <c r="Q45" s="31">
        <v>3.4176087608557282E-2</v>
      </c>
      <c r="R45" s="31">
        <v>3.8996777415377437E-2</v>
      </c>
      <c r="S45" s="31">
        <v>1.8172348765801871E-2</v>
      </c>
      <c r="T45" s="31">
        <v>2.5372114978381433E-3</v>
      </c>
      <c r="U45" s="31">
        <v>-9.1049509486822444E-3</v>
      </c>
      <c r="V45" s="31">
        <v>-3.3684204518067418E-3</v>
      </c>
      <c r="W45" s="31">
        <v>-3.4869820710810018E-3</v>
      </c>
    </row>
    <row r="46" spans="1:23">
      <c r="A46" s="30" t="s">
        <v>1</v>
      </c>
      <c r="B46" s="30" t="s">
        <v>177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-3.8450128403383133E-2</v>
      </c>
      <c r="Q46" s="31">
        <v>-8.9294965173394303E-3</v>
      </c>
      <c r="R46" s="31">
        <v>-6.1525782416538277E-3</v>
      </c>
      <c r="S46" s="31">
        <v>-3.954700252506882E-3</v>
      </c>
      <c r="T46" s="31">
        <v>4.5856130127504002E-3</v>
      </c>
      <c r="U46" s="31">
        <v>2.3217402058435255E-2</v>
      </c>
      <c r="V46" s="31">
        <v>1.5952732813275361E-2</v>
      </c>
      <c r="W46" s="31">
        <v>4.6437448377218971E-3</v>
      </c>
    </row>
    <row r="47" spans="1:23">
      <c r="A47" s="30" t="s">
        <v>1</v>
      </c>
      <c r="B47" s="30" t="s">
        <v>177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177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177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177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177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1.524572603739216E-2</v>
      </c>
      <c r="Q54" s="31">
        <v>0.10004842610760534</v>
      </c>
      <c r="R54" s="31">
        <v>2.3083208471689431E-2</v>
      </c>
      <c r="S54" s="31">
        <v>4.7988656873712898E-2</v>
      </c>
      <c r="T54" s="31">
        <v>1.4576812027371489E-2</v>
      </c>
      <c r="U54" s="31">
        <v>7.3039902892560349E-2</v>
      </c>
      <c r="V54" s="31">
        <v>8.0068239110914874E-2</v>
      </c>
      <c r="W54" s="31">
        <v>6.4001251761510503E-2</v>
      </c>
    </row>
  </sheetData>
  <phoneticPr fontId="17"/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178</v>
      </c>
      <c r="C2" s="30">
        <v>1</v>
      </c>
      <c r="D2" s="30" t="s">
        <v>6</v>
      </c>
      <c r="E2" s="30" t="s">
        <v>47</v>
      </c>
      <c r="F2" s="30" t="s">
        <v>95</v>
      </c>
      <c r="P2" s="31">
        <v>3.4501831535635574E-2</v>
      </c>
      <c r="Q2" s="31">
        <v>1.970514089146036E-2</v>
      </c>
      <c r="R2" s="31">
        <v>1.6179058078705566E-2</v>
      </c>
      <c r="S2" s="31">
        <v>2.0681620363205866E-2</v>
      </c>
      <c r="T2" s="31">
        <v>3.5443261185207575E-2</v>
      </c>
      <c r="U2" s="31">
        <v>2.1900375157201779E-2</v>
      </c>
      <c r="V2" s="31">
        <v>7.2186739234894048E-2</v>
      </c>
      <c r="W2" s="31">
        <v>3.7206447082098748E-2</v>
      </c>
    </row>
    <row r="3" spans="1:24">
      <c r="A3" s="30" t="s">
        <v>1</v>
      </c>
      <c r="B3" s="30" t="s">
        <v>178</v>
      </c>
      <c r="C3" s="30">
        <v>2</v>
      </c>
      <c r="D3" s="30" t="s">
        <v>7</v>
      </c>
      <c r="E3" s="30" t="s">
        <v>48</v>
      </c>
      <c r="F3" s="30" t="s">
        <v>96</v>
      </c>
      <c r="P3" s="31">
        <v>3.5399078727550659E-2</v>
      </c>
      <c r="Q3" s="31">
        <v>1.9838293134398555E-2</v>
      </c>
      <c r="R3" s="31">
        <v>1.6361102886037315E-2</v>
      </c>
      <c r="S3" s="31">
        <v>2.1015703226638038E-2</v>
      </c>
      <c r="T3" s="31">
        <v>3.5829727269433675E-2</v>
      </c>
      <c r="U3" s="31">
        <v>2.1851174502444337E-2</v>
      </c>
      <c r="V3" s="31">
        <v>7.1934437035451992E-2</v>
      </c>
      <c r="W3" s="31">
        <v>3.6002826880576322E-2</v>
      </c>
    </row>
    <row r="4" spans="1:24">
      <c r="A4" s="30" t="s">
        <v>1</v>
      </c>
      <c r="B4" s="30" t="s">
        <v>178</v>
      </c>
      <c r="C4" s="30">
        <v>3</v>
      </c>
      <c r="D4" s="30" t="s">
        <v>7</v>
      </c>
      <c r="E4" s="30" t="s">
        <v>49</v>
      </c>
      <c r="F4" s="30" t="s">
        <v>97</v>
      </c>
      <c r="P4" s="31">
        <v>6.4084665174505062E-2</v>
      </c>
      <c r="Q4" s="31">
        <v>3.5395226833315974E-2</v>
      </c>
      <c r="R4" s="31">
        <v>2.2333441687806044E-2</v>
      </c>
      <c r="S4" s="31">
        <v>3.4605772294526105E-2</v>
      </c>
      <c r="T4" s="31">
        <v>6.3038806771146483E-2</v>
      </c>
      <c r="U4" s="31">
        <v>3.3708259382365213E-2</v>
      </c>
      <c r="V4" s="31">
        <v>0.12012917806896439</v>
      </c>
      <c r="W4" s="31">
        <v>6.1161289042502176E-2</v>
      </c>
    </row>
    <row r="5" spans="1:24">
      <c r="A5" s="30" t="s">
        <v>1</v>
      </c>
      <c r="B5" s="30" t="s">
        <v>178</v>
      </c>
      <c r="C5" s="30">
        <v>4</v>
      </c>
      <c r="D5" s="30" t="s">
        <v>8</v>
      </c>
      <c r="E5" s="30" t="s">
        <v>50</v>
      </c>
      <c r="F5" s="30" t="s">
        <v>98</v>
      </c>
      <c r="P5" s="31">
        <v>1.5247364267452213E-3</v>
      </c>
      <c r="Q5" s="31">
        <v>3.039672550713135E-4</v>
      </c>
      <c r="R5" s="31">
        <v>-9.2210746061027749E-5</v>
      </c>
      <c r="S5" s="31">
        <v>-4.1385365514656769E-4</v>
      </c>
      <c r="T5" s="31">
        <v>2.4097228058366227E-3</v>
      </c>
      <c r="U5" s="31">
        <v>3.207675386526887E-3</v>
      </c>
      <c r="V5" s="31">
        <v>1.4505968188753826E-3</v>
      </c>
      <c r="W5" s="31">
        <v>3.1333048247006445E-4</v>
      </c>
    </row>
    <row r="6" spans="1:24">
      <c r="A6" s="30" t="s">
        <v>1</v>
      </c>
      <c r="B6" s="30" t="s">
        <v>178</v>
      </c>
      <c r="C6" s="30">
        <v>5</v>
      </c>
      <c r="D6" s="30" t="s">
        <v>9</v>
      </c>
      <c r="E6" s="30" t="s">
        <v>51</v>
      </c>
      <c r="F6" s="30" t="s">
        <v>99</v>
      </c>
      <c r="P6" s="31">
        <v>-2.1745493537309812E-2</v>
      </c>
      <c r="Q6" s="31">
        <v>-1.7883558102255392E-2</v>
      </c>
      <c r="R6" s="31">
        <v>-5.5045030012479401E-3</v>
      </c>
      <c r="S6" s="31">
        <v>6.5273203945253044E-3</v>
      </c>
      <c r="T6" s="31">
        <v>4.4460369635999086E-2</v>
      </c>
      <c r="U6" s="31">
        <v>5.3846749978220032E-2</v>
      </c>
      <c r="V6" s="31">
        <v>6.7539746784859744E-2</v>
      </c>
      <c r="W6" s="31">
        <v>0.1135109647148056</v>
      </c>
    </row>
    <row r="7" spans="1:24">
      <c r="A7" s="30" t="s">
        <v>1</v>
      </c>
      <c r="B7" s="30" t="s">
        <v>178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6.7603754314404796E-2</v>
      </c>
      <c r="Q7" s="31">
        <v>4.56629151267407E-2</v>
      </c>
      <c r="R7" s="31">
        <v>8.6487007138202898E-4</v>
      </c>
      <c r="S7" s="31">
        <v>4.1426437470363453E-2</v>
      </c>
      <c r="T7" s="31">
        <v>6.0835589847556548E-2</v>
      </c>
      <c r="U7" s="31">
        <v>4.9016283280252537E-2</v>
      </c>
      <c r="V7" s="31">
        <v>5.749049822361485E-2</v>
      </c>
      <c r="W7" s="31">
        <v>8.0926414565738014E-2</v>
      </c>
    </row>
    <row r="8" spans="1:24">
      <c r="A8" s="30" t="s">
        <v>1</v>
      </c>
      <c r="B8" s="30" t="s">
        <v>178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178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178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178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178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178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178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178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178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178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178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178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178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178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178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178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1.2924701311021636E-2</v>
      </c>
      <c r="Q23" s="31">
        <v>1.4012966891755241E-2</v>
      </c>
      <c r="R23" s="31">
        <v>1.106433758559433E-2</v>
      </c>
      <c r="S23" s="31">
        <v>8.641505152809259E-3</v>
      </c>
      <c r="T23" s="31">
        <v>1.289464483897973E-2</v>
      </c>
      <c r="U23" s="31">
        <v>8.9901149317483942E-3</v>
      </c>
      <c r="V23" s="31">
        <v>1.1401177196432855E-2</v>
      </c>
      <c r="W23" s="31">
        <v>1.7968740596188582E-2</v>
      </c>
    </row>
    <row r="24" spans="1:23">
      <c r="A24" s="30" t="s">
        <v>1</v>
      </c>
      <c r="B24" s="30" t="s">
        <v>178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4.7193900276852219E-2</v>
      </c>
      <c r="Q24" s="31">
        <v>1.8902688970229065E-2</v>
      </c>
      <c r="R24" s="31">
        <v>2.136726042120074E-2</v>
      </c>
      <c r="S24" s="31">
        <v>2.7334696450793672E-2</v>
      </c>
      <c r="T24" s="31">
        <v>6.1536884403267322E-2</v>
      </c>
      <c r="U24" s="31">
        <v>4.3660351583412194E-2</v>
      </c>
      <c r="V24" s="31">
        <v>2.3931529793117079E-2</v>
      </c>
      <c r="W24" s="31">
        <v>3.2043944581346295E-2</v>
      </c>
    </row>
    <row r="25" spans="1:23">
      <c r="A25" s="30" t="s">
        <v>1</v>
      </c>
      <c r="B25" s="30" t="s">
        <v>178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178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178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178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3.808654640624809E-2</v>
      </c>
      <c r="Q28" s="31">
        <v>2.1341072687391716E-2</v>
      </c>
      <c r="R28" s="31">
        <v>1.5936603160298546E-2</v>
      </c>
      <c r="S28" s="31">
        <v>2.3039000312564895E-2</v>
      </c>
      <c r="T28" s="31">
        <v>2.9886741822338081E-2</v>
      </c>
      <c r="U28" s="31">
        <v>7.2612795011082198E-3</v>
      </c>
      <c r="V28" s="31">
        <v>1.0422661288203017E-2</v>
      </c>
      <c r="W28" s="31">
        <v>3.6268766580178635E-2</v>
      </c>
    </row>
    <row r="29" spans="1:23">
      <c r="A29" s="30" t="s">
        <v>1</v>
      </c>
      <c r="B29" s="30" t="s">
        <v>178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178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178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178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178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178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2.2476074877886276E-3</v>
      </c>
      <c r="Q34" s="31">
        <v>-1.5884462918620557E-3</v>
      </c>
      <c r="R34" s="31">
        <v>-4.2557380158996239E-3</v>
      </c>
      <c r="S34" s="31">
        <v>-1.4078779158808175E-3</v>
      </c>
      <c r="T34" s="31">
        <v>3.3518180471219239E-3</v>
      </c>
      <c r="U34" s="31">
        <v>1.2160435566102024E-2</v>
      </c>
      <c r="V34" s="31">
        <v>3.1461127957754798E-3</v>
      </c>
      <c r="W34" s="31">
        <v>7.2578487893224519E-3</v>
      </c>
    </row>
    <row r="35" spans="1:23">
      <c r="A35" s="30" t="s">
        <v>1</v>
      </c>
      <c r="B35" s="30" t="s">
        <v>178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0.22527966965571977</v>
      </c>
      <c r="Q35" s="31">
        <v>0.30987344115783344</v>
      </c>
      <c r="R35" s="31">
        <v>0.33683178155843052</v>
      </c>
      <c r="S35" s="31">
        <v>9.122683701752976E-2</v>
      </c>
      <c r="T35" s="31">
        <v>0.30189318196062231</v>
      </c>
      <c r="U35" s="31">
        <v>0.1883410826594627</v>
      </c>
      <c r="V35" s="31">
        <v>1.1395480714199948</v>
      </c>
      <c r="W35" s="31">
        <v>0.31207266777346376</v>
      </c>
    </row>
    <row r="36" spans="1:23">
      <c r="A36" s="30" t="s">
        <v>1</v>
      </c>
      <c r="B36" s="30" t="s">
        <v>178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178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178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178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3.0825127098069061E-2</v>
      </c>
      <c r="Q39" s="31">
        <v>0.10264964887755923</v>
      </c>
      <c r="R39" s="31">
        <v>6.6036513104336336E-2</v>
      </c>
      <c r="S39" s="31">
        <v>8.9458253933116794E-2</v>
      </c>
      <c r="T39" s="31">
        <v>7.3227286709425243E-2</v>
      </c>
      <c r="U39" s="31">
        <v>0.12780621583806351</v>
      </c>
      <c r="V39" s="31">
        <v>0.1469050658706692</v>
      </c>
      <c r="W39" s="31">
        <v>0.19747733129770495</v>
      </c>
    </row>
    <row r="40" spans="1:23">
      <c r="A40" s="30" t="s">
        <v>1</v>
      </c>
      <c r="B40" s="30" t="s">
        <v>178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8.4431831844540284E-3</v>
      </c>
      <c r="Q40" s="31">
        <v>8.3307338593385794E-4</v>
      </c>
      <c r="R40" s="31">
        <v>-8.3614286677402561E-4</v>
      </c>
      <c r="S40" s="31">
        <v>6.3664676235930528E-4</v>
      </c>
      <c r="T40" s="31">
        <v>4.8147634913675574E-5</v>
      </c>
      <c r="U40" s="31">
        <v>3.5166049194231164E-2</v>
      </c>
      <c r="V40" s="31">
        <v>2.0867928985353501E-2</v>
      </c>
      <c r="W40" s="31">
        <v>-2.3976647927156591E-2</v>
      </c>
    </row>
    <row r="41" spans="1:23">
      <c r="A41" s="30" t="s">
        <v>1</v>
      </c>
      <c r="B41" s="30" t="s">
        <v>178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7.2883112854185583E-2</v>
      </c>
      <c r="Q41" s="31">
        <v>1.6835939269185474E-2</v>
      </c>
      <c r="R41" s="31">
        <v>-1.2823192093492253E-2</v>
      </c>
      <c r="S41" s="31">
        <v>3.9650138873184915E-2</v>
      </c>
      <c r="T41" s="31">
        <v>5.5332683188680676E-2</v>
      </c>
      <c r="U41" s="31">
        <v>3.7823325212229975E-2</v>
      </c>
      <c r="V41" s="31">
        <v>5.0259109642865951E-2</v>
      </c>
      <c r="W41" s="31">
        <v>4.9867540162836121E-2</v>
      </c>
    </row>
    <row r="42" spans="1:23">
      <c r="A42" s="30" t="s">
        <v>1</v>
      </c>
      <c r="B42" s="30" t="s">
        <v>178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9.0522738692015992E-3</v>
      </c>
      <c r="Q42" s="31">
        <v>3.3771695043469663E-3</v>
      </c>
      <c r="R42" s="31">
        <v>2.1048398302809801E-3</v>
      </c>
      <c r="S42" s="31">
        <v>-4.8775396862765774E-5</v>
      </c>
      <c r="T42" s="31">
        <v>-9.5503242300765123E-4</v>
      </c>
      <c r="U42" s="31">
        <v>-2.8524834524432663E-3</v>
      </c>
      <c r="V42" s="31">
        <v>2.2900954122633266E-3</v>
      </c>
      <c r="W42" s="31">
        <v>5.3840737209611689E-3</v>
      </c>
    </row>
    <row r="43" spans="1:23">
      <c r="A43" s="30" t="s">
        <v>1</v>
      </c>
      <c r="B43" s="30" t="s">
        <v>178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1.5281741924468406E-2</v>
      </c>
      <c r="Q43" s="31">
        <v>6.3161078687699046E-3</v>
      </c>
      <c r="R43" s="31">
        <v>1.4988157200960472E-2</v>
      </c>
      <c r="S43" s="31">
        <v>-1.5680655897085671E-3</v>
      </c>
      <c r="T43" s="31">
        <v>-1.0391506855398802E-2</v>
      </c>
      <c r="U43" s="31">
        <v>4.399040744829108E-4</v>
      </c>
      <c r="V43" s="31">
        <v>1.072657984855141E-2</v>
      </c>
      <c r="W43" s="31">
        <v>1.2977506283250229E-2</v>
      </c>
    </row>
    <row r="44" spans="1:23">
      <c r="A44" s="30" t="s">
        <v>1</v>
      </c>
      <c r="B44" s="30" t="s">
        <v>178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1.8280686543107549E-2</v>
      </c>
      <c r="Q44" s="31">
        <v>-1.1996773477562783E-3</v>
      </c>
      <c r="R44" s="31">
        <v>-3.1441367109437124E-3</v>
      </c>
      <c r="S44" s="31">
        <v>6.7428564116198686E-3</v>
      </c>
      <c r="T44" s="31">
        <v>2.5780323276194395E-3</v>
      </c>
      <c r="U44" s="31">
        <v>-5.727600444060954E-3</v>
      </c>
      <c r="V44" s="31">
        <v>-2.1354414129746147E-3</v>
      </c>
      <c r="W44" s="31">
        <v>4.4837894934062206E-3</v>
      </c>
    </row>
    <row r="45" spans="1:23">
      <c r="A45" s="30" t="s">
        <v>1</v>
      </c>
      <c r="B45" s="30" t="s">
        <v>178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1.422180915426452E-3</v>
      </c>
      <c r="Q45" s="31">
        <v>-4.1447525773037341E-3</v>
      </c>
      <c r="R45" s="31">
        <v>-3.9572628602400073E-3</v>
      </c>
      <c r="S45" s="31">
        <v>9.891485346997797E-4</v>
      </c>
      <c r="T45" s="31">
        <v>1.3945816328259752E-2</v>
      </c>
      <c r="U45" s="31">
        <v>-6.9366215248010121E-3</v>
      </c>
      <c r="V45" s="31">
        <v>7.0902079278312158E-4</v>
      </c>
      <c r="W45" s="31">
        <v>3.6803706151999904E-3</v>
      </c>
    </row>
    <row r="46" spans="1:23">
      <c r="A46" s="30" t="s">
        <v>1</v>
      </c>
      <c r="B46" s="30" t="s">
        <v>178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1.1105303335739336E-2</v>
      </c>
      <c r="Q46" s="31">
        <v>-6.5037872600441915E-3</v>
      </c>
      <c r="R46" s="31">
        <v>-5.9286941366281098E-3</v>
      </c>
      <c r="S46" s="31">
        <v>-3.0553235026673065E-2</v>
      </c>
      <c r="T46" s="31">
        <v>8.2190824532517581E-3</v>
      </c>
      <c r="U46" s="31">
        <v>6.2321114983205916E-3</v>
      </c>
      <c r="V46" s="31">
        <v>3.8025216762775926E-3</v>
      </c>
      <c r="W46" s="31">
        <v>-9.249584538849831E-3</v>
      </c>
    </row>
    <row r="47" spans="1:23">
      <c r="A47" s="30" t="s">
        <v>1</v>
      </c>
      <c r="B47" s="30" t="s">
        <v>178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178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178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178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178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0.15267603061511181</v>
      </c>
      <c r="Q54" s="31">
        <v>6.2361508930280252E-2</v>
      </c>
      <c r="R54" s="31">
        <v>1.0696718854887877E-2</v>
      </c>
      <c r="S54" s="31">
        <v>4.1365544931977638E-2</v>
      </c>
      <c r="T54" s="31">
        <v>8.9074688129358037E-2</v>
      </c>
      <c r="U54" s="31">
        <v>4.0207836867921287E-2</v>
      </c>
      <c r="V54" s="31">
        <v>7.3261130442006106E-3</v>
      </c>
      <c r="W54" s="31">
        <v>5.9237542574010149E-2</v>
      </c>
    </row>
  </sheetData>
  <phoneticPr fontId="17"/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179</v>
      </c>
      <c r="C2" s="30">
        <v>1</v>
      </c>
      <c r="D2" s="30" t="s">
        <v>6</v>
      </c>
      <c r="E2" s="30" t="s">
        <v>47</v>
      </c>
      <c r="F2" s="30" t="s">
        <v>95</v>
      </c>
      <c r="P2" s="31">
        <v>6.3376902282470837E-2</v>
      </c>
      <c r="Q2" s="31">
        <v>3.7361095757660223E-2</v>
      </c>
      <c r="R2" s="31">
        <v>2.2465650115918834E-2</v>
      </c>
      <c r="S2" s="31">
        <v>3.2032118311690283E-2</v>
      </c>
      <c r="T2" s="31">
        <v>3.2720912611694075E-2</v>
      </c>
      <c r="U2" s="31">
        <v>2.1329469333068118E-2</v>
      </c>
      <c r="V2" s="31">
        <v>2.572785374832165E-2</v>
      </c>
      <c r="W2" s="31">
        <v>1.7626414208280039E-2</v>
      </c>
    </row>
    <row r="3" spans="1:24">
      <c r="A3" s="30" t="s">
        <v>1</v>
      </c>
      <c r="B3" s="30" t="s">
        <v>179</v>
      </c>
      <c r="C3" s="30">
        <v>2</v>
      </c>
      <c r="D3" s="30" t="s">
        <v>7</v>
      </c>
      <c r="E3" s="30" t="s">
        <v>48</v>
      </c>
      <c r="F3" s="30" t="s">
        <v>96</v>
      </c>
      <c r="P3" s="31">
        <v>6.4574369981983182E-2</v>
      </c>
      <c r="Q3" s="31">
        <v>3.6703551810205681E-2</v>
      </c>
      <c r="R3" s="31">
        <v>2.2761985710531007E-2</v>
      </c>
      <c r="S3" s="31">
        <v>3.2098606647195993E-2</v>
      </c>
      <c r="T3" s="31">
        <v>3.3345055671816226E-2</v>
      </c>
      <c r="U3" s="31">
        <v>2.1499785982086905E-2</v>
      </c>
      <c r="V3" s="31">
        <v>2.5492888240933098E-2</v>
      </c>
      <c r="W3" s="31">
        <v>1.7467015823967813E-2</v>
      </c>
    </row>
    <row r="4" spans="1:24">
      <c r="A4" s="30" t="s">
        <v>1</v>
      </c>
      <c r="B4" s="30" t="s">
        <v>179</v>
      </c>
      <c r="C4" s="30">
        <v>3</v>
      </c>
      <c r="D4" s="30" t="s">
        <v>7</v>
      </c>
      <c r="E4" s="30" t="s">
        <v>49</v>
      </c>
      <c r="F4" s="30" t="s">
        <v>97</v>
      </c>
      <c r="P4" s="31">
        <v>0.10427569967578165</v>
      </c>
      <c r="Q4" s="31">
        <v>5.3685162787132867E-2</v>
      </c>
      <c r="R4" s="31">
        <v>1.6402099397964776E-2</v>
      </c>
      <c r="S4" s="31">
        <v>3.8384716026484966E-2</v>
      </c>
      <c r="T4" s="31">
        <v>4.8695439005769003E-2</v>
      </c>
      <c r="U4" s="31">
        <v>3.3778639879074035E-2</v>
      </c>
      <c r="V4" s="31">
        <v>6.2125898535214219E-2</v>
      </c>
      <c r="W4" s="31">
        <v>3.2988947318699502E-2</v>
      </c>
    </row>
    <row r="5" spans="1:24">
      <c r="A5" s="30" t="s">
        <v>1</v>
      </c>
      <c r="B5" s="30" t="s">
        <v>179</v>
      </c>
      <c r="C5" s="30">
        <v>4</v>
      </c>
      <c r="D5" s="30" t="s">
        <v>8</v>
      </c>
      <c r="E5" s="30" t="s">
        <v>50</v>
      </c>
      <c r="F5" s="30" t="s">
        <v>98</v>
      </c>
      <c r="P5" s="31">
        <v>1.5959956408551079E-4</v>
      </c>
      <c r="Q5" s="31">
        <v>2.0278212821267516E-4</v>
      </c>
      <c r="R5" s="31">
        <v>3.1561412486098561E-3</v>
      </c>
      <c r="S5" s="31">
        <v>5.1006444441554777E-3</v>
      </c>
      <c r="T5" s="31">
        <v>3.3754645564840757E-3</v>
      </c>
      <c r="U5" s="31">
        <v>-1.4281748212852108E-4</v>
      </c>
      <c r="V5" s="31">
        <v>3.2120341270456265E-3</v>
      </c>
      <c r="W5" s="31">
        <v>-1.3101692843520141E-3</v>
      </c>
    </row>
    <row r="6" spans="1:24">
      <c r="A6" s="30" t="s">
        <v>1</v>
      </c>
      <c r="B6" s="30" t="s">
        <v>179</v>
      </c>
      <c r="C6" s="30">
        <v>5</v>
      </c>
      <c r="D6" s="30" t="s">
        <v>9</v>
      </c>
      <c r="E6" s="30" t="s">
        <v>51</v>
      </c>
      <c r="F6" s="30" t="s">
        <v>99</v>
      </c>
      <c r="P6" s="31">
        <v>9.9062900246735808E-2</v>
      </c>
      <c r="Q6" s="31">
        <v>5.8550657151499763E-2</v>
      </c>
      <c r="R6" s="31">
        <v>-1.1804131529061124E-2</v>
      </c>
      <c r="S6" s="31">
        <v>8.0668049868108938E-2</v>
      </c>
      <c r="T6" s="31">
        <v>0.12245736628392478</v>
      </c>
      <c r="U6" s="31">
        <v>-5.4614914479316212E-3</v>
      </c>
      <c r="V6" s="31">
        <v>0.11204880200239131</v>
      </c>
      <c r="W6" s="31">
        <v>0.13993357173603727</v>
      </c>
    </row>
    <row r="7" spans="1:24">
      <c r="A7" s="30" t="s">
        <v>1</v>
      </c>
      <c r="B7" s="30" t="s">
        <v>179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0.52383828246183839</v>
      </c>
      <c r="Q7" s="31">
        <v>0.36854262686392758</v>
      </c>
      <c r="R7" s="31">
        <v>0.11228715447214199</v>
      </c>
      <c r="S7" s="31">
        <v>0.19084875022963388</v>
      </c>
      <c r="T7" s="31">
        <v>0.20090761313258554</v>
      </c>
      <c r="U7" s="31">
        <v>0.1507013950322289</v>
      </c>
      <c r="V7" s="31">
        <v>-9.7670459013897926E-2</v>
      </c>
      <c r="W7" s="31">
        <v>0.17811071250525856</v>
      </c>
    </row>
    <row r="8" spans="1:24">
      <c r="A8" s="30" t="s">
        <v>1</v>
      </c>
      <c r="B8" s="30" t="s">
        <v>179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179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179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179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179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179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179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179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179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179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179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179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179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179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179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179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8.1175544471534522E-3</v>
      </c>
      <c r="Q23" s="31">
        <v>5.1863263656741765E-3</v>
      </c>
      <c r="R23" s="31">
        <v>2.7462076406834512E-3</v>
      </c>
      <c r="S23" s="31">
        <v>1.3362046234988156E-3</v>
      </c>
      <c r="T23" s="31">
        <v>1.2875135375338687E-2</v>
      </c>
      <c r="U23" s="31">
        <v>-3.0043236226902081E-3</v>
      </c>
      <c r="V23" s="31">
        <v>-3.3492844975171465E-3</v>
      </c>
      <c r="W23" s="31">
        <v>-4.0919821146871982E-3</v>
      </c>
    </row>
    <row r="24" spans="1:23">
      <c r="A24" s="30" t="s">
        <v>1</v>
      </c>
      <c r="B24" s="30" t="s">
        <v>179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4.7470352155869477E-3</v>
      </c>
      <c r="Q24" s="31">
        <v>2.0260358285213442E-3</v>
      </c>
      <c r="R24" s="31">
        <v>2.6939472831372768E-2</v>
      </c>
      <c r="S24" s="31">
        <v>1.9721910771522744E-2</v>
      </c>
      <c r="T24" s="31">
        <v>3.5462054113395425E-2</v>
      </c>
      <c r="U24" s="31">
        <v>2.9456712577484723E-2</v>
      </c>
      <c r="V24" s="31">
        <v>3.1412511818416533E-2</v>
      </c>
      <c r="W24" s="31">
        <v>-6.5753786202549236E-4</v>
      </c>
    </row>
    <row r="25" spans="1:23">
      <c r="A25" s="30" t="s">
        <v>1</v>
      </c>
      <c r="B25" s="30" t="s">
        <v>179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179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179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179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3.4715185679488059E-3</v>
      </c>
      <c r="Q28" s="31">
        <v>1.5133672487941396E-3</v>
      </c>
      <c r="R28" s="31">
        <v>5.5996335487407123E-3</v>
      </c>
      <c r="S28" s="31">
        <v>9.8803528216677705E-3</v>
      </c>
      <c r="T28" s="31">
        <v>8.3667742192119476E-3</v>
      </c>
      <c r="U28" s="31">
        <v>2.4774071968920452E-3</v>
      </c>
      <c r="V28" s="31">
        <v>3.5833640348528206E-3</v>
      </c>
      <c r="W28" s="31">
        <v>6.2148533652361948E-4</v>
      </c>
    </row>
    <row r="29" spans="1:23">
      <c r="A29" s="30" t="s">
        <v>1</v>
      </c>
      <c r="B29" s="30" t="s">
        <v>179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179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179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179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179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179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-2.7402071418691776E-4</v>
      </c>
      <c r="Q34" s="31">
        <v>-5.3436808616424969E-4</v>
      </c>
      <c r="R34" s="31">
        <v>-9.13026964326491E-4</v>
      </c>
      <c r="S34" s="31">
        <v>-1.1281493698334089E-4</v>
      </c>
      <c r="T34" s="31">
        <v>7.8269889201010301E-5</v>
      </c>
      <c r="U34" s="31">
        <v>-8.0502716321007028E-4</v>
      </c>
      <c r="V34" s="31">
        <v>-2.934506452675123E-3</v>
      </c>
      <c r="W34" s="31">
        <v>-2.3721786778310161E-3</v>
      </c>
    </row>
    <row r="35" spans="1:23">
      <c r="A35" s="30" t="s">
        <v>1</v>
      </c>
      <c r="B35" s="30" t="s">
        <v>179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0.23206547150039114</v>
      </c>
      <c r="Q35" s="31">
        <v>0.22485006012357189</v>
      </c>
      <c r="R35" s="31">
        <v>0.12019607027468737</v>
      </c>
      <c r="S35" s="31">
        <v>7.8377881425694795E-2</v>
      </c>
      <c r="T35" s="31">
        <v>0.14347624767106026</v>
      </c>
      <c r="U35" s="31">
        <v>0.12872204764607886</v>
      </c>
      <c r="V35" s="31">
        <v>0.26249121930231922</v>
      </c>
      <c r="W35" s="31">
        <v>0.11023605190723629</v>
      </c>
    </row>
    <row r="36" spans="1:23">
      <c r="A36" s="30" t="s">
        <v>1</v>
      </c>
      <c r="B36" s="30" t="s">
        <v>179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179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179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179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4.8900382008923771E-2</v>
      </c>
      <c r="Q39" s="31">
        <v>4.2943555266901967E-2</v>
      </c>
      <c r="R39" s="31">
        <v>-7.6110108202556148E-3</v>
      </c>
      <c r="S39" s="31">
        <v>1.3829931942836993E-2</v>
      </c>
      <c r="T39" s="31">
        <v>5.0234638947586063E-3</v>
      </c>
      <c r="U39" s="31">
        <v>2.1171846663492033E-2</v>
      </c>
      <c r="V39" s="31">
        <v>2.3130198766011745E-2</v>
      </c>
      <c r="W39" s="31">
        <v>1.8753290209133411E-2</v>
      </c>
    </row>
    <row r="40" spans="1:23">
      <c r="A40" s="30" t="s">
        <v>1</v>
      </c>
      <c r="B40" s="30" t="s">
        <v>179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-7.6481501002945151E-4</v>
      </c>
      <c r="Q40" s="31">
        <v>-9.0179195080963837E-4</v>
      </c>
      <c r="R40" s="31">
        <v>-8.2355536730460699E-4</v>
      </c>
      <c r="S40" s="31">
        <v>-6.0025361699445057E-4</v>
      </c>
      <c r="T40" s="31">
        <v>-3.1707316793472273E-4</v>
      </c>
      <c r="U40" s="31">
        <v>4.6509705180142191E-4</v>
      </c>
      <c r="V40" s="31">
        <v>6.6139571481471648E-4</v>
      </c>
      <c r="W40" s="31">
        <v>-6.41237390027527E-4</v>
      </c>
    </row>
    <row r="41" spans="1:23">
      <c r="A41" s="30" t="s">
        <v>1</v>
      </c>
      <c r="B41" s="30" t="s">
        <v>179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0.22346603023021316</v>
      </c>
      <c r="Q41" s="31">
        <v>5.0727447029203176E-2</v>
      </c>
      <c r="R41" s="31">
        <v>-2.4157861298590433E-2</v>
      </c>
      <c r="S41" s="31">
        <v>4.8394169774837792E-2</v>
      </c>
      <c r="T41" s="31">
        <v>3.2446510056615807E-2</v>
      </c>
      <c r="U41" s="31">
        <v>6.647136018727906E-3</v>
      </c>
      <c r="V41" s="31">
        <v>0.22729920125129865</v>
      </c>
      <c r="W41" s="31">
        <v>-1.5308470101444982E-3</v>
      </c>
    </row>
    <row r="42" spans="1:23">
      <c r="A42" s="30" t="s">
        <v>1</v>
      </c>
      <c r="B42" s="30" t="s">
        <v>179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2.6754284315757104E-2</v>
      </c>
      <c r="Q42" s="31">
        <v>2.0333150146143453E-2</v>
      </c>
      <c r="R42" s="31">
        <v>2.4934565543844656E-2</v>
      </c>
      <c r="S42" s="31">
        <v>2.5309691927077438E-2</v>
      </c>
      <c r="T42" s="31">
        <v>2.0297515380661935E-2</v>
      </c>
      <c r="U42" s="31">
        <v>5.7056617229136464E-3</v>
      </c>
      <c r="V42" s="31">
        <v>-1.0616657746140845E-3</v>
      </c>
      <c r="W42" s="31">
        <v>1.0496541508473456E-3</v>
      </c>
    </row>
    <row r="43" spans="1:23">
      <c r="A43" s="30" t="s">
        <v>1</v>
      </c>
      <c r="B43" s="30" t="s">
        <v>179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3.1199001251536629E-2</v>
      </c>
      <c r="Q43" s="31">
        <v>1.6931965735750509E-2</v>
      </c>
      <c r="R43" s="31">
        <v>2.7239207994455228E-2</v>
      </c>
      <c r="S43" s="31">
        <v>7.1885558372741798E-3</v>
      </c>
      <c r="T43" s="31">
        <v>2.1538460425176709E-3</v>
      </c>
      <c r="U43" s="31">
        <v>-5.2745850302926556E-3</v>
      </c>
      <c r="V43" s="31">
        <v>-6.4939279354803148E-4</v>
      </c>
      <c r="W43" s="31">
        <v>-3.6495795347946114E-4</v>
      </c>
    </row>
    <row r="44" spans="1:23">
      <c r="A44" s="30" t="s">
        <v>1</v>
      </c>
      <c r="B44" s="30" t="s">
        <v>179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4.0483251913201457E-2</v>
      </c>
      <c r="Q44" s="31">
        <v>6.2360777061257977E-2</v>
      </c>
      <c r="R44" s="31">
        <v>6.1503967393946368E-2</v>
      </c>
      <c r="S44" s="31">
        <v>8.4402586675423663E-2</v>
      </c>
      <c r="T44" s="31">
        <v>8.200912007214356E-2</v>
      </c>
      <c r="U44" s="31">
        <v>4.577481893102231E-2</v>
      </c>
      <c r="V44" s="31">
        <v>3.1898634231765755E-2</v>
      </c>
      <c r="W44" s="31">
        <v>3.5878273574780906E-2</v>
      </c>
    </row>
    <row r="45" spans="1:23">
      <c r="A45" s="30" t="s">
        <v>1</v>
      </c>
      <c r="B45" s="30" t="s">
        <v>179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2.2095761919445067E-2</v>
      </c>
      <c r="Q45" s="31">
        <v>9.1523643272921618E-3</v>
      </c>
      <c r="R45" s="31">
        <v>9.6138103161536037E-3</v>
      </c>
      <c r="S45" s="31">
        <v>8.3476813870220212E-3</v>
      </c>
      <c r="T45" s="31">
        <v>-3.914893623914395E-3</v>
      </c>
      <c r="U45" s="31">
        <v>-7.3167025789171447E-3</v>
      </c>
      <c r="V45" s="31">
        <v>-1.4023312239942243E-2</v>
      </c>
      <c r="W45" s="31">
        <v>-1.4513753026903942E-2</v>
      </c>
    </row>
    <row r="46" spans="1:23">
      <c r="A46" s="30" t="s">
        <v>1</v>
      </c>
      <c r="B46" s="30" t="s">
        <v>179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-7.8068141910989652E-3</v>
      </c>
      <c r="Q46" s="31">
        <v>-1.0130561402775129E-2</v>
      </c>
      <c r="R46" s="31">
        <v>-6.2681536087438872E-3</v>
      </c>
      <c r="S46" s="31">
        <v>-6.5369965099506544E-3</v>
      </c>
      <c r="T46" s="31">
        <v>-2.0440159655663592E-3</v>
      </c>
      <c r="U46" s="31">
        <v>-4.5043027054134654E-3</v>
      </c>
      <c r="V46" s="31">
        <v>-4.7188353225919855E-3</v>
      </c>
      <c r="W46" s="31">
        <v>-7.2302023933161763E-3</v>
      </c>
    </row>
    <row r="47" spans="1:23">
      <c r="A47" s="30" t="s">
        <v>1</v>
      </c>
      <c r="B47" s="30" t="s">
        <v>179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179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179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179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179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-0.16711002865667979</v>
      </c>
      <c r="Q54" s="31">
        <v>-0.11631508882243224</v>
      </c>
      <c r="R54" s="31">
        <v>-7.5223357426693838E-2</v>
      </c>
      <c r="S54" s="31">
        <v>-6.0900080909959797E-2</v>
      </c>
      <c r="T54" s="31">
        <v>-4.9630787229034468E-2</v>
      </c>
      <c r="U54" s="31">
        <v>-3.0751795342439436E-2</v>
      </c>
      <c r="V54" s="31">
        <v>-1.3542014497033961E-2</v>
      </c>
      <c r="W54" s="31">
        <v>-1.5405380581796635E-3</v>
      </c>
    </row>
  </sheetData>
  <phoneticPr fontId="17"/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180</v>
      </c>
      <c r="C2" s="30">
        <v>1</v>
      </c>
      <c r="D2" s="30" t="s">
        <v>6</v>
      </c>
      <c r="E2" s="30" t="s">
        <v>47</v>
      </c>
      <c r="F2" s="30" t="s">
        <v>95</v>
      </c>
      <c r="P2" s="31">
        <v>2.3733767441626696E-2</v>
      </c>
      <c r="Q2" s="31">
        <v>1.5026944401370201E-2</v>
      </c>
      <c r="R2" s="31">
        <v>6.0178379113494884E-2</v>
      </c>
      <c r="S2" s="31">
        <v>1.5600577741679444E-2</v>
      </c>
      <c r="T2" s="31">
        <v>1.7918068561812106E-2</v>
      </c>
      <c r="U2" s="31">
        <v>8.1111936924571637E-3</v>
      </c>
      <c r="V2" s="31">
        <v>1.3511123317584861E-2</v>
      </c>
      <c r="W2" s="31">
        <v>1.0752689166565688E-2</v>
      </c>
    </row>
    <row r="3" spans="1:24">
      <c r="A3" s="30" t="s">
        <v>1</v>
      </c>
      <c r="B3" s="30" t="s">
        <v>180</v>
      </c>
      <c r="C3" s="30">
        <v>2</v>
      </c>
      <c r="D3" s="30" t="s">
        <v>7</v>
      </c>
      <c r="E3" s="30" t="s">
        <v>48</v>
      </c>
      <c r="F3" s="30" t="s">
        <v>96</v>
      </c>
      <c r="P3" s="31">
        <v>2.4314250316820107E-2</v>
      </c>
      <c r="Q3" s="31">
        <v>1.4692726068460615E-2</v>
      </c>
      <c r="R3" s="31">
        <v>6.002523162169382E-2</v>
      </c>
      <c r="S3" s="31">
        <v>1.5746406895232212E-2</v>
      </c>
      <c r="T3" s="31">
        <v>1.8088673502916208E-2</v>
      </c>
      <c r="U3" s="31">
        <v>8.5671971410192782E-3</v>
      </c>
      <c r="V3" s="31">
        <v>1.2618215294423862E-2</v>
      </c>
      <c r="W3" s="31">
        <v>8.4488449682567079E-3</v>
      </c>
    </row>
    <row r="4" spans="1:24">
      <c r="A4" s="30" t="s">
        <v>1</v>
      </c>
      <c r="B4" s="30" t="s">
        <v>180</v>
      </c>
      <c r="C4" s="30">
        <v>3</v>
      </c>
      <c r="D4" s="30" t="s">
        <v>7</v>
      </c>
      <c r="E4" s="30" t="s">
        <v>49</v>
      </c>
      <c r="F4" s="30" t="s">
        <v>97</v>
      </c>
      <c r="P4" s="31">
        <v>4.3800605795695446E-2</v>
      </c>
      <c r="Q4" s="31">
        <v>2.3284014074306469E-2</v>
      </c>
      <c r="R4" s="31">
        <v>6.2057369141257368E-2</v>
      </c>
      <c r="S4" s="31">
        <v>2.145515655138297E-2</v>
      </c>
      <c r="T4" s="31">
        <v>2.3298693540709792E-2</v>
      </c>
      <c r="U4" s="31">
        <v>1.4089264617723529E-2</v>
      </c>
      <c r="V4" s="31">
        <v>1.7766553714409383E-2</v>
      </c>
      <c r="W4" s="31">
        <v>1.4297339590484626E-2</v>
      </c>
    </row>
    <row r="5" spans="1:24">
      <c r="A5" s="30" t="s">
        <v>1</v>
      </c>
      <c r="B5" s="30" t="s">
        <v>180</v>
      </c>
      <c r="C5" s="30">
        <v>4</v>
      </c>
      <c r="D5" s="30" t="s">
        <v>8</v>
      </c>
      <c r="E5" s="30" t="s">
        <v>50</v>
      </c>
      <c r="F5" s="30" t="s">
        <v>98</v>
      </c>
      <c r="P5" s="31">
        <v>-6.2442947648833069E-4</v>
      </c>
      <c r="Q5" s="31">
        <v>-1.3335529840787785E-3</v>
      </c>
      <c r="R5" s="31">
        <v>5.543367203699745E-3</v>
      </c>
      <c r="S5" s="31">
        <v>7.2567174674986745E-3</v>
      </c>
      <c r="T5" s="31">
        <v>9.2881943411384782E-3</v>
      </c>
      <c r="U5" s="31">
        <v>3.1691853560005256E-3</v>
      </c>
      <c r="V5" s="31">
        <v>-2.7001164207831607E-3</v>
      </c>
      <c r="W5" s="31">
        <v>-2.2285022123014642E-2</v>
      </c>
    </row>
    <row r="6" spans="1:24">
      <c r="A6" s="30" t="s">
        <v>1</v>
      </c>
      <c r="B6" s="30" t="s">
        <v>180</v>
      </c>
      <c r="C6" s="30">
        <v>5</v>
      </c>
      <c r="D6" s="30" t="s">
        <v>9</v>
      </c>
      <c r="E6" s="30" t="s">
        <v>51</v>
      </c>
      <c r="F6" s="30" t="s">
        <v>99</v>
      </c>
      <c r="P6" s="31">
        <v>8.0335805619142775E-2</v>
      </c>
      <c r="Q6" s="31">
        <v>0.16796787062412477</v>
      </c>
      <c r="R6" s="31">
        <v>0.10440863132680533</v>
      </c>
      <c r="S6" s="31">
        <v>0.12406408631795784</v>
      </c>
      <c r="T6" s="31">
        <v>0.42594533906344623</v>
      </c>
      <c r="U6" s="31">
        <v>-1.4723731371304893E-2</v>
      </c>
      <c r="V6" s="31">
        <v>9.5355775578354951E-2</v>
      </c>
      <c r="W6" s="31">
        <v>0.15811276379099581</v>
      </c>
    </row>
    <row r="7" spans="1:24">
      <c r="A7" s="30" t="s">
        <v>1</v>
      </c>
      <c r="B7" s="30" t="s">
        <v>180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5.6839896862584283E-2</v>
      </c>
      <c r="Q7" s="31">
        <v>5.3632323974852625E-2</v>
      </c>
      <c r="R7" s="31">
        <v>0.11578819435453624</v>
      </c>
      <c r="S7" s="31">
        <v>4.938064581119761E-2</v>
      </c>
      <c r="T7" s="31">
        <v>4.0522766932554077E-2</v>
      </c>
      <c r="U7" s="31">
        <v>2.5081501979002496E-2</v>
      </c>
      <c r="V7" s="31">
        <v>4.3406822437646042E-2</v>
      </c>
      <c r="W7" s="31">
        <v>2.4196518810640555E-2</v>
      </c>
    </row>
    <row r="8" spans="1:24">
      <c r="A8" s="30" t="s">
        <v>1</v>
      </c>
      <c r="B8" s="30" t="s">
        <v>180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180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180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180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180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180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180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180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180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180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180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180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180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180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180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180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0.15409856756741647</v>
      </c>
      <c r="Q23" s="31">
        <v>9.3561782290635165E-2</v>
      </c>
      <c r="R23" s="31">
        <v>8.5191215388476849E-2</v>
      </c>
      <c r="S23" s="31">
        <v>8.3384811958239879E-2</v>
      </c>
      <c r="T23" s="31">
        <v>0.10105667120660655</v>
      </c>
      <c r="U23" s="31">
        <v>5.4022773430915549E-2</v>
      </c>
      <c r="V23" s="31">
        <v>7.3188597609259887E-2</v>
      </c>
      <c r="W23" s="31">
        <v>7.6054133052366524E-2</v>
      </c>
    </row>
    <row r="24" spans="1:23">
      <c r="A24" s="30" t="s">
        <v>1</v>
      </c>
      <c r="B24" s="30" t="s">
        <v>180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9.3011129738442833E-3</v>
      </c>
      <c r="Q24" s="31">
        <v>8.6732434608620679E-3</v>
      </c>
      <c r="R24" s="31">
        <v>4.698342510528164E-2</v>
      </c>
      <c r="S24" s="31">
        <v>8.051632758906635E-3</v>
      </c>
      <c r="T24" s="31">
        <v>1.5908998632994553E-2</v>
      </c>
      <c r="U24" s="31">
        <v>6.6261411350296839E-3</v>
      </c>
      <c r="V24" s="31">
        <v>3.6028862868988654E-3</v>
      </c>
      <c r="W24" s="31">
        <v>-1.7353667753923219E-3</v>
      </c>
    </row>
    <row r="25" spans="1:23">
      <c r="A25" s="30" t="s">
        <v>1</v>
      </c>
      <c r="B25" s="30" t="s">
        <v>180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180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180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180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1.3111433660014882E-2</v>
      </c>
      <c r="Q28" s="31">
        <v>1.4551497891005738E-2</v>
      </c>
      <c r="R28" s="31">
        <v>4.476854460915547E-2</v>
      </c>
      <c r="S28" s="31">
        <v>2.6174278998496447E-3</v>
      </c>
      <c r="T28" s="31">
        <v>4.1764198076634784E-3</v>
      </c>
      <c r="U28" s="31">
        <v>3.673059127322631E-3</v>
      </c>
      <c r="V28" s="31">
        <v>-5.4413172097156348E-4</v>
      </c>
      <c r="W28" s="31">
        <v>2.0217146502545802E-3</v>
      </c>
    </row>
    <row r="29" spans="1:23">
      <c r="A29" s="30" t="s">
        <v>1</v>
      </c>
      <c r="B29" s="30" t="s">
        <v>180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180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180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180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180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180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8.8686229514678416E-3</v>
      </c>
      <c r="Q34" s="31">
        <v>3.0822382918813673E-3</v>
      </c>
      <c r="R34" s="31">
        <v>6.8673387636408734E-4</v>
      </c>
      <c r="S34" s="31">
        <v>-1.1213507769070929E-2</v>
      </c>
      <c r="T34" s="31">
        <v>-2.4379397727898322E-3</v>
      </c>
      <c r="U34" s="31">
        <v>-7.2098187088158738E-3</v>
      </c>
      <c r="V34" s="31">
        <v>-6.815301187998557E-3</v>
      </c>
      <c r="W34" s="31">
        <v>-4.648432683552528E-3</v>
      </c>
    </row>
    <row r="35" spans="1:23">
      <c r="A35" s="30" t="s">
        <v>1</v>
      </c>
      <c r="B35" s="30" t="s">
        <v>180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4.1816712589934468E-2</v>
      </c>
      <c r="Q35" s="31">
        <v>0.11398530654696515</v>
      </c>
      <c r="R35" s="31">
        <v>0.12554510869813384</v>
      </c>
      <c r="S35" s="31">
        <v>-8.0959296974469908E-3</v>
      </c>
      <c r="T35" s="31">
        <v>1.0257897272822447E-2</v>
      </c>
      <c r="U35" s="31">
        <v>2.8775341546861455E-2</v>
      </c>
      <c r="V35" s="31">
        <v>5.6377587134193163E-4</v>
      </c>
      <c r="W35" s="31">
        <v>-1.3593842013506219E-2</v>
      </c>
    </row>
    <row r="36" spans="1:23">
      <c r="A36" s="30" t="s">
        <v>1</v>
      </c>
      <c r="B36" s="30" t="s">
        <v>180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180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180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180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1.2687841783076692E-2</v>
      </c>
      <c r="Q39" s="31">
        <v>1.7534256647650182E-2</v>
      </c>
      <c r="R39" s="31">
        <v>8.4943766523792874E-3</v>
      </c>
      <c r="S39" s="31">
        <v>1.6532795248167531E-3</v>
      </c>
      <c r="T39" s="31">
        <v>1.9891358278982807E-2</v>
      </c>
      <c r="U39" s="31">
        <v>1.0208475829131203E-2</v>
      </c>
      <c r="V39" s="31">
        <v>2.0939572389515604E-2</v>
      </c>
      <c r="W39" s="31">
        <v>1.5953311158227734E-2</v>
      </c>
    </row>
    <row r="40" spans="1:23">
      <c r="A40" s="30" t="s">
        <v>1</v>
      </c>
      <c r="B40" s="30" t="s">
        <v>180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1.9437118145610555E-2</v>
      </c>
      <c r="Q40" s="31">
        <v>7.0570674815826351E-3</v>
      </c>
      <c r="R40" s="31">
        <v>6.4882482798278573E-3</v>
      </c>
      <c r="S40" s="31">
        <v>-5.7395903231451939E-3</v>
      </c>
      <c r="T40" s="31">
        <v>-1.5700046610618301E-3</v>
      </c>
      <c r="U40" s="31">
        <v>-9.5577142838010332E-4</v>
      </c>
      <c r="V40" s="31">
        <v>-5.5068052461137995E-4</v>
      </c>
      <c r="W40" s="31">
        <v>-1.9102433957414178E-3</v>
      </c>
    </row>
    <row r="41" spans="1:23">
      <c r="A41" s="30" t="s">
        <v>1</v>
      </c>
      <c r="B41" s="30" t="s">
        <v>180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0.13351460242120083</v>
      </c>
      <c r="Q41" s="31">
        <v>1.6178430162653967E-2</v>
      </c>
      <c r="R41" s="31">
        <v>-7.7950358263478847E-4</v>
      </c>
      <c r="S41" s="31">
        <v>6.5298218931275187E-2</v>
      </c>
      <c r="T41" s="31">
        <v>3.5613795076642418E-2</v>
      </c>
      <c r="U41" s="31">
        <v>-1.3335888723304379E-2</v>
      </c>
      <c r="V41" s="31">
        <v>7.7096933782740962E-3</v>
      </c>
      <c r="W41" s="31">
        <v>1.3597619799838867E-3</v>
      </c>
    </row>
    <row r="42" spans="1:23">
      <c r="A42" s="30" t="s">
        <v>1</v>
      </c>
      <c r="B42" s="30" t="s">
        <v>180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5.3504472029999306E-3</v>
      </c>
      <c r="Q42" s="31">
        <v>3.1394792190013732E-3</v>
      </c>
      <c r="R42" s="31">
        <v>1.6154117371115717E-2</v>
      </c>
      <c r="S42" s="31">
        <v>4.5120604518089635E-3</v>
      </c>
      <c r="T42" s="31">
        <v>3.2863172874044722E-3</v>
      </c>
      <c r="U42" s="31">
        <v>6.7099657667313295E-4</v>
      </c>
      <c r="V42" s="31">
        <v>2.1387940696513397E-3</v>
      </c>
      <c r="W42" s="31">
        <v>1.4258391915973334E-3</v>
      </c>
    </row>
    <row r="43" spans="1:23">
      <c r="A43" s="30" t="s">
        <v>1</v>
      </c>
      <c r="B43" s="30" t="s">
        <v>180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1.0972829681108465E-2</v>
      </c>
      <c r="Q43" s="31">
        <v>8.6469265875166457E-3</v>
      </c>
      <c r="R43" s="31">
        <v>1.5905035373021903E-2</v>
      </c>
      <c r="S43" s="31">
        <v>1.1125966182135016E-2</v>
      </c>
      <c r="T43" s="31">
        <v>7.043737823551055E-3</v>
      </c>
      <c r="U43" s="31">
        <v>7.4441061724428437E-3</v>
      </c>
      <c r="V43" s="31">
        <v>9.2795964073957293E-3</v>
      </c>
      <c r="W43" s="31">
        <v>7.4833996654888324E-3</v>
      </c>
    </row>
    <row r="44" spans="1:23">
      <c r="A44" s="30" t="s">
        <v>1</v>
      </c>
      <c r="B44" s="30" t="s">
        <v>180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2.8570557241778261E-3</v>
      </c>
      <c r="Q44" s="31">
        <v>3.7908950606606595E-3</v>
      </c>
      <c r="R44" s="31">
        <v>4.0884445919573409E-3</v>
      </c>
      <c r="S44" s="31">
        <v>1.1908975257028942E-3</v>
      </c>
      <c r="T44" s="31">
        <v>-9.5965584583268537E-4</v>
      </c>
      <c r="U44" s="31">
        <v>-4.1291833699688141E-3</v>
      </c>
      <c r="V44" s="31">
        <v>-1.6999421659420477E-3</v>
      </c>
      <c r="W44" s="31">
        <v>-2.0204367971246029E-3</v>
      </c>
    </row>
    <row r="45" spans="1:23">
      <c r="A45" s="30" t="s">
        <v>1</v>
      </c>
      <c r="B45" s="30" t="s">
        <v>180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7.9412877955746808E-3</v>
      </c>
      <c r="Q45" s="31">
        <v>-4.2199709263002205E-5</v>
      </c>
      <c r="R45" s="31">
        <v>-5.2487310804281151E-3</v>
      </c>
      <c r="S45" s="31">
        <v>5.8206741346111812E-3</v>
      </c>
      <c r="T45" s="31">
        <v>5.4504912718584819E-3</v>
      </c>
      <c r="U45" s="31">
        <v>-3.374061349859403E-3</v>
      </c>
      <c r="V45" s="31">
        <v>-5.4364195239031687E-4</v>
      </c>
      <c r="W45" s="31">
        <v>1.6025431614252739E-4</v>
      </c>
    </row>
    <row r="46" spans="1:23">
      <c r="A46" s="30" t="s">
        <v>1</v>
      </c>
      <c r="B46" s="30" t="s">
        <v>180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1.2492206675688067E-2</v>
      </c>
      <c r="Q46" s="31">
        <v>-4.0002655191528902E-3</v>
      </c>
      <c r="R46" s="31">
        <v>1.390305875793274E-2</v>
      </c>
      <c r="S46" s="31">
        <v>-3.0956001866798033E-2</v>
      </c>
      <c r="T46" s="31">
        <v>1.1639355998340761E-3</v>
      </c>
      <c r="U46" s="31">
        <v>-5.4483377809901867E-3</v>
      </c>
      <c r="V46" s="31">
        <v>-2.0118094232657313E-3</v>
      </c>
      <c r="W46" s="31">
        <v>-6.5149678471243533E-3</v>
      </c>
    </row>
    <row r="47" spans="1:23">
      <c r="A47" s="30" t="s">
        <v>1</v>
      </c>
      <c r="B47" s="30" t="s">
        <v>180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180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180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180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180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3.7643488376488676E-3</v>
      </c>
      <c r="Q54" s="31">
        <v>3.0884080857504159E-2</v>
      </c>
      <c r="R54" s="31">
        <v>0.11238393112580525</v>
      </c>
      <c r="S54" s="31">
        <v>1.9737563212402165E-2</v>
      </c>
      <c r="T54" s="31">
        <v>2.566375870264892E-2</v>
      </c>
      <c r="U54" s="31">
        <v>1.76338569890504E-2</v>
      </c>
      <c r="V54" s="31">
        <v>2.2510316695843358E-2</v>
      </c>
      <c r="W54" s="31">
        <v>1.2103579698305111E-2</v>
      </c>
    </row>
  </sheetData>
  <phoneticPr fontId="17"/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181</v>
      </c>
      <c r="C2" s="30">
        <v>1</v>
      </c>
      <c r="D2" s="30" t="s">
        <v>6</v>
      </c>
      <c r="E2" s="30" t="s">
        <v>47</v>
      </c>
      <c r="F2" s="30" t="s">
        <v>95</v>
      </c>
      <c r="P2" s="31">
        <v>-1.413570449267354E-2</v>
      </c>
      <c r="Q2" s="31">
        <v>-4.3122020770169911E-4</v>
      </c>
      <c r="R2" s="31">
        <v>2.3891706634458387E-2</v>
      </c>
      <c r="S2" s="31">
        <v>-3.8336826983140782E-3</v>
      </c>
      <c r="T2" s="31">
        <v>3.3482581930002198E-3</v>
      </c>
      <c r="U2" s="31">
        <v>2.9295111897226889E-2</v>
      </c>
      <c r="V2" s="31">
        <v>6.6895976254500056E-2</v>
      </c>
      <c r="W2" s="31">
        <v>4.9694248977175448E-2</v>
      </c>
    </row>
    <row r="3" spans="1:24">
      <c r="A3" s="30" t="s">
        <v>1</v>
      </c>
      <c r="B3" s="30" t="s">
        <v>181</v>
      </c>
      <c r="C3" s="30">
        <v>2</v>
      </c>
      <c r="D3" s="30" t="s">
        <v>7</v>
      </c>
      <c r="E3" s="30" t="s">
        <v>48</v>
      </c>
      <c r="F3" s="30" t="s">
        <v>96</v>
      </c>
      <c r="P3" s="31">
        <v>-1.321506101749037E-2</v>
      </c>
      <c r="Q3" s="31">
        <v>-5.8122607606492238E-4</v>
      </c>
      <c r="R3" s="31">
        <v>2.4213545482780319E-2</v>
      </c>
      <c r="S3" s="31">
        <v>-3.4823078276531305E-3</v>
      </c>
      <c r="T3" s="31">
        <v>3.6442167329369113E-3</v>
      </c>
      <c r="U3" s="31">
        <v>2.9743494240392465E-2</v>
      </c>
      <c r="V3" s="31">
        <v>6.6810193216042535E-2</v>
      </c>
      <c r="W3" s="31">
        <v>4.9162091596372193E-2</v>
      </c>
    </row>
    <row r="4" spans="1:24">
      <c r="A4" s="30" t="s">
        <v>1</v>
      </c>
      <c r="B4" s="30" t="s">
        <v>181</v>
      </c>
      <c r="C4" s="30">
        <v>3</v>
      </c>
      <c r="D4" s="30" t="s">
        <v>7</v>
      </c>
      <c r="E4" s="30" t="s">
        <v>49</v>
      </c>
      <c r="F4" s="30" t="s">
        <v>97</v>
      </c>
      <c r="P4" s="31">
        <v>1.4388411127072231E-2</v>
      </c>
      <c r="Q4" s="31">
        <v>8.1978228093930738E-3</v>
      </c>
      <c r="R4" s="31">
        <v>2.6522980475419899E-2</v>
      </c>
      <c r="S4" s="31">
        <v>6.9689842616753594E-3</v>
      </c>
      <c r="T4" s="31">
        <v>1.5775207225487975E-2</v>
      </c>
      <c r="U4" s="31">
        <v>3.5510670131770894E-2</v>
      </c>
      <c r="V4" s="31">
        <v>5.9538296698519844E-2</v>
      </c>
      <c r="W4" s="31">
        <v>4.4530972101711086E-2</v>
      </c>
    </row>
    <row r="5" spans="1:24">
      <c r="A5" s="30" t="s">
        <v>1</v>
      </c>
      <c r="B5" s="30" t="s">
        <v>181</v>
      </c>
      <c r="C5" s="30">
        <v>4</v>
      </c>
      <c r="D5" s="30" t="s">
        <v>8</v>
      </c>
      <c r="E5" s="30" t="s">
        <v>50</v>
      </c>
      <c r="F5" s="30" t="s">
        <v>98</v>
      </c>
      <c r="P5" s="31">
        <v>-4.1175221269895701E-4</v>
      </c>
      <c r="Q5" s="31">
        <v>3.0914422359273885E-3</v>
      </c>
      <c r="R5" s="31">
        <v>4.5439081188760611E-3</v>
      </c>
      <c r="S5" s="31">
        <v>-2.2116423801890051E-3</v>
      </c>
      <c r="T5" s="31">
        <v>-5.1469341178744799E-4</v>
      </c>
      <c r="U5" s="31">
        <v>-1.8990219623447047E-3</v>
      </c>
      <c r="V5" s="31">
        <v>-2.3475029810697379E-2</v>
      </c>
      <c r="W5" s="31">
        <v>-6.3027321466549324E-2</v>
      </c>
    </row>
    <row r="6" spans="1:24">
      <c r="A6" s="30" t="s">
        <v>1</v>
      </c>
      <c r="B6" s="30" t="s">
        <v>181</v>
      </c>
      <c r="C6" s="30">
        <v>5</v>
      </c>
      <c r="D6" s="30" t="s">
        <v>9</v>
      </c>
      <c r="E6" s="30" t="s">
        <v>51</v>
      </c>
      <c r="F6" s="30" t="s">
        <v>99</v>
      </c>
      <c r="P6" s="31">
        <v>-1.4639752516814042E-2</v>
      </c>
      <c r="Q6" s="31">
        <v>2.8021699836244807E-3</v>
      </c>
      <c r="R6" s="31">
        <v>3.825608993656715E-2</v>
      </c>
      <c r="S6" s="31">
        <v>4.1843058113499865E-3</v>
      </c>
      <c r="T6" s="31">
        <v>4.6316259766172152E-2</v>
      </c>
      <c r="U6" s="31">
        <v>3.1210528759402223E-3</v>
      </c>
      <c r="V6" s="31">
        <v>5.9609061259834561E-2</v>
      </c>
      <c r="W6" s="31">
        <v>4.2968844918505056E-2</v>
      </c>
    </row>
    <row r="7" spans="1:24">
      <c r="A7" s="30" t="s">
        <v>1</v>
      </c>
      <c r="B7" s="30" t="s">
        <v>181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-9.2564275200857082E-3</v>
      </c>
      <c r="Q7" s="31">
        <v>4.5707705998211168E-2</v>
      </c>
      <c r="R7" s="31">
        <v>3.0568461057555396E-2</v>
      </c>
      <c r="S7" s="31">
        <v>1.659649967768928E-2</v>
      </c>
      <c r="T7" s="31">
        <v>2.6721864896899206E-2</v>
      </c>
      <c r="U7" s="31">
        <v>4.6532553611541516E-2</v>
      </c>
      <c r="V7" s="31">
        <v>0.15402686128163623</v>
      </c>
      <c r="W7" s="31">
        <v>9.9889375315797224E-2</v>
      </c>
    </row>
    <row r="8" spans="1:24">
      <c r="A8" s="30" t="s">
        <v>1</v>
      </c>
      <c r="B8" s="30" t="s">
        <v>181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181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181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181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181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181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181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181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181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181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181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181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181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181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181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181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1.1976836840403848E-2</v>
      </c>
      <c r="Q23" s="31">
        <v>-3.0770145731366938E-3</v>
      </c>
      <c r="R23" s="31">
        <v>-1.9268636970082298E-3</v>
      </c>
      <c r="S23" s="31">
        <v>-6.9388660094773513E-3</v>
      </c>
      <c r="T23" s="31">
        <v>1.9511863523803186E-2</v>
      </c>
      <c r="U23" s="31">
        <v>4.8504513017178397E-2</v>
      </c>
      <c r="V23" s="31">
        <v>3.3915250964128063E-2</v>
      </c>
      <c r="W23" s="31">
        <v>3.0030197952783055E-2</v>
      </c>
    </row>
    <row r="24" spans="1:23">
      <c r="A24" s="30" t="s">
        <v>1</v>
      </c>
      <c r="B24" s="30" t="s">
        <v>181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-3.3098406041972339E-2</v>
      </c>
      <c r="Q24" s="31">
        <v>2.7635506087335671E-2</v>
      </c>
      <c r="R24" s="31">
        <v>7.8931860043667257E-2</v>
      </c>
      <c r="S24" s="31">
        <v>-2.9655138496309519E-2</v>
      </c>
      <c r="T24" s="31">
        <v>3.6538592903525569E-3</v>
      </c>
      <c r="U24" s="31">
        <v>0.11801812408702972</v>
      </c>
      <c r="V24" s="31">
        <v>0.14373863507353235</v>
      </c>
      <c r="W24" s="31">
        <v>0.13681279367301613</v>
      </c>
    </row>
    <row r="25" spans="1:23">
      <c r="A25" s="30" t="s">
        <v>1</v>
      </c>
      <c r="B25" s="30" t="s">
        <v>181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181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181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181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-5.4385899838962359E-3</v>
      </c>
      <c r="Q28" s="31">
        <v>3.0575888333714829E-3</v>
      </c>
      <c r="R28" s="31">
        <v>1.3237272713013226E-2</v>
      </c>
      <c r="S28" s="31">
        <v>4.1560768911494961E-3</v>
      </c>
      <c r="T28" s="31">
        <v>1.1532021282619098E-2</v>
      </c>
      <c r="U28" s="31">
        <v>3.954824252105027E-2</v>
      </c>
      <c r="V28" s="31">
        <v>4.01872094898863E-2</v>
      </c>
      <c r="W28" s="31">
        <v>3.2610597322673129E-2</v>
      </c>
    </row>
    <row r="29" spans="1:23">
      <c r="A29" s="30" t="s">
        <v>1</v>
      </c>
      <c r="B29" s="30" t="s">
        <v>181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181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181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181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181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181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9.4744417638139566E-3</v>
      </c>
      <c r="Q34" s="31">
        <v>-5.1057707291874976E-3</v>
      </c>
      <c r="R34" s="31">
        <v>-2.8227066195540829E-3</v>
      </c>
      <c r="S34" s="31">
        <v>-2.2173846611622139E-2</v>
      </c>
      <c r="T34" s="31">
        <v>1.7928351604496129E-2</v>
      </c>
      <c r="U34" s="31">
        <v>2.405997388632386E-2</v>
      </c>
      <c r="V34" s="31">
        <v>6.5301360231387662E-2</v>
      </c>
      <c r="W34" s="31">
        <v>6.2124373587721493E-2</v>
      </c>
    </row>
    <row r="35" spans="1:23">
      <c r="A35" s="30" t="s">
        <v>1</v>
      </c>
      <c r="B35" s="30" t="s">
        <v>181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-9.5679399382788688E-3</v>
      </c>
      <c r="Q35" s="31">
        <v>1.1248661794525106E-2</v>
      </c>
      <c r="R35" s="31">
        <v>5.21495393695659E-3</v>
      </c>
      <c r="S35" s="31">
        <v>-0.10223285343090538</v>
      </c>
      <c r="T35" s="31">
        <v>-3.6730622719915118E-2</v>
      </c>
      <c r="U35" s="31">
        <v>3.6784194046049379E-2</v>
      </c>
      <c r="V35" s="31">
        <v>8.6255757389153587E-2</v>
      </c>
      <c r="W35" s="31">
        <v>8.5706573401694186E-2</v>
      </c>
    </row>
    <row r="36" spans="1:23">
      <c r="A36" s="30" t="s">
        <v>1</v>
      </c>
      <c r="B36" s="30" t="s">
        <v>181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181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181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181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9.2875839181942865E-3</v>
      </c>
      <c r="Q39" s="31">
        <v>7.8028535230259877E-2</v>
      </c>
      <c r="R39" s="31">
        <v>7.3134611258865334E-2</v>
      </c>
      <c r="S39" s="31">
        <v>-2.322065558473696E-2</v>
      </c>
      <c r="T39" s="31">
        <v>-3.7834917937288992E-2</v>
      </c>
      <c r="U39" s="31">
        <v>7.9046212387765991E-2</v>
      </c>
      <c r="V39" s="31">
        <v>0.19327128966688178</v>
      </c>
      <c r="W39" s="31">
        <v>0.10038951755268499</v>
      </c>
    </row>
    <row r="40" spans="1:23">
      <c r="A40" s="30" t="s">
        <v>1</v>
      </c>
      <c r="B40" s="30" t="s">
        <v>181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1.244143838130185E-2</v>
      </c>
      <c r="Q40" s="31">
        <v>-5.0977033315575682E-3</v>
      </c>
      <c r="R40" s="31">
        <v>-1.2747008277074201E-3</v>
      </c>
      <c r="S40" s="31">
        <v>-6.3771082608354845E-3</v>
      </c>
      <c r="T40" s="31">
        <v>-5.5840901750343619E-3</v>
      </c>
      <c r="U40" s="31">
        <v>-7.5331109292164911E-3</v>
      </c>
      <c r="V40" s="31">
        <v>1.917979328209185E-2</v>
      </c>
      <c r="W40" s="31">
        <v>1.8903254818269488E-2</v>
      </c>
    </row>
    <row r="41" spans="1:23">
      <c r="A41" s="30" t="s">
        <v>1</v>
      </c>
      <c r="B41" s="30" t="s">
        <v>181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8.7216894389712252E-3</v>
      </c>
      <c r="Q41" s="31">
        <v>-1.5963965419359738E-2</v>
      </c>
      <c r="R41" s="31">
        <v>-5.4607053343715961E-3</v>
      </c>
      <c r="S41" s="31">
        <v>2.4861067489837296E-2</v>
      </c>
      <c r="T41" s="31">
        <v>2.3692298403148015E-2</v>
      </c>
      <c r="U41" s="31">
        <v>7.6214934058953077E-2</v>
      </c>
      <c r="V41" s="31">
        <v>0.1627857115236111</v>
      </c>
      <c r="W41" s="31">
        <v>0.11587084141501691</v>
      </c>
    </row>
    <row r="42" spans="1:23">
      <c r="A42" s="30" t="s">
        <v>1</v>
      </c>
      <c r="B42" s="30" t="s">
        <v>181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4.50845851281656E-3</v>
      </c>
      <c r="Q42" s="31">
        <v>-3.5907933283851889E-4</v>
      </c>
      <c r="R42" s="31">
        <v>1.7704867036627547E-3</v>
      </c>
      <c r="S42" s="31">
        <v>-5.2822561649463751E-3</v>
      </c>
      <c r="T42" s="31">
        <v>-3.450704625720391E-4</v>
      </c>
      <c r="U42" s="31">
        <v>3.4495643249101704E-3</v>
      </c>
      <c r="V42" s="31">
        <v>1.0463220160090714E-2</v>
      </c>
      <c r="W42" s="31">
        <v>8.2501496103759564E-3</v>
      </c>
    </row>
    <row r="43" spans="1:23">
      <c r="A43" s="30" t="s">
        <v>1</v>
      </c>
      <c r="B43" s="30" t="s">
        <v>181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8.0313814130477112E-3</v>
      </c>
      <c r="Q43" s="31">
        <v>-2.4842575767252129E-3</v>
      </c>
      <c r="R43" s="31">
        <v>6.7858810172083395E-4</v>
      </c>
      <c r="S43" s="31">
        <v>-9.7344155566645441E-3</v>
      </c>
      <c r="T43" s="31">
        <v>-7.6171856330802257E-3</v>
      </c>
      <c r="U43" s="31">
        <v>-1.1348145635565743E-3</v>
      </c>
      <c r="V43" s="31">
        <v>1.0242448263852566E-2</v>
      </c>
      <c r="W43" s="31">
        <v>6.2742404547861952E-3</v>
      </c>
    </row>
    <row r="44" spans="1:23">
      <c r="A44" s="30" t="s">
        <v>1</v>
      </c>
      <c r="B44" s="30" t="s">
        <v>181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3.4077751433869707E-3</v>
      </c>
      <c r="Q44" s="31">
        <v>3.0784389339260088E-3</v>
      </c>
      <c r="R44" s="31">
        <v>1.2161721761003719E-3</v>
      </c>
      <c r="S44" s="31">
        <v>-1.9310079705974204E-3</v>
      </c>
      <c r="T44" s="31">
        <v>5.1211771165071696E-4</v>
      </c>
      <c r="U44" s="31">
        <v>1.5960647524480009E-3</v>
      </c>
      <c r="V44" s="31">
        <v>8.4326583054235016E-3</v>
      </c>
      <c r="W44" s="31">
        <v>4.6612504685299427E-3</v>
      </c>
    </row>
    <row r="45" spans="1:23">
      <c r="A45" s="30" t="s">
        <v>1</v>
      </c>
      <c r="B45" s="30" t="s">
        <v>181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9.8018112333875251E-3</v>
      </c>
      <c r="Q45" s="31">
        <v>-2.3694184637292892E-3</v>
      </c>
      <c r="R45" s="31">
        <v>-8.0798949634299788E-3</v>
      </c>
      <c r="S45" s="31">
        <v>-2.0239767432030931E-3</v>
      </c>
      <c r="T45" s="31">
        <v>8.855477051838534E-3</v>
      </c>
      <c r="U45" s="31">
        <v>1.5206922038487392E-2</v>
      </c>
      <c r="V45" s="31">
        <v>2.2161620338010835E-2</v>
      </c>
      <c r="W45" s="31">
        <v>2.1874141833450267E-2</v>
      </c>
    </row>
    <row r="46" spans="1:23">
      <c r="A46" s="30" t="s">
        <v>1</v>
      </c>
      <c r="B46" s="30" t="s">
        <v>181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-5.9287840267643332E-3</v>
      </c>
      <c r="Q46" s="31">
        <v>-9.2652371531585231E-3</v>
      </c>
      <c r="R46" s="31">
        <v>-1.7602208841708489E-2</v>
      </c>
      <c r="S46" s="31">
        <v>-3.1618592114682542E-2</v>
      </c>
      <c r="T46" s="31">
        <v>1.146131545829121E-2</v>
      </c>
      <c r="U46" s="31">
        <v>1.1969067536483635E-3</v>
      </c>
      <c r="V46" s="31">
        <v>3.9079587357264245E-2</v>
      </c>
      <c r="W46" s="31">
        <v>2.3412708829027906E-2</v>
      </c>
    </row>
    <row r="47" spans="1:23">
      <c r="A47" s="30" t="s">
        <v>1</v>
      </c>
      <c r="B47" s="30" t="s">
        <v>181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181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181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181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181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-2.320375716954004E-2</v>
      </c>
      <c r="Q54" s="31">
        <v>1.0349710864829831E-2</v>
      </c>
      <c r="R54" s="31">
        <v>2.5902933820361795E-2</v>
      </c>
      <c r="S54" s="31">
        <v>9.885058465442853E-3</v>
      </c>
      <c r="T54" s="31">
        <v>2.5592039473849582E-2</v>
      </c>
      <c r="U54" s="31">
        <v>-7.0243351183307823E-3</v>
      </c>
      <c r="V54" s="31">
        <v>2.0978728840020722E-2</v>
      </c>
      <c r="W54" s="31">
        <v>7.1137937447929289E-4</v>
      </c>
    </row>
  </sheetData>
  <phoneticPr fontId="17"/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182</v>
      </c>
      <c r="C2" s="30">
        <v>1</v>
      </c>
      <c r="D2" s="30" t="s">
        <v>6</v>
      </c>
      <c r="E2" s="30" t="s">
        <v>47</v>
      </c>
      <c r="F2" s="30" t="s">
        <v>95</v>
      </c>
      <c r="P2" s="31">
        <v>-3.6703375815413892</v>
      </c>
      <c r="Q2" s="31">
        <v>1.5086228606232908</v>
      </c>
      <c r="R2" s="31">
        <v>0.86189519125036895</v>
      </c>
      <c r="S2" s="31">
        <v>-0.40839721390511841</v>
      </c>
      <c r="T2" s="31">
        <v>0.17143137764651328</v>
      </c>
      <c r="U2" s="31">
        <v>0.68895928675192408</v>
      </c>
      <c r="V2" s="31">
        <v>0.61589473727508448</v>
      </c>
      <c r="W2" s="31">
        <v>0.48530977766495198</v>
      </c>
    </row>
    <row r="3" spans="1:24">
      <c r="A3" s="30" t="s">
        <v>1</v>
      </c>
      <c r="B3" s="30" t="s">
        <v>182</v>
      </c>
      <c r="C3" s="30">
        <v>2</v>
      </c>
      <c r="D3" s="30" t="s">
        <v>7</v>
      </c>
      <c r="E3" s="30" t="s">
        <v>48</v>
      </c>
      <c r="F3" s="30" t="s">
        <v>96</v>
      </c>
      <c r="P3" s="31">
        <v>-3.6560351410880685</v>
      </c>
      <c r="Q3" s="31">
        <v>1.5307059166370891</v>
      </c>
      <c r="R3" s="31">
        <v>0.87450095661915839</v>
      </c>
      <c r="S3" s="31">
        <v>-0.39988208244903944</v>
      </c>
      <c r="T3" s="31">
        <v>0.21134166273986921</v>
      </c>
      <c r="U3" s="31">
        <v>0.7064785718685016</v>
      </c>
      <c r="V3" s="31">
        <v>0.63025741069577634</v>
      </c>
      <c r="W3" s="31">
        <v>0.46900556876789778</v>
      </c>
    </row>
    <row r="4" spans="1:24">
      <c r="A4" s="30" t="s">
        <v>1</v>
      </c>
      <c r="B4" s="30" t="s">
        <v>182</v>
      </c>
      <c r="C4" s="30">
        <v>3</v>
      </c>
      <c r="D4" s="30" t="s">
        <v>7</v>
      </c>
      <c r="E4" s="30" t="s">
        <v>49</v>
      </c>
      <c r="F4" s="30" t="s">
        <v>97</v>
      </c>
      <c r="P4" s="31">
        <v>-5.1828901879489422</v>
      </c>
      <c r="Q4" s="31">
        <v>2.498210972873494</v>
      </c>
      <c r="R4" s="31">
        <v>1.1206573322415352</v>
      </c>
      <c r="S4" s="31">
        <v>-0.51205374160781503</v>
      </c>
      <c r="T4" s="31">
        <v>0.14270941106587998</v>
      </c>
      <c r="U4" s="31">
        <v>1.1840026457794011</v>
      </c>
      <c r="V4" s="31">
        <v>1.005230511771515</v>
      </c>
      <c r="W4" s="31">
        <v>0.78861827775835991</v>
      </c>
    </row>
    <row r="5" spans="1:24">
      <c r="A5" s="30" t="s">
        <v>1</v>
      </c>
      <c r="B5" s="30" t="s">
        <v>182</v>
      </c>
      <c r="C5" s="30">
        <v>4</v>
      </c>
      <c r="D5" s="30" t="s">
        <v>8</v>
      </c>
      <c r="E5" s="30" t="s">
        <v>50</v>
      </c>
      <c r="F5" s="30" t="s">
        <v>98</v>
      </c>
      <c r="P5" s="31">
        <v>-0.16335008200258017</v>
      </c>
      <c r="Q5" s="31">
        <v>-7.2345675406686496</v>
      </c>
      <c r="R5" s="31">
        <v>5.6745573878288269E-2</v>
      </c>
      <c r="S5" s="31">
        <v>-3.0528182876296341</v>
      </c>
      <c r="T5" s="31">
        <v>3.5494460663758218</v>
      </c>
      <c r="U5" s="31">
        <v>7.4404989285394549</v>
      </c>
      <c r="V5" s="31">
        <v>-2.1223253103089519</v>
      </c>
      <c r="W5" s="31">
        <v>-0.622812086250633</v>
      </c>
    </row>
    <row r="6" spans="1:24">
      <c r="A6" s="30" t="s">
        <v>1</v>
      </c>
      <c r="B6" s="30" t="s">
        <v>182</v>
      </c>
      <c r="C6" s="30">
        <v>5</v>
      </c>
      <c r="D6" s="30" t="s">
        <v>9</v>
      </c>
      <c r="E6" s="30" t="s">
        <v>51</v>
      </c>
      <c r="F6" s="30" t="s">
        <v>99</v>
      </c>
      <c r="P6" s="31">
        <v>-10.763278255006298</v>
      </c>
      <c r="Q6" s="31">
        <v>0.70576877577695996</v>
      </c>
      <c r="R6" s="31">
        <v>3.5942170992493629</v>
      </c>
      <c r="S6" s="31">
        <v>-0.12153723812662065</v>
      </c>
      <c r="T6" s="31">
        <v>-6.3844058394897729</v>
      </c>
      <c r="U6" s="31">
        <v>-1.5050360062159598</v>
      </c>
      <c r="V6" s="31">
        <v>-1.2136835139244795E-3</v>
      </c>
      <c r="W6" s="31">
        <v>6.3155328491702676</v>
      </c>
    </row>
    <row r="7" spans="1:24">
      <c r="A7" s="30" t="s">
        <v>1</v>
      </c>
      <c r="B7" s="30" t="s">
        <v>182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-8.8522772621363401</v>
      </c>
      <c r="Q7" s="31">
        <v>8.8582982965745032</v>
      </c>
      <c r="R7" s="31">
        <v>3.2924842304782942</v>
      </c>
      <c r="S7" s="31">
        <v>-1.5118331435078289</v>
      </c>
      <c r="T7" s="31">
        <v>0.58867636992363259</v>
      </c>
      <c r="U7" s="31">
        <v>2.5370768643915653</v>
      </c>
      <c r="V7" s="31">
        <v>1.8852126786368899</v>
      </c>
      <c r="W7" s="31">
        <v>1.9399460332933813</v>
      </c>
    </row>
    <row r="8" spans="1:24">
      <c r="A8" s="30" t="s">
        <v>1</v>
      </c>
      <c r="B8" s="30" t="s">
        <v>182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182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182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182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182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182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182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182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182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182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182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182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182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182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182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182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-4.5848942957818508</v>
      </c>
      <c r="Q23" s="31">
        <v>-1.3134937197028194</v>
      </c>
      <c r="R23" s="31">
        <v>-1.5640076017007232</v>
      </c>
      <c r="S23" s="31">
        <v>-1.5560718765482306</v>
      </c>
      <c r="T23" s="31">
        <v>7.8865209128707647E-2</v>
      </c>
      <c r="U23" s="31">
        <v>0.36636393005028367</v>
      </c>
      <c r="V23" s="31">
        <v>1.4196978219551966</v>
      </c>
      <c r="W23" s="31">
        <v>0.65056516963522881</v>
      </c>
    </row>
    <row r="24" spans="1:23">
      <c r="A24" s="30" t="s">
        <v>1</v>
      </c>
      <c r="B24" s="30" t="s">
        <v>182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-5.1020338209345937</v>
      </c>
      <c r="Q24" s="31">
        <v>0.83582879742607474</v>
      </c>
      <c r="R24" s="31">
        <v>1.8968285243026912</v>
      </c>
      <c r="S24" s="31">
        <v>1.1572203654795885</v>
      </c>
      <c r="T24" s="31">
        <v>-0.19833542965352535</v>
      </c>
      <c r="U24" s="31">
        <v>2.8157126919832081</v>
      </c>
      <c r="V24" s="31">
        <v>3.0315026780590415</v>
      </c>
      <c r="W24" s="31">
        <v>0.72618318942841142</v>
      </c>
    </row>
    <row r="25" spans="1:23">
      <c r="A25" s="30" t="s">
        <v>1</v>
      </c>
      <c r="B25" s="30" t="s">
        <v>182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182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182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182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-4.5160475512966514</v>
      </c>
      <c r="Q28" s="31">
        <v>2.7943878704681993</v>
      </c>
      <c r="R28" s="31">
        <v>0.45293518807739019</v>
      </c>
      <c r="S28" s="31">
        <v>0.57451218593632802</v>
      </c>
      <c r="T28" s="31">
        <v>0.12317800312303007</v>
      </c>
      <c r="U28" s="31">
        <v>-0.50816683744778857</v>
      </c>
      <c r="V28" s="31">
        <v>-1.655603535939008</v>
      </c>
      <c r="W28" s="31">
        <v>-0.17568944068625569</v>
      </c>
    </row>
    <row r="29" spans="1:23">
      <c r="A29" s="30" t="s">
        <v>1</v>
      </c>
      <c r="B29" s="30" t="s">
        <v>182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182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182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182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182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182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-4.6058460562489927</v>
      </c>
      <c r="Q34" s="31">
        <v>-2.2426352372276597</v>
      </c>
      <c r="R34" s="31">
        <v>2.396849344484508</v>
      </c>
      <c r="S34" s="31">
        <v>0.66496085305698216</v>
      </c>
      <c r="T34" s="31">
        <v>-1.2784699928015471</v>
      </c>
      <c r="U34" s="31">
        <v>0.33641720027662814</v>
      </c>
      <c r="V34" s="31">
        <v>0.68987205938901752</v>
      </c>
      <c r="W34" s="31">
        <v>0.77709109475836158</v>
      </c>
    </row>
    <row r="35" spans="1:23">
      <c r="A35" s="30" t="s">
        <v>1</v>
      </c>
      <c r="B35" s="30" t="s">
        <v>182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-1.9093462143791839</v>
      </c>
      <c r="Q35" s="31">
        <v>1.5077631315216422</v>
      </c>
      <c r="R35" s="31">
        <v>2.7777950167655945</v>
      </c>
      <c r="S35" s="31">
        <v>1.0879126635845751</v>
      </c>
      <c r="T35" s="31">
        <v>0.94136913539841771</v>
      </c>
      <c r="U35" s="31">
        <v>2.8237631740048528</v>
      </c>
      <c r="V35" s="31">
        <v>0.37318289303220809</v>
      </c>
      <c r="W35" s="31">
        <v>0.80790162784978747</v>
      </c>
    </row>
    <row r="36" spans="1:23">
      <c r="A36" s="30" t="s">
        <v>1</v>
      </c>
      <c r="B36" s="30" t="s">
        <v>182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182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182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182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-2.6619914950279053</v>
      </c>
      <c r="Q39" s="31">
        <v>1.2725047052372247</v>
      </c>
      <c r="R39" s="31">
        <v>1.553616791497916</v>
      </c>
      <c r="S39" s="31">
        <v>-0.23435072740539908</v>
      </c>
      <c r="T39" s="31">
        <v>2.4672273779287934</v>
      </c>
      <c r="U39" s="31">
        <v>-1.6225148824742064</v>
      </c>
      <c r="V39" s="31">
        <v>-0.91914795525372028</v>
      </c>
      <c r="W39" s="31">
        <v>0.7459990072529763</v>
      </c>
    </row>
    <row r="40" spans="1:23">
      <c r="A40" s="30" t="s">
        <v>1</v>
      </c>
      <c r="B40" s="30" t="s">
        <v>182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-0.52653394266963005</v>
      </c>
      <c r="Q40" s="31">
        <v>-1.3250867239112267</v>
      </c>
      <c r="R40" s="31">
        <v>1.1528207994124386</v>
      </c>
      <c r="S40" s="31">
        <v>-0.43073137555620633</v>
      </c>
      <c r="T40" s="31">
        <v>1.2355503724538721</v>
      </c>
      <c r="U40" s="31">
        <v>0.18145214352989569</v>
      </c>
      <c r="V40" s="31">
        <v>3.2179801233723992E-2</v>
      </c>
      <c r="W40" s="31">
        <v>-0.1736820888472721</v>
      </c>
    </row>
    <row r="41" spans="1:23">
      <c r="A41" s="30" t="s">
        <v>1</v>
      </c>
      <c r="B41" s="30" t="s">
        <v>182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-5.260273328050971</v>
      </c>
      <c r="Q41" s="31">
        <v>5.7495711465890054E-2</v>
      </c>
      <c r="R41" s="31">
        <v>-0.22534255473874509</v>
      </c>
      <c r="S41" s="31">
        <v>-0.6207312005572021</v>
      </c>
      <c r="T41" s="31">
        <v>0.12002799875335768</v>
      </c>
      <c r="U41" s="31">
        <v>0.56685918336734176</v>
      </c>
      <c r="V41" s="31">
        <v>0.29778255138080567</v>
      </c>
      <c r="W41" s="31">
        <v>-6.2246975721791387E-4</v>
      </c>
    </row>
    <row r="42" spans="1:23">
      <c r="A42" s="30" t="s">
        <v>1</v>
      </c>
      <c r="B42" s="30" t="s">
        <v>182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-0.21565006181481294</v>
      </c>
      <c r="Q42" s="31">
        <v>8.1982241914374754E-2</v>
      </c>
      <c r="R42" s="31">
        <v>-0.1091983252481441</v>
      </c>
      <c r="S42" s="31">
        <v>0.11061313771642745</v>
      </c>
      <c r="T42" s="31">
        <v>-6.8029332673177123E-2</v>
      </c>
      <c r="U42" s="31">
        <v>-0.58234739123145118</v>
      </c>
      <c r="V42" s="31">
        <v>-0.53841309325071052</v>
      </c>
      <c r="W42" s="31">
        <v>-3.5964360955404118E-2</v>
      </c>
    </row>
    <row r="43" spans="1:23">
      <c r="A43" s="30" t="s">
        <v>1</v>
      </c>
      <c r="B43" s="30" t="s">
        <v>182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4.0809871163219213E-2</v>
      </c>
      <c r="Q43" s="31">
        <v>0.89810401643626392</v>
      </c>
      <c r="R43" s="31">
        <v>0.65902466123225167</v>
      </c>
      <c r="S43" s="31">
        <v>0.50910882861353457</v>
      </c>
      <c r="T43" s="31">
        <v>0.4180319441948086</v>
      </c>
      <c r="U43" s="31">
        <v>-3.5027930425712839E-2</v>
      </c>
      <c r="V43" s="31">
        <v>0.23581599823955912</v>
      </c>
      <c r="W43" s="31">
        <v>0.65179365141375456</v>
      </c>
    </row>
    <row r="44" spans="1:23">
      <c r="A44" s="30" t="s">
        <v>1</v>
      </c>
      <c r="B44" s="30" t="s">
        <v>182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-1.2623534488957375</v>
      </c>
      <c r="Q44" s="31">
        <v>-0.86698410619283095</v>
      </c>
      <c r="R44" s="31">
        <v>0.41260639079700923</v>
      </c>
      <c r="S44" s="31">
        <v>0.16570025912369601</v>
      </c>
      <c r="T44" s="31">
        <v>-0.2371212441357784</v>
      </c>
      <c r="U44" s="31">
        <v>-0.92851507430896163</v>
      </c>
      <c r="V44" s="31">
        <v>-0.77210203185677528</v>
      </c>
      <c r="W44" s="31">
        <v>8.7031894363462925E-3</v>
      </c>
    </row>
    <row r="45" spans="1:23">
      <c r="A45" s="30" t="s">
        <v>1</v>
      </c>
      <c r="B45" s="30" t="s">
        <v>182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-0.38074018244515173</v>
      </c>
      <c r="Q45" s="31">
        <v>5.1479337445925921E-2</v>
      </c>
      <c r="R45" s="31">
        <v>-1.0746265341877006</v>
      </c>
      <c r="S45" s="31">
        <v>-9.3260560766793787E-2</v>
      </c>
      <c r="T45" s="31">
        <v>-0.12542595475679263</v>
      </c>
      <c r="U45" s="31">
        <v>-0.12267409113701433</v>
      </c>
      <c r="V45" s="31">
        <v>-0.86156059132190421</v>
      </c>
      <c r="W45" s="31">
        <v>-0.2332886690273881</v>
      </c>
    </row>
    <row r="46" spans="1:23">
      <c r="A46" s="30" t="s">
        <v>1</v>
      </c>
      <c r="B46" s="30" t="s">
        <v>182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-3.6215407022973523</v>
      </c>
      <c r="Q46" s="31">
        <v>-0.16538652870804071</v>
      </c>
      <c r="R46" s="31">
        <v>6.2229711096733809E-2</v>
      </c>
      <c r="S46" s="31">
        <v>-2.06812729453668</v>
      </c>
      <c r="T46" s="31">
        <v>-0.69245006144046783</v>
      </c>
      <c r="U46" s="31">
        <v>-0.72504460858181119</v>
      </c>
      <c r="V46" s="31">
        <v>0.28996844904031605</v>
      </c>
      <c r="W46" s="31">
        <v>0.33313257177360356</v>
      </c>
    </row>
    <row r="47" spans="1:23">
      <c r="A47" s="30" t="s">
        <v>1</v>
      </c>
      <c r="B47" s="30" t="s">
        <v>182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182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182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182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182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-2.7604596489109099</v>
      </c>
      <c r="Q54" s="31">
        <v>-0.74192907952237874</v>
      </c>
      <c r="R54" s="31">
        <v>-6.1658491316484287</v>
      </c>
      <c r="S54" s="31">
        <v>3.2610582081251778</v>
      </c>
      <c r="T54" s="31">
        <v>-3.5329059292562306</v>
      </c>
      <c r="U54" s="31">
        <v>-2.9066367784980685</v>
      </c>
      <c r="V54" s="31">
        <v>-0.36114282568451017</v>
      </c>
      <c r="W54" s="31">
        <v>2.0635122506064363</v>
      </c>
    </row>
  </sheetData>
  <phoneticPr fontId="17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147</v>
      </c>
      <c r="C2" s="30">
        <v>1</v>
      </c>
      <c r="D2" s="30" t="s">
        <v>6</v>
      </c>
      <c r="E2" s="30" t="s">
        <v>47</v>
      </c>
      <c r="F2" s="30" t="s">
        <v>95</v>
      </c>
      <c r="P2" s="31">
        <v>99.219025000597213</v>
      </c>
      <c r="Q2" s="31">
        <v>100</v>
      </c>
      <c r="R2" s="31">
        <v>101.001204681365</v>
      </c>
      <c r="S2" s="31">
        <v>101.64537399509953</v>
      </c>
      <c r="T2" s="31">
        <v>102.28703809381891</v>
      </c>
      <c r="U2" s="31">
        <v>103.12246052249503</v>
      </c>
      <c r="V2" s="31">
        <v>104.51726017336007</v>
      </c>
      <c r="W2" s="31">
        <v>105.87625987733597</v>
      </c>
    </row>
    <row r="3" spans="1:24">
      <c r="A3" s="30" t="s">
        <v>1</v>
      </c>
      <c r="B3" s="30" t="s">
        <v>147</v>
      </c>
      <c r="C3" s="30">
        <v>2</v>
      </c>
      <c r="D3" s="30" t="s">
        <v>7</v>
      </c>
      <c r="E3" s="30" t="s">
        <v>48</v>
      </c>
      <c r="F3" s="30" t="s">
        <v>96</v>
      </c>
      <c r="P3" s="31">
        <v>99.219855473728288</v>
      </c>
      <c r="Q3" s="31">
        <v>100</v>
      </c>
      <c r="R3" s="31">
        <v>101.00158179356586</v>
      </c>
      <c r="S3" s="31">
        <v>101.64482765327547</v>
      </c>
      <c r="T3" s="31">
        <v>102.28689639904987</v>
      </c>
      <c r="U3" s="31">
        <v>103.12305489056357</v>
      </c>
      <c r="V3" s="31">
        <v>104.51877916065436</v>
      </c>
      <c r="W3" s="31">
        <v>105.8761714718303</v>
      </c>
    </row>
    <row r="4" spans="1:24">
      <c r="A4" s="30" t="s">
        <v>1</v>
      </c>
      <c r="B4" s="30" t="s">
        <v>147</v>
      </c>
      <c r="C4" s="30">
        <v>3</v>
      </c>
      <c r="D4" s="30" t="s">
        <v>7</v>
      </c>
      <c r="E4" s="30" t="s">
        <v>49</v>
      </c>
      <c r="F4" s="30" t="s">
        <v>97</v>
      </c>
      <c r="P4" s="31">
        <v>99.640996347900952</v>
      </c>
      <c r="Q4" s="31">
        <v>100</v>
      </c>
      <c r="R4" s="31">
        <v>100.92647510505131</v>
      </c>
      <c r="S4" s="31">
        <v>101.4287564448442</v>
      </c>
      <c r="T4" s="31">
        <v>101.88224848834051</v>
      </c>
      <c r="U4" s="31">
        <v>102.68554275623688</v>
      </c>
      <c r="V4" s="31">
        <v>104.24722977441542</v>
      </c>
      <c r="W4" s="31">
        <v>105.88418651603519</v>
      </c>
    </row>
    <row r="5" spans="1:24">
      <c r="A5" s="30" t="s">
        <v>1</v>
      </c>
      <c r="B5" s="30" t="s">
        <v>147</v>
      </c>
      <c r="C5" s="30">
        <v>4</v>
      </c>
      <c r="D5" s="30" t="s">
        <v>8</v>
      </c>
      <c r="E5" s="30" t="s">
        <v>50</v>
      </c>
      <c r="F5" s="30" t="s">
        <v>98</v>
      </c>
      <c r="P5" s="31">
        <v>98.760396104489928</v>
      </c>
      <c r="Q5" s="31">
        <v>100</v>
      </c>
      <c r="R5" s="31">
        <v>99.184373481712925</v>
      </c>
      <c r="S5" s="31">
        <v>99.817537364614424</v>
      </c>
      <c r="T5" s="31">
        <v>99.981513431820488</v>
      </c>
      <c r="U5" s="31">
        <v>99.69208984964979</v>
      </c>
      <c r="V5" s="31">
        <v>99.161137677001221</v>
      </c>
      <c r="W5" s="31">
        <v>98.403387501411856</v>
      </c>
    </row>
    <row r="6" spans="1:24">
      <c r="A6" s="30" t="s">
        <v>1</v>
      </c>
      <c r="B6" s="30" t="s">
        <v>147</v>
      </c>
      <c r="C6" s="30">
        <v>5</v>
      </c>
      <c r="D6" s="30" t="s">
        <v>9</v>
      </c>
      <c r="E6" s="30" t="s">
        <v>51</v>
      </c>
      <c r="F6" s="30" t="s">
        <v>99</v>
      </c>
      <c r="P6" s="31">
        <v>99.988300207050983</v>
      </c>
      <c r="Q6" s="31">
        <v>100</v>
      </c>
      <c r="R6" s="31">
        <v>99.17576739017305</v>
      </c>
      <c r="S6" s="31">
        <v>98.559999960873824</v>
      </c>
      <c r="T6" s="31">
        <v>98.403601778089381</v>
      </c>
      <c r="U6" s="31">
        <v>99.109682693746151</v>
      </c>
      <c r="V6" s="31">
        <v>98.729779587786751</v>
      </c>
      <c r="W6" s="31">
        <v>97.417676018687146</v>
      </c>
    </row>
    <row r="7" spans="1:24">
      <c r="A7" s="30" t="s">
        <v>1</v>
      </c>
      <c r="B7" s="30" t="s">
        <v>147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100.71737362153648</v>
      </c>
      <c r="Q7" s="31">
        <v>100</v>
      </c>
      <c r="R7" s="31">
        <v>100.3483589085034</v>
      </c>
      <c r="S7" s="31">
        <v>100.48255134601155</v>
      </c>
      <c r="T7" s="31">
        <v>100.3491989329566</v>
      </c>
      <c r="U7" s="31">
        <v>100.719641342505</v>
      </c>
      <c r="V7" s="31">
        <v>101.06333785224105</v>
      </c>
      <c r="W7" s="31">
        <v>102.63111097532664</v>
      </c>
    </row>
    <row r="8" spans="1:24">
      <c r="A8" s="30" t="s">
        <v>1</v>
      </c>
      <c r="B8" s="30" t="s">
        <v>147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147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147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147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147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147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147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147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147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147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147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147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147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147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147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147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100.21779379396555</v>
      </c>
      <c r="Q23" s="31">
        <v>100</v>
      </c>
      <c r="R23" s="31">
        <v>100.66754478238599</v>
      </c>
      <c r="S23" s="31">
        <v>100.68792094821872</v>
      </c>
      <c r="T23" s="31">
        <v>100.56994717667241</v>
      </c>
      <c r="U23" s="31">
        <v>101.22592925758072</v>
      </c>
      <c r="V23" s="31">
        <v>102.1440061087247</v>
      </c>
      <c r="W23" s="31">
        <v>104.07360455626385</v>
      </c>
    </row>
    <row r="24" spans="1:23">
      <c r="A24" s="30" t="s">
        <v>1</v>
      </c>
      <c r="B24" s="30" t="s">
        <v>147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100.07442273282643</v>
      </c>
      <c r="Q24" s="31">
        <v>100</v>
      </c>
      <c r="R24" s="31">
        <v>101.29345779408108</v>
      </c>
      <c r="S24" s="31">
        <v>101.70918362789465</v>
      </c>
      <c r="T24" s="31">
        <v>102.21496952193948</v>
      </c>
      <c r="U24" s="31">
        <v>103.3793345866813</v>
      </c>
      <c r="V24" s="31">
        <v>104.90682827054491</v>
      </c>
      <c r="W24" s="31">
        <v>106.957097300565</v>
      </c>
    </row>
    <row r="25" spans="1:23">
      <c r="A25" s="30" t="s">
        <v>1</v>
      </c>
      <c r="B25" s="30" t="s">
        <v>147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147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147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147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98.289684102990861</v>
      </c>
      <c r="Q28" s="31">
        <v>100</v>
      </c>
      <c r="R28" s="31">
        <v>101.22245867421636</v>
      </c>
      <c r="S28" s="31">
        <v>101.70610544554303</v>
      </c>
      <c r="T28" s="31">
        <v>102.43045163958047</v>
      </c>
      <c r="U28" s="31">
        <v>103.19592875285437</v>
      </c>
      <c r="V28" s="31">
        <v>104.89845371992591</v>
      </c>
      <c r="W28" s="31">
        <v>107.04110083249532</v>
      </c>
    </row>
    <row r="29" spans="1:23">
      <c r="A29" s="30" t="s">
        <v>1</v>
      </c>
      <c r="B29" s="30" t="s">
        <v>147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147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147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147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147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147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99.584721105650544</v>
      </c>
      <c r="Q34" s="31">
        <v>100</v>
      </c>
      <c r="R34" s="31">
        <v>100.65562194290514</v>
      </c>
      <c r="S34" s="31">
        <v>101.09069431284021</v>
      </c>
      <c r="T34" s="31">
        <v>102.00595669260295</v>
      </c>
      <c r="U34" s="31">
        <v>102.89111686183617</v>
      </c>
      <c r="V34" s="31">
        <v>104.54374801820403</v>
      </c>
      <c r="W34" s="31">
        <v>106.62409528893619</v>
      </c>
    </row>
    <row r="35" spans="1:23">
      <c r="A35" s="30" t="s">
        <v>1</v>
      </c>
      <c r="B35" s="30" t="s">
        <v>147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99.099322473415</v>
      </c>
      <c r="Q35" s="31">
        <v>100</v>
      </c>
      <c r="R35" s="31">
        <v>102.12055875621476</v>
      </c>
      <c r="S35" s="31">
        <v>103.05594683528625</v>
      </c>
      <c r="T35" s="31">
        <v>104.46582634571573</v>
      </c>
      <c r="U35" s="31">
        <v>106.52728315563205</v>
      </c>
      <c r="V35" s="31">
        <v>112.48947196561922</v>
      </c>
      <c r="W35" s="31">
        <v>117.13785550088532</v>
      </c>
    </row>
    <row r="36" spans="1:23">
      <c r="A36" s="30" t="s">
        <v>1</v>
      </c>
      <c r="B36" s="30" t="s">
        <v>147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147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147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147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99.445119670801091</v>
      </c>
      <c r="Q39" s="31">
        <v>100</v>
      </c>
      <c r="R39" s="31">
        <v>101.11575979254989</v>
      </c>
      <c r="S39" s="31">
        <v>102.53149739760764</v>
      </c>
      <c r="T39" s="31">
        <v>102.52625240519413</v>
      </c>
      <c r="U39" s="31">
        <v>103.42759359804498</v>
      </c>
      <c r="V39" s="31">
        <v>105.24427254907195</v>
      </c>
      <c r="W39" s="31">
        <v>106.74421270007943</v>
      </c>
    </row>
    <row r="40" spans="1:23">
      <c r="A40" s="30" t="s">
        <v>1</v>
      </c>
      <c r="B40" s="30" t="s">
        <v>147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98.773397056361219</v>
      </c>
      <c r="Q40" s="31">
        <v>100</v>
      </c>
      <c r="R40" s="31">
        <v>100.86751916908139</v>
      </c>
      <c r="S40" s="31">
        <v>101.78502442256632</v>
      </c>
      <c r="T40" s="31">
        <v>102.72798292688019</v>
      </c>
      <c r="U40" s="31">
        <v>103.68740803379788</v>
      </c>
      <c r="V40" s="31">
        <v>104.83539836133298</v>
      </c>
      <c r="W40" s="31">
        <v>105.94825533908214</v>
      </c>
    </row>
    <row r="41" spans="1:23">
      <c r="A41" s="30" t="s">
        <v>1</v>
      </c>
      <c r="B41" s="30" t="s">
        <v>147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99.708462565536877</v>
      </c>
      <c r="Q41" s="31">
        <v>100</v>
      </c>
      <c r="R41" s="31">
        <v>101.58492322088992</v>
      </c>
      <c r="S41" s="31">
        <v>102.87856151610507</v>
      </c>
      <c r="T41" s="31">
        <v>104.06541921940277</v>
      </c>
      <c r="U41" s="31">
        <v>106.39043443910029</v>
      </c>
      <c r="V41" s="31">
        <v>111.61597311014951</v>
      </c>
      <c r="W41" s="31">
        <v>115.04685837559678</v>
      </c>
    </row>
    <row r="42" spans="1:23">
      <c r="A42" s="30" t="s">
        <v>1</v>
      </c>
      <c r="B42" s="30" t="s">
        <v>147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99.17378090421137</v>
      </c>
      <c r="Q42" s="31">
        <v>100</v>
      </c>
      <c r="R42" s="31">
        <v>100.94023345611291</v>
      </c>
      <c r="S42" s="31">
        <v>101.48957090097599</v>
      </c>
      <c r="T42" s="31">
        <v>101.88807604446366</v>
      </c>
      <c r="U42" s="31">
        <v>102.22533992196418</v>
      </c>
      <c r="V42" s="31">
        <v>102.9450237499926</v>
      </c>
      <c r="W42" s="31">
        <v>103.45837607489213</v>
      </c>
    </row>
    <row r="43" spans="1:23">
      <c r="A43" s="30" t="s">
        <v>1</v>
      </c>
      <c r="B43" s="30" t="s">
        <v>147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99.635018903100686</v>
      </c>
      <c r="Q43" s="31">
        <v>100</v>
      </c>
      <c r="R43" s="31">
        <v>100.54305543930764</v>
      </c>
      <c r="S43" s="31">
        <v>100.7133623426955</v>
      </c>
      <c r="T43" s="31">
        <v>100.58587828737168</v>
      </c>
      <c r="U43" s="31">
        <v>100.35377440596318</v>
      </c>
      <c r="V43" s="31">
        <v>100.64453060203</v>
      </c>
      <c r="W43" s="31">
        <v>100.80839168022447</v>
      </c>
    </row>
    <row r="44" spans="1:23">
      <c r="A44" s="30" t="s">
        <v>1</v>
      </c>
      <c r="B44" s="30" t="s">
        <v>147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98.719400132380954</v>
      </c>
      <c r="Q44" s="31">
        <v>100</v>
      </c>
      <c r="R44" s="31">
        <v>100.6541296786616</v>
      </c>
      <c r="S44" s="31">
        <v>101.5424371493019</v>
      </c>
      <c r="T44" s="31">
        <v>102.33472732160708</v>
      </c>
      <c r="U44" s="31">
        <v>103.22102284710957</v>
      </c>
      <c r="V44" s="31">
        <v>104.29280501060009</v>
      </c>
      <c r="W44" s="31">
        <v>105.04710669379473</v>
      </c>
    </row>
    <row r="45" spans="1:23">
      <c r="A45" s="30" t="s">
        <v>1</v>
      </c>
      <c r="B45" s="30" t="s">
        <v>147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97.764282824366347</v>
      </c>
      <c r="Q45" s="31">
        <v>100</v>
      </c>
      <c r="R45" s="31">
        <v>102.01881242863716</v>
      </c>
      <c r="S45" s="31">
        <v>103.86148319149603</v>
      </c>
      <c r="T45" s="31">
        <v>105.44347078614592</v>
      </c>
      <c r="U45" s="31">
        <v>107.06290551571398</v>
      </c>
      <c r="V45" s="31">
        <v>108.98188772998247</v>
      </c>
      <c r="W45" s="31">
        <v>110.16573077399458</v>
      </c>
    </row>
    <row r="46" spans="1:23">
      <c r="A46" s="30" t="s">
        <v>1</v>
      </c>
      <c r="B46" s="30" t="s">
        <v>147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99.073843433532573</v>
      </c>
      <c r="Q46" s="31">
        <v>100</v>
      </c>
      <c r="R46" s="31">
        <v>100.69846454285492</v>
      </c>
      <c r="S46" s="31">
        <v>100.69919555469812</v>
      </c>
      <c r="T46" s="31">
        <v>101.24139015629342</v>
      </c>
      <c r="U46" s="31">
        <v>102.18184153311587</v>
      </c>
      <c r="V46" s="31">
        <v>103.33228404387154</v>
      </c>
      <c r="W46" s="31">
        <v>104.55659960844494</v>
      </c>
    </row>
    <row r="47" spans="1:23">
      <c r="A47" s="30" t="s">
        <v>1</v>
      </c>
      <c r="B47" s="30" t="s">
        <v>147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147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147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147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147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98.036177997414427</v>
      </c>
      <c r="Q54" s="31">
        <v>100</v>
      </c>
      <c r="R54" s="31">
        <v>101.42817372581574</v>
      </c>
      <c r="S54" s="31">
        <v>102.9097291593924</v>
      </c>
      <c r="T54" s="31">
        <v>104.51345768564239</v>
      </c>
      <c r="U54" s="31">
        <v>106.02528835475871</v>
      </c>
      <c r="V54" s="31">
        <v>107.03751713645704</v>
      </c>
      <c r="W54" s="31">
        <v>107.95852614240982</v>
      </c>
    </row>
  </sheetData>
  <phoneticPr fontId="17"/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183</v>
      </c>
      <c r="C2" s="30">
        <v>1</v>
      </c>
      <c r="D2" s="30" t="s">
        <v>6</v>
      </c>
      <c r="E2" s="30" t="s">
        <v>47</v>
      </c>
      <c r="F2" s="30" t="s">
        <v>95</v>
      </c>
      <c r="P2" s="31">
        <v>98.54130931198597</v>
      </c>
      <c r="Q2" s="31">
        <v>100</v>
      </c>
      <c r="R2" s="31">
        <v>100.86189614236355</v>
      </c>
      <c r="S2" s="31">
        <v>100.46633048355579</v>
      </c>
      <c r="T2" s="31">
        <v>100.66427320241928</v>
      </c>
      <c r="U2" s="31">
        <v>101.38882280886173</v>
      </c>
      <c r="V2" s="31">
        <v>102.02700540423393</v>
      </c>
      <c r="W2" s="31">
        <v>102.54539847373962</v>
      </c>
    </row>
    <row r="3" spans="1:24">
      <c r="A3" s="30" t="s">
        <v>1</v>
      </c>
      <c r="B3" s="30" t="s">
        <v>183</v>
      </c>
      <c r="C3" s="30">
        <v>2</v>
      </c>
      <c r="D3" s="30" t="s">
        <v>7</v>
      </c>
      <c r="E3" s="30" t="s">
        <v>48</v>
      </c>
      <c r="F3" s="30" t="s">
        <v>96</v>
      </c>
      <c r="P3" s="31">
        <v>98.519248738884926</v>
      </c>
      <c r="Q3" s="31">
        <v>100</v>
      </c>
      <c r="R3" s="31">
        <v>100.8745005428791</v>
      </c>
      <c r="S3" s="31">
        <v>100.48697102069855</v>
      </c>
      <c r="T3" s="31">
        <v>100.72417676448822</v>
      </c>
      <c r="U3" s="31">
        <v>101.46557185053825</v>
      </c>
      <c r="V3" s="31">
        <v>102.11720605194569</v>
      </c>
      <c r="W3" s="31">
        <v>102.6183979511261</v>
      </c>
    </row>
    <row r="4" spans="1:24">
      <c r="A4" s="30" t="s">
        <v>1</v>
      </c>
      <c r="B4" s="30" t="s">
        <v>183</v>
      </c>
      <c r="C4" s="30">
        <v>3</v>
      </c>
      <c r="D4" s="30" t="s">
        <v>7</v>
      </c>
      <c r="E4" s="30" t="s">
        <v>49</v>
      </c>
      <c r="F4" s="30" t="s">
        <v>97</v>
      </c>
      <c r="P4" s="31">
        <v>97.61370524764061</v>
      </c>
      <c r="Q4" s="31">
        <v>100</v>
      </c>
      <c r="R4" s="31">
        <v>101.12065850198269</v>
      </c>
      <c r="S4" s="31">
        <v>100.62585707008839</v>
      </c>
      <c r="T4" s="31">
        <v>100.80161462724209</v>
      </c>
      <c r="U4" s="31">
        <v>102.0350294560194</v>
      </c>
      <c r="V4" s="31">
        <v>103.08669592440128</v>
      </c>
      <c r="W4" s="31">
        <v>103.94233433902264</v>
      </c>
    </row>
    <row r="5" spans="1:24">
      <c r="A5" s="30" t="s">
        <v>1</v>
      </c>
      <c r="B5" s="30" t="s">
        <v>183</v>
      </c>
      <c r="C5" s="30">
        <v>4</v>
      </c>
      <c r="D5" s="30" t="s">
        <v>8</v>
      </c>
      <c r="E5" s="30" t="s">
        <v>50</v>
      </c>
      <c r="F5" s="30" t="s">
        <v>98</v>
      </c>
      <c r="P5" s="31">
        <v>109.05125443637371</v>
      </c>
      <c r="Q5" s="31">
        <v>100</v>
      </c>
      <c r="R5" s="31">
        <v>98.801544398069382</v>
      </c>
      <c r="S5" s="31">
        <v>95.672932550311089</v>
      </c>
      <c r="T5" s="31">
        <v>98.335612595081329</v>
      </c>
      <c r="U5" s="31">
        <v>105.11697013676167</v>
      </c>
      <c r="V5" s="31">
        <v>102.55894859135151</v>
      </c>
      <c r="W5" s="31">
        <v>101.48901997506618</v>
      </c>
    </row>
    <row r="6" spans="1:24">
      <c r="A6" s="30" t="s">
        <v>1</v>
      </c>
      <c r="B6" s="30" t="s">
        <v>183</v>
      </c>
      <c r="C6" s="30">
        <v>5</v>
      </c>
      <c r="D6" s="30" t="s">
        <v>9</v>
      </c>
      <c r="E6" s="30" t="s">
        <v>51</v>
      </c>
      <c r="F6" s="30" t="s">
        <v>99</v>
      </c>
      <c r="P6" s="31">
        <v>100.41716282069683</v>
      </c>
      <c r="Q6" s="31">
        <v>100</v>
      </c>
      <c r="R6" s="31">
        <v>103.59421586990356</v>
      </c>
      <c r="S6" s="31">
        <v>103.59483323991299</v>
      </c>
      <c r="T6" s="31">
        <v>97.433219060301781</v>
      </c>
      <c r="U6" s="31">
        <v>96.940511703491211</v>
      </c>
      <c r="V6" s="31">
        <v>95.417801693081856</v>
      </c>
      <c r="W6" s="31">
        <v>102.93997658789158</v>
      </c>
    </row>
    <row r="7" spans="1:24">
      <c r="A7" s="30" t="s">
        <v>1</v>
      </c>
      <c r="B7" s="30" t="s">
        <v>183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92.116839781403542</v>
      </c>
      <c r="Q7" s="31">
        <v>100</v>
      </c>
      <c r="R7" s="31">
        <v>103.29248286783695</v>
      </c>
      <c r="S7" s="31">
        <v>101.74512653052807</v>
      </c>
      <c r="T7" s="31">
        <v>102.31203313171864</v>
      </c>
      <c r="U7" s="31">
        <v>104.90008039772511</v>
      </c>
      <c r="V7" s="31">
        <v>106.84932142496109</v>
      </c>
      <c r="W7" s="31">
        <v>108.92289108037949</v>
      </c>
    </row>
    <row r="8" spans="1:24">
      <c r="A8" s="30" t="s">
        <v>1</v>
      </c>
      <c r="B8" s="30" t="s">
        <v>183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183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183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183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183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183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183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183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183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183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183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183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183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183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183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183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101.71192255616188</v>
      </c>
      <c r="Q23" s="31">
        <v>100</v>
      </c>
      <c r="R23" s="31">
        <v>98.435990646481514</v>
      </c>
      <c r="S23" s="31">
        <v>96.916193410754204</v>
      </c>
      <c r="T23" s="31">
        <v>96.953825071454048</v>
      </c>
      <c r="U23" s="31">
        <v>97.296679690480232</v>
      </c>
      <c r="V23" s="31">
        <v>98.648019433021545</v>
      </c>
      <c r="W23" s="31">
        <v>99.291191160678864</v>
      </c>
    </row>
    <row r="24" spans="1:23">
      <c r="A24" s="30" t="s">
        <v>1</v>
      </c>
      <c r="B24" s="30" t="s">
        <v>183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99.28061006963253</v>
      </c>
      <c r="Q24" s="31">
        <v>100</v>
      </c>
      <c r="R24" s="31">
        <v>101.89682966470718</v>
      </c>
      <c r="S24" s="31">
        <v>103.10053899884224</v>
      </c>
      <c r="T24" s="31">
        <v>102.58658410608768</v>
      </c>
      <c r="U24" s="31">
        <v>105.5185220092535</v>
      </c>
      <c r="V24" s="31">
        <v>108.76356443762779</v>
      </c>
      <c r="W24" s="31">
        <v>109.55412371456623</v>
      </c>
    </row>
    <row r="25" spans="1:23">
      <c r="A25" s="30" t="s">
        <v>1</v>
      </c>
      <c r="B25" s="30" t="s">
        <v>183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183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183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183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97.360804662108421</v>
      </c>
      <c r="Q28" s="31">
        <v>100</v>
      </c>
      <c r="R28" s="31">
        <v>100.45293428003788</v>
      </c>
      <c r="S28" s="31">
        <v>100.98684066534042</v>
      </c>
      <c r="T28" s="31">
        <v>101.1534295976162</v>
      </c>
      <c r="U28" s="31">
        <v>100.6814596503973</v>
      </c>
      <c r="V28" s="31">
        <v>99.079896435141563</v>
      </c>
      <c r="W28" s="31">
        <v>98.837535679340363</v>
      </c>
    </row>
    <row r="29" spans="1:23">
      <c r="A29" s="30" t="s">
        <v>1</v>
      </c>
      <c r="B29" s="30" t="s">
        <v>183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183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183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183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183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183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102.63518544286489</v>
      </c>
      <c r="Q34" s="31">
        <v>100</v>
      </c>
      <c r="R34" s="31">
        <v>102.39684766530991</v>
      </c>
      <c r="S34" s="31">
        <v>102.93084152042866</v>
      </c>
      <c r="T34" s="31">
        <v>101.56108792126179</v>
      </c>
      <c r="U34" s="31">
        <v>101.96227683126926</v>
      </c>
      <c r="V34" s="31">
        <v>102.76769824326038</v>
      </c>
      <c r="W34" s="31">
        <v>103.68478924036026</v>
      </c>
    </row>
    <row r="35" spans="1:23">
      <c r="A35" s="30" t="s">
        <v>1</v>
      </c>
      <c r="B35" s="30" t="s">
        <v>183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98.536925345659256</v>
      </c>
      <c r="Q35" s="31">
        <v>100</v>
      </c>
      <c r="R35" s="31">
        <v>102.77779659628868</v>
      </c>
      <c r="S35" s="31">
        <v>103.98399190604687</v>
      </c>
      <c r="T35" s="31">
        <v>105.09515699744225</v>
      </c>
      <c r="U35" s="31">
        <v>108.1871994882822</v>
      </c>
      <c r="V35" s="31">
        <v>108.6556790471077</v>
      </c>
      <c r="W35" s="31">
        <v>109.61027339100838</v>
      </c>
    </row>
    <row r="36" spans="1:23">
      <c r="A36" s="30" t="s">
        <v>1</v>
      </c>
      <c r="B36" s="30" t="s">
        <v>183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183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183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183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98.939657509326935</v>
      </c>
      <c r="Q39" s="31">
        <v>100</v>
      </c>
      <c r="R39" s="31">
        <v>101.55361442267895</v>
      </c>
      <c r="S39" s="31">
        <v>101.38645552098751</v>
      </c>
      <c r="T39" s="31">
        <v>104.05151832103729</v>
      </c>
      <c r="U39" s="31">
        <v>102.32634769380093</v>
      </c>
      <c r="V39" s="31">
        <v>101.45893706381321</v>
      </c>
      <c r="W39" s="31">
        <v>102.36490479111671</v>
      </c>
    </row>
    <row r="40" spans="1:23">
      <c r="A40" s="30" t="s">
        <v>1</v>
      </c>
      <c r="B40" s="30" t="s">
        <v>183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101.66238550841808</v>
      </c>
      <c r="Q40" s="31">
        <v>100</v>
      </c>
      <c r="R40" s="31">
        <v>101.15282100439072</v>
      </c>
      <c r="S40" s="31">
        <v>100.70916296541691</v>
      </c>
      <c r="T40" s="31">
        <v>101.96190862357616</v>
      </c>
      <c r="U40" s="31">
        <v>102.08154571056366</v>
      </c>
      <c r="V40" s="31">
        <v>102.11943927407265</v>
      </c>
      <c r="W40" s="31">
        <v>101.94530113041401</v>
      </c>
    </row>
    <row r="41" spans="1:23">
      <c r="A41" s="30" t="s">
        <v>1</v>
      </c>
      <c r="B41" s="30" t="s">
        <v>183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99.966904997825623</v>
      </c>
      <c r="Q41" s="31">
        <v>100</v>
      </c>
      <c r="R41" s="31">
        <v>99.774656534194946</v>
      </c>
      <c r="S41" s="31">
        <v>99.161346182227135</v>
      </c>
      <c r="T41" s="31">
        <v>99.338118329644203</v>
      </c>
      <c r="U41" s="31">
        <v>99.90976345539093</v>
      </c>
      <c r="V41" s="31">
        <v>100.26071332395077</v>
      </c>
      <c r="W41" s="31">
        <v>100.29315264523029</v>
      </c>
    </row>
    <row r="42" spans="1:23">
      <c r="A42" s="30" t="s">
        <v>1</v>
      </c>
      <c r="B42" s="30" t="s">
        <v>183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99.945360362529755</v>
      </c>
      <c r="Q42" s="31">
        <v>100</v>
      </c>
      <c r="R42" s="31">
        <v>99.890799194574356</v>
      </c>
      <c r="S42" s="31">
        <v>99.998716592788696</v>
      </c>
      <c r="T42" s="31">
        <v>99.950809895992279</v>
      </c>
      <c r="U42" s="31">
        <v>99.379137933254242</v>
      </c>
      <c r="V42" s="31">
        <v>98.850738301873207</v>
      </c>
      <c r="W42" s="31">
        <v>98.79013429582119</v>
      </c>
    </row>
    <row r="43" spans="1:23">
      <c r="A43" s="30" t="s">
        <v>1</v>
      </c>
      <c r="B43" s="30" t="s">
        <v>183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99.118897810578346</v>
      </c>
      <c r="Q43" s="31">
        <v>100</v>
      </c>
      <c r="R43" s="31">
        <v>100.65902434289455</v>
      </c>
      <c r="S43" s="31">
        <v>101.19751128554344</v>
      </c>
      <c r="T43" s="31">
        <v>101.6716385781765</v>
      </c>
      <c r="U43" s="31">
        <v>101.67519526183605</v>
      </c>
      <c r="V43" s="31">
        <v>101.9531057626009</v>
      </c>
      <c r="W43" s="31">
        <v>102.59920211136341</v>
      </c>
    </row>
    <row r="44" spans="1:23">
      <c r="A44" s="30" t="s">
        <v>1</v>
      </c>
      <c r="B44" s="30" t="s">
        <v>183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100.95836527645588</v>
      </c>
      <c r="Q44" s="31">
        <v>100</v>
      </c>
      <c r="R44" s="31">
        <v>100.41260448098183</v>
      </c>
      <c r="S44" s="31">
        <v>100.55859400331974</v>
      </c>
      <c r="T44" s="31">
        <v>100.34264416992664</v>
      </c>
      <c r="U44" s="31">
        <v>99.40186308324337</v>
      </c>
      <c r="V44" s="31">
        <v>98.614811018109322</v>
      </c>
      <c r="W44" s="31">
        <v>98.563711404800415</v>
      </c>
    </row>
    <row r="45" spans="1:23">
      <c r="A45" s="30" t="s">
        <v>1</v>
      </c>
      <c r="B45" s="30" t="s">
        <v>183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100.06698243319988</v>
      </c>
      <c r="Q45" s="31">
        <v>100</v>
      </c>
      <c r="R45" s="31">
        <v>98.925370723009109</v>
      </c>
      <c r="S45" s="31">
        <v>98.817791163921356</v>
      </c>
      <c r="T45" s="31">
        <v>98.726051926612854</v>
      </c>
      <c r="U45" s="31">
        <v>98.519688367843628</v>
      </c>
      <c r="V45" s="31">
        <v>97.647657290101051</v>
      </c>
      <c r="W45" s="31">
        <v>97.417180210351944</v>
      </c>
    </row>
    <row r="46" spans="1:23">
      <c r="A46" s="30" t="s">
        <v>1</v>
      </c>
      <c r="B46" s="30" t="s">
        <v>183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100.19458422064781</v>
      </c>
      <c r="Q46" s="31">
        <v>100</v>
      </c>
      <c r="R46" s="31">
        <v>100.06223055720329</v>
      </c>
      <c r="S46" s="31">
        <v>97.964669033885002</v>
      </c>
      <c r="T46" s="31">
        <v>97.300180584192276</v>
      </c>
      <c r="U46" s="31">
        <v>96.64299102127552</v>
      </c>
      <c r="V46" s="31">
        <v>96.966193854808807</v>
      </c>
      <c r="W46" s="31">
        <v>97.240596398711205</v>
      </c>
    </row>
    <row r="47" spans="1:23">
      <c r="A47" s="30" t="s">
        <v>1</v>
      </c>
      <c r="B47" s="30" t="s">
        <v>183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183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183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183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183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100.91233219206333</v>
      </c>
      <c r="Q54" s="31">
        <v>100</v>
      </c>
      <c r="R54" s="31">
        <v>93.834150850772858</v>
      </c>
      <c r="S54" s="31">
        <v>96.524441599845886</v>
      </c>
      <c r="T54" s="31">
        <v>93.336171492934227</v>
      </c>
      <c r="U54" s="31">
        <v>90.68803496658802</v>
      </c>
      <c r="V54" s="31">
        <v>90.526088431477547</v>
      </c>
      <c r="W54" s="31">
        <v>92.414745658636093</v>
      </c>
    </row>
  </sheetData>
  <phoneticPr fontId="17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148</v>
      </c>
      <c r="C2" s="30">
        <v>1</v>
      </c>
      <c r="D2" s="30" t="s">
        <v>6</v>
      </c>
      <c r="E2" s="30" t="s">
        <v>47</v>
      </c>
      <c r="F2" s="30" t="s">
        <v>95</v>
      </c>
      <c r="P2" s="31">
        <v>98.046202941626944</v>
      </c>
      <c r="Q2" s="31">
        <v>100</v>
      </c>
      <c r="R2" s="31">
        <v>102.49210329544488</v>
      </c>
      <c r="S2" s="31">
        <v>104.54827703952488</v>
      </c>
      <c r="T2" s="31">
        <v>106.97628317137425</v>
      </c>
      <c r="U2" s="31">
        <v>110.25157866258522</v>
      </c>
      <c r="V2" s="31">
        <v>116.46734641534879</v>
      </c>
      <c r="W2" s="31">
        <v>122.25693861234433</v>
      </c>
    </row>
    <row r="3" spans="1:24">
      <c r="A3" s="30" t="s">
        <v>1</v>
      </c>
      <c r="B3" s="30" t="s">
        <v>148</v>
      </c>
      <c r="C3" s="30">
        <v>2</v>
      </c>
      <c r="D3" s="30" t="s">
        <v>7</v>
      </c>
      <c r="E3" s="30" t="s">
        <v>48</v>
      </c>
      <c r="F3" s="30" t="s">
        <v>96</v>
      </c>
      <c r="P3" s="31">
        <v>98.039303095283657</v>
      </c>
      <c r="Q3" s="31">
        <v>100</v>
      </c>
      <c r="R3" s="31">
        <v>102.48297297427308</v>
      </c>
      <c r="S3" s="31">
        <v>104.54769012707064</v>
      </c>
      <c r="T3" s="31">
        <v>107.03677070636795</v>
      </c>
      <c r="U3" s="31">
        <v>110.30019519301773</v>
      </c>
      <c r="V3" s="31">
        <v>116.5165016259822</v>
      </c>
      <c r="W3" s="31">
        <v>122.25204520160094</v>
      </c>
    </row>
    <row r="4" spans="1:24">
      <c r="A4" s="30" t="s">
        <v>1</v>
      </c>
      <c r="B4" s="30" t="s">
        <v>148</v>
      </c>
      <c r="C4" s="30">
        <v>3</v>
      </c>
      <c r="D4" s="30" t="s">
        <v>7</v>
      </c>
      <c r="E4" s="30" t="s">
        <v>49</v>
      </c>
      <c r="F4" s="30" t="s">
        <v>97</v>
      </c>
      <c r="P4" s="31">
        <v>98.381415681028741</v>
      </c>
      <c r="Q4" s="31">
        <v>100</v>
      </c>
      <c r="R4" s="31">
        <v>102.30226846584138</v>
      </c>
      <c r="S4" s="31">
        <v>104.38496373032224</v>
      </c>
      <c r="T4" s="31">
        <v>107.05546126385991</v>
      </c>
      <c r="U4" s="31">
        <v>110.3055028140226</v>
      </c>
      <c r="V4" s="31">
        <v>116.862145697659</v>
      </c>
      <c r="W4" s="31">
        <v>123.08134059219665</v>
      </c>
    </row>
    <row r="5" spans="1:24">
      <c r="A5" s="30" t="s">
        <v>1</v>
      </c>
      <c r="B5" s="30" t="s">
        <v>148</v>
      </c>
      <c r="C5" s="30">
        <v>4</v>
      </c>
      <c r="D5" s="30" t="s">
        <v>8</v>
      </c>
      <c r="E5" s="30" t="s">
        <v>50</v>
      </c>
      <c r="F5" s="30" t="s">
        <v>98</v>
      </c>
      <c r="P5" s="31">
        <v>96.837644255318764</v>
      </c>
      <c r="Q5" s="31">
        <v>100</v>
      </c>
      <c r="R5" s="31">
        <v>103.16124608782741</v>
      </c>
      <c r="S5" s="31">
        <v>105.70502104360845</v>
      </c>
      <c r="T5" s="31">
        <v>109.88015535527498</v>
      </c>
      <c r="U5" s="31">
        <v>113.75453312797549</v>
      </c>
      <c r="V5" s="31">
        <v>116.43842432487274</v>
      </c>
      <c r="W5" s="31">
        <v>118.25596855002912</v>
      </c>
    </row>
    <row r="6" spans="1:24">
      <c r="A6" s="30" t="s">
        <v>1</v>
      </c>
      <c r="B6" s="30" t="s">
        <v>148</v>
      </c>
      <c r="C6" s="30">
        <v>5</v>
      </c>
      <c r="D6" s="30" t="s">
        <v>9</v>
      </c>
      <c r="E6" s="30" t="s">
        <v>51</v>
      </c>
      <c r="F6" s="30" t="s">
        <v>99</v>
      </c>
      <c r="P6" s="31">
        <v>111.92345349696652</v>
      </c>
      <c r="Q6" s="31">
        <v>100</v>
      </c>
      <c r="R6" s="31">
        <v>97.206108835239647</v>
      </c>
      <c r="S6" s="31">
        <v>96.836148141775396</v>
      </c>
      <c r="T6" s="31">
        <v>98.332186122776861</v>
      </c>
      <c r="U6" s="31">
        <v>108.14991462799873</v>
      </c>
      <c r="V6" s="31">
        <v>112.15316059322925</v>
      </c>
      <c r="W6" s="31">
        <v>122.57379413398738</v>
      </c>
    </row>
    <row r="7" spans="1:24">
      <c r="A7" s="30" t="s">
        <v>1</v>
      </c>
      <c r="B7" s="30" t="s">
        <v>148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99.559216411546259</v>
      </c>
      <c r="Q7" s="31">
        <v>100</v>
      </c>
      <c r="R7" s="31">
        <v>100.18195089603972</v>
      </c>
      <c r="S7" s="31">
        <v>101.34335979491985</v>
      </c>
      <c r="T7" s="31">
        <v>103.44797085883474</v>
      </c>
      <c r="U7" s="31">
        <v>106.11785947870069</v>
      </c>
      <c r="V7" s="31">
        <v>108.66064655622671</v>
      </c>
      <c r="W7" s="31">
        <v>113.70501079395117</v>
      </c>
    </row>
    <row r="8" spans="1:24">
      <c r="A8" s="30" t="s">
        <v>1</v>
      </c>
      <c r="B8" s="30" t="s">
        <v>148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148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148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148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148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148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148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148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148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148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148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148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148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148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148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148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100.07673366324138</v>
      </c>
      <c r="Q23" s="31">
        <v>100</v>
      </c>
      <c r="R23" s="31">
        <v>101.34393743698411</v>
      </c>
      <c r="S23" s="31">
        <v>101.573077811169</v>
      </c>
      <c r="T23" s="31">
        <v>101.39813874679865</v>
      </c>
      <c r="U23" s="31">
        <v>104.47234081415182</v>
      </c>
      <c r="V23" s="31">
        <v>105.99303709988763</v>
      </c>
      <c r="W23" s="31">
        <v>110.7817240097486</v>
      </c>
    </row>
    <row r="24" spans="1:23">
      <c r="A24" s="30" t="s">
        <v>1</v>
      </c>
      <c r="B24" s="30" t="s">
        <v>148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99.118708739434112</v>
      </c>
      <c r="Q24" s="31">
        <v>100</v>
      </c>
      <c r="R24" s="31">
        <v>102.16494690689029</v>
      </c>
      <c r="S24" s="31">
        <v>105.2561721456521</v>
      </c>
      <c r="T24" s="31">
        <v>107.71245471145097</v>
      </c>
      <c r="U24" s="31">
        <v>110.72233697825709</v>
      </c>
      <c r="V24" s="31">
        <v>112.21213600691226</v>
      </c>
      <c r="W24" s="31">
        <v>114.2131184865741</v>
      </c>
    </row>
    <row r="25" spans="1:23">
      <c r="A25" s="30" t="s">
        <v>1</v>
      </c>
      <c r="B25" s="30" t="s">
        <v>148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148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148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148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98.180888723385095</v>
      </c>
      <c r="Q28" s="31">
        <v>100</v>
      </c>
      <c r="R28" s="31">
        <v>102.26557415332489</v>
      </c>
      <c r="S28" s="31">
        <v>105.36814969514521</v>
      </c>
      <c r="T28" s="31">
        <v>108.03659358483627</v>
      </c>
      <c r="U28" s="31">
        <v>110.37269781648934</v>
      </c>
      <c r="V28" s="31">
        <v>115.80910241847775</v>
      </c>
      <c r="W28" s="31">
        <v>123.26541127773228</v>
      </c>
    </row>
    <row r="29" spans="1:23">
      <c r="A29" s="30" t="s">
        <v>1</v>
      </c>
      <c r="B29" s="30" t="s">
        <v>148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148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148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148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148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148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98.31104916512254</v>
      </c>
      <c r="Q34" s="31">
        <v>100</v>
      </c>
      <c r="R34" s="31">
        <v>101.3851087071947</v>
      </c>
      <c r="S34" s="31">
        <v>101.70788785516208</v>
      </c>
      <c r="T34" s="31">
        <v>102.83797573969251</v>
      </c>
      <c r="U34" s="31">
        <v>106.66211428258848</v>
      </c>
      <c r="V34" s="31">
        <v>111.25616107930526</v>
      </c>
      <c r="W34" s="31">
        <v>116.38797332156211</v>
      </c>
    </row>
    <row r="35" spans="1:23">
      <c r="A35" s="30" t="s">
        <v>1</v>
      </c>
      <c r="B35" s="30" t="s">
        <v>148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97.916860578730649</v>
      </c>
      <c r="Q35" s="31">
        <v>100</v>
      </c>
      <c r="R35" s="31">
        <v>105.34164053364745</v>
      </c>
      <c r="S35" s="31">
        <v>108.04838287269735</v>
      </c>
      <c r="T35" s="31">
        <v>111.1332602292339</v>
      </c>
      <c r="U35" s="31">
        <v>115.99230878695936</v>
      </c>
      <c r="V35" s="31">
        <v>130.79258859992672</v>
      </c>
      <c r="W35" s="31">
        <v>141.59438753823076</v>
      </c>
    </row>
    <row r="36" spans="1:23">
      <c r="A36" s="30" t="s">
        <v>1</v>
      </c>
      <c r="B36" s="30" t="s">
        <v>148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148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148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148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100.06123669704444</v>
      </c>
      <c r="Q39" s="31">
        <v>100</v>
      </c>
      <c r="R39" s="31">
        <v>102.58653327042988</v>
      </c>
      <c r="S39" s="31">
        <v>104.83109626081513</v>
      </c>
      <c r="T39" s="31">
        <v>106.75342680903691</v>
      </c>
      <c r="U39" s="31">
        <v>110.3964577265119</v>
      </c>
      <c r="V39" s="31">
        <v>116.19971669403623</v>
      </c>
      <c r="W39" s="31">
        <v>121.6792776687203</v>
      </c>
    </row>
    <row r="40" spans="1:23">
      <c r="A40" s="30" t="s">
        <v>1</v>
      </c>
      <c r="B40" s="30" t="s">
        <v>148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98.991321566614829</v>
      </c>
      <c r="Q40" s="31">
        <v>100</v>
      </c>
      <c r="R40" s="31">
        <v>101.54995200100224</v>
      </c>
      <c r="S40" s="31">
        <v>105.02596450717644</v>
      </c>
      <c r="T40" s="31">
        <v>106.27974531485441</v>
      </c>
      <c r="U40" s="31">
        <v>122.52629686872177</v>
      </c>
      <c r="V40" s="31">
        <v>132.15592540351221</v>
      </c>
      <c r="W40" s="31">
        <v>122.68198699132864</v>
      </c>
    </row>
    <row r="41" spans="1:23">
      <c r="A41" s="30" t="s">
        <v>1</v>
      </c>
      <c r="B41" s="30" t="s">
        <v>148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98.222914221048597</v>
      </c>
      <c r="Q41" s="31">
        <v>100</v>
      </c>
      <c r="R41" s="31">
        <v>102.23660906203197</v>
      </c>
      <c r="S41" s="31">
        <v>105.28690624546789</v>
      </c>
      <c r="T41" s="31">
        <v>109.13817430925995</v>
      </c>
      <c r="U41" s="31">
        <v>113.77283685782953</v>
      </c>
      <c r="V41" s="31">
        <v>119.94045819126725</v>
      </c>
      <c r="W41" s="31">
        <v>125.49128675139109</v>
      </c>
    </row>
    <row r="42" spans="1:23">
      <c r="A42" s="30" t="s">
        <v>1</v>
      </c>
      <c r="B42" s="30" t="s">
        <v>148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96.455683292594671</v>
      </c>
      <c r="Q42" s="31">
        <v>100</v>
      </c>
      <c r="R42" s="31">
        <v>103.37195272751657</v>
      </c>
      <c r="S42" s="31">
        <v>104.66318599132106</v>
      </c>
      <c r="T42" s="31">
        <v>105.54084624190122</v>
      </c>
      <c r="U42" s="31">
        <v>106.6553863251897</v>
      </c>
      <c r="V42" s="31">
        <v>109.02891530319337</v>
      </c>
      <c r="W42" s="31">
        <v>111.90520841697618</v>
      </c>
    </row>
    <row r="43" spans="1:23">
      <c r="A43" s="30" t="s">
        <v>1</v>
      </c>
      <c r="B43" s="30" t="s">
        <v>148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97.512526651679948</v>
      </c>
      <c r="Q43" s="31">
        <v>100</v>
      </c>
      <c r="R43" s="31">
        <v>102.14285679745454</v>
      </c>
      <c r="S43" s="31">
        <v>101.79087872667169</v>
      </c>
      <c r="T43" s="31">
        <v>100.55522734770446</v>
      </c>
      <c r="U43" s="31">
        <v>100.37102023623932</v>
      </c>
      <c r="V43" s="31">
        <v>101.6483034227516</v>
      </c>
      <c r="W43" s="31">
        <v>103.97448280284766</v>
      </c>
    </row>
    <row r="44" spans="1:23">
      <c r="A44" s="30" t="s">
        <v>1</v>
      </c>
      <c r="B44" s="30" t="s">
        <v>148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96.595939152859003</v>
      </c>
      <c r="Q44" s="31">
        <v>100</v>
      </c>
      <c r="R44" s="31">
        <v>103.69173465512623</v>
      </c>
      <c r="S44" s="31">
        <v>105.39522067485602</v>
      </c>
      <c r="T44" s="31">
        <v>107.14695444623339</v>
      </c>
      <c r="U44" s="31">
        <v>110.13211142928121</v>
      </c>
      <c r="V44" s="31">
        <v>113.28674909938991</v>
      </c>
      <c r="W44" s="31">
        <v>116.72877286022391</v>
      </c>
    </row>
    <row r="45" spans="1:23">
      <c r="A45" s="30" t="s">
        <v>1</v>
      </c>
      <c r="B45" s="30" t="s">
        <v>148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95.038389811383723</v>
      </c>
      <c r="Q45" s="31">
        <v>100</v>
      </c>
      <c r="R45" s="31">
        <v>105.66070243102169</v>
      </c>
      <c r="S45" s="31">
        <v>109.11738970241308</v>
      </c>
      <c r="T45" s="31">
        <v>111.88105741390848</v>
      </c>
      <c r="U45" s="31">
        <v>113.740311654869</v>
      </c>
      <c r="V45" s="31">
        <v>117.69240545942139</v>
      </c>
      <c r="W45" s="31">
        <v>121.73124777192932</v>
      </c>
    </row>
    <row r="46" spans="1:23">
      <c r="A46" s="30" t="s">
        <v>1</v>
      </c>
      <c r="B46" s="30" t="s">
        <v>148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99.462847256022187</v>
      </c>
      <c r="Q46" s="31">
        <v>100</v>
      </c>
      <c r="R46" s="31">
        <v>100.52756545444542</v>
      </c>
      <c r="S46" s="31">
        <v>100.28179858229072</v>
      </c>
      <c r="T46" s="31">
        <v>102.00990097500934</v>
      </c>
      <c r="U46" s="31">
        <v>105.79175397989766</v>
      </c>
      <c r="V46" s="31">
        <v>107.93323318670355</v>
      </c>
      <c r="W46" s="31">
        <v>111.54360219355746</v>
      </c>
    </row>
    <row r="47" spans="1:23">
      <c r="A47" s="30" t="s">
        <v>1</v>
      </c>
      <c r="B47" s="30" t="s">
        <v>148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148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148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148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148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94.231948988681225</v>
      </c>
      <c r="Q54" s="31">
        <v>100</v>
      </c>
      <c r="R54" s="31">
        <v>101.83337063429161</v>
      </c>
      <c r="S54" s="31">
        <v>104.36121531809195</v>
      </c>
      <c r="T54" s="31">
        <v>108.78873916718555</v>
      </c>
      <c r="U54" s="31">
        <v>113.93773178519608</v>
      </c>
      <c r="V54" s="31">
        <v>119.48786810538866</v>
      </c>
      <c r="W54" s="31">
        <v>128.02681696258676</v>
      </c>
    </row>
  </sheetData>
  <phoneticPr fontId="17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149</v>
      </c>
      <c r="C2" s="30">
        <v>1</v>
      </c>
      <c r="D2" s="30" t="s">
        <v>6</v>
      </c>
      <c r="E2" s="30" t="s">
        <v>47</v>
      </c>
      <c r="F2" s="30" t="s">
        <v>95</v>
      </c>
      <c r="P2" s="31">
        <v>99.257076039692038</v>
      </c>
      <c r="Q2" s="31">
        <v>100</v>
      </c>
      <c r="R2" s="31">
        <v>100.65697508335133</v>
      </c>
      <c r="S2" s="31">
        <v>101.22259813098226</v>
      </c>
      <c r="T2" s="31">
        <v>101.76085777617504</v>
      </c>
      <c r="U2" s="31">
        <v>102.33772384473386</v>
      </c>
      <c r="V2" s="31">
        <v>103.22095362803861</v>
      </c>
      <c r="W2" s="31">
        <v>104.12761680769131</v>
      </c>
    </row>
    <row r="3" spans="1:24">
      <c r="A3" s="30" t="s">
        <v>1</v>
      </c>
      <c r="B3" s="30" t="s">
        <v>149</v>
      </c>
      <c r="C3" s="30">
        <v>2</v>
      </c>
      <c r="D3" s="30" t="s">
        <v>7</v>
      </c>
      <c r="E3" s="30" t="s">
        <v>48</v>
      </c>
      <c r="F3" s="30" t="s">
        <v>96</v>
      </c>
      <c r="P3" s="31">
        <v>99.25810568055546</v>
      </c>
      <c r="Q3" s="31">
        <v>100</v>
      </c>
      <c r="R3" s="31">
        <v>100.65601098490279</v>
      </c>
      <c r="S3" s="31">
        <v>101.22021787302282</v>
      </c>
      <c r="T3" s="31">
        <v>101.75764811865838</v>
      </c>
      <c r="U3" s="31">
        <v>102.33459531862886</v>
      </c>
      <c r="V3" s="31">
        <v>103.21665499403792</v>
      </c>
      <c r="W3" s="31">
        <v>104.12237296049342</v>
      </c>
    </row>
    <row r="4" spans="1:24">
      <c r="A4" s="30" t="s">
        <v>1</v>
      </c>
      <c r="B4" s="30" t="s">
        <v>149</v>
      </c>
      <c r="C4" s="30">
        <v>3</v>
      </c>
      <c r="D4" s="30" t="s">
        <v>7</v>
      </c>
      <c r="E4" s="30" t="s">
        <v>49</v>
      </c>
      <c r="F4" s="30" t="s">
        <v>97</v>
      </c>
      <c r="P4" s="31">
        <v>99.826206829858535</v>
      </c>
      <c r="Q4" s="31">
        <v>100</v>
      </c>
      <c r="R4" s="31">
        <v>100.41956657892064</v>
      </c>
      <c r="S4" s="31">
        <v>100.67657014749528</v>
      </c>
      <c r="T4" s="31">
        <v>100.84247946523539</v>
      </c>
      <c r="U4" s="31">
        <v>101.20521215500868</v>
      </c>
      <c r="V4" s="31">
        <v>102.02018308627454</v>
      </c>
      <c r="W4" s="31">
        <v>102.99643311430698</v>
      </c>
    </row>
    <row r="5" spans="1:24">
      <c r="A5" s="30" t="s">
        <v>1</v>
      </c>
      <c r="B5" s="30" t="s">
        <v>149</v>
      </c>
      <c r="C5" s="30">
        <v>4</v>
      </c>
      <c r="D5" s="30" t="s">
        <v>8</v>
      </c>
      <c r="E5" s="30" t="s">
        <v>50</v>
      </c>
      <c r="F5" s="30" t="s">
        <v>98</v>
      </c>
      <c r="P5" s="31">
        <v>98.787887943645273</v>
      </c>
      <c r="Q5" s="31">
        <v>100</v>
      </c>
      <c r="R5" s="31">
        <v>99.125228022207949</v>
      </c>
      <c r="S5" s="31">
        <v>99.734457663578283</v>
      </c>
      <c r="T5" s="31">
        <v>99.8445442893333</v>
      </c>
      <c r="U5" s="31">
        <v>99.469083574681378</v>
      </c>
      <c r="V5" s="31">
        <v>98.867549141154711</v>
      </c>
      <c r="W5" s="31">
        <v>98.035666198825623</v>
      </c>
    </row>
    <row r="6" spans="1:24">
      <c r="A6" s="30" t="s">
        <v>1</v>
      </c>
      <c r="B6" s="30" t="s">
        <v>149</v>
      </c>
      <c r="C6" s="30">
        <v>5</v>
      </c>
      <c r="D6" s="30" t="s">
        <v>9</v>
      </c>
      <c r="E6" s="30" t="s">
        <v>51</v>
      </c>
      <c r="F6" s="30" t="s">
        <v>99</v>
      </c>
      <c r="P6" s="31">
        <v>99.944464029944783</v>
      </c>
      <c r="Q6" s="31">
        <v>100</v>
      </c>
      <c r="R6" s="31">
        <v>98.844887585280958</v>
      </c>
      <c r="S6" s="31">
        <v>98.193146694729521</v>
      </c>
      <c r="T6" s="31">
        <v>97.843945579028556</v>
      </c>
      <c r="U6" s="31">
        <v>98.371358299322154</v>
      </c>
      <c r="V6" s="31">
        <v>97.793004118777503</v>
      </c>
      <c r="W6" s="31">
        <v>96.16539667884183</v>
      </c>
    </row>
    <row r="7" spans="1:24">
      <c r="A7" s="30" t="s">
        <v>1</v>
      </c>
      <c r="B7" s="30" t="s">
        <v>149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100.74015340003646</v>
      </c>
      <c r="Q7" s="31">
        <v>100</v>
      </c>
      <c r="R7" s="31">
        <v>99.926540082676837</v>
      </c>
      <c r="S7" s="31">
        <v>99.896286351068426</v>
      </c>
      <c r="T7" s="31">
        <v>99.534671327471031</v>
      </c>
      <c r="U7" s="31">
        <v>99.566318444849657</v>
      </c>
      <c r="V7" s="31">
        <v>99.245268120410614</v>
      </c>
      <c r="W7" s="31">
        <v>100.30597041158097</v>
      </c>
    </row>
    <row r="8" spans="1:24">
      <c r="A8" s="30" t="s">
        <v>1</v>
      </c>
      <c r="B8" s="30" t="s">
        <v>149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149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149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149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149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149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149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149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149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149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149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149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149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149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149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149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100.67361608466454</v>
      </c>
      <c r="Q23" s="31">
        <v>100</v>
      </c>
      <c r="R23" s="31">
        <v>100.25370952311164</v>
      </c>
      <c r="S23" s="31">
        <v>99.921920612649274</v>
      </c>
      <c r="T23" s="31">
        <v>99.291926225981229</v>
      </c>
      <c r="U23" s="31">
        <v>99.074680027113033</v>
      </c>
      <c r="V23" s="31">
        <v>99.123549058857847</v>
      </c>
      <c r="W23" s="31">
        <v>100.2024802961938</v>
      </c>
    </row>
    <row r="24" spans="1:23">
      <c r="A24" s="30" t="s">
        <v>1</v>
      </c>
      <c r="B24" s="30" t="s">
        <v>149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100.26275926624577</v>
      </c>
      <c r="Q24" s="31">
        <v>100</v>
      </c>
      <c r="R24" s="31">
        <v>100.71141140899213</v>
      </c>
      <c r="S24" s="31">
        <v>101.08158432951194</v>
      </c>
      <c r="T24" s="31">
        <v>101.57460791653736</v>
      </c>
      <c r="U24" s="31">
        <v>101.97372923883779</v>
      </c>
      <c r="V24" s="31">
        <v>102.87179046135367</v>
      </c>
      <c r="W24" s="31">
        <v>104.29537820842013</v>
      </c>
    </row>
    <row r="25" spans="1:23">
      <c r="A25" s="30" t="s">
        <v>1</v>
      </c>
      <c r="B25" s="30" t="s">
        <v>149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149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149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149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98.329993278656744</v>
      </c>
      <c r="Q28" s="31">
        <v>100</v>
      </c>
      <c r="R28" s="31">
        <v>100.89584379920463</v>
      </c>
      <c r="S28" s="31">
        <v>101.20883400687902</v>
      </c>
      <c r="T28" s="31">
        <v>101.75031603351336</v>
      </c>
      <c r="U28" s="31">
        <v>102.24346611686039</v>
      </c>
      <c r="V28" s="31">
        <v>103.64798410581884</v>
      </c>
      <c r="W28" s="31">
        <v>105.43128818554831</v>
      </c>
    </row>
    <row r="29" spans="1:23">
      <c r="A29" s="30" t="s">
        <v>1</v>
      </c>
      <c r="B29" s="30" t="s">
        <v>149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149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149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149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149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149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99.839208563906368</v>
      </c>
      <c r="Q34" s="31">
        <v>100</v>
      </c>
      <c r="R34" s="31">
        <v>100.3611038036033</v>
      </c>
      <c r="S34" s="31">
        <v>100.79071691042026</v>
      </c>
      <c r="T34" s="31">
        <v>101.52577651629261</v>
      </c>
      <c r="U34" s="31">
        <v>101.84468690414383</v>
      </c>
      <c r="V34" s="31">
        <v>102.77762282079203</v>
      </c>
      <c r="W34" s="31">
        <v>104.06050880063688</v>
      </c>
    </row>
    <row r="35" spans="1:23">
      <c r="A35" s="30" t="s">
        <v>1</v>
      </c>
      <c r="B35" s="30" t="s">
        <v>149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99.46247880332561</v>
      </c>
      <c r="Q35" s="31">
        <v>100</v>
      </c>
      <c r="R35" s="31">
        <v>100.45234914099531</v>
      </c>
      <c r="S35" s="31">
        <v>100.96266194594141</v>
      </c>
      <c r="T35" s="31">
        <v>101.57795438844479</v>
      </c>
      <c r="U35" s="31">
        <v>102.32178035226649</v>
      </c>
      <c r="V35" s="31">
        <v>104.49341379224376</v>
      </c>
      <c r="W35" s="31">
        <v>106.52897934617769</v>
      </c>
    </row>
    <row r="36" spans="1:23">
      <c r="A36" s="30" t="s">
        <v>1</v>
      </c>
      <c r="B36" s="30" t="s">
        <v>149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149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149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149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99.704834546751712</v>
      </c>
      <c r="Q39" s="31">
        <v>100</v>
      </c>
      <c r="R39" s="31">
        <v>100.65276146557667</v>
      </c>
      <c r="S39" s="31">
        <v>102.02338717552408</v>
      </c>
      <c r="T39" s="31">
        <v>101.77239114472314</v>
      </c>
      <c r="U39" s="31">
        <v>102.07536540197856</v>
      </c>
      <c r="V39" s="31">
        <v>102.85765642687979</v>
      </c>
      <c r="W39" s="31">
        <v>103.50556808458398</v>
      </c>
    </row>
    <row r="40" spans="1:23">
      <c r="A40" s="30" t="s">
        <v>1</v>
      </c>
      <c r="B40" s="30" t="s">
        <v>149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98.762716669789569</v>
      </c>
      <c r="Q40" s="31">
        <v>100</v>
      </c>
      <c r="R40" s="31">
        <v>100.86495119481873</v>
      </c>
      <c r="S40" s="31">
        <v>101.80619826726662</v>
      </c>
      <c r="T40" s="31">
        <v>102.76943750686669</v>
      </c>
      <c r="U40" s="31">
        <v>103.69913611486828</v>
      </c>
      <c r="V40" s="31">
        <v>104.80344559330128</v>
      </c>
      <c r="W40" s="31">
        <v>105.9117810705918</v>
      </c>
    </row>
    <row r="41" spans="1:23">
      <c r="A41" s="30" t="s">
        <v>1</v>
      </c>
      <c r="B41" s="30" t="s">
        <v>149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100.37637890309799</v>
      </c>
      <c r="Q41" s="31">
        <v>100</v>
      </c>
      <c r="R41" s="31">
        <v>101.00066271312633</v>
      </c>
      <c r="S41" s="31">
        <v>101.39677015026669</v>
      </c>
      <c r="T41" s="31">
        <v>101.73088483434132</v>
      </c>
      <c r="U41" s="31">
        <v>102.77034220278483</v>
      </c>
      <c r="V41" s="31">
        <v>107.71611141747485</v>
      </c>
      <c r="W41" s="31">
        <v>109.92229170372271</v>
      </c>
    </row>
    <row r="42" spans="1:23">
      <c r="A42" s="30" t="s">
        <v>1</v>
      </c>
      <c r="B42" s="30" t="s">
        <v>149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99.382244846335695</v>
      </c>
      <c r="Q42" s="31">
        <v>100</v>
      </c>
      <c r="R42" s="31">
        <v>100.71473010454325</v>
      </c>
      <c r="S42" s="31">
        <v>101.25495145196716</v>
      </c>
      <c r="T42" s="31">
        <v>101.61406446148789</v>
      </c>
      <c r="U42" s="31">
        <v>101.88183822401773</v>
      </c>
      <c r="V42" s="31">
        <v>102.44776053057012</v>
      </c>
      <c r="W42" s="31">
        <v>102.76185850141169</v>
      </c>
    </row>
    <row r="43" spans="1:23">
      <c r="A43" s="30" t="s">
        <v>1</v>
      </c>
      <c r="B43" s="30" t="s">
        <v>149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99.810604493523599</v>
      </c>
      <c r="Q43" s="31">
        <v>100</v>
      </c>
      <c r="R43" s="31">
        <v>100.4776045954043</v>
      </c>
      <c r="S43" s="31">
        <v>100.72261259695375</v>
      </c>
      <c r="T43" s="31">
        <v>100.63423568191358</v>
      </c>
      <c r="U43" s="31">
        <v>100.38876418789569</v>
      </c>
      <c r="V43" s="31">
        <v>100.59274335139986</v>
      </c>
      <c r="W43" s="31">
        <v>100.61777368318425</v>
      </c>
    </row>
    <row r="44" spans="1:23">
      <c r="A44" s="30" t="s">
        <v>1</v>
      </c>
      <c r="B44" s="30" t="s">
        <v>149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98.973933106483287</v>
      </c>
      <c r="Q44" s="31">
        <v>100</v>
      </c>
      <c r="R44" s="31">
        <v>100.40055979533389</v>
      </c>
      <c r="S44" s="31">
        <v>101.48816682503129</v>
      </c>
      <c r="T44" s="31">
        <v>102.2979166578787</v>
      </c>
      <c r="U44" s="31">
        <v>103.08481299043065</v>
      </c>
      <c r="V44" s="31">
        <v>103.96383792351516</v>
      </c>
      <c r="W44" s="31">
        <v>104.54320722300841</v>
      </c>
    </row>
    <row r="45" spans="1:23">
      <c r="A45" s="30" t="s">
        <v>1</v>
      </c>
      <c r="B45" s="30" t="s">
        <v>149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97.989959745105637</v>
      </c>
      <c r="Q45" s="31">
        <v>100</v>
      </c>
      <c r="R45" s="31">
        <v>101.74974802448016</v>
      </c>
      <c r="S45" s="31">
        <v>103.45079281334932</v>
      </c>
      <c r="T45" s="31">
        <v>104.83736999205986</v>
      </c>
      <c r="U45" s="31">
        <v>106.32752430966788</v>
      </c>
      <c r="V45" s="31">
        <v>107.94949827129636</v>
      </c>
      <c r="W45" s="31">
        <v>108.70552213550154</v>
      </c>
    </row>
    <row r="46" spans="1:23">
      <c r="A46" s="30" t="s">
        <v>1</v>
      </c>
      <c r="B46" s="30" t="s">
        <v>149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99.219478781781078</v>
      </c>
      <c r="Q46" s="31">
        <v>100</v>
      </c>
      <c r="R46" s="31">
        <v>100.27393462876491</v>
      </c>
      <c r="S46" s="31">
        <v>100.16453925289272</v>
      </c>
      <c r="T46" s="31">
        <v>100.51290217628258</v>
      </c>
      <c r="U46" s="31">
        <v>101.06199378624804</v>
      </c>
      <c r="V46" s="31">
        <v>101.75849434720749</v>
      </c>
      <c r="W46" s="31">
        <v>102.36760871065466</v>
      </c>
    </row>
    <row r="47" spans="1:23">
      <c r="A47" s="30" t="s">
        <v>1</v>
      </c>
      <c r="B47" s="30" t="s">
        <v>149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149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149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149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149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98.298628149535887</v>
      </c>
      <c r="Q54" s="31">
        <v>100</v>
      </c>
      <c r="R54" s="31">
        <v>101.15869022322943</v>
      </c>
      <c r="S54" s="31">
        <v>102.53803942666471</v>
      </c>
      <c r="T54" s="31">
        <v>103.96879201633617</v>
      </c>
      <c r="U54" s="31">
        <v>105.39298616029791</v>
      </c>
      <c r="V54" s="31">
        <v>106.25120924297907</v>
      </c>
      <c r="W54" s="31">
        <v>106.93372196226466</v>
      </c>
    </row>
  </sheetData>
  <phoneticPr fontId="17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150</v>
      </c>
      <c r="C2" s="30">
        <v>1</v>
      </c>
      <c r="D2" s="30" t="s">
        <v>6</v>
      </c>
      <c r="E2" s="30" t="s">
        <v>47</v>
      </c>
      <c r="F2" s="30" t="s">
        <v>95</v>
      </c>
      <c r="P2" s="31">
        <v>99.296168549874608</v>
      </c>
      <c r="Q2" s="31">
        <v>100</v>
      </c>
      <c r="R2" s="31">
        <v>100.62408012760423</v>
      </c>
      <c r="S2" s="31">
        <v>101.13617528819246</v>
      </c>
      <c r="T2" s="31">
        <v>101.62276965195723</v>
      </c>
      <c r="U2" s="31">
        <v>102.17654062020915</v>
      </c>
      <c r="V2" s="31">
        <v>103.01295022589784</v>
      </c>
      <c r="W2" s="31">
        <v>103.94555537723184</v>
      </c>
    </row>
    <row r="3" spans="1:24">
      <c r="A3" s="30" t="s">
        <v>1</v>
      </c>
      <c r="B3" s="30" t="s">
        <v>150</v>
      </c>
      <c r="C3" s="30">
        <v>2</v>
      </c>
      <c r="D3" s="30" t="s">
        <v>7</v>
      </c>
      <c r="E3" s="30" t="s">
        <v>48</v>
      </c>
      <c r="F3" s="30" t="s">
        <v>96</v>
      </c>
      <c r="P3" s="31">
        <v>99.295708614787628</v>
      </c>
      <c r="Q3" s="31">
        <v>100</v>
      </c>
      <c r="R3" s="31">
        <v>100.62478779434701</v>
      </c>
      <c r="S3" s="31">
        <v>101.13695962395063</v>
      </c>
      <c r="T3" s="31">
        <v>101.62413111538666</v>
      </c>
      <c r="U3" s="31">
        <v>102.17817983483917</v>
      </c>
      <c r="V3" s="31">
        <v>103.0154727009826</v>
      </c>
      <c r="W3" s="31">
        <v>103.95009022781474</v>
      </c>
    </row>
    <row r="4" spans="1:24">
      <c r="A4" s="30" t="s">
        <v>1</v>
      </c>
      <c r="B4" s="30" t="s">
        <v>150</v>
      </c>
      <c r="C4" s="30">
        <v>3</v>
      </c>
      <c r="D4" s="30" t="s">
        <v>7</v>
      </c>
      <c r="E4" s="30" t="s">
        <v>49</v>
      </c>
      <c r="F4" s="30" t="s">
        <v>97</v>
      </c>
      <c r="P4" s="31">
        <v>99.963776813901291</v>
      </c>
      <c r="Q4" s="31">
        <v>100</v>
      </c>
      <c r="R4" s="31">
        <v>100.32102541791785</v>
      </c>
      <c r="S4" s="31">
        <v>100.45451875867221</v>
      </c>
      <c r="T4" s="31">
        <v>100.49342937826134</v>
      </c>
      <c r="U4" s="31">
        <v>100.81214677366165</v>
      </c>
      <c r="V4" s="31">
        <v>101.50537166673598</v>
      </c>
      <c r="W4" s="31">
        <v>102.55985425902337</v>
      </c>
    </row>
    <row r="5" spans="1:24">
      <c r="A5" s="30" t="s">
        <v>1</v>
      </c>
      <c r="B5" s="30" t="s">
        <v>150</v>
      </c>
      <c r="C5" s="30">
        <v>4</v>
      </c>
      <c r="D5" s="30" t="s">
        <v>8</v>
      </c>
      <c r="E5" s="30" t="s">
        <v>50</v>
      </c>
      <c r="F5" s="30" t="s">
        <v>98</v>
      </c>
      <c r="P5" s="31">
        <v>98.801738146675675</v>
      </c>
      <c r="Q5" s="31">
        <v>100</v>
      </c>
      <c r="R5" s="31">
        <v>99.129110428007991</v>
      </c>
      <c r="S5" s="31">
        <v>99.690552719818484</v>
      </c>
      <c r="T5" s="31">
        <v>99.738344021785409</v>
      </c>
      <c r="U5" s="31">
        <v>99.310406426160256</v>
      </c>
      <c r="V5" s="31">
        <v>98.668899358242783</v>
      </c>
      <c r="W5" s="31">
        <v>97.801086368536474</v>
      </c>
    </row>
    <row r="6" spans="1:24">
      <c r="A6" s="30" t="s">
        <v>1</v>
      </c>
      <c r="B6" s="30" t="s">
        <v>150</v>
      </c>
      <c r="C6" s="30">
        <v>5</v>
      </c>
      <c r="D6" s="30" t="s">
        <v>9</v>
      </c>
      <c r="E6" s="30" t="s">
        <v>51</v>
      </c>
      <c r="F6" s="30" t="s">
        <v>99</v>
      </c>
      <c r="P6" s="31">
        <v>100.09933080699739</v>
      </c>
      <c r="Q6" s="31">
        <v>100</v>
      </c>
      <c r="R6" s="31">
        <v>98.845645078948394</v>
      </c>
      <c r="S6" s="31">
        <v>97.709571471666521</v>
      </c>
      <c r="T6" s="31">
        <v>96.965427289768101</v>
      </c>
      <c r="U6" s="31">
        <v>97.451755804750391</v>
      </c>
      <c r="V6" s="31">
        <v>96.868342998315242</v>
      </c>
      <c r="W6" s="31">
        <v>95.210263125665321</v>
      </c>
    </row>
    <row r="7" spans="1:24">
      <c r="A7" s="30" t="s">
        <v>1</v>
      </c>
      <c r="B7" s="30" t="s">
        <v>150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101.68177414591327</v>
      </c>
      <c r="Q7" s="31">
        <v>100</v>
      </c>
      <c r="R7" s="31">
        <v>99.146503829850175</v>
      </c>
      <c r="S7" s="31">
        <v>98.278987626786716</v>
      </c>
      <c r="T7" s="31">
        <v>97.32843723505141</v>
      </c>
      <c r="U7" s="31">
        <v>96.855175402815931</v>
      </c>
      <c r="V7" s="31">
        <v>96.71290852325501</v>
      </c>
      <c r="W7" s="31">
        <v>97.390062351191986</v>
      </c>
    </row>
    <row r="8" spans="1:24">
      <c r="A8" s="30" t="s">
        <v>1</v>
      </c>
      <c r="B8" s="30" t="s">
        <v>150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150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150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150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150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150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150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150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150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150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150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150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150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150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150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150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100.56847594491566</v>
      </c>
      <c r="Q23" s="31">
        <v>100</v>
      </c>
      <c r="R23" s="31">
        <v>100.33881774559225</v>
      </c>
      <c r="S23" s="31">
        <v>100.06490245981745</v>
      </c>
      <c r="T23" s="31">
        <v>99.406439112742845</v>
      </c>
      <c r="U23" s="31">
        <v>99.339779796453172</v>
      </c>
      <c r="V23" s="31">
        <v>99.483098546986824</v>
      </c>
      <c r="W23" s="31">
        <v>100.75508902403946</v>
      </c>
    </row>
    <row r="24" spans="1:23">
      <c r="A24" s="30" t="s">
        <v>1</v>
      </c>
      <c r="B24" s="30" t="s">
        <v>150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100.24792722221166</v>
      </c>
      <c r="Q24" s="31">
        <v>100</v>
      </c>
      <c r="R24" s="31">
        <v>100.59483901323864</v>
      </c>
      <c r="S24" s="31">
        <v>100.93552149426453</v>
      </c>
      <c r="T24" s="31">
        <v>101.22839109863284</v>
      </c>
      <c r="U24" s="31">
        <v>101.52777381136225</v>
      </c>
      <c r="V24" s="31">
        <v>102.22489479445339</v>
      </c>
      <c r="W24" s="31">
        <v>103.70471255148016</v>
      </c>
    </row>
    <row r="25" spans="1:23">
      <c r="A25" s="30" t="s">
        <v>1</v>
      </c>
      <c r="B25" s="30" t="s">
        <v>150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150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150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150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98.276070974500172</v>
      </c>
      <c r="Q28" s="31">
        <v>100</v>
      </c>
      <c r="R28" s="31">
        <v>100.97137622752633</v>
      </c>
      <c r="S28" s="31">
        <v>101.38328097206978</v>
      </c>
      <c r="T28" s="31">
        <v>102.04433254597832</v>
      </c>
      <c r="U28" s="31">
        <v>102.61342980242064</v>
      </c>
      <c r="V28" s="31">
        <v>104.17240621335165</v>
      </c>
      <c r="W28" s="31">
        <v>106.09974908881253</v>
      </c>
    </row>
    <row r="29" spans="1:23">
      <c r="A29" s="30" t="s">
        <v>1</v>
      </c>
      <c r="B29" s="30" t="s">
        <v>150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150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150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150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150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150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99.754061786304177</v>
      </c>
      <c r="Q34" s="31">
        <v>100</v>
      </c>
      <c r="R34" s="31">
        <v>100.43750947085931</v>
      </c>
      <c r="S34" s="31">
        <v>100.85324637720882</v>
      </c>
      <c r="T34" s="31">
        <v>101.57607204218888</v>
      </c>
      <c r="U34" s="31">
        <v>101.92895913835306</v>
      </c>
      <c r="V34" s="31">
        <v>102.98057330571943</v>
      </c>
      <c r="W34" s="31">
        <v>104.45217064768747</v>
      </c>
    </row>
    <row r="35" spans="1:23">
      <c r="A35" s="30" t="s">
        <v>1</v>
      </c>
      <c r="B35" s="30" t="s">
        <v>150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100.03051047938686</v>
      </c>
      <c r="Q35" s="31">
        <v>100</v>
      </c>
      <c r="R35" s="31">
        <v>100.47005265834865</v>
      </c>
      <c r="S35" s="31">
        <v>100.91098948731813</v>
      </c>
      <c r="T35" s="31">
        <v>101.34583568278497</v>
      </c>
      <c r="U35" s="31">
        <v>102.61837235432986</v>
      </c>
      <c r="V35" s="31">
        <v>105.12288705170445</v>
      </c>
      <c r="W35" s="31">
        <v>108.22627402029273</v>
      </c>
    </row>
    <row r="36" spans="1:23">
      <c r="A36" s="30" t="s">
        <v>1</v>
      </c>
      <c r="B36" s="30" t="s">
        <v>150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150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150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150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99.826367623284881</v>
      </c>
      <c r="Q39" s="31">
        <v>100</v>
      </c>
      <c r="R39" s="31">
        <v>101.10913788193277</v>
      </c>
      <c r="S39" s="31">
        <v>102.94767963064263</v>
      </c>
      <c r="T39" s="31">
        <v>102.99314306801124</v>
      </c>
      <c r="U39" s="31">
        <v>103.60328593351579</v>
      </c>
      <c r="V39" s="31">
        <v>104.88852903083473</v>
      </c>
      <c r="W39" s="31">
        <v>105.9837119060202</v>
      </c>
    </row>
    <row r="40" spans="1:23">
      <c r="A40" s="30" t="s">
        <v>1</v>
      </c>
      <c r="B40" s="30" t="s">
        <v>150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98.75658435183999</v>
      </c>
      <c r="Q40" s="31">
        <v>100</v>
      </c>
      <c r="R40" s="31">
        <v>100.87272128277611</v>
      </c>
      <c r="S40" s="31">
        <v>101.82224164379902</v>
      </c>
      <c r="T40" s="31">
        <v>102.791259653864</v>
      </c>
      <c r="U40" s="31">
        <v>103.72726191021788</v>
      </c>
      <c r="V40" s="31">
        <v>104.82674611707652</v>
      </c>
      <c r="W40" s="31">
        <v>105.94949612823859</v>
      </c>
    </row>
    <row r="41" spans="1:23">
      <c r="A41" s="30" t="s">
        <v>1</v>
      </c>
      <c r="B41" s="30" t="s">
        <v>150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101.16701449596087</v>
      </c>
      <c r="Q41" s="31">
        <v>100</v>
      </c>
      <c r="R41" s="31">
        <v>100.75217053743341</v>
      </c>
      <c r="S41" s="31">
        <v>101.05167296512316</v>
      </c>
      <c r="T41" s="31">
        <v>101.04788640913098</v>
      </c>
      <c r="U41" s="31">
        <v>102.28926390186822</v>
      </c>
      <c r="V41" s="31">
        <v>104.90215279708347</v>
      </c>
      <c r="W41" s="31">
        <v>107.30024747983752</v>
      </c>
    </row>
    <row r="42" spans="1:23">
      <c r="A42" s="30" t="s">
        <v>1</v>
      </c>
      <c r="B42" s="30" t="s">
        <v>150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99.414925095185552</v>
      </c>
      <c r="Q42" s="31">
        <v>100</v>
      </c>
      <c r="R42" s="31">
        <v>100.72536285917236</v>
      </c>
      <c r="S42" s="31">
        <v>101.16526212682476</v>
      </c>
      <c r="T42" s="31">
        <v>101.42425803349458</v>
      </c>
      <c r="U42" s="31">
        <v>101.59822719098437</v>
      </c>
      <c r="V42" s="31">
        <v>102.12007621466699</v>
      </c>
      <c r="W42" s="31">
        <v>102.37247779839596</v>
      </c>
    </row>
    <row r="43" spans="1:23">
      <c r="A43" s="30" t="s">
        <v>1</v>
      </c>
      <c r="B43" s="30" t="s">
        <v>150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99.821103261167281</v>
      </c>
      <c r="Q43" s="31">
        <v>100</v>
      </c>
      <c r="R43" s="31">
        <v>100.5166686678722</v>
      </c>
      <c r="S43" s="31">
        <v>100.78511999919587</v>
      </c>
      <c r="T43" s="31">
        <v>100.7113877228803</v>
      </c>
      <c r="U43" s="31">
        <v>100.46511048953154</v>
      </c>
      <c r="V43" s="31">
        <v>100.6982705333773</v>
      </c>
      <c r="W43" s="31">
        <v>100.77745004566002</v>
      </c>
    </row>
    <row r="44" spans="1:23">
      <c r="A44" s="30" t="s">
        <v>1</v>
      </c>
      <c r="B44" s="30" t="s">
        <v>150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99.24901959353592</v>
      </c>
      <c r="Q44" s="31">
        <v>100</v>
      </c>
      <c r="R44" s="31">
        <v>100.17676121152681</v>
      </c>
      <c r="S44" s="31">
        <v>99.711681624895604</v>
      </c>
      <c r="T44" s="31">
        <v>99.49128382525339</v>
      </c>
      <c r="U44" s="31">
        <v>99.616893834474453</v>
      </c>
      <c r="V44" s="31">
        <v>99.960512017340136</v>
      </c>
      <c r="W44" s="31">
        <v>99.835963102379168</v>
      </c>
    </row>
    <row r="45" spans="1:23">
      <c r="A45" s="30" t="s">
        <v>1</v>
      </c>
      <c r="B45" s="30" t="s">
        <v>150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97.830753835134047</v>
      </c>
      <c r="Q45" s="31">
        <v>100</v>
      </c>
      <c r="R45" s="31">
        <v>102.00695945401046</v>
      </c>
      <c r="S45" s="31">
        <v>103.85019478139461</v>
      </c>
      <c r="T45" s="31">
        <v>105.30714158420361</v>
      </c>
      <c r="U45" s="31">
        <v>106.76836530446357</v>
      </c>
      <c r="V45" s="31">
        <v>108.48282972885781</v>
      </c>
      <c r="W45" s="31">
        <v>109.36540369198812</v>
      </c>
    </row>
    <row r="46" spans="1:23">
      <c r="A46" s="30" t="s">
        <v>1</v>
      </c>
      <c r="B46" s="30" t="s">
        <v>150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99.099326675437865</v>
      </c>
      <c r="Q46" s="31">
        <v>100</v>
      </c>
      <c r="R46" s="31">
        <v>100.5009214690977</v>
      </c>
      <c r="S46" s="31">
        <v>100.51227174194348</v>
      </c>
      <c r="T46" s="31">
        <v>100.83533878617031</v>
      </c>
      <c r="U46" s="31">
        <v>101.36280294231337</v>
      </c>
      <c r="V46" s="31">
        <v>102.10547086275909</v>
      </c>
      <c r="W46" s="31">
        <v>103.03662531117983</v>
      </c>
    </row>
    <row r="47" spans="1:23">
      <c r="A47" s="30" t="s">
        <v>1</v>
      </c>
      <c r="B47" s="30" t="s">
        <v>150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150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150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150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150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97.917502680565292</v>
      </c>
      <c r="Q54" s="31">
        <v>100</v>
      </c>
      <c r="R54" s="31">
        <v>101.37868708702629</v>
      </c>
      <c r="S54" s="31">
        <v>102.96012533745389</v>
      </c>
      <c r="T54" s="31">
        <v>104.53226839113111</v>
      </c>
      <c r="U54" s="31">
        <v>106.17781129120502</v>
      </c>
      <c r="V54" s="31">
        <v>107.22079182322435</v>
      </c>
      <c r="W54" s="31">
        <v>108.05667134264576</v>
      </c>
    </row>
  </sheetData>
  <phoneticPr fontId="17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151</v>
      </c>
      <c r="C2" s="30">
        <v>1</v>
      </c>
      <c r="D2" s="30" t="s">
        <v>6</v>
      </c>
      <c r="E2" s="30" t="s">
        <v>47</v>
      </c>
      <c r="F2" s="30" t="s">
        <v>95</v>
      </c>
      <c r="P2" s="31">
        <v>98.729156572340926</v>
      </c>
      <c r="Q2" s="31">
        <v>100</v>
      </c>
      <c r="R2" s="31">
        <v>103.10905713790228</v>
      </c>
      <c r="S2" s="31">
        <v>104.41437921935039</v>
      </c>
      <c r="T2" s="31">
        <v>106.00126462062478</v>
      </c>
      <c r="U2" s="31">
        <v>108.37423509811785</v>
      </c>
      <c r="V2" s="31">
        <v>112.70459030505523</v>
      </c>
      <c r="W2" s="31">
        <v>116.44282707799491</v>
      </c>
    </row>
    <row r="3" spans="1:24">
      <c r="A3" s="30" t="s">
        <v>1</v>
      </c>
      <c r="B3" s="30" t="s">
        <v>151</v>
      </c>
      <c r="C3" s="30">
        <v>2</v>
      </c>
      <c r="D3" s="30" t="s">
        <v>7</v>
      </c>
      <c r="E3" s="30" t="s">
        <v>48</v>
      </c>
      <c r="F3" s="30" t="s">
        <v>96</v>
      </c>
      <c r="P3" s="31">
        <v>98.742974125834877</v>
      </c>
      <c r="Q3" s="31">
        <v>100</v>
      </c>
      <c r="R3" s="31">
        <v>103.0878283429723</v>
      </c>
      <c r="S3" s="31">
        <v>104.38056818384797</v>
      </c>
      <c r="T3" s="31">
        <v>105.96056689428802</v>
      </c>
      <c r="U3" s="31">
        <v>108.3250662359076</v>
      </c>
      <c r="V3" s="31">
        <v>112.64197733207338</v>
      </c>
      <c r="W3" s="31">
        <v>116.35040083187766</v>
      </c>
    </row>
    <row r="4" spans="1:24">
      <c r="A4" s="30" t="s">
        <v>1</v>
      </c>
      <c r="B4" s="30" t="s">
        <v>151</v>
      </c>
      <c r="C4" s="30">
        <v>3</v>
      </c>
      <c r="D4" s="30" t="s">
        <v>7</v>
      </c>
      <c r="E4" s="30" t="s">
        <v>49</v>
      </c>
      <c r="F4" s="30" t="s">
        <v>97</v>
      </c>
      <c r="P4" s="31">
        <v>98.573727591267854</v>
      </c>
      <c r="Q4" s="31">
        <v>100</v>
      </c>
      <c r="R4" s="31">
        <v>102.91426029945765</v>
      </c>
      <c r="S4" s="31">
        <v>104.44794726395016</v>
      </c>
      <c r="T4" s="31">
        <v>106.47742883069128</v>
      </c>
      <c r="U4" s="31">
        <v>108.79339432044722</v>
      </c>
      <c r="V4" s="31">
        <v>113.37161627541201</v>
      </c>
      <c r="W4" s="31">
        <v>117.16032708345571</v>
      </c>
    </row>
    <row r="5" spans="1:24">
      <c r="A5" s="30" t="s">
        <v>1</v>
      </c>
      <c r="B5" s="30" t="s">
        <v>151</v>
      </c>
      <c r="C5" s="30">
        <v>4</v>
      </c>
      <c r="D5" s="30" t="s">
        <v>8</v>
      </c>
      <c r="E5" s="30" t="s">
        <v>50</v>
      </c>
      <c r="F5" s="30" t="s">
        <v>98</v>
      </c>
      <c r="P5" s="31">
        <v>97.691368192078926</v>
      </c>
      <c r="Q5" s="31">
        <v>100</v>
      </c>
      <c r="R5" s="31">
        <v>101.24268157715511</v>
      </c>
      <c r="S5" s="31">
        <v>104.42150774597241</v>
      </c>
      <c r="T5" s="31">
        <v>109.53402506034627</v>
      </c>
      <c r="U5" s="31">
        <v>114.4631468324049</v>
      </c>
      <c r="V5" s="31">
        <v>119.72258920609553</v>
      </c>
      <c r="W5" s="31">
        <v>123.65940599134541</v>
      </c>
    </row>
    <row r="6" spans="1:24">
      <c r="A6" s="30" t="s">
        <v>1</v>
      </c>
      <c r="B6" s="30" t="s">
        <v>151</v>
      </c>
      <c r="C6" s="30">
        <v>5</v>
      </c>
      <c r="D6" s="30" t="s">
        <v>9</v>
      </c>
      <c r="E6" s="30" t="s">
        <v>51</v>
      </c>
      <c r="F6" s="30" t="s">
        <v>99</v>
      </c>
      <c r="P6" s="31">
        <v>100.96041382296933</v>
      </c>
      <c r="Q6" s="31">
        <v>100</v>
      </c>
      <c r="R6" s="31">
        <v>99.933375404677321</v>
      </c>
      <c r="S6" s="31">
        <v>101.72298193799337</v>
      </c>
      <c r="T6" s="31">
        <v>104.29641552954376</v>
      </c>
      <c r="U6" s="31">
        <v>106.28442896824964</v>
      </c>
      <c r="V6" s="31">
        <v>107.132059696084</v>
      </c>
      <c r="W6" s="31">
        <v>108.13998472601973</v>
      </c>
    </row>
    <row r="7" spans="1:24">
      <c r="A7" s="30" t="s">
        <v>1</v>
      </c>
      <c r="B7" s="30" t="s">
        <v>151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99.171843134852239</v>
      </c>
      <c r="Q7" s="31">
        <v>100</v>
      </c>
      <c r="R7" s="31">
        <v>102.39511934217025</v>
      </c>
      <c r="S7" s="31">
        <v>104.08007570722779</v>
      </c>
      <c r="T7" s="31">
        <v>105.32401195886681</v>
      </c>
      <c r="U7" s="31">
        <v>107.041896927856</v>
      </c>
      <c r="V7" s="31">
        <v>108.47589442334927</v>
      </c>
      <c r="W7" s="31">
        <v>111.47935505315724</v>
      </c>
    </row>
    <row r="8" spans="1:24">
      <c r="A8" s="30" t="s">
        <v>1</v>
      </c>
      <c r="B8" s="30" t="s">
        <v>151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151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151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151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151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151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151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151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151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151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151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151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151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151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151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151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99.799538918072884</v>
      </c>
      <c r="Q23" s="31">
        <v>100</v>
      </c>
      <c r="R23" s="31">
        <v>101.24456360899578</v>
      </c>
      <c r="S23" s="31">
        <v>101.45023462800165</v>
      </c>
      <c r="T23" s="31">
        <v>102.50345826943624</v>
      </c>
      <c r="U23" s="31">
        <v>104.38705587800891</v>
      </c>
      <c r="V23" s="31">
        <v>106.47155898909357</v>
      </c>
      <c r="W23" s="31">
        <v>109.14240391902818</v>
      </c>
    </row>
    <row r="24" spans="1:23">
      <c r="A24" s="30" t="s">
        <v>1</v>
      </c>
      <c r="B24" s="30" t="s">
        <v>151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99.628931589377387</v>
      </c>
      <c r="Q24" s="31">
        <v>100</v>
      </c>
      <c r="R24" s="31">
        <v>103.33155658101425</v>
      </c>
      <c r="S24" s="31">
        <v>103.78194287219978</v>
      </c>
      <c r="T24" s="31">
        <v>104.9745509065952</v>
      </c>
      <c r="U24" s="31">
        <v>108.43349439696615</v>
      </c>
      <c r="V24" s="31">
        <v>112.53281147865573</v>
      </c>
      <c r="W24" s="31">
        <v>116.19416312714907</v>
      </c>
    </row>
    <row r="25" spans="1:23">
      <c r="A25" s="30" t="s">
        <v>1</v>
      </c>
      <c r="B25" s="30" t="s">
        <v>151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151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151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151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98.824605309726536</v>
      </c>
      <c r="Q28" s="31">
        <v>100</v>
      </c>
      <c r="R28" s="31">
        <v>104.5522234862042</v>
      </c>
      <c r="S28" s="31">
        <v>105.75663121754798</v>
      </c>
      <c r="T28" s="31">
        <v>107.13780922043966</v>
      </c>
      <c r="U28" s="31">
        <v>109.6622524907999</v>
      </c>
      <c r="V28" s="31">
        <v>113.01643164264382</v>
      </c>
      <c r="W28" s="31">
        <v>117.74754147986673</v>
      </c>
    </row>
    <row r="29" spans="1:23">
      <c r="A29" s="30" t="s">
        <v>1</v>
      </c>
      <c r="B29" s="30" t="s">
        <v>151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151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151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151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151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151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98.896636002599024</v>
      </c>
      <c r="Q34" s="31">
        <v>100</v>
      </c>
      <c r="R34" s="31">
        <v>101.53341748476389</v>
      </c>
      <c r="S34" s="31">
        <v>101.75321408138373</v>
      </c>
      <c r="T34" s="31">
        <v>104.01588130767956</v>
      </c>
      <c r="U34" s="31">
        <v>108.43083304794445</v>
      </c>
      <c r="V34" s="31">
        <v>115.09281880867418</v>
      </c>
      <c r="W34" s="31">
        <v>121.980521495446</v>
      </c>
    </row>
    <row r="35" spans="1:23">
      <c r="A35" s="30" t="s">
        <v>1</v>
      </c>
      <c r="B35" s="30" t="s">
        <v>151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97.632742111943401</v>
      </c>
      <c r="Q35" s="31">
        <v>100</v>
      </c>
      <c r="R35" s="31">
        <v>104.87751907910483</v>
      </c>
      <c r="S35" s="31">
        <v>106.28917334100866</v>
      </c>
      <c r="T35" s="31">
        <v>109.12239688411044</v>
      </c>
      <c r="U35" s="31">
        <v>112.23738962087189</v>
      </c>
      <c r="V35" s="31">
        <v>122.91432141013996</v>
      </c>
      <c r="W35" s="31">
        <v>129.86014217279995</v>
      </c>
    </row>
    <row r="36" spans="1:23">
      <c r="A36" s="30" t="s">
        <v>1</v>
      </c>
      <c r="B36" s="30" t="s">
        <v>151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151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151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151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98.992234221218951</v>
      </c>
      <c r="Q39" s="31">
        <v>100</v>
      </c>
      <c r="R39" s="31">
        <v>100.90910248756362</v>
      </c>
      <c r="S39" s="31">
        <v>101.28937401191278</v>
      </c>
      <c r="T39" s="31">
        <v>101.37732828992546</v>
      </c>
      <c r="U39" s="31">
        <v>103.0721249089296</v>
      </c>
      <c r="V39" s="31">
        <v>106.51659086847712</v>
      </c>
      <c r="W39" s="31">
        <v>109.25013827760165</v>
      </c>
    </row>
    <row r="40" spans="1:23">
      <c r="A40" s="30" t="s">
        <v>1</v>
      </c>
      <c r="B40" s="30" t="s">
        <v>151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99.805722996498545</v>
      </c>
      <c r="Q40" s="31">
        <v>100</v>
      </c>
      <c r="R40" s="31">
        <v>100.53140350240925</v>
      </c>
      <c r="S40" s="31">
        <v>99.118093070572371</v>
      </c>
      <c r="T40" s="31">
        <v>98.46711091854155</v>
      </c>
      <c r="U40" s="31">
        <v>104.89230583119841</v>
      </c>
      <c r="V40" s="31">
        <v>113.05174612084586</v>
      </c>
      <c r="W40" s="31">
        <v>112.29257572722689</v>
      </c>
    </row>
    <row r="41" spans="1:23">
      <c r="A41" s="30" t="s">
        <v>1</v>
      </c>
      <c r="B41" s="30" t="s">
        <v>151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97.880603237539091</v>
      </c>
      <c r="Q41" s="31">
        <v>100</v>
      </c>
      <c r="R41" s="31">
        <v>102.67349753948127</v>
      </c>
      <c r="S41" s="31">
        <v>105.46990615352564</v>
      </c>
      <c r="T41" s="31">
        <v>107.8743329706523</v>
      </c>
      <c r="U41" s="31">
        <v>111.28970008669856</v>
      </c>
      <c r="V41" s="31">
        <v>119.22531161622076</v>
      </c>
      <c r="W41" s="31">
        <v>124.43204035734828</v>
      </c>
    </row>
    <row r="42" spans="1:23">
      <c r="A42" s="30" t="s">
        <v>1</v>
      </c>
      <c r="B42" s="30" t="s">
        <v>151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97.676735350868427</v>
      </c>
      <c r="Q42" s="31">
        <v>100</v>
      </c>
      <c r="R42" s="31">
        <v>102.76962618289721</v>
      </c>
      <c r="S42" s="31">
        <v>104.35493496809954</v>
      </c>
      <c r="T42" s="31">
        <v>105.91273130751888</v>
      </c>
      <c r="U42" s="31">
        <v>107.66826228418776</v>
      </c>
      <c r="V42" s="31">
        <v>110.00693121636914</v>
      </c>
      <c r="W42" s="31">
        <v>112.66328470853976</v>
      </c>
    </row>
    <row r="43" spans="1:23">
      <c r="A43" s="30" t="s">
        <v>1</v>
      </c>
      <c r="B43" s="30" t="s">
        <v>151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98.698828730809339</v>
      </c>
      <c r="Q43" s="31">
        <v>100</v>
      </c>
      <c r="R43" s="31">
        <v>100.97890241544471</v>
      </c>
      <c r="S43" s="31">
        <v>100.52260290003403</v>
      </c>
      <c r="T43" s="31">
        <v>100.02845908631977</v>
      </c>
      <c r="U43" s="31">
        <v>100.34406645700811</v>
      </c>
      <c r="V43" s="31">
        <v>101.77436438771092</v>
      </c>
      <c r="W43" s="31">
        <v>103.01929204862186</v>
      </c>
    </row>
    <row r="44" spans="1:23">
      <c r="A44" s="30" t="s">
        <v>1</v>
      </c>
      <c r="B44" s="30" t="s">
        <v>151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97.187126749230629</v>
      </c>
      <c r="Q44" s="31">
        <v>100</v>
      </c>
      <c r="R44" s="31">
        <v>102.0694696208983</v>
      </c>
      <c r="S44" s="31">
        <v>106.4994288586781</v>
      </c>
      <c r="T44" s="31">
        <v>109.98697875069855</v>
      </c>
      <c r="U44" s="31">
        <v>113.20720734714608</v>
      </c>
      <c r="V44" s="31">
        <v>116.53570097102892</v>
      </c>
      <c r="W44" s="31">
        <v>120.41467671477221</v>
      </c>
    </row>
    <row r="45" spans="1:23">
      <c r="A45" s="30" t="s">
        <v>1</v>
      </c>
      <c r="B45" s="30" t="s">
        <v>151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97.229363631324958</v>
      </c>
      <c r="Q45" s="31">
        <v>100</v>
      </c>
      <c r="R45" s="31">
        <v>102.4093755393605</v>
      </c>
      <c r="S45" s="31">
        <v>104.00779780154961</v>
      </c>
      <c r="T45" s="31">
        <v>106.65953247521878</v>
      </c>
      <c r="U45" s="31">
        <v>109.19145599635854</v>
      </c>
      <c r="V45" s="31">
        <v>112.57889091061941</v>
      </c>
      <c r="W45" s="31">
        <v>115.89558470262516</v>
      </c>
    </row>
    <row r="46" spans="1:23">
      <c r="A46" s="30" t="s">
        <v>1</v>
      </c>
      <c r="B46" s="30" t="s">
        <v>151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99.246698133562987</v>
      </c>
      <c r="Q46" s="31">
        <v>100</v>
      </c>
      <c r="R46" s="31">
        <v>100.86934326248311</v>
      </c>
      <c r="S46" s="31">
        <v>100.1813422481568</v>
      </c>
      <c r="T46" s="31">
        <v>102.01402942059025</v>
      </c>
      <c r="U46" s="31">
        <v>104.84532191586125</v>
      </c>
      <c r="V46" s="31">
        <v>108.04514701092378</v>
      </c>
      <c r="W46" s="31">
        <v>111.81944224437723</v>
      </c>
    </row>
    <row r="47" spans="1:23">
      <c r="A47" s="30" t="s">
        <v>1</v>
      </c>
      <c r="B47" s="30" t="s">
        <v>151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151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151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151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151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98.774691397185393</v>
      </c>
      <c r="Q54" s="31">
        <v>100</v>
      </c>
      <c r="R54" s="31">
        <v>102.99018466196375</v>
      </c>
      <c r="S54" s="31">
        <v>103.77934838596762</v>
      </c>
      <c r="T54" s="31">
        <v>107.45090770143025</v>
      </c>
      <c r="U54" s="31">
        <v>107.60267844201135</v>
      </c>
      <c r="V54" s="31">
        <v>108.84925876860427</v>
      </c>
      <c r="W54" s="31">
        <v>111.57905709880302</v>
      </c>
    </row>
  </sheetData>
  <phoneticPr fontId="17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Z54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9.25" defaultRowHeight="11" outlineLevelCol="1"/>
  <cols>
    <col min="1" max="1" width="7.75" style="30" customWidth="1"/>
    <col min="2" max="2" width="17.75" style="30" customWidth="1"/>
    <col min="3" max="4" width="6.75" style="30" customWidth="1"/>
    <col min="5" max="5" width="7.75" style="30" customWidth="1"/>
    <col min="6" max="6" width="56.75" style="30" hidden="1" customWidth="1" outlineLevel="1"/>
    <col min="7" max="7" width="8.75" style="31" customWidth="1" collapsed="1"/>
    <col min="8" max="78" width="8.75" style="31" customWidth="1"/>
    <col min="79" max="16384" width="9.25" style="30"/>
  </cols>
  <sheetData>
    <row r="1" spans="1:24" s="32" customFormat="1">
      <c r="A1" s="32" t="s">
        <v>0</v>
      </c>
      <c r="B1" s="32" t="s">
        <v>2</v>
      </c>
      <c r="C1" s="32" t="s">
        <v>4</v>
      </c>
      <c r="D1" s="32" t="s">
        <v>5</v>
      </c>
      <c r="E1" s="32" t="s">
        <v>46</v>
      </c>
      <c r="F1" s="32" t="s">
        <v>94</v>
      </c>
      <c r="G1" s="32">
        <v>2000</v>
      </c>
      <c r="H1" s="32">
        <v>2001</v>
      </c>
      <c r="I1" s="32">
        <v>2002</v>
      </c>
      <c r="J1" s="32">
        <v>2003</v>
      </c>
      <c r="K1" s="32">
        <v>2004</v>
      </c>
      <c r="L1" s="32">
        <v>2005</v>
      </c>
      <c r="M1" s="32">
        <v>2006</v>
      </c>
      <c r="N1" s="32">
        <v>2007</v>
      </c>
      <c r="O1" s="32">
        <v>2008</v>
      </c>
      <c r="P1" s="32">
        <v>2009</v>
      </c>
      <c r="Q1" s="32">
        <v>2010</v>
      </c>
      <c r="R1" s="32">
        <v>2011</v>
      </c>
      <c r="S1" s="32">
        <v>2012</v>
      </c>
      <c r="T1" s="32">
        <v>2013</v>
      </c>
      <c r="U1" s="32">
        <v>2014</v>
      </c>
      <c r="V1" s="32">
        <v>2015</v>
      </c>
      <c r="W1" s="32">
        <v>2016</v>
      </c>
      <c r="X1" s="32">
        <v>2017</v>
      </c>
    </row>
    <row r="2" spans="1:24">
      <c r="A2" s="30" t="s">
        <v>1</v>
      </c>
      <c r="B2" s="30" t="s">
        <v>152</v>
      </c>
      <c r="C2" s="30">
        <v>1</v>
      </c>
      <c r="D2" s="30" t="s">
        <v>6</v>
      </c>
      <c r="E2" s="30" t="s">
        <v>47</v>
      </c>
      <c r="F2" s="30" t="s">
        <v>95</v>
      </c>
      <c r="P2" s="31">
        <v>-4.8946074452251196</v>
      </c>
      <c r="Q2" s="31">
        <v>2.3192760007223114</v>
      </c>
      <c r="R2" s="31">
        <v>2.0513905604602769</v>
      </c>
      <c r="S2" s="31">
        <v>-0.49495961109641939</v>
      </c>
      <c r="T2" s="31">
        <v>8.0235860659740865E-2</v>
      </c>
      <c r="U2" s="31">
        <v>1.572100441204384</v>
      </c>
      <c r="V2" s="31">
        <v>1.8741613703314215</v>
      </c>
      <c r="W2" s="31">
        <v>1.9556224171537906</v>
      </c>
    </row>
    <row r="3" spans="1:24">
      <c r="A3" s="30" t="s">
        <v>1</v>
      </c>
      <c r="B3" s="30" t="s">
        <v>152</v>
      </c>
      <c r="C3" s="30">
        <v>2</v>
      </c>
      <c r="D3" s="30" t="s">
        <v>7</v>
      </c>
      <c r="E3" s="30" t="s">
        <v>48</v>
      </c>
      <c r="F3" s="30" t="s">
        <v>96</v>
      </c>
      <c r="P3" s="31">
        <v>-4.9192799292504787</v>
      </c>
      <c r="Q3" s="31">
        <v>2.3258722927421331</v>
      </c>
      <c r="R3" s="31">
        <v>2.0583311034133658</v>
      </c>
      <c r="S3" s="31">
        <v>-0.49322005175054073</v>
      </c>
      <c r="T3" s="31">
        <v>8.4104498266242445E-2</v>
      </c>
      <c r="U3" s="31">
        <v>1.57552072359249</v>
      </c>
      <c r="V3" s="31">
        <v>1.8791708960197866</v>
      </c>
      <c r="W3" s="31">
        <v>1.9646144933067262</v>
      </c>
    </row>
    <row r="4" spans="1:24">
      <c r="A4" s="30" t="s">
        <v>1</v>
      </c>
      <c r="B4" s="30" t="s">
        <v>152</v>
      </c>
      <c r="C4" s="30">
        <v>3</v>
      </c>
      <c r="D4" s="30" t="s">
        <v>7</v>
      </c>
      <c r="E4" s="30" t="s">
        <v>49</v>
      </c>
      <c r="F4" s="30" t="s">
        <v>97</v>
      </c>
      <c r="P4" s="31">
        <v>-7.4966304060071707</v>
      </c>
      <c r="Q4" s="31">
        <v>2.9891742770560086</v>
      </c>
      <c r="R4" s="31">
        <v>2.3902043628040701</v>
      </c>
      <c r="S4" s="31">
        <v>-0.81167229497805238</v>
      </c>
      <c r="T4" s="31">
        <v>-0.25427917530760169</v>
      </c>
      <c r="U4" s="31">
        <v>1.9093651103175944</v>
      </c>
      <c r="V4" s="31">
        <v>2.2658451811876148</v>
      </c>
      <c r="W4" s="31">
        <v>2.3219410669989884</v>
      </c>
    </row>
    <row r="5" spans="1:24">
      <c r="A5" s="30" t="s">
        <v>1</v>
      </c>
      <c r="B5" s="30" t="s">
        <v>152</v>
      </c>
      <c r="C5" s="30">
        <v>4</v>
      </c>
      <c r="D5" s="30" t="s">
        <v>8</v>
      </c>
      <c r="E5" s="30" t="s">
        <v>50</v>
      </c>
      <c r="F5" s="30" t="s">
        <v>98</v>
      </c>
      <c r="P5" s="31">
        <v>-0.47122139169368893</v>
      </c>
      <c r="Q5" s="31">
        <v>-7.6610098951496184</v>
      </c>
      <c r="R5" s="31">
        <v>-0.47370923624839634</v>
      </c>
      <c r="S5" s="31">
        <v>-3.8412193283438683</v>
      </c>
      <c r="T5" s="31">
        <v>2.3027847816701978</v>
      </c>
      <c r="U5" s="31">
        <v>7.1844422215071972</v>
      </c>
      <c r="V5" s="31">
        <v>-2.5705420877784491</v>
      </c>
      <c r="W5" s="31">
        <v>-2.1300528608262539</v>
      </c>
    </row>
    <row r="6" spans="1:24">
      <c r="A6" s="30" t="s">
        <v>1</v>
      </c>
      <c r="B6" s="30" t="s">
        <v>152</v>
      </c>
      <c r="C6" s="30">
        <v>5</v>
      </c>
      <c r="D6" s="30" t="s">
        <v>9</v>
      </c>
      <c r="E6" s="30" t="s">
        <v>51</v>
      </c>
      <c r="F6" s="30" t="s">
        <v>99</v>
      </c>
      <c r="P6" s="31">
        <v>-9.5877361400052905</v>
      </c>
      <c r="Q6" s="31">
        <v>0.19963673362508416</v>
      </c>
      <c r="R6" s="31">
        <v>0.47255336993839592</v>
      </c>
      <c r="S6" s="31">
        <v>-1.6271349592134356</v>
      </c>
      <c r="T6" s="31">
        <v>-9.0225517026265152</v>
      </c>
      <c r="U6" s="31">
        <v>-1.2299021487124264</v>
      </c>
      <c r="V6" s="31">
        <v>-3.7684942246414721</v>
      </c>
      <c r="W6" s="31">
        <v>1.1288234665989876</v>
      </c>
    </row>
    <row r="7" spans="1:24">
      <c r="A7" s="30" t="s">
        <v>1</v>
      </c>
      <c r="B7" s="30" t="s">
        <v>152</v>
      </c>
      <c r="C7" s="30">
        <v>6</v>
      </c>
      <c r="D7" s="30" t="s">
        <v>6</v>
      </c>
      <c r="E7" s="30" t="s">
        <v>52</v>
      </c>
      <c r="F7" s="30" t="s">
        <v>100</v>
      </c>
      <c r="P7" s="31">
        <v>-15.180284429341555</v>
      </c>
      <c r="Q7" s="31">
        <v>8.3085578549653292</v>
      </c>
      <c r="R7" s="31">
        <v>4.2684189705178142</v>
      </c>
      <c r="S7" s="31">
        <v>-2.2736032544635236</v>
      </c>
      <c r="T7" s="31">
        <v>-0.15541770566778723</v>
      </c>
      <c r="U7" s="31">
        <v>2.8490920321783051</v>
      </c>
      <c r="V7" s="31">
        <v>2.308169454568997</v>
      </c>
      <c r="W7" s="31">
        <v>3.1739216994028538</v>
      </c>
    </row>
    <row r="8" spans="1:24">
      <c r="A8" s="30" t="s">
        <v>1</v>
      </c>
      <c r="B8" s="30" t="s">
        <v>152</v>
      </c>
      <c r="C8" s="30">
        <v>7</v>
      </c>
      <c r="D8" s="30" t="s">
        <v>10</v>
      </c>
      <c r="E8" s="30" t="s">
        <v>53</v>
      </c>
      <c r="F8" s="30" t="s">
        <v>101</v>
      </c>
    </row>
    <row r="9" spans="1:24">
      <c r="A9" s="30" t="s">
        <v>1</v>
      </c>
      <c r="B9" s="30" t="s">
        <v>152</v>
      </c>
      <c r="C9" s="30">
        <v>8</v>
      </c>
      <c r="D9" s="30" t="s">
        <v>11</v>
      </c>
      <c r="E9" s="30" t="s">
        <v>54</v>
      </c>
      <c r="F9" s="30" t="s">
        <v>102</v>
      </c>
    </row>
    <row r="10" spans="1:24">
      <c r="A10" s="30" t="s">
        <v>1</v>
      </c>
      <c r="B10" s="30" t="s">
        <v>152</v>
      </c>
      <c r="C10" s="30">
        <v>9</v>
      </c>
      <c r="D10" s="30" t="s">
        <v>12</v>
      </c>
      <c r="E10" s="30" t="s">
        <v>55</v>
      </c>
      <c r="F10" s="30" t="s">
        <v>103</v>
      </c>
    </row>
    <row r="11" spans="1:24">
      <c r="A11" s="30" t="s">
        <v>1</v>
      </c>
      <c r="B11" s="30" t="s">
        <v>152</v>
      </c>
      <c r="C11" s="30">
        <v>10</v>
      </c>
      <c r="D11" s="30" t="s">
        <v>13</v>
      </c>
      <c r="E11" s="30" t="s">
        <v>56</v>
      </c>
      <c r="F11" s="30" t="s">
        <v>104</v>
      </c>
    </row>
    <row r="12" spans="1:24">
      <c r="A12" s="30" t="s">
        <v>1</v>
      </c>
      <c r="B12" s="30" t="s">
        <v>152</v>
      </c>
      <c r="C12" s="30">
        <v>11</v>
      </c>
      <c r="D12" s="30" t="s">
        <v>14</v>
      </c>
      <c r="E12" s="30" t="s">
        <v>57</v>
      </c>
      <c r="F12" s="30" t="s">
        <v>105</v>
      </c>
    </row>
    <row r="13" spans="1:24">
      <c r="A13" s="30" t="s">
        <v>1</v>
      </c>
      <c r="B13" s="30" t="s">
        <v>152</v>
      </c>
      <c r="C13" s="30">
        <v>12</v>
      </c>
      <c r="D13" s="30" t="s">
        <v>15</v>
      </c>
      <c r="E13" s="30" t="s">
        <v>58</v>
      </c>
      <c r="F13" s="30" t="s">
        <v>106</v>
      </c>
    </row>
    <row r="14" spans="1:24">
      <c r="A14" s="30" t="s">
        <v>1</v>
      </c>
      <c r="B14" s="30" t="s">
        <v>152</v>
      </c>
      <c r="C14" s="30">
        <v>13</v>
      </c>
      <c r="D14" s="30" t="s">
        <v>16</v>
      </c>
      <c r="E14" s="30" t="s">
        <v>59</v>
      </c>
      <c r="F14" s="30" t="s">
        <v>107</v>
      </c>
    </row>
    <row r="15" spans="1:24">
      <c r="A15" s="30" t="s">
        <v>1</v>
      </c>
      <c r="B15" s="30" t="s">
        <v>152</v>
      </c>
      <c r="C15" s="30">
        <v>14</v>
      </c>
      <c r="D15" s="30" t="s">
        <v>17</v>
      </c>
      <c r="E15" s="30" t="s">
        <v>60</v>
      </c>
      <c r="F15" s="30" t="s">
        <v>108</v>
      </c>
    </row>
    <row r="16" spans="1:24">
      <c r="A16" s="30" t="s">
        <v>1</v>
      </c>
      <c r="B16" s="30" t="s">
        <v>152</v>
      </c>
      <c r="C16" s="30">
        <v>15</v>
      </c>
      <c r="D16" s="30" t="s">
        <v>18</v>
      </c>
      <c r="E16" s="30" t="s">
        <v>61</v>
      </c>
      <c r="F16" s="30" t="s">
        <v>109</v>
      </c>
    </row>
    <row r="17" spans="1:23">
      <c r="A17" s="30" t="s">
        <v>1</v>
      </c>
      <c r="B17" s="30" t="s">
        <v>152</v>
      </c>
      <c r="C17" s="30">
        <v>16</v>
      </c>
      <c r="D17" s="30" t="s">
        <v>19</v>
      </c>
      <c r="E17" s="30" t="s">
        <v>62</v>
      </c>
      <c r="F17" s="30" t="s">
        <v>110</v>
      </c>
    </row>
    <row r="18" spans="1:23">
      <c r="A18" s="30" t="s">
        <v>1</v>
      </c>
      <c r="B18" s="30" t="s">
        <v>152</v>
      </c>
      <c r="C18" s="30">
        <v>17</v>
      </c>
      <c r="D18" s="30" t="s">
        <v>20</v>
      </c>
      <c r="E18" s="30" t="s">
        <v>63</v>
      </c>
      <c r="F18" s="30" t="s">
        <v>111</v>
      </c>
    </row>
    <row r="19" spans="1:23">
      <c r="A19" s="30" t="s">
        <v>1</v>
      </c>
      <c r="B19" s="30" t="s">
        <v>152</v>
      </c>
      <c r="C19" s="30">
        <v>18</v>
      </c>
      <c r="D19" s="30" t="s">
        <v>21</v>
      </c>
      <c r="E19" s="30" t="s">
        <v>64</v>
      </c>
      <c r="F19" s="30" t="s">
        <v>112</v>
      </c>
    </row>
    <row r="20" spans="1:23">
      <c r="A20" s="30" t="s">
        <v>1</v>
      </c>
      <c r="B20" s="30" t="s">
        <v>152</v>
      </c>
      <c r="C20" s="30">
        <v>19</v>
      </c>
      <c r="D20" s="30" t="s">
        <v>22</v>
      </c>
      <c r="E20" s="30" t="s">
        <v>65</v>
      </c>
      <c r="F20" s="30" t="s">
        <v>113</v>
      </c>
    </row>
    <row r="21" spans="1:23">
      <c r="A21" s="30" t="s">
        <v>1</v>
      </c>
      <c r="B21" s="30" t="s">
        <v>152</v>
      </c>
      <c r="C21" s="30">
        <v>20</v>
      </c>
      <c r="D21" s="30" t="s">
        <v>23</v>
      </c>
      <c r="E21" s="30" t="s">
        <v>66</v>
      </c>
      <c r="F21" s="30" t="s">
        <v>114</v>
      </c>
    </row>
    <row r="22" spans="1:23">
      <c r="A22" s="30" t="s">
        <v>1</v>
      </c>
      <c r="B22" s="30" t="s">
        <v>152</v>
      </c>
      <c r="C22" s="30">
        <v>21</v>
      </c>
      <c r="D22" s="30" t="s">
        <v>24</v>
      </c>
      <c r="E22" s="30" t="s">
        <v>67</v>
      </c>
      <c r="F22" s="30" t="s">
        <v>115</v>
      </c>
    </row>
    <row r="23" spans="1:23">
      <c r="A23" s="30" t="s">
        <v>1</v>
      </c>
      <c r="B23" s="30" t="s">
        <v>152</v>
      </c>
      <c r="C23" s="30">
        <v>22</v>
      </c>
      <c r="D23" s="30" t="s">
        <v>25</v>
      </c>
      <c r="E23" s="30" t="s">
        <v>68</v>
      </c>
      <c r="F23" s="30" t="s">
        <v>116</v>
      </c>
      <c r="P23" s="31">
        <v>-6.141162492800504</v>
      </c>
      <c r="Q23" s="31">
        <v>-2.4842833707225509</v>
      </c>
      <c r="R23" s="31">
        <v>-1.6637785527855158</v>
      </c>
      <c r="S23" s="31">
        <v>-4.3727418668568134</v>
      </c>
      <c r="T23" s="31">
        <v>-2.9112966141547076</v>
      </c>
      <c r="U23" s="31">
        <v>0.15829556714743376</v>
      </c>
      <c r="V23" s="31">
        <v>1.581743439543061</v>
      </c>
      <c r="W23" s="31">
        <v>1.4341723173856735</v>
      </c>
    </row>
    <row r="24" spans="1:23">
      <c r="A24" s="30" t="s">
        <v>1</v>
      </c>
      <c r="B24" s="30" t="s">
        <v>152</v>
      </c>
      <c r="C24" s="30">
        <v>23</v>
      </c>
      <c r="D24" s="30" t="s">
        <v>6</v>
      </c>
      <c r="E24" s="30" t="s">
        <v>69</v>
      </c>
      <c r="F24" s="30" t="s">
        <v>117</v>
      </c>
      <c r="P24" s="31">
        <v>-6.6601595859974623</v>
      </c>
      <c r="Q24" s="31">
        <v>1.1895201976876706</v>
      </c>
      <c r="R24" s="31">
        <v>2.9456347309751436</v>
      </c>
      <c r="S24" s="31">
        <v>0.91797846835106611</v>
      </c>
      <c r="T24" s="31">
        <v>-0.75979344663210213</v>
      </c>
      <c r="U24" s="31">
        <v>2.7501488677226007</v>
      </c>
      <c r="V24" s="31">
        <v>3.7952884137630463</v>
      </c>
      <c r="W24" s="31">
        <v>2.174247806891799</v>
      </c>
    </row>
    <row r="25" spans="1:23">
      <c r="A25" s="30" t="s">
        <v>1</v>
      </c>
      <c r="B25" s="30" t="s">
        <v>152</v>
      </c>
      <c r="C25" s="30">
        <v>24</v>
      </c>
      <c r="D25" s="30" t="s">
        <v>26</v>
      </c>
      <c r="E25" s="30" t="s">
        <v>70</v>
      </c>
      <c r="F25" s="30" t="s">
        <v>118</v>
      </c>
    </row>
    <row r="26" spans="1:23">
      <c r="A26" s="30" t="s">
        <v>1</v>
      </c>
      <c r="B26" s="30" t="s">
        <v>152</v>
      </c>
      <c r="C26" s="30">
        <v>25</v>
      </c>
      <c r="D26" s="30" t="s">
        <v>27</v>
      </c>
      <c r="E26" s="30" t="s">
        <v>71</v>
      </c>
      <c r="F26" s="30" t="s">
        <v>119</v>
      </c>
    </row>
    <row r="27" spans="1:23">
      <c r="A27" s="30" t="s">
        <v>1</v>
      </c>
      <c r="B27" s="30" t="s">
        <v>152</v>
      </c>
      <c r="C27" s="30">
        <v>26</v>
      </c>
      <c r="D27" s="30" t="s">
        <v>28</v>
      </c>
      <c r="E27" s="30" t="s">
        <v>72</v>
      </c>
      <c r="F27" s="30" t="s">
        <v>120</v>
      </c>
    </row>
    <row r="28" spans="1:23">
      <c r="A28" s="30" t="s">
        <v>1</v>
      </c>
      <c r="B28" s="30" t="s">
        <v>152</v>
      </c>
      <c r="C28" s="30">
        <v>27</v>
      </c>
      <c r="D28" s="30" t="s">
        <v>6</v>
      </c>
      <c r="E28" s="30" t="s">
        <v>73</v>
      </c>
      <c r="F28" s="30" t="s">
        <v>121</v>
      </c>
      <c r="P28" s="31">
        <v>-6.206968545448035</v>
      </c>
      <c r="Q28" s="31">
        <v>3.2377609334071167</v>
      </c>
      <c r="R28" s="31">
        <v>1.7272998709231615</v>
      </c>
      <c r="S28" s="31">
        <v>-0.2108224737457931</v>
      </c>
      <c r="T28" s="31">
        <v>-0.45279250995372422</v>
      </c>
      <c r="U28" s="31">
        <v>-1.2924291659146547E-3</v>
      </c>
      <c r="V28" s="31">
        <v>-0.4069056564476341</v>
      </c>
      <c r="W28" s="31">
        <v>0.77434157207608223</v>
      </c>
    </row>
    <row r="29" spans="1:23">
      <c r="A29" s="30" t="s">
        <v>1</v>
      </c>
      <c r="B29" s="30" t="s">
        <v>152</v>
      </c>
      <c r="C29" s="30">
        <v>28</v>
      </c>
      <c r="D29" s="30" t="s">
        <v>29</v>
      </c>
      <c r="E29" s="30" t="s">
        <v>74</v>
      </c>
      <c r="F29" s="30" t="s">
        <v>122</v>
      </c>
    </row>
    <row r="30" spans="1:23">
      <c r="A30" s="30" t="s">
        <v>1</v>
      </c>
      <c r="B30" s="30" t="s">
        <v>152</v>
      </c>
      <c r="C30" s="30">
        <v>29</v>
      </c>
      <c r="D30" s="30" t="s">
        <v>30</v>
      </c>
      <c r="E30" s="30" t="s">
        <v>75</v>
      </c>
      <c r="F30" s="30" t="s">
        <v>123</v>
      </c>
    </row>
    <row r="31" spans="1:23">
      <c r="A31" s="30" t="s">
        <v>1</v>
      </c>
      <c r="B31" s="30" t="s">
        <v>152</v>
      </c>
      <c r="C31" s="30">
        <v>30</v>
      </c>
      <c r="D31" s="30" t="s">
        <v>31</v>
      </c>
      <c r="E31" s="30" t="s">
        <v>76</v>
      </c>
      <c r="F31" s="30" t="s">
        <v>124</v>
      </c>
    </row>
    <row r="32" spans="1:23">
      <c r="A32" s="30" t="s">
        <v>1</v>
      </c>
      <c r="B32" s="30" t="s">
        <v>152</v>
      </c>
      <c r="C32" s="30">
        <v>31</v>
      </c>
      <c r="D32" s="30" t="s">
        <v>32</v>
      </c>
      <c r="E32" s="30" t="s">
        <v>77</v>
      </c>
      <c r="F32" s="30" t="s">
        <v>125</v>
      </c>
    </row>
    <row r="33" spans="1:23">
      <c r="A33" s="30" t="s">
        <v>1</v>
      </c>
      <c r="B33" s="30" t="s">
        <v>152</v>
      </c>
      <c r="C33" s="30">
        <v>32</v>
      </c>
      <c r="D33" s="30" t="s">
        <v>33</v>
      </c>
      <c r="E33" s="30" t="s">
        <v>78</v>
      </c>
      <c r="F33" s="30" t="s">
        <v>126</v>
      </c>
    </row>
    <row r="34" spans="1:23">
      <c r="A34" s="30" t="s">
        <v>1</v>
      </c>
      <c r="B34" s="30" t="s">
        <v>152</v>
      </c>
      <c r="C34" s="30">
        <v>33</v>
      </c>
      <c r="D34" s="30" t="s">
        <v>34</v>
      </c>
      <c r="E34" s="30" t="s">
        <v>79</v>
      </c>
      <c r="F34" s="30" t="s">
        <v>127</v>
      </c>
      <c r="P34" s="31">
        <v>-5.1733864755369723</v>
      </c>
      <c r="Q34" s="31">
        <v>-1.2904612072743475</v>
      </c>
      <c r="R34" s="31">
        <v>3.5266343068797141</v>
      </c>
      <c r="S34" s="31">
        <v>0.90854285904788412</v>
      </c>
      <c r="T34" s="31">
        <v>-1.7112491212319583</v>
      </c>
      <c r="U34" s="31">
        <v>1.8441205243580043</v>
      </c>
      <c r="V34" s="31">
        <v>2.4955675168894231</v>
      </c>
      <c r="W34" s="31">
        <v>2.4866167830768973</v>
      </c>
    </row>
    <row r="35" spans="1:23">
      <c r="A35" s="30" t="s">
        <v>1</v>
      </c>
      <c r="B35" s="30" t="s">
        <v>152</v>
      </c>
      <c r="C35" s="30">
        <v>34</v>
      </c>
      <c r="D35" s="30" t="s">
        <v>6</v>
      </c>
      <c r="E35" s="30" t="s">
        <v>80</v>
      </c>
      <c r="F35" s="30" t="s">
        <v>128</v>
      </c>
      <c r="P35" s="31">
        <v>-1.0503345488104969</v>
      </c>
      <c r="Q35" s="31">
        <v>1.8983352301875129</v>
      </c>
      <c r="R35" s="31">
        <v>4.8925725721637718</v>
      </c>
      <c r="S35" s="31">
        <v>2.2753742646891624</v>
      </c>
      <c r="T35" s="31">
        <v>1.727585953194648</v>
      </c>
      <c r="U35" s="31">
        <v>4.0902137779630721</v>
      </c>
      <c r="V35" s="31">
        <v>4.8858428956009448</v>
      </c>
      <c r="W35" s="31">
        <v>3.7023337434511632</v>
      </c>
    </row>
    <row r="36" spans="1:23">
      <c r="A36" s="30" t="s">
        <v>1</v>
      </c>
      <c r="B36" s="30" t="s">
        <v>152</v>
      </c>
      <c r="C36" s="30">
        <v>35</v>
      </c>
      <c r="D36" s="30" t="s">
        <v>35</v>
      </c>
      <c r="E36" s="30" t="s">
        <v>81</v>
      </c>
      <c r="F36" s="30" t="s">
        <v>129</v>
      </c>
    </row>
    <row r="37" spans="1:23">
      <c r="A37" s="30" t="s">
        <v>1</v>
      </c>
      <c r="B37" s="30" t="s">
        <v>152</v>
      </c>
      <c r="C37" s="30">
        <v>36</v>
      </c>
      <c r="D37" s="30" t="s">
        <v>36</v>
      </c>
      <c r="E37" s="30" t="s">
        <v>82</v>
      </c>
      <c r="F37" s="30" t="s">
        <v>130</v>
      </c>
    </row>
    <row r="38" spans="1:23">
      <c r="A38" s="30" t="s">
        <v>1</v>
      </c>
      <c r="B38" s="30" t="s">
        <v>152</v>
      </c>
      <c r="C38" s="30">
        <v>37</v>
      </c>
      <c r="D38" s="30" t="s">
        <v>37</v>
      </c>
      <c r="E38" s="30" t="s">
        <v>83</v>
      </c>
      <c r="F38" s="30" t="s">
        <v>131</v>
      </c>
    </row>
    <row r="39" spans="1:23">
      <c r="A39" s="30" t="s">
        <v>1</v>
      </c>
      <c r="B39" s="30" t="s">
        <v>152</v>
      </c>
      <c r="C39" s="30">
        <v>38</v>
      </c>
      <c r="D39" s="30" t="s">
        <v>38</v>
      </c>
      <c r="E39" s="30" t="s">
        <v>84</v>
      </c>
      <c r="F39" s="30" t="s">
        <v>132</v>
      </c>
      <c r="P39" s="31">
        <v>-1.6155895174015313</v>
      </c>
      <c r="Q39" s="31">
        <v>1.5826977355754934</v>
      </c>
      <c r="R39" s="31">
        <v>2.0335548687726259</v>
      </c>
      <c r="S39" s="31">
        <v>0.18733073212206364</v>
      </c>
      <c r="T39" s="31">
        <v>1.2244584681466222</v>
      </c>
      <c r="U39" s="31">
        <v>-1.7641623889794573</v>
      </c>
      <c r="V39" s="31">
        <v>-0.31653176050167531</v>
      </c>
      <c r="W39" s="31">
        <v>0.75467468192800879</v>
      </c>
    </row>
    <row r="40" spans="1:23">
      <c r="A40" s="30" t="s">
        <v>1</v>
      </c>
      <c r="B40" s="30" t="s">
        <v>152</v>
      </c>
      <c r="C40" s="30">
        <v>39</v>
      </c>
      <c r="D40" s="30" t="s">
        <v>39</v>
      </c>
      <c r="E40" s="30" t="s">
        <v>85</v>
      </c>
      <c r="F40" s="30" t="s">
        <v>133</v>
      </c>
      <c r="P40" s="31">
        <v>1.0280019632773474</v>
      </c>
      <c r="Q40" s="31">
        <v>-0.10087192431092262</v>
      </c>
      <c r="R40" s="31">
        <v>2.0466595846228302</v>
      </c>
      <c r="S40" s="31">
        <v>0.38073965301737189</v>
      </c>
      <c r="T40" s="31">
        <v>1.9360529012046754</v>
      </c>
      <c r="U40" s="31">
        <v>1.0151196699007414</v>
      </c>
      <c r="V40" s="31">
        <v>1.0728681524851709</v>
      </c>
      <c r="W40" s="31">
        <v>0.70670815231278539</v>
      </c>
    </row>
    <row r="41" spans="1:23">
      <c r="A41" s="30" t="s">
        <v>1</v>
      </c>
      <c r="B41" s="30" t="s">
        <v>152</v>
      </c>
      <c r="C41" s="30">
        <v>40</v>
      </c>
      <c r="D41" s="30" t="s">
        <v>40</v>
      </c>
      <c r="E41" s="30" t="s">
        <v>86</v>
      </c>
      <c r="F41" s="30" t="s">
        <v>134</v>
      </c>
      <c r="P41" s="31">
        <v>-7.040502754971385</v>
      </c>
      <c r="Q41" s="31">
        <v>2.1969432993791997</v>
      </c>
      <c r="R41" s="31">
        <v>2.7344687969889492</v>
      </c>
      <c r="S41" s="31">
        <v>-0.26612775330431759</v>
      </c>
      <c r="T41" s="31">
        <v>0.73719898890703917</v>
      </c>
      <c r="U41" s="31">
        <v>2.8387062470428646</v>
      </c>
      <c r="V41" s="31">
        <v>3.2753595733083785</v>
      </c>
      <c r="W41" s="31">
        <v>2.6641117679391755</v>
      </c>
    </row>
    <row r="42" spans="1:23">
      <c r="A42" s="30" t="s">
        <v>1</v>
      </c>
      <c r="B42" s="30" t="s">
        <v>152</v>
      </c>
      <c r="C42" s="30">
        <v>41</v>
      </c>
      <c r="D42" s="30" t="s">
        <v>6</v>
      </c>
      <c r="E42" s="30" t="s">
        <v>87</v>
      </c>
      <c r="F42" s="30" t="s">
        <v>135</v>
      </c>
      <c r="P42" s="31">
        <v>1.3828155298251659</v>
      </c>
      <c r="Q42" s="31">
        <v>1.3664042868185788</v>
      </c>
      <c r="R42" s="31">
        <v>0.76901748852105811</v>
      </c>
      <c r="S42" s="31">
        <v>0.22018562571611255</v>
      </c>
      <c r="T42" s="31">
        <v>0.28005611366825178</v>
      </c>
      <c r="U42" s="31">
        <v>0.60737200354924425</v>
      </c>
      <c r="V42" s="31">
        <v>0.78559342655353248</v>
      </c>
      <c r="W42" s="31">
        <v>1.3724909185548313</v>
      </c>
    </row>
    <row r="43" spans="1:23">
      <c r="A43" s="30" t="s">
        <v>1</v>
      </c>
      <c r="B43" s="30" t="s">
        <v>152</v>
      </c>
      <c r="C43" s="30">
        <v>42</v>
      </c>
      <c r="D43" s="30" t="s">
        <v>41</v>
      </c>
      <c r="E43" s="30" t="s">
        <v>88</v>
      </c>
      <c r="F43" s="30" t="s">
        <v>136</v>
      </c>
      <c r="P43" s="31">
        <v>1.5521049591479823</v>
      </c>
      <c r="Q43" s="31">
        <v>1.2826970487949438</v>
      </c>
      <c r="R43" s="31">
        <v>-0.18200642202282324</v>
      </c>
      <c r="S43" s="31">
        <v>-9.5084395259618759E-2</v>
      </c>
      <c r="T43" s="31">
        <v>0.55401728741708212</v>
      </c>
      <c r="U43" s="31">
        <v>3.3087797346524894E-2</v>
      </c>
      <c r="V43" s="31">
        <v>0.37145817349664867</v>
      </c>
      <c r="W43" s="31">
        <v>1.0651568537577987</v>
      </c>
    </row>
    <row r="44" spans="1:23">
      <c r="A44" s="30" t="s">
        <v>1</v>
      </c>
      <c r="B44" s="30" t="s">
        <v>152</v>
      </c>
      <c r="C44" s="30">
        <v>43</v>
      </c>
      <c r="D44" s="30" t="s">
        <v>42</v>
      </c>
      <c r="E44" s="30" t="s">
        <v>89</v>
      </c>
      <c r="F44" s="30" t="s">
        <v>137</v>
      </c>
      <c r="P44" s="31">
        <v>-2.441916533280164E-2</v>
      </c>
      <c r="Q44" s="31">
        <v>0.33775192126631737</v>
      </c>
      <c r="R44" s="31">
        <v>0.56654877256369218</v>
      </c>
      <c r="S44" s="31">
        <v>5.7777503272518516E-2</v>
      </c>
      <c r="T44" s="31">
        <v>-0.5778308953740634</v>
      </c>
      <c r="U44" s="31">
        <v>0.34363298723474145</v>
      </c>
      <c r="V44" s="31">
        <v>0.64541907078819349</v>
      </c>
      <c r="W44" s="31">
        <v>1.3798574035172351</v>
      </c>
    </row>
    <row r="45" spans="1:23">
      <c r="A45" s="30" t="s">
        <v>1</v>
      </c>
      <c r="B45" s="30" t="s">
        <v>152</v>
      </c>
      <c r="C45" s="30">
        <v>44</v>
      </c>
      <c r="D45" s="30" t="s">
        <v>43</v>
      </c>
      <c r="E45" s="30" t="s">
        <v>90</v>
      </c>
      <c r="F45" s="30" t="s">
        <v>138</v>
      </c>
      <c r="P45" s="31">
        <v>1.8472078782506287</v>
      </c>
      <c r="Q45" s="31">
        <v>2.1543615421978757</v>
      </c>
      <c r="R45" s="31">
        <v>1.6337573495693505</v>
      </c>
      <c r="S45" s="31">
        <v>0.6614051500800997</v>
      </c>
      <c r="T45" s="31">
        <v>0.56686233368236572</v>
      </c>
      <c r="U45" s="31">
        <v>1.4769524750299752</v>
      </c>
      <c r="V45" s="31">
        <v>1.152559976791963</v>
      </c>
      <c r="W45" s="31">
        <v>1.6150894593229168</v>
      </c>
    </row>
    <row r="46" spans="1:23">
      <c r="A46" s="30" t="s">
        <v>1</v>
      </c>
      <c r="B46" s="30" t="s">
        <v>152</v>
      </c>
      <c r="C46" s="30">
        <v>45</v>
      </c>
      <c r="D46" s="30" t="s">
        <v>7</v>
      </c>
      <c r="E46" s="30" t="s">
        <v>91</v>
      </c>
      <c r="F46" s="30" t="s">
        <v>139</v>
      </c>
      <c r="P46" s="31">
        <v>-1.3432984761893749</v>
      </c>
      <c r="Q46" s="31">
        <v>0.87032609374728054</v>
      </c>
      <c r="R46" s="31">
        <v>0.98823467222973704</v>
      </c>
      <c r="S46" s="31">
        <v>-1.3485741266049445</v>
      </c>
      <c r="T46" s="31">
        <v>-0.58260456532298122</v>
      </c>
      <c r="U46" s="31">
        <v>0.28145214327378199</v>
      </c>
      <c r="V46" s="31">
        <v>1.4695907242130488</v>
      </c>
      <c r="W46" s="31">
        <v>1.3167031742632389</v>
      </c>
    </row>
    <row r="47" spans="1:23">
      <c r="A47" s="30" t="s">
        <v>1</v>
      </c>
      <c r="B47" s="30" t="s">
        <v>152</v>
      </c>
      <c r="C47" s="30">
        <v>46</v>
      </c>
      <c r="D47" s="30" t="s">
        <v>44</v>
      </c>
      <c r="E47" s="30" t="s">
        <v>92</v>
      </c>
      <c r="F47" s="30" t="s">
        <v>140</v>
      </c>
    </row>
    <row r="48" spans="1:23">
      <c r="A48" s="30" t="s">
        <v>1</v>
      </c>
      <c r="B48" s="30" t="s">
        <v>152</v>
      </c>
      <c r="C48" s="30">
        <v>47</v>
      </c>
      <c r="D48" s="30" t="s">
        <v>45</v>
      </c>
      <c r="E48" s="30" t="s">
        <v>93</v>
      </c>
      <c r="F48" s="30" t="s">
        <v>141</v>
      </c>
    </row>
    <row r="52" spans="1:23">
      <c r="A52" s="30" t="s">
        <v>1</v>
      </c>
      <c r="B52" s="30" t="s">
        <v>152</v>
      </c>
      <c r="C52" s="30">
        <v>991</v>
      </c>
      <c r="D52" s="30" t="s">
        <v>7</v>
      </c>
      <c r="E52" s="30" t="s">
        <v>184</v>
      </c>
      <c r="F52" s="30" t="s">
        <v>187</v>
      </c>
    </row>
    <row r="53" spans="1:23">
      <c r="A53" s="30" t="s">
        <v>1</v>
      </c>
      <c r="B53" s="30" t="s">
        <v>152</v>
      </c>
      <c r="C53" s="30">
        <v>992</v>
      </c>
      <c r="D53" s="30" t="s">
        <v>7</v>
      </c>
      <c r="E53" s="30" t="s">
        <v>185</v>
      </c>
      <c r="F53" s="30" t="s">
        <v>188</v>
      </c>
    </row>
    <row r="54" spans="1:23">
      <c r="A54" s="30" t="s">
        <v>1</v>
      </c>
      <c r="B54" s="30" t="s">
        <v>152</v>
      </c>
      <c r="C54" s="30">
        <v>993</v>
      </c>
      <c r="D54" s="30" t="s">
        <v>7</v>
      </c>
      <c r="E54" s="30" t="s">
        <v>186</v>
      </c>
      <c r="F54" s="30" t="s">
        <v>189</v>
      </c>
      <c r="P54" s="31">
        <v>-0.17300169414374977</v>
      </c>
      <c r="Q54" s="31">
        <v>1.8412703163630795</v>
      </c>
      <c r="R54" s="31">
        <v>-4.8401301083504222</v>
      </c>
      <c r="S54" s="31">
        <v>4.3033978844759986</v>
      </c>
      <c r="T54" s="31">
        <v>-2.3561881957575679</v>
      </c>
      <c r="U54" s="31">
        <v>-1.8090112538775429</v>
      </c>
      <c r="V54" s="31">
        <v>0.10728474636562169</v>
      </c>
      <c r="W54" s="31">
        <v>2.349869511090219</v>
      </c>
    </row>
  </sheetData>
  <phoneticPr fontId="17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40</vt:i4>
      </vt:variant>
    </vt:vector>
  </HeadingPairs>
  <TitlesOfParts>
    <vt:vector size="40" baseType="lpstr">
      <vt:lpstr>Growth accounts - analytical</vt:lpstr>
      <vt:lpstr>Industry list</vt:lpstr>
      <vt:lpstr>LAB_QI</vt:lpstr>
      <vt:lpstr>CAP_QI</vt:lpstr>
      <vt:lpstr>CAPIT_QI</vt:lpstr>
      <vt:lpstr>CAPNIT_QI</vt:lpstr>
      <vt:lpstr>CAPTang_QI</vt:lpstr>
      <vt:lpstr>CAPIntang_QI</vt:lpstr>
      <vt:lpstr>VA_G</vt:lpstr>
      <vt:lpstr>VAConH</vt:lpstr>
      <vt:lpstr>VAConLC</vt:lpstr>
      <vt:lpstr>VAConTangNICT</vt:lpstr>
      <vt:lpstr>VAConTangICT</vt:lpstr>
      <vt:lpstr>VAConIntangSoftDB</vt:lpstr>
      <vt:lpstr>VAConIntangRD</vt:lpstr>
      <vt:lpstr>VAConIntangOInnProp</vt:lpstr>
      <vt:lpstr>VAConIntangEconComp</vt:lpstr>
      <vt:lpstr>VAConTFP</vt:lpstr>
      <vt:lpstr>VATFP_I</vt:lpstr>
      <vt:lpstr>LP1_G</vt:lpstr>
      <vt:lpstr>LP1ConLC</vt:lpstr>
      <vt:lpstr>LP1ConTangNICT</vt:lpstr>
      <vt:lpstr>LP1ConTangICT</vt:lpstr>
      <vt:lpstr>LP1ConIntangSoftDB</vt:lpstr>
      <vt:lpstr>LP1ConIntangRD</vt:lpstr>
      <vt:lpstr>LP1ConIntangOInnProp</vt:lpstr>
      <vt:lpstr>LP1ConIntangEconComp</vt:lpstr>
      <vt:lpstr>LP1ConTFP</vt:lpstr>
      <vt:lpstr>LP1TFP_I</vt:lpstr>
      <vt:lpstr>LP2_G</vt:lpstr>
      <vt:lpstr>LP2ConLHE</vt:lpstr>
      <vt:lpstr>LP2ConLC</vt:lpstr>
      <vt:lpstr>LP2ConTangNICT</vt:lpstr>
      <vt:lpstr>LP2ConTangICT</vt:lpstr>
      <vt:lpstr>LP2ConIntangSoftDB</vt:lpstr>
      <vt:lpstr>LP2ConIntangRD</vt:lpstr>
      <vt:lpstr>LP2ConIntangOInnProp</vt:lpstr>
      <vt:lpstr>LP2ConIntangEconComp</vt:lpstr>
      <vt:lpstr>LP2ConTFP</vt:lpstr>
      <vt:lpstr>LP2TFP_I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小野亮</cp:lastModifiedBy>
  <dcterms:created xsi:type="dcterms:W3CDTF">2019-11-15T09:04:17Z</dcterms:created>
  <dcterms:modified xsi:type="dcterms:W3CDTF">2020-09-12T00:14:43Z</dcterms:modified>
</cp:coreProperties>
</file>