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3x.テーブル設計\"/>
    </mc:Choice>
  </mc:AlternateContent>
  <xr:revisionPtr revIDLastSave="0" documentId="13_ncr:1_{32F03479-04B2-43C5-83FE-6904760BDA19}" xr6:coauthVersionLast="45" xr6:coauthVersionMax="45" xr10:uidLastSave="{00000000-0000-0000-0000-000000000000}"/>
  <bookViews>
    <workbookView xWindow="1830" yWindow="1020" windowWidth="24375" windowHeight="14925" tabRatio="758" activeTab="1" xr2:uid="{00000000-000D-0000-FFFF-FFFF00000000}"/>
  </bookViews>
  <sheets>
    <sheet name="改訂履歴" sheetId="63" r:id="rId1"/>
    <sheet name="テーブル定義" sheetId="64" r:id="rId2"/>
    <sheet name="テーブル定義（補足）" sheetId="67" r:id="rId3"/>
    <sheet name="住所マスタのインポート" sheetId="68" r:id="rId4"/>
    <sheet name="ヘッダー" sheetId="65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64" l="1"/>
  <c r="A57" i="64" l="1"/>
  <c r="A56" i="64"/>
  <c r="A55" i="64"/>
  <c r="A54" i="64"/>
  <c r="A53" i="64"/>
  <c r="A52" i="64"/>
  <c r="A51" i="64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59" i="67"/>
  <c r="A58" i="67"/>
  <c r="A57" i="67"/>
  <c r="A56" i="67"/>
  <c r="A55" i="67"/>
  <c r="A54" i="67"/>
  <c r="A53" i="67"/>
  <c r="A52" i="67"/>
  <c r="A51" i="67"/>
  <c r="A50" i="67"/>
  <c r="A49" i="67"/>
  <c r="A48" i="67"/>
  <c r="A47" i="67"/>
  <c r="A46" i="67"/>
  <c r="A45" i="67"/>
  <c r="A44" i="67"/>
  <c r="A43" i="67"/>
  <c r="A42" i="67"/>
  <c r="A41" i="67"/>
  <c r="A40" i="67"/>
  <c r="A39" i="67"/>
  <c r="A38" i="67"/>
  <c r="A37" i="67"/>
  <c r="A36" i="67"/>
  <c r="A35" i="67"/>
  <c r="A34" i="67"/>
  <c r="A33" i="67"/>
  <c r="A32" i="67"/>
  <c r="A31" i="67"/>
  <c r="A30" i="67"/>
  <c r="A29" i="67"/>
  <c r="A28" i="67"/>
  <c r="A27" i="67"/>
  <c r="A26" i="67"/>
  <c r="A25" i="67"/>
  <c r="A24" i="67"/>
  <c r="A23" i="67"/>
  <c r="A22" i="67"/>
  <c r="A21" i="67"/>
  <c r="A20" i="67"/>
  <c r="A19" i="67"/>
  <c r="A18" i="67"/>
  <c r="A17" i="67"/>
  <c r="A16" i="67"/>
  <c r="A15" i="67"/>
  <c r="A14" i="67"/>
  <c r="A13" i="67"/>
  <c r="A12" i="67"/>
  <c r="A11" i="67"/>
  <c r="A10" i="67"/>
  <c r="A9" i="67"/>
  <c r="A4" i="63" l="1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</calcChain>
</file>

<file path=xl/sharedStrings.xml><?xml version="1.0" encoding="utf-8"?>
<sst xmlns="http://schemas.openxmlformats.org/spreadsheetml/2006/main" count="179" uniqueCount="154">
  <si>
    <t>初期値</t>
  </si>
  <si>
    <t>PK</t>
  </si>
  <si>
    <t>データ型</t>
  </si>
  <si>
    <t>桁数</t>
  </si>
  <si>
    <t>改訂日</t>
  </si>
  <si>
    <t>対象</t>
  </si>
  <si>
    <t>改訂内容</t>
  </si>
  <si>
    <t>項番</t>
    <phoneticPr fontId="2"/>
  </si>
  <si>
    <t>初版</t>
    <rPh sb="0" eb="2">
      <t>ショハン</t>
    </rPh>
    <phoneticPr fontId="1"/>
  </si>
  <si>
    <t>-</t>
    <phoneticPr fontId="1"/>
  </si>
  <si>
    <t>改訂履歴</t>
  </si>
  <si>
    <t>テーブル名</t>
    <rPh sb="4" eb="5">
      <t>メイ</t>
    </rPh>
    <phoneticPr fontId="12"/>
  </si>
  <si>
    <t>テーブル概要</t>
    <rPh sb="4" eb="6">
      <t>ガイヨウ</t>
    </rPh>
    <phoneticPr fontId="1"/>
  </si>
  <si>
    <t>№</t>
    <phoneticPr fontId="1"/>
  </si>
  <si>
    <r>
      <t>l</t>
    </r>
    <r>
      <rPr>
        <sz val="11"/>
        <rFont val="ＭＳ Ｐゴシック"/>
        <family val="3"/>
        <charset val="128"/>
      </rPr>
      <t>aravel6.0で使用できるフィールド定義</t>
    </r>
    <rPh sb="11" eb="13">
      <t>シヨウ</t>
    </rPh>
    <rPh sb="21" eb="23">
      <t>テイギ</t>
    </rPh>
    <phoneticPr fontId="1"/>
  </si>
  <si>
    <t>https://readouble.com/laravel/6.x/ja/migrations.html</t>
    <phoneticPr fontId="1"/>
  </si>
  <si>
    <t>フィールド</t>
    <phoneticPr fontId="1"/>
  </si>
  <si>
    <t>フィールド名称</t>
    <rPh sb="5" eb="7">
      <t>メイショウ</t>
    </rPh>
    <phoneticPr fontId="1"/>
  </si>
  <si>
    <t>フィールドの用途・特性</t>
    <rPh sb="6" eb="8">
      <t>ヨウト</t>
    </rPh>
    <rPh sb="9" eb="11">
      <t>トクセイ</t>
    </rPh>
    <phoneticPr fontId="1"/>
  </si>
  <si>
    <t>レコードの特性について</t>
    <rPh sb="5" eb="7">
      <t>トクセイ</t>
    </rPh>
    <phoneticPr fontId="1"/>
  </si>
  <si>
    <t>テーブルの使用上の注意</t>
    <rPh sb="5" eb="8">
      <t>シヨウジョウ</t>
    </rPh>
    <rPh sb="9" eb="11">
      <t>チュウイ</t>
    </rPh>
    <phoneticPr fontId="1"/>
  </si>
  <si>
    <t>テーブルの特性</t>
    <rPh sb="5" eb="7">
      <t>トクセイ</t>
    </rPh>
    <phoneticPr fontId="1"/>
  </si>
  <si>
    <t>カテゴリ</t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</si>
  <si>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</si>
  <si>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</si>
  <si>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登録</t>
    <rPh sb="0" eb="2">
      <t>トウロク</t>
    </rPh>
    <phoneticPr fontId="1"/>
  </si>
  <si>
    <t>変更</t>
    <rPh sb="0" eb="2">
      <t>ヘンコウ</t>
    </rPh>
    <phoneticPr fontId="1"/>
  </si>
  <si>
    <t>削除</t>
    <rPh sb="0" eb="2">
      <t>サクジョ</t>
    </rPh>
    <phoneticPr fontId="1"/>
  </si>
  <si>
    <t>テーブルID</t>
    <phoneticPr fontId="12"/>
  </si>
  <si>
    <r>
      <t>n</t>
    </r>
    <r>
      <rPr>
        <sz val="11"/>
        <rFont val="ＭＳ Ｐゴシック"/>
        <family val="3"/>
        <charset val="128"/>
      </rPr>
      <t>ull</t>
    </r>
    <phoneticPr fontId="1"/>
  </si>
  <si>
    <t>住所CD</t>
  </si>
  <si>
    <t>都道府県CD</t>
  </si>
  <si>
    <t>市区町村CD</t>
  </si>
  <si>
    <t>町域CD</t>
  </si>
  <si>
    <t>郵便番号</t>
  </si>
  <si>
    <t>事業所フラグ</t>
  </si>
  <si>
    <t>廃止フラグ</t>
  </si>
  <si>
    <t>都道府県</t>
  </si>
  <si>
    <t>都道府県カナ</t>
  </si>
  <si>
    <t>市区町村</t>
  </si>
  <si>
    <t>市区町村カナ</t>
  </si>
  <si>
    <t>町域</t>
  </si>
  <si>
    <t>町域カナ</t>
  </si>
  <si>
    <t>町域補足</t>
  </si>
  <si>
    <t>京都通り名</t>
  </si>
  <si>
    <t>字丁目</t>
  </si>
  <si>
    <t>字丁目カナ</t>
  </si>
  <si>
    <t>補足</t>
  </si>
  <si>
    <t>事業所名</t>
  </si>
  <si>
    <t>事業所名カナ</t>
  </si>
  <si>
    <t>事業所住所</t>
  </si>
  <si>
    <t>新住所CD</t>
  </si>
  <si>
    <t>address_masters</t>
    <phoneticPr fontId="1"/>
  </si>
  <si>
    <t>住所マスタ</t>
    <phoneticPr fontId="1"/>
  </si>
  <si>
    <t>都道府県コード。２桁。全国地方公共団体コードの左２桁です。</t>
  </si>
  <si>
    <t>漢字。</t>
  </si>
  <si>
    <t>全角カタカナ。</t>
  </si>
  <si>
    <t>市区町村コード。５桁。JIS規格で定められた全国地方公共団体コードです。
市区町村合併、市制施行、政令指定都市への移行などが行われた場合、変更となります。</t>
    <phoneticPr fontId="1"/>
  </si>
  <si>
    <t>住所コード。プライマリーコードになります。
郵便番号＋独自の２桁です。市区町村合併の際も同一番号を保持します。
ただし、区画整理・郵便番号の区分け変更などが行われた場合は、この限りではありませんのでご注意ください。</t>
  </si>
  <si>
    <t>町域コード。９桁。市区町村コード＋独自の４桁です。
市区町村コードが変更となった場合、伴って変更となります</t>
    <phoneticPr fontId="1"/>
  </si>
  <si>
    <t>事業所データの場合[ 1 ]になります。それ以外は[ 0 ]です。
※住所のデータのみ または 事業所のデータのみを抽出する場合は、このフラグにて判別してください。</t>
    <phoneticPr fontId="1"/>
  </si>
  <si>
    <t>同じ町域が複数レコードある場合、この項目で区別します。
１．町域が空欄となるとき、以下の内容で区別します。
“（該当なし）”　他に町域の記載がないときにはここに含まれる
“（直番地）”　　市区町村名のあとに番地が続く
“（全域）”　　　一市区町村に対し、一つの郵便番号のみ
２．同じ町域（漢字）でも町域カナが異なるとき、町域補足で区別します。
“（－チョウ）”　例：愛知県大府市北崎町　（キタサキチョウ）　
“（－マチ）”　　例：愛知県大府市北崎町　（キタサキマチ）　</t>
    <phoneticPr fontId="1"/>
  </si>
  <si>
    <t>京都市内で用いられる住所表記です。町域の前に記載するもの。同じ町域が離れて存在する場合、この表記により区別が可能です。</t>
    <phoneticPr fontId="1"/>
  </si>
  <si>
    <t>小字、丁目、高層ビル各階の名称が入ります。町域の後に記載するもの。</t>
    <phoneticPr fontId="1"/>
  </si>
  <si>
    <t xml:space="preserve">字丁目のカナです。
「３丁目」「９階」などアラビア数字を含む場合、「０３チョウメ」「０９カイ」のように２桁の０詰めとなっています（ソート時に数字順に並ばせるため）。 </t>
    <phoneticPr fontId="1"/>
  </si>
  <si>
    <t>住所としてそのまま利用できません。（○番地～○番地）、（その他）といった表記で記載されます。同じ町域でも郵便番号が分かれている場合、この項目で区別する場合があります。</t>
    <phoneticPr fontId="1"/>
  </si>
  <si>
    <t>事業所に個別の郵便番号が割りあてられている場合、(6)事業所フラグに[ 1 ]が付きます。ここには大口事業所名（漢字）が入ります。</t>
    <phoneticPr fontId="1"/>
  </si>
  <si>
    <t>カナは「ジギヨウシヨ」のように促音・拗音が大文字となっています。</t>
    <phoneticPr fontId="1"/>
  </si>
  <si>
    <t>住所は町域から番地までを収録しています（日本郵便に登録されている部分のみです）。</t>
    <phoneticPr fontId="1"/>
  </si>
  <si>
    <t>住所が廃止された場合(7)廃止フラグを[ 1 ]とし、移行先の住所CDが判明していればこの項目に記載します。(現在未使用です)</t>
    <phoneticPr fontId="1"/>
  </si>
  <si>
    <t>【住所jpより取得した項目】</t>
    <rPh sb="1" eb="3">
      <t>ジュウショ</t>
    </rPh>
    <rPh sb="7" eb="9">
      <t>シュトク</t>
    </rPh>
    <rPh sb="11" eb="13">
      <t>コウモク</t>
    </rPh>
    <phoneticPr fontId="1"/>
  </si>
  <si>
    <t>住所JPサイトより取得した住所情報を保存するマスタ。
郵便番号より住所を検索するのに使用する。
情報提供サイト　⇒　http://jusyo.jp/csv/new.php</t>
    <rPh sb="0" eb="2">
      <t>ジュウショ</t>
    </rPh>
    <rPh sb="9" eb="11">
      <t>シュトク</t>
    </rPh>
    <rPh sb="13" eb="15">
      <t>ジュウショ</t>
    </rPh>
    <rPh sb="15" eb="17">
      <t>ジョウホウ</t>
    </rPh>
    <rPh sb="18" eb="20">
      <t>ホゾン</t>
    </rPh>
    <rPh sb="27" eb="31">
      <t>ユウビンバンゴウ</t>
    </rPh>
    <rPh sb="33" eb="35">
      <t>ジュウショ</t>
    </rPh>
    <rPh sb="36" eb="38">
      <t>ケンサク</t>
    </rPh>
    <rPh sb="42" eb="44">
      <t>シヨウ</t>
    </rPh>
    <rPh sb="48" eb="50">
      <t>ジョウホウ</t>
    </rPh>
    <rPh sb="50" eb="52">
      <t>テイキョウ</t>
    </rPh>
    <phoneticPr fontId="1"/>
  </si>
  <si>
    <r>
      <t>2010年1月更新分のデータから廃止された住所には[ 1 ]になります。
それ以外は[ 0 ]</t>
    </r>
    <r>
      <rPr>
        <sz val="11"/>
        <rFont val="ＭＳ Ｐゴシック"/>
        <family val="3"/>
        <charset val="128"/>
      </rPr>
      <t xml:space="preserve">になります。
</t>
    </r>
    <r>
      <rPr>
        <b/>
        <u/>
        <sz val="11"/>
        <rFont val="ＭＳ Ｐゴシック"/>
        <family val="3"/>
        <charset val="128"/>
      </rPr>
      <t>※現在有効なデータのみを抽出する場合は、このフラグにて判別してください。</t>
    </r>
    <phoneticPr fontId="1"/>
  </si>
  <si>
    <r>
      <t>７桁郵便番号。半角数字。</t>
    </r>
    <r>
      <rPr>
        <b/>
        <u/>
        <sz val="11"/>
        <rFont val="ＭＳ Ｐゴシック"/>
        <family val="3"/>
        <charset val="128"/>
      </rPr>
      <t>"000-0000"のように、ハイフンが入ります。</t>
    </r>
    <r>
      <rPr>
        <sz val="11"/>
        <rFont val="ＭＳ Ｐゴシック"/>
        <family val="3"/>
        <charset val="128"/>
      </rPr>
      <t xml:space="preserve">
大口事業所個別の番号も含まれます。</t>
    </r>
    <phoneticPr fontId="1"/>
  </si>
  <si>
    <t>以下、提供元の項目説明。</t>
    <rPh sb="0" eb="2">
      <t>イカ</t>
    </rPh>
    <rPh sb="3" eb="5">
      <t>テイキョウ</t>
    </rPh>
    <rPh sb="5" eb="6">
      <t>モト</t>
    </rPh>
    <rPh sb="7" eb="9">
      <t>コウモク</t>
    </rPh>
    <rPh sb="9" eb="11">
      <t>セツメイ</t>
    </rPh>
    <phoneticPr fontId="1"/>
  </si>
  <si>
    <t>ken_id</t>
  </si>
  <si>
    <t>city_id</t>
  </si>
  <si>
    <t>town_id</t>
  </si>
  <si>
    <t>zip</t>
  </si>
  <si>
    <t>office_flg</t>
  </si>
  <si>
    <t>delete_flg</t>
  </si>
  <si>
    <t>ken_name</t>
  </si>
  <si>
    <t>ken_furi</t>
  </si>
  <si>
    <t>city_name</t>
  </si>
  <si>
    <t>city_furi</t>
  </si>
  <si>
    <t>town_name</t>
  </si>
  <si>
    <t>town_furi</t>
  </si>
  <si>
    <t>town_memo</t>
  </si>
  <si>
    <t>kyoto_street</t>
  </si>
  <si>
    <t>block_name</t>
  </si>
  <si>
    <t>block_furi</t>
  </si>
  <si>
    <t>memo</t>
  </si>
  <si>
    <t>office_name</t>
  </si>
  <si>
    <t>office_furi</t>
  </si>
  <si>
    <t>office_address</t>
  </si>
  <si>
    <t>new_id</t>
  </si>
  <si>
    <t>integer</t>
    <phoneticPr fontId="1"/>
  </si>
  <si>
    <t>テーブルの定義は、住所ＪＰの仕様に準拠。</t>
    <rPh sb="5" eb="7">
      <t>テイギ</t>
    </rPh>
    <rPh sb="9" eb="11">
      <t>ジュウショ</t>
    </rPh>
    <rPh sb="14" eb="16">
      <t>シヨウ</t>
    </rPh>
    <rPh sb="17" eb="19">
      <t>ジュンキョ</t>
    </rPh>
    <phoneticPr fontId="1"/>
  </si>
  <si>
    <t>住所JPを定期的に監視し、変更が確認された場合データの入れ替えを行う。</t>
    <rPh sb="0" eb="2">
      <t>ジュウショ</t>
    </rPh>
    <rPh sb="5" eb="8">
      <t>テイキテキ</t>
    </rPh>
    <rPh sb="9" eb="11">
      <t>カンシ</t>
    </rPh>
    <rPh sb="13" eb="15">
      <t>ヘンコウ</t>
    </rPh>
    <rPh sb="16" eb="18">
      <t>カクニン</t>
    </rPh>
    <rPh sb="21" eb="23">
      <t>バアイ</t>
    </rPh>
    <rPh sb="27" eb="28">
      <t>イ</t>
    </rPh>
    <rPh sb="29" eb="30">
      <t>カ</t>
    </rPh>
    <rPh sb="32" eb="33">
      <t>オコナ</t>
    </rPh>
    <phoneticPr fontId="1"/>
  </si>
  <si>
    <t>上記の変更に伴い、一括で削除する。</t>
    <rPh sb="0" eb="2">
      <t>ジョウキ</t>
    </rPh>
    <rPh sb="3" eb="5">
      <t>ヘンコウ</t>
    </rPh>
    <rPh sb="6" eb="7">
      <t>トモナ</t>
    </rPh>
    <rPh sb="9" eb="11">
      <t>イッカツ</t>
    </rPh>
    <rPh sb="12" eb="14">
      <t>サクジョ</t>
    </rPh>
    <phoneticPr fontId="1"/>
  </si>
  <si>
    <t>テーブルの入れ替えには、短時間のサーバーメンテナンス時間が必要となることが予想される。
運用面を含めて検討要。</t>
    <rPh sb="5" eb="6">
      <t>イ</t>
    </rPh>
    <rPh sb="7" eb="8">
      <t>カ</t>
    </rPh>
    <rPh sb="12" eb="15">
      <t>タンジカン</t>
    </rPh>
    <rPh sb="26" eb="28">
      <t>ジカン</t>
    </rPh>
    <rPh sb="29" eb="31">
      <t>ヒツヨウ</t>
    </rPh>
    <rPh sb="37" eb="39">
      <t>ヨソウ</t>
    </rPh>
    <phoneticPr fontId="1"/>
  </si>
  <si>
    <t>address_code</t>
    <phoneticPr fontId="1"/>
  </si>
  <si>
    <t>boolean</t>
    <phoneticPr fontId="1"/>
  </si>
  <si>
    <t>string</t>
    <phoneticPr fontId="1"/>
  </si>
  <si>
    <t>管理者がCSVファイルをサイトより取得し、一括で登録する。</t>
    <rPh sb="0" eb="3">
      <t>カンリシャ</t>
    </rPh>
    <rPh sb="17" eb="19">
      <t>シュトク</t>
    </rPh>
    <rPh sb="21" eb="23">
      <t>イッカツ</t>
    </rPh>
    <rPh sb="24" eb="26">
      <t>トウロク</t>
    </rPh>
    <phoneticPr fontId="1"/>
  </si>
  <si>
    <t>手順１</t>
    <rPh sb="0" eb="2">
      <t>テジュン</t>
    </rPh>
    <phoneticPr fontId="17"/>
  </si>
  <si>
    <t>住所JPでデータ取得</t>
    <rPh sb="0" eb="2">
      <t>ジュウショ</t>
    </rPh>
    <rPh sb="8" eb="10">
      <t>シュトク</t>
    </rPh>
    <phoneticPr fontId="17"/>
  </si>
  <si>
    <t>http://jusyo.jp/csv/new.php</t>
    <phoneticPr fontId="17"/>
  </si>
  <si>
    <t>csv_zenkoku.zip</t>
    <phoneticPr fontId="17"/>
  </si>
  <si>
    <t>手順２</t>
    <rPh sb="0" eb="2">
      <t>テジュン</t>
    </rPh>
    <phoneticPr fontId="17"/>
  </si>
  <si>
    <t>s-jisからutf8へコンバート</t>
    <phoneticPr fontId="17"/>
  </si>
  <si>
    <t>初回だけ文字コード変換ツールインストール</t>
    <rPh sb="0" eb="2">
      <t>ショカイ</t>
    </rPh>
    <phoneticPr fontId="17"/>
  </si>
  <si>
    <t>apt install nkf</t>
    <phoneticPr fontId="17"/>
  </si>
  <si>
    <t>変換</t>
    <rPh sb="0" eb="2">
      <t>ヘンカン</t>
    </rPh>
    <phoneticPr fontId="17"/>
  </si>
  <si>
    <t>nkf -w csv_zenkoku.zip &gt; csv_zenkoku_utf8.zip</t>
    <phoneticPr fontId="17"/>
  </si>
  <si>
    <t>返還後のファイルをmariadbコンテナの共有ディレクトリへコピー</t>
    <rPh sb="0" eb="2">
      <t>ヘンカン</t>
    </rPh>
    <rPh sb="2" eb="3">
      <t>ゴ</t>
    </rPh>
    <rPh sb="21" eb="23">
      <t>キョウユウ</t>
    </rPh>
    <phoneticPr fontId="17"/>
  </si>
  <si>
    <t>コンテナ直下/db-volume</t>
    <rPh sb="4" eb="6">
      <t>チョッカ</t>
    </rPh>
    <phoneticPr fontId="17"/>
  </si>
  <si>
    <t>手順３</t>
    <rPh sb="0" eb="2">
      <t>テジュン</t>
    </rPh>
    <phoneticPr fontId="17"/>
  </si>
  <si>
    <t>mariadbコンテナへログイン</t>
    <phoneticPr fontId="17"/>
  </si>
  <si>
    <t>mariadbへrootでログイン</t>
    <phoneticPr fontId="17"/>
  </si>
  <si>
    <t>use(yumeno_takuhaibin)</t>
    <phoneticPr fontId="17"/>
  </si>
  <si>
    <t>以下のコマンドでインポート</t>
    <rPh sb="0" eb="2">
      <t>イカ</t>
    </rPh>
    <phoneticPr fontId="17"/>
  </si>
  <si>
    <r>
      <t>LOAD DATA LOCAL INFILE '</t>
    </r>
    <r>
      <rPr>
        <sz val="10"/>
        <color rgb="FFFF0000"/>
        <rFont val="ＭＳ ゴシック"/>
        <family val="3"/>
        <charset val="128"/>
      </rPr>
      <t>zenkoku_utf8.csv</t>
    </r>
    <r>
      <rPr>
        <sz val="10"/>
        <color theme="1"/>
        <rFont val="ＭＳ ゴシック"/>
        <family val="3"/>
        <charset val="128"/>
      </rPr>
      <t>'</t>
    </r>
    <phoneticPr fontId="17"/>
  </si>
  <si>
    <t>INTO TABLE address_masters</t>
    <phoneticPr fontId="17"/>
  </si>
  <si>
    <t>FIELDS</t>
  </si>
  <si>
    <t xml:space="preserve">    TERMINATED BY ','</t>
  </si>
  <si>
    <t xml:space="preserve">    OPTIONALLY ENCLOSED BY '"'</t>
  </si>
  <si>
    <t xml:space="preserve">    ESCAPED BY ''</t>
  </si>
  <si>
    <t>LINES</t>
  </si>
  <si>
    <t xml:space="preserve">    STARTING BY ''</t>
  </si>
  <si>
    <t xml:space="preserve">    TERMINATED BY '\r\n'</t>
  </si>
  <si>
    <t>(</t>
  </si>
  <si>
    <t>address_code,</t>
  </si>
  <si>
    <t>ken_id,</t>
  </si>
  <si>
    <t>city_id,</t>
  </si>
  <si>
    <t>town_id,</t>
  </si>
  <si>
    <t>zip,</t>
  </si>
  <si>
    <t>office_flg,</t>
  </si>
  <si>
    <t>delete_flg,</t>
  </si>
  <si>
    <t>ken_name,</t>
  </si>
  <si>
    <t>ken_furi,</t>
  </si>
  <si>
    <t>city_name,</t>
  </si>
  <si>
    <t>city_furi,</t>
  </si>
  <si>
    <t>town_name,</t>
  </si>
  <si>
    <t>town_furi,</t>
  </si>
  <si>
    <t>town_memo,</t>
  </si>
  <si>
    <t>kyoto_street,</t>
  </si>
  <si>
    <t>block_name,</t>
  </si>
  <si>
    <t>block_furi,</t>
  </si>
  <si>
    <t>memo,</t>
  </si>
  <si>
    <t>office_name,</t>
  </si>
  <si>
    <t>office_furi,</t>
  </si>
  <si>
    <t>office_address,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</si>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</sst>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2">
    <font>
      <sz val="11"/>
      <name val="ＭＳ Ｐゴシック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b/>
      <sz val="14"/>
      <color rgb="FF000000"/>
      <name val="游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u/>
      <sz val="11"/>
      <color theme="10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ＭＳ ゴシック"/>
      <family val="3"/>
      <charset val="128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b/>
      <sz val="11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0"/>
      <color rgb="FFFF000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6" fillId="0" borderId="0"/>
    <xf numFmtId="0" fontId="9" fillId="0" borderId="0"/>
    <xf numFmtId="0" fontId="13" fillId="0" borderId="0" applyNumberForma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</cellStyleXfs>
  <cellXfs count="44">
    <xf numFmtId="0" fontId="0" fillId="0" borderId="0" xfId="0"/>
    <xf numFmtId="176" fontId="5" fillId="0" borderId="1" xfId="1" applyNumberFormat="1" applyFont="1" applyBorder="1" applyAlignment="1">
      <alignment horizontal="center"/>
    </xf>
    <xf numFmtId="176" fontId="5" fillId="0" borderId="2" xfId="1" applyNumberFormat="1" applyFont="1" applyBorder="1" applyAlignment="1">
      <alignment horizontal="center"/>
    </xf>
    <xf numFmtId="176" fontId="5" fillId="0" borderId="3" xfId="1" applyNumberFormat="1" applyFont="1" applyBorder="1" applyAlignment="1">
      <alignment horizontal="center"/>
    </xf>
    <xf numFmtId="0" fontId="5" fillId="0" borderId="0" xfId="2" applyFont="1"/>
    <xf numFmtId="0" fontId="5" fillId="0" borderId="3" xfId="1" applyFont="1" applyBorder="1"/>
    <xf numFmtId="0" fontId="5" fillId="0" borderId="2" xfId="1" applyFont="1" applyBorder="1"/>
    <xf numFmtId="0" fontId="5" fillId="0" borderId="1" xfId="1" applyFont="1" applyBorder="1"/>
    <xf numFmtId="0" fontId="7" fillId="2" borderId="4" xfId="1" applyFont="1" applyFill="1" applyBorder="1" applyAlignment="1">
      <alignment horizontal="center"/>
    </xf>
    <xf numFmtId="0" fontId="4" fillId="0" borderId="7" xfId="2" applyFont="1" applyBorder="1" applyAlignment="1">
      <alignment horizontal="centerContinuous" vertical="center"/>
    </xf>
    <xf numFmtId="0" fontId="4" fillId="0" borderId="6" xfId="2" applyFont="1" applyBorder="1" applyAlignment="1">
      <alignment horizontal="centerContinuous" vertical="center"/>
    </xf>
    <xf numFmtId="0" fontId="8" fillId="0" borderId="5" xfId="2" applyFont="1" applyBorder="1" applyAlignment="1">
      <alignment horizontal="centerContinuous" vertical="center"/>
    </xf>
    <xf numFmtId="0" fontId="11" fillId="3" borderId="4" xfId="3" applyFont="1" applyFill="1" applyBorder="1" applyAlignment="1">
      <alignment horizontal="center" vertical="center"/>
    </xf>
    <xf numFmtId="0" fontId="10" fillId="2" borderId="4" xfId="3" applyFont="1" applyFill="1" applyBorder="1" applyAlignment="1">
      <alignment horizontal="center" vertical="center"/>
    </xf>
    <xf numFmtId="0" fontId="11" fillId="3" borderId="4" xfId="3" applyFont="1" applyFill="1" applyBorder="1" applyAlignment="1">
      <alignment vertical="center"/>
    </xf>
    <xf numFmtId="0" fontId="11" fillId="0" borderId="0" xfId="3" applyFont="1" applyAlignment="1">
      <alignment vertical="center"/>
    </xf>
    <xf numFmtId="0" fontId="9" fillId="0" borderId="0" xfId="3" applyAlignment="1">
      <alignment vertical="center"/>
    </xf>
    <xf numFmtId="0" fontId="6" fillId="0" borderId="0" xfId="0" applyFont="1"/>
    <xf numFmtId="0" fontId="13" fillId="0" borderId="0" xfId="4"/>
    <xf numFmtId="0" fontId="0" fillId="0" borderId="0" xfId="0" applyAlignment="1">
      <alignment vertical="top"/>
    </xf>
    <xf numFmtId="0" fontId="0" fillId="0" borderId="4" xfId="0" applyBorder="1" applyAlignment="1">
      <alignment vertical="top"/>
    </xf>
    <xf numFmtId="0" fontId="6" fillId="2" borderId="4" xfId="0" applyFont="1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6" fillId="0" borderId="0" xfId="0" applyFont="1" applyAlignment="1">
      <alignment vertical="top"/>
    </xf>
    <xf numFmtId="0" fontId="6" fillId="2" borderId="8" xfId="0" applyFont="1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0" borderId="4" xfId="0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0" fillId="5" borderId="4" xfId="0" applyFill="1" applyBorder="1" applyAlignment="1">
      <alignment vertical="top"/>
    </xf>
    <xf numFmtId="0" fontId="6" fillId="5" borderId="4" xfId="0" applyFont="1" applyFill="1" applyBorder="1" applyAlignment="1">
      <alignment vertical="top"/>
    </xf>
    <xf numFmtId="0" fontId="6" fillId="0" borderId="4" xfId="0" applyFont="1" applyBorder="1" applyAlignment="1">
      <alignment vertical="top"/>
    </xf>
    <xf numFmtId="0" fontId="6" fillId="5" borderId="4" xfId="0" applyFont="1" applyFill="1" applyBorder="1" applyAlignment="1">
      <alignment vertical="top" wrapText="1"/>
    </xf>
    <xf numFmtId="0" fontId="6" fillId="2" borderId="4" xfId="0" applyFont="1" applyFill="1" applyBorder="1" applyAlignment="1">
      <alignment horizontal="centerContinuous" vertical="top"/>
    </xf>
    <xf numFmtId="0" fontId="0" fillId="2" borderId="4" xfId="0" applyFill="1" applyBorder="1" applyAlignment="1">
      <alignment horizontal="centerContinuous" vertical="top"/>
    </xf>
    <xf numFmtId="0" fontId="6" fillId="4" borderId="4" xfId="0" applyFont="1" applyFill="1" applyBorder="1" applyAlignment="1">
      <alignment horizontal="center" vertical="top"/>
    </xf>
    <xf numFmtId="0" fontId="10" fillId="2" borderId="8" xfId="3" applyFont="1" applyFill="1" applyBorder="1" applyAlignment="1">
      <alignment horizontal="center" vertical="center"/>
    </xf>
    <xf numFmtId="0" fontId="10" fillId="2" borderId="9" xfId="3" applyFont="1" applyFill="1" applyBorder="1" applyAlignment="1">
      <alignment horizontal="center" vertical="center"/>
    </xf>
    <xf numFmtId="0" fontId="11" fillId="3" borderId="5" xfId="3" applyFont="1" applyFill="1" applyBorder="1" applyAlignment="1">
      <alignment vertical="top" wrapText="1"/>
    </xf>
    <xf numFmtId="0" fontId="11" fillId="3" borderId="6" xfId="3" applyFont="1" applyFill="1" applyBorder="1" applyAlignment="1">
      <alignment vertical="top"/>
    </xf>
    <xf numFmtId="0" fontId="11" fillId="3" borderId="7" xfId="3" applyFont="1" applyFill="1" applyBorder="1" applyAlignment="1">
      <alignment vertical="top"/>
    </xf>
    <xf numFmtId="0" fontId="16" fillId="0" borderId="0" xfId="5" applyFont="1"/>
    <xf numFmtId="0" fontId="18" fillId="0" borderId="0" xfId="6"/>
    <xf numFmtId="0" fontId="19" fillId="0" borderId="0" xfId="5" applyFont="1"/>
    <xf numFmtId="0" fontId="20" fillId="0" borderId="0" xfId="5" applyFont="1" applyAlignment="1">
      <alignment vertical="center"/>
    </xf>
  </cellXfs>
  <cellStyles count="7">
    <cellStyle name="ハイパーリンク" xfId="4" builtinId="8"/>
    <cellStyle name="ハイパーリンク 2" xfId="6" xr:uid="{E15BF1E9-D78E-4F30-AA99-A32A7BF91441}"/>
    <cellStyle name="標準" xfId="0" builtinId="0"/>
    <cellStyle name="標準 2" xfId="3" xr:uid="{C2B73BDF-3383-4E4B-88A6-0416A52D3DE7}"/>
    <cellStyle name="標準 2 2" xfId="2" xr:uid="{A5859A0B-9905-4A7D-A6D5-CD7F525BD691}"/>
    <cellStyle name="標準 3" xfId="5" xr:uid="{913454CD-87EF-4FCF-9E57-F6F92C81767C}"/>
    <cellStyle name="標準_ﾌﾟﾛｸﾞﾗﾑ一覧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2352675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BDEBD57B-4123-40B9-8C91-8F85BD364C4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317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228725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123825</xdr:colOff>
      <xdr:row>0</xdr:row>
      <xdr:rowOff>123825</xdr:rowOff>
    </xdr:from>
    <xdr:ext cx="17049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7434AC3-6DA4-44F9-9C36-5CC7D24D4D9B}"/>
            </a:ext>
          </a:extLst>
        </xdr:cNvPr>
        <xdr:cNvSpPr txBox="1"/>
      </xdr:nvSpPr>
      <xdr:spPr>
        <a:xfrm>
          <a:off x="123825" y="123825"/>
          <a:ext cx="17049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テーブル定義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9525</xdr:colOff>
          <xdr:row>5</xdr:row>
          <xdr:rowOff>47625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99176F7E-BD0E-42ED-A200-318199F99C2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416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228725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104775</xdr:colOff>
      <xdr:row>0</xdr:row>
      <xdr:rowOff>123825</xdr:rowOff>
    </xdr:from>
    <xdr:ext cx="1704975" cy="67631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97CAB27-07E9-438D-AEDD-8F885EF66678}"/>
            </a:ext>
          </a:extLst>
        </xdr:cNvPr>
        <xdr:cNvSpPr txBox="1"/>
      </xdr:nvSpPr>
      <xdr:spPr>
        <a:xfrm>
          <a:off x="104775" y="123825"/>
          <a:ext cx="17049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テーブル定義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（補足）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jusyo.jp/csv/new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readouble.com/laravel/6.x/ja/migra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D5E2-FF82-4A63-9580-57813221352E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4" customWidth="1"/>
    <col min="2" max="2" width="9" style="4" customWidth="1"/>
    <col min="3" max="3" width="33.375" style="4" customWidth="1"/>
    <col min="4" max="4" width="75.75" style="4" customWidth="1"/>
    <col min="5" max="16384" width="2.625" style="4"/>
  </cols>
  <sheetData>
    <row r="1" spans="1:4" ht="26.25" customHeight="1">
      <c r="A1" s="11" t="s">
        <v>10</v>
      </c>
      <c r="B1" s="10"/>
      <c r="C1" s="10"/>
      <c r="D1" s="9"/>
    </row>
    <row r="3" spans="1:4">
      <c r="A3" s="8" t="s">
        <v>7</v>
      </c>
      <c r="B3" s="8" t="s">
        <v>4</v>
      </c>
      <c r="C3" s="8" t="s">
        <v>5</v>
      </c>
      <c r="D3" s="8" t="s">
        <v>6</v>
      </c>
    </row>
    <row r="4" spans="1:4">
      <c r="A4" s="7">
        <f t="shared" ref="A4:A51" si="0">ROW()-4</f>
        <v>0</v>
      </c>
      <c r="B4" s="1">
        <v>43755</v>
      </c>
      <c r="C4" s="7" t="s">
        <v>9</v>
      </c>
      <c r="D4" s="7" t="s">
        <v>8</v>
      </c>
    </row>
    <row r="5" spans="1:4">
      <c r="A5" s="6">
        <f t="shared" si="0"/>
        <v>1</v>
      </c>
      <c r="B5" s="2"/>
      <c r="C5" s="6"/>
      <c r="D5" s="6"/>
    </row>
    <row r="6" spans="1:4">
      <c r="A6" s="6">
        <f t="shared" si="0"/>
        <v>2</v>
      </c>
      <c r="B6" s="2"/>
      <c r="C6" s="6"/>
      <c r="D6" s="6"/>
    </row>
    <row r="7" spans="1:4">
      <c r="A7" s="6">
        <f t="shared" si="0"/>
        <v>3</v>
      </c>
      <c r="B7" s="2"/>
      <c r="C7" s="6"/>
      <c r="D7" s="6"/>
    </row>
    <row r="8" spans="1:4">
      <c r="A8" s="6">
        <f t="shared" si="0"/>
        <v>4</v>
      </c>
      <c r="B8" s="2"/>
      <c r="C8" s="6"/>
      <c r="D8" s="6"/>
    </row>
    <row r="9" spans="1:4">
      <c r="A9" s="6">
        <f t="shared" si="0"/>
        <v>5</v>
      </c>
      <c r="B9" s="2"/>
      <c r="C9" s="6"/>
      <c r="D9" s="6"/>
    </row>
    <row r="10" spans="1:4">
      <c r="A10" s="6">
        <f t="shared" si="0"/>
        <v>6</v>
      </c>
      <c r="B10" s="2"/>
      <c r="C10" s="6"/>
      <c r="D10" s="6"/>
    </row>
    <row r="11" spans="1:4">
      <c r="A11" s="6">
        <f t="shared" si="0"/>
        <v>7</v>
      </c>
      <c r="B11" s="2"/>
      <c r="C11" s="6"/>
      <c r="D11" s="6"/>
    </row>
    <row r="12" spans="1:4">
      <c r="A12" s="6">
        <f t="shared" si="0"/>
        <v>8</v>
      </c>
      <c r="B12" s="2"/>
      <c r="C12" s="6"/>
      <c r="D12" s="6"/>
    </row>
    <row r="13" spans="1:4">
      <c r="A13" s="6">
        <f t="shared" si="0"/>
        <v>9</v>
      </c>
      <c r="B13" s="2"/>
      <c r="C13" s="6"/>
      <c r="D13" s="6"/>
    </row>
    <row r="14" spans="1:4">
      <c r="A14" s="6">
        <f t="shared" si="0"/>
        <v>10</v>
      </c>
      <c r="B14" s="2"/>
      <c r="C14" s="6"/>
      <c r="D14" s="6"/>
    </row>
    <row r="15" spans="1:4">
      <c r="A15" s="6">
        <f t="shared" si="0"/>
        <v>11</v>
      </c>
      <c r="B15" s="2"/>
      <c r="C15" s="6"/>
      <c r="D15" s="6"/>
    </row>
    <row r="16" spans="1:4">
      <c r="A16" s="6">
        <f t="shared" si="0"/>
        <v>12</v>
      </c>
      <c r="B16" s="2"/>
      <c r="C16" s="6"/>
      <c r="D16" s="6"/>
    </row>
    <row r="17" spans="1:4">
      <c r="A17" s="6">
        <f t="shared" si="0"/>
        <v>13</v>
      </c>
      <c r="B17" s="2"/>
      <c r="C17" s="6"/>
      <c r="D17" s="6"/>
    </row>
    <row r="18" spans="1:4">
      <c r="A18" s="6">
        <f t="shared" si="0"/>
        <v>14</v>
      </c>
      <c r="B18" s="2"/>
      <c r="C18" s="6"/>
      <c r="D18" s="6"/>
    </row>
    <row r="19" spans="1:4">
      <c r="A19" s="6">
        <f t="shared" si="0"/>
        <v>15</v>
      </c>
      <c r="B19" s="2"/>
      <c r="C19" s="6"/>
      <c r="D19" s="6"/>
    </row>
    <row r="20" spans="1:4">
      <c r="A20" s="6">
        <f t="shared" si="0"/>
        <v>16</v>
      </c>
      <c r="B20" s="2"/>
      <c r="C20" s="6"/>
      <c r="D20" s="6"/>
    </row>
    <row r="21" spans="1:4">
      <c r="A21" s="6">
        <f t="shared" si="0"/>
        <v>17</v>
      </c>
      <c r="B21" s="2"/>
      <c r="C21" s="6"/>
      <c r="D21" s="6"/>
    </row>
    <row r="22" spans="1:4">
      <c r="A22" s="6">
        <f t="shared" si="0"/>
        <v>18</v>
      </c>
      <c r="B22" s="2"/>
      <c r="C22" s="6"/>
      <c r="D22" s="6"/>
    </row>
    <row r="23" spans="1:4">
      <c r="A23" s="6">
        <f t="shared" si="0"/>
        <v>19</v>
      </c>
      <c r="B23" s="2"/>
      <c r="C23" s="6"/>
      <c r="D23" s="6"/>
    </row>
    <row r="24" spans="1:4">
      <c r="A24" s="6">
        <f t="shared" si="0"/>
        <v>20</v>
      </c>
      <c r="B24" s="2"/>
      <c r="C24" s="6"/>
      <c r="D24" s="6"/>
    </row>
    <row r="25" spans="1:4">
      <c r="A25" s="6">
        <f t="shared" si="0"/>
        <v>21</v>
      </c>
      <c r="B25" s="2"/>
      <c r="C25" s="6"/>
      <c r="D25" s="6"/>
    </row>
    <row r="26" spans="1:4">
      <c r="A26" s="6">
        <f t="shared" si="0"/>
        <v>22</v>
      </c>
      <c r="B26" s="2"/>
      <c r="C26" s="6"/>
      <c r="D26" s="6"/>
    </row>
    <row r="27" spans="1:4">
      <c r="A27" s="6">
        <f t="shared" si="0"/>
        <v>23</v>
      </c>
      <c r="B27" s="2"/>
      <c r="C27" s="6"/>
      <c r="D27" s="6"/>
    </row>
    <row r="28" spans="1:4">
      <c r="A28" s="6">
        <f t="shared" si="0"/>
        <v>24</v>
      </c>
      <c r="B28" s="2"/>
      <c r="C28" s="6"/>
      <c r="D28" s="6"/>
    </row>
    <row r="29" spans="1:4">
      <c r="A29" s="6">
        <f t="shared" si="0"/>
        <v>25</v>
      </c>
      <c r="B29" s="2"/>
      <c r="C29" s="6"/>
      <c r="D29" s="6"/>
    </row>
    <row r="30" spans="1:4">
      <c r="A30" s="6">
        <f t="shared" si="0"/>
        <v>26</v>
      </c>
      <c r="B30" s="2"/>
      <c r="C30" s="6"/>
      <c r="D30" s="6"/>
    </row>
    <row r="31" spans="1:4">
      <c r="A31" s="6">
        <f t="shared" si="0"/>
        <v>27</v>
      </c>
      <c r="B31" s="2"/>
      <c r="C31" s="6"/>
      <c r="D31" s="6"/>
    </row>
    <row r="32" spans="1:4">
      <c r="A32" s="6">
        <f t="shared" si="0"/>
        <v>28</v>
      </c>
      <c r="B32" s="2"/>
      <c r="C32" s="6"/>
      <c r="D32" s="6"/>
    </row>
    <row r="33" spans="1:4">
      <c r="A33" s="6">
        <f t="shared" si="0"/>
        <v>29</v>
      </c>
      <c r="B33" s="2"/>
      <c r="C33" s="6"/>
      <c r="D33" s="6"/>
    </row>
    <row r="34" spans="1:4">
      <c r="A34" s="6">
        <f t="shared" si="0"/>
        <v>30</v>
      </c>
      <c r="B34" s="2"/>
      <c r="C34" s="6"/>
      <c r="D34" s="6"/>
    </row>
    <row r="35" spans="1:4">
      <c r="A35" s="6">
        <f t="shared" si="0"/>
        <v>31</v>
      </c>
      <c r="B35" s="2"/>
      <c r="C35" s="6"/>
      <c r="D35" s="6"/>
    </row>
    <row r="36" spans="1:4">
      <c r="A36" s="6">
        <f t="shared" si="0"/>
        <v>32</v>
      </c>
      <c r="B36" s="2"/>
      <c r="C36" s="6"/>
      <c r="D36" s="6"/>
    </row>
    <row r="37" spans="1:4">
      <c r="A37" s="6">
        <f t="shared" si="0"/>
        <v>33</v>
      </c>
      <c r="B37" s="2"/>
      <c r="C37" s="6"/>
      <c r="D37" s="6"/>
    </row>
    <row r="38" spans="1:4">
      <c r="A38" s="6">
        <f t="shared" si="0"/>
        <v>34</v>
      </c>
      <c r="B38" s="2"/>
      <c r="C38" s="6"/>
      <c r="D38" s="6"/>
    </row>
    <row r="39" spans="1:4">
      <c r="A39" s="6">
        <f t="shared" si="0"/>
        <v>35</v>
      </c>
      <c r="B39" s="2"/>
      <c r="C39" s="6"/>
      <c r="D39" s="6"/>
    </row>
    <row r="40" spans="1:4">
      <c r="A40" s="6">
        <f t="shared" si="0"/>
        <v>36</v>
      </c>
      <c r="B40" s="2"/>
      <c r="C40" s="6"/>
      <c r="D40" s="6"/>
    </row>
    <row r="41" spans="1:4">
      <c r="A41" s="6">
        <f t="shared" si="0"/>
        <v>37</v>
      </c>
      <c r="B41" s="2"/>
      <c r="C41" s="6"/>
      <c r="D41" s="6"/>
    </row>
    <row r="42" spans="1:4">
      <c r="A42" s="6">
        <f t="shared" si="0"/>
        <v>38</v>
      </c>
      <c r="B42" s="2"/>
      <c r="C42" s="6"/>
      <c r="D42" s="6"/>
    </row>
    <row r="43" spans="1:4">
      <c r="A43" s="6">
        <f t="shared" si="0"/>
        <v>39</v>
      </c>
      <c r="B43" s="2"/>
      <c r="C43" s="6"/>
      <c r="D43" s="6"/>
    </row>
    <row r="44" spans="1:4">
      <c r="A44" s="6">
        <f t="shared" si="0"/>
        <v>40</v>
      </c>
      <c r="B44" s="2"/>
      <c r="C44" s="6"/>
      <c r="D44" s="6"/>
    </row>
    <row r="45" spans="1:4">
      <c r="A45" s="6">
        <f t="shared" si="0"/>
        <v>41</v>
      </c>
      <c r="B45" s="2"/>
      <c r="C45" s="6"/>
      <c r="D45" s="6"/>
    </row>
    <row r="46" spans="1:4">
      <c r="A46" s="6">
        <f t="shared" si="0"/>
        <v>42</v>
      </c>
      <c r="B46" s="2"/>
      <c r="C46" s="6"/>
      <c r="D46" s="6"/>
    </row>
    <row r="47" spans="1:4">
      <c r="A47" s="6">
        <f t="shared" si="0"/>
        <v>43</v>
      </c>
      <c r="B47" s="2"/>
      <c r="C47" s="6"/>
      <c r="D47" s="6"/>
    </row>
    <row r="48" spans="1:4">
      <c r="A48" s="6">
        <f t="shared" si="0"/>
        <v>44</v>
      </c>
      <c r="B48" s="2"/>
      <c r="C48" s="6"/>
      <c r="D48" s="6"/>
    </row>
    <row r="49" spans="1:4">
      <c r="A49" s="6">
        <f t="shared" si="0"/>
        <v>45</v>
      </c>
      <c r="B49" s="2"/>
      <c r="C49" s="6"/>
      <c r="D49" s="6"/>
    </row>
    <row r="50" spans="1:4">
      <c r="A50" s="6">
        <f t="shared" si="0"/>
        <v>46</v>
      </c>
      <c r="B50" s="2"/>
      <c r="C50" s="6"/>
      <c r="D50" s="6"/>
    </row>
    <row r="51" spans="1:4">
      <c r="A51" s="5">
        <f t="shared" si="0"/>
        <v>47</v>
      </c>
      <c r="B51" s="3"/>
      <c r="C51" s="5"/>
      <c r="D51" s="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E2FA-FE87-42A2-BDCC-3C1D98EC4DA6}">
  <dimension ref="A7:I57"/>
  <sheetViews>
    <sheetView tabSelected="1" workbookViewId="0">
      <pane xSplit="1" ySplit="7" topLeftCell="B8" activePane="bottomRight" state="frozen"/>
      <selection pane="topRight" activeCell="B1" sqref="B1"/>
      <selection pane="bottomLeft" activeCell="A9" sqref="A9"/>
      <selection pane="bottomRight" activeCell="D11" sqref="D11"/>
    </sheetView>
  </sheetViews>
  <sheetFormatPr defaultRowHeight="13.5"/>
  <cols>
    <col min="1" max="1" width="3.875" style="19" customWidth="1"/>
    <col min="2" max="2" width="35.875" style="19" customWidth="1"/>
    <col min="3" max="3" width="39.375" style="19" customWidth="1"/>
    <col min="4" max="4" width="19.5" style="19" customWidth="1"/>
    <col min="5" max="5" width="7.375" style="19" customWidth="1"/>
    <col min="6" max="6" width="13.25" style="19" customWidth="1"/>
    <col min="7" max="7" width="3.75" style="19" bestFit="1" customWidth="1"/>
    <col min="8" max="8" width="7.375" style="19" customWidth="1"/>
    <col min="9" max="9" width="64.5" style="19" customWidth="1"/>
    <col min="10" max="16384" width="9" style="19"/>
  </cols>
  <sheetData>
    <row r="7" spans="1:9">
      <c r="A7" s="21" t="s">
        <v>13</v>
      </c>
      <c r="B7" s="21" t="s">
        <v>16</v>
      </c>
      <c r="C7" s="21" t="s">
        <v>17</v>
      </c>
      <c r="D7" s="22" t="s">
        <v>2</v>
      </c>
      <c r="E7" s="22" t="s">
        <v>3</v>
      </c>
      <c r="F7" s="22" t="s">
        <v>0</v>
      </c>
      <c r="G7" s="22" t="s">
        <v>1</v>
      </c>
      <c r="H7" s="21" t="s">
        <v>29</v>
      </c>
      <c r="I7" s="21" t="s">
        <v>18</v>
      </c>
    </row>
    <row r="8" spans="1:9">
      <c r="A8" s="20">
        <f t="shared" ref="A8:A57" si="0">ROW()-7</f>
        <v>1</v>
      </c>
      <c r="B8" s="29" t="s">
        <v>70</v>
      </c>
      <c r="C8" s="29"/>
      <c r="D8" s="29"/>
      <c r="E8" s="28"/>
      <c r="F8" s="28"/>
      <c r="G8" s="28"/>
      <c r="H8" s="28"/>
      <c r="I8" s="31" t="s">
        <v>74</v>
      </c>
    </row>
    <row r="9" spans="1:9" ht="54">
      <c r="A9" s="20">
        <f t="shared" si="0"/>
        <v>2</v>
      </c>
      <c r="B9" s="23" t="s">
        <v>101</v>
      </c>
      <c r="C9" s="20" t="s">
        <v>30</v>
      </c>
      <c r="D9" s="30" t="s">
        <v>96</v>
      </c>
      <c r="E9" s="20">
        <v>9</v>
      </c>
      <c r="F9" s="20"/>
      <c r="G9" s="20"/>
      <c r="H9" s="30"/>
      <c r="I9" s="26" t="s">
        <v>58</v>
      </c>
    </row>
    <row r="10" spans="1:9">
      <c r="A10" s="20">
        <f t="shared" si="0"/>
        <v>3</v>
      </c>
      <c r="B10" s="20" t="s">
        <v>75</v>
      </c>
      <c r="C10" s="20" t="s">
        <v>31</v>
      </c>
      <c r="D10" s="30" t="s">
        <v>96</v>
      </c>
      <c r="E10" s="20">
        <v>2</v>
      </c>
      <c r="F10" s="20"/>
      <c r="G10" s="20"/>
      <c r="H10" s="30"/>
      <c r="I10" s="26" t="s">
        <v>54</v>
      </c>
    </row>
    <row r="11" spans="1:9" ht="40.5">
      <c r="A11" s="20">
        <f t="shared" si="0"/>
        <v>4</v>
      </c>
      <c r="B11" s="20" t="s">
        <v>76</v>
      </c>
      <c r="C11" s="20" t="s">
        <v>32</v>
      </c>
      <c r="D11" s="30" t="s">
        <v>96</v>
      </c>
      <c r="E11" s="20">
        <v>5</v>
      </c>
      <c r="F11" s="20"/>
      <c r="G11" s="20"/>
      <c r="H11" s="30"/>
      <c r="I11" s="27" t="s">
        <v>57</v>
      </c>
    </row>
    <row r="12" spans="1:9" ht="27">
      <c r="A12" s="20">
        <f t="shared" si="0"/>
        <v>5</v>
      </c>
      <c r="B12" s="20" t="s">
        <v>77</v>
      </c>
      <c r="C12" s="20" t="s">
        <v>33</v>
      </c>
      <c r="D12" s="30" t="s">
        <v>96</v>
      </c>
      <c r="E12" s="20">
        <v>9</v>
      </c>
      <c r="F12" s="20"/>
      <c r="G12" s="20"/>
      <c r="H12" s="30"/>
      <c r="I12" s="27" t="s">
        <v>59</v>
      </c>
    </row>
    <row r="13" spans="1:9" ht="27">
      <c r="A13" s="20">
        <f t="shared" si="0"/>
        <v>6</v>
      </c>
      <c r="B13" s="20" t="s">
        <v>78</v>
      </c>
      <c r="C13" s="20" t="s">
        <v>34</v>
      </c>
      <c r="D13" s="30" t="s">
        <v>103</v>
      </c>
      <c r="E13" s="20">
        <v>8</v>
      </c>
      <c r="F13" s="20"/>
      <c r="G13" s="20"/>
      <c r="H13" s="30"/>
      <c r="I13" s="27" t="s">
        <v>73</v>
      </c>
    </row>
    <row r="14" spans="1:9" ht="40.5">
      <c r="A14" s="20">
        <f t="shared" si="0"/>
        <v>7</v>
      </c>
      <c r="B14" s="20" t="s">
        <v>79</v>
      </c>
      <c r="C14" s="20" t="s">
        <v>35</v>
      </c>
      <c r="D14" s="30" t="s">
        <v>102</v>
      </c>
      <c r="E14" s="20">
        <v>1</v>
      </c>
      <c r="F14" s="20"/>
      <c r="G14" s="20"/>
      <c r="H14" s="30"/>
      <c r="I14" s="27" t="s">
        <v>60</v>
      </c>
    </row>
    <row r="15" spans="1:9" ht="54">
      <c r="A15" s="20">
        <f t="shared" si="0"/>
        <v>8</v>
      </c>
      <c r="B15" s="20" t="s">
        <v>80</v>
      </c>
      <c r="C15" s="20" t="s">
        <v>36</v>
      </c>
      <c r="D15" s="30" t="s">
        <v>102</v>
      </c>
      <c r="E15" s="20">
        <v>1</v>
      </c>
      <c r="F15" s="20"/>
      <c r="G15" s="20"/>
      <c r="H15" s="30"/>
      <c r="I15" s="27" t="s">
        <v>72</v>
      </c>
    </row>
    <row r="16" spans="1:9">
      <c r="A16" s="20">
        <f t="shared" si="0"/>
        <v>9</v>
      </c>
      <c r="B16" s="20" t="s">
        <v>81</v>
      </c>
      <c r="C16" s="20" t="s">
        <v>37</v>
      </c>
      <c r="D16" s="30" t="s">
        <v>103</v>
      </c>
      <c r="E16" s="20">
        <v>8</v>
      </c>
      <c r="F16" s="20"/>
      <c r="G16" s="20"/>
      <c r="H16" s="30"/>
      <c r="I16" s="27" t="s">
        <v>55</v>
      </c>
    </row>
    <row r="17" spans="1:9">
      <c r="A17" s="20">
        <f t="shared" si="0"/>
        <v>10</v>
      </c>
      <c r="B17" s="20" t="s">
        <v>82</v>
      </c>
      <c r="C17" s="20" t="s">
        <v>38</v>
      </c>
      <c r="D17" s="30" t="s">
        <v>103</v>
      </c>
      <c r="E17" s="20">
        <v>8</v>
      </c>
      <c r="F17" s="20"/>
      <c r="G17" s="20"/>
      <c r="H17" s="30"/>
      <c r="I17" s="26" t="s">
        <v>56</v>
      </c>
    </row>
    <row r="18" spans="1:9">
      <c r="A18" s="20">
        <f t="shared" si="0"/>
        <v>11</v>
      </c>
      <c r="B18" s="20" t="s">
        <v>83</v>
      </c>
      <c r="C18" s="20" t="s">
        <v>39</v>
      </c>
      <c r="D18" s="30" t="s">
        <v>103</v>
      </c>
      <c r="E18" s="20">
        <v>24</v>
      </c>
      <c r="F18" s="20"/>
      <c r="G18" s="20"/>
      <c r="H18" s="30"/>
      <c r="I18" s="26" t="s">
        <v>55</v>
      </c>
    </row>
    <row r="19" spans="1:9">
      <c r="A19" s="20">
        <f t="shared" si="0"/>
        <v>12</v>
      </c>
      <c r="B19" s="20" t="s">
        <v>84</v>
      </c>
      <c r="C19" s="20" t="s">
        <v>40</v>
      </c>
      <c r="D19" s="30" t="s">
        <v>103</v>
      </c>
      <c r="E19" s="20">
        <v>24</v>
      </c>
      <c r="F19" s="20"/>
      <c r="G19" s="20"/>
      <c r="H19" s="30"/>
      <c r="I19" s="26" t="s">
        <v>56</v>
      </c>
    </row>
    <row r="20" spans="1:9">
      <c r="A20" s="20">
        <f t="shared" si="0"/>
        <v>13</v>
      </c>
      <c r="B20" s="20" t="s">
        <v>85</v>
      </c>
      <c r="C20" s="20" t="s">
        <v>41</v>
      </c>
      <c r="D20" s="30" t="s">
        <v>103</v>
      </c>
      <c r="E20" s="20">
        <v>32</v>
      </c>
      <c r="F20" s="20"/>
      <c r="G20" s="20"/>
      <c r="H20" s="20"/>
      <c r="I20" s="26" t="s">
        <v>55</v>
      </c>
    </row>
    <row r="21" spans="1:9">
      <c r="A21" s="20">
        <f t="shared" si="0"/>
        <v>14</v>
      </c>
      <c r="B21" s="20" t="s">
        <v>86</v>
      </c>
      <c r="C21" s="20" t="s">
        <v>42</v>
      </c>
      <c r="D21" s="30" t="s">
        <v>103</v>
      </c>
      <c r="E21" s="20">
        <v>32</v>
      </c>
      <c r="F21" s="20"/>
      <c r="G21" s="20"/>
      <c r="H21" s="20"/>
      <c r="I21" s="26" t="s">
        <v>56</v>
      </c>
    </row>
    <row r="22" spans="1:9" ht="108">
      <c r="A22" s="20">
        <f t="shared" si="0"/>
        <v>15</v>
      </c>
      <c r="B22" s="20" t="s">
        <v>87</v>
      </c>
      <c r="C22" s="20" t="s">
        <v>43</v>
      </c>
      <c r="D22" s="30" t="s">
        <v>103</v>
      </c>
      <c r="E22" s="20">
        <v>16</v>
      </c>
      <c r="F22" s="20"/>
      <c r="G22" s="20"/>
      <c r="H22" s="20"/>
      <c r="I22" s="27" t="s">
        <v>61</v>
      </c>
    </row>
    <row r="23" spans="1:9" ht="27">
      <c r="A23" s="20">
        <f t="shared" si="0"/>
        <v>16</v>
      </c>
      <c r="B23" s="20" t="s">
        <v>88</v>
      </c>
      <c r="C23" s="20" t="s">
        <v>44</v>
      </c>
      <c r="D23" s="30" t="s">
        <v>103</v>
      </c>
      <c r="E23" s="20">
        <v>32</v>
      </c>
      <c r="F23" s="20"/>
      <c r="G23" s="20"/>
      <c r="H23" s="20"/>
      <c r="I23" s="27" t="s">
        <v>62</v>
      </c>
    </row>
    <row r="24" spans="1:9">
      <c r="A24" s="20">
        <f t="shared" si="0"/>
        <v>17</v>
      </c>
      <c r="B24" s="20" t="s">
        <v>89</v>
      </c>
      <c r="C24" s="20" t="s">
        <v>45</v>
      </c>
      <c r="D24" s="30" t="s">
        <v>103</v>
      </c>
      <c r="E24" s="20">
        <v>64</v>
      </c>
      <c r="F24" s="20"/>
      <c r="G24" s="20"/>
      <c r="H24" s="20"/>
      <c r="I24" s="27" t="s">
        <v>63</v>
      </c>
    </row>
    <row r="25" spans="1:9" ht="40.5">
      <c r="A25" s="20">
        <f t="shared" si="0"/>
        <v>18</v>
      </c>
      <c r="B25" s="20" t="s">
        <v>90</v>
      </c>
      <c r="C25" s="20" t="s">
        <v>46</v>
      </c>
      <c r="D25" s="30" t="s">
        <v>103</v>
      </c>
      <c r="E25" s="20">
        <v>64</v>
      </c>
      <c r="F25" s="20"/>
      <c r="G25" s="20"/>
      <c r="H25" s="20"/>
      <c r="I25" s="27" t="s">
        <v>64</v>
      </c>
    </row>
    <row r="26" spans="1:9" ht="40.5">
      <c r="A26" s="20">
        <f t="shared" si="0"/>
        <v>19</v>
      </c>
      <c r="B26" s="20" t="s">
        <v>91</v>
      </c>
      <c r="C26" s="20" t="s">
        <v>47</v>
      </c>
      <c r="D26" s="30" t="s">
        <v>103</v>
      </c>
      <c r="E26" s="20">
        <v>255</v>
      </c>
      <c r="F26" s="20"/>
      <c r="G26" s="20"/>
      <c r="H26" s="20"/>
      <c r="I26" s="27" t="s">
        <v>65</v>
      </c>
    </row>
    <row r="27" spans="1:9" ht="27">
      <c r="A27" s="20">
        <f t="shared" si="0"/>
        <v>20</v>
      </c>
      <c r="B27" s="20" t="s">
        <v>92</v>
      </c>
      <c r="C27" s="20" t="s">
        <v>48</v>
      </c>
      <c r="D27" s="30" t="s">
        <v>103</v>
      </c>
      <c r="E27" s="20">
        <v>255</v>
      </c>
      <c r="F27" s="20"/>
      <c r="G27" s="20"/>
      <c r="H27" s="20"/>
      <c r="I27" s="27" t="s">
        <v>66</v>
      </c>
    </row>
    <row r="28" spans="1:9">
      <c r="A28" s="20">
        <f t="shared" si="0"/>
        <v>21</v>
      </c>
      <c r="B28" s="20" t="s">
        <v>93</v>
      </c>
      <c r="C28" s="20" t="s">
        <v>49</v>
      </c>
      <c r="D28" s="30" t="s">
        <v>103</v>
      </c>
      <c r="E28" s="20">
        <v>255</v>
      </c>
      <c r="F28" s="20"/>
      <c r="G28" s="20"/>
      <c r="H28" s="20"/>
      <c r="I28" s="27" t="s">
        <v>67</v>
      </c>
    </row>
    <row r="29" spans="1:9" ht="27">
      <c r="A29" s="20">
        <f t="shared" si="0"/>
        <v>22</v>
      </c>
      <c r="B29" s="20" t="s">
        <v>94</v>
      </c>
      <c r="C29" s="20" t="s">
        <v>50</v>
      </c>
      <c r="D29" s="30" t="s">
        <v>103</v>
      </c>
      <c r="E29" s="20">
        <v>255</v>
      </c>
      <c r="F29" s="20"/>
      <c r="G29" s="20"/>
      <c r="H29" s="20"/>
      <c r="I29" s="27" t="s">
        <v>68</v>
      </c>
    </row>
    <row r="30" spans="1:9" ht="27">
      <c r="A30" s="20">
        <f t="shared" si="0"/>
        <v>23</v>
      </c>
      <c r="B30" s="20" t="s">
        <v>95</v>
      </c>
      <c r="C30" s="20" t="s">
        <v>51</v>
      </c>
      <c r="D30" s="30" t="s">
        <v>96</v>
      </c>
      <c r="E30" s="20">
        <v>11</v>
      </c>
      <c r="F30" s="20"/>
      <c r="G30" s="20"/>
      <c r="H30" s="20"/>
      <c r="I30" s="27" t="s">
        <v>69</v>
      </c>
    </row>
    <row r="31" spans="1:9">
      <c r="A31" s="20">
        <f t="shared" si="0"/>
        <v>24</v>
      </c>
      <c r="B31" s="20"/>
      <c r="C31" s="20"/>
      <c r="D31" s="20"/>
      <c r="E31" s="20"/>
      <c r="F31" s="20"/>
      <c r="G31" s="20"/>
      <c r="H31" s="20"/>
      <c r="I31" s="20"/>
    </row>
    <row r="32" spans="1:9">
      <c r="A32" s="20">
        <f t="shared" si="0"/>
        <v>25</v>
      </c>
      <c r="B32" s="20"/>
      <c r="C32" s="20"/>
      <c r="D32" s="20"/>
      <c r="E32" s="20"/>
      <c r="F32" s="20"/>
      <c r="G32" s="20"/>
      <c r="H32" s="20"/>
      <c r="I32" s="20"/>
    </row>
    <row r="33" spans="1:9">
      <c r="A33" s="20">
        <f t="shared" si="0"/>
        <v>26</v>
      </c>
      <c r="B33" s="20"/>
      <c r="C33" s="20"/>
      <c r="D33" s="20"/>
      <c r="E33" s="20"/>
      <c r="F33" s="20"/>
      <c r="G33" s="20"/>
      <c r="H33" s="20"/>
      <c r="I33" s="20"/>
    </row>
    <row r="34" spans="1:9">
      <c r="A34" s="20">
        <f t="shared" si="0"/>
        <v>27</v>
      </c>
      <c r="B34" s="20"/>
      <c r="C34" s="20"/>
      <c r="D34" s="20"/>
      <c r="E34" s="20"/>
      <c r="F34" s="20"/>
      <c r="G34" s="20"/>
      <c r="H34" s="20"/>
      <c r="I34" s="20"/>
    </row>
    <row r="35" spans="1:9">
      <c r="A35" s="20">
        <f t="shared" si="0"/>
        <v>28</v>
      </c>
      <c r="B35" s="20"/>
      <c r="C35" s="20"/>
      <c r="D35" s="20"/>
      <c r="E35" s="20"/>
      <c r="F35" s="20"/>
      <c r="G35" s="20"/>
      <c r="H35" s="20"/>
      <c r="I35" s="26"/>
    </row>
    <row r="36" spans="1:9">
      <c r="A36" s="20">
        <f t="shared" si="0"/>
        <v>29</v>
      </c>
      <c r="B36" s="20"/>
      <c r="C36" s="20"/>
      <c r="D36" s="20"/>
      <c r="E36" s="20"/>
      <c r="F36" s="20"/>
      <c r="G36" s="20"/>
      <c r="H36" s="20"/>
      <c r="I36" s="26"/>
    </row>
    <row r="37" spans="1:9">
      <c r="A37" s="20">
        <f t="shared" si="0"/>
        <v>30</v>
      </c>
      <c r="B37" s="20"/>
      <c r="C37" s="20"/>
      <c r="D37" s="20"/>
      <c r="E37" s="20"/>
      <c r="F37" s="20"/>
      <c r="G37" s="20"/>
      <c r="H37" s="20"/>
      <c r="I37" s="26"/>
    </row>
    <row r="38" spans="1:9">
      <c r="A38" s="20">
        <f t="shared" si="0"/>
        <v>31</v>
      </c>
      <c r="B38" s="20"/>
      <c r="C38" s="20"/>
      <c r="D38" s="20"/>
      <c r="E38" s="20"/>
      <c r="F38" s="20"/>
      <c r="G38" s="20"/>
      <c r="H38" s="20"/>
      <c r="I38" s="26"/>
    </row>
    <row r="39" spans="1:9">
      <c r="A39" s="20">
        <f t="shared" si="0"/>
        <v>32</v>
      </c>
      <c r="B39" s="20"/>
      <c r="C39" s="20"/>
      <c r="D39" s="20"/>
      <c r="E39" s="20"/>
      <c r="F39" s="20"/>
      <c r="G39" s="20"/>
      <c r="H39" s="20"/>
      <c r="I39" s="26"/>
    </row>
    <row r="40" spans="1:9">
      <c r="A40" s="20">
        <f t="shared" si="0"/>
        <v>33</v>
      </c>
      <c r="B40" s="20"/>
      <c r="C40" s="20"/>
      <c r="D40" s="20"/>
      <c r="E40" s="20"/>
      <c r="F40" s="20"/>
      <c r="G40" s="20"/>
      <c r="H40" s="20"/>
      <c r="I40" s="26"/>
    </row>
    <row r="41" spans="1:9">
      <c r="A41" s="20">
        <f t="shared" si="0"/>
        <v>34</v>
      </c>
      <c r="B41" s="20"/>
      <c r="C41" s="20"/>
      <c r="D41" s="20"/>
      <c r="E41" s="20"/>
      <c r="F41" s="20"/>
      <c r="G41" s="20"/>
      <c r="H41" s="20"/>
      <c r="I41" s="26"/>
    </row>
    <row r="42" spans="1:9">
      <c r="A42" s="20">
        <f t="shared" si="0"/>
        <v>35</v>
      </c>
      <c r="B42" s="20"/>
      <c r="C42" s="20"/>
      <c r="D42" s="20"/>
      <c r="E42" s="20"/>
      <c r="F42" s="20"/>
      <c r="G42" s="20"/>
      <c r="H42" s="20"/>
      <c r="I42" s="26"/>
    </row>
    <row r="43" spans="1:9">
      <c r="A43" s="20">
        <f t="shared" si="0"/>
        <v>36</v>
      </c>
      <c r="B43" s="20"/>
      <c r="C43" s="20"/>
      <c r="D43" s="20"/>
      <c r="E43" s="20"/>
      <c r="F43" s="20"/>
      <c r="G43" s="20"/>
      <c r="H43" s="20"/>
      <c r="I43" s="26"/>
    </row>
    <row r="44" spans="1:9">
      <c r="A44" s="20">
        <f t="shared" si="0"/>
        <v>37</v>
      </c>
      <c r="B44" s="20"/>
      <c r="C44" s="20"/>
      <c r="D44" s="20"/>
      <c r="E44" s="20"/>
      <c r="F44" s="20"/>
      <c r="G44" s="20"/>
      <c r="H44" s="20"/>
      <c r="I44" s="26"/>
    </row>
    <row r="45" spans="1:9">
      <c r="A45" s="20">
        <f t="shared" si="0"/>
        <v>38</v>
      </c>
      <c r="B45" s="20"/>
      <c r="C45" s="20"/>
      <c r="D45" s="20"/>
      <c r="E45" s="20"/>
      <c r="F45" s="20"/>
      <c r="G45" s="20"/>
      <c r="H45" s="20"/>
      <c r="I45" s="26"/>
    </row>
    <row r="46" spans="1:9">
      <c r="A46" s="20">
        <f t="shared" si="0"/>
        <v>39</v>
      </c>
      <c r="B46" s="20"/>
      <c r="C46" s="20"/>
      <c r="D46" s="20"/>
      <c r="E46" s="20"/>
      <c r="F46" s="20"/>
      <c r="G46" s="20"/>
      <c r="H46" s="20"/>
      <c r="I46" s="26"/>
    </row>
    <row r="47" spans="1:9">
      <c r="A47" s="20">
        <f t="shared" si="0"/>
        <v>40</v>
      </c>
      <c r="B47" s="20"/>
      <c r="C47" s="20"/>
      <c r="D47" s="20"/>
      <c r="E47" s="20"/>
      <c r="F47" s="20"/>
      <c r="G47" s="20"/>
      <c r="H47" s="20"/>
      <c r="I47" s="26"/>
    </row>
    <row r="48" spans="1:9">
      <c r="A48" s="20">
        <f t="shared" si="0"/>
        <v>41</v>
      </c>
      <c r="B48" s="20"/>
      <c r="C48" s="20"/>
      <c r="D48" s="20"/>
      <c r="E48" s="20"/>
      <c r="F48" s="20"/>
      <c r="G48" s="20"/>
      <c r="H48" s="20"/>
      <c r="I48" s="26"/>
    </row>
    <row r="49" spans="1:9">
      <c r="A49" s="20">
        <f t="shared" si="0"/>
        <v>42</v>
      </c>
      <c r="B49" s="20"/>
      <c r="C49" s="20"/>
      <c r="D49" s="20"/>
      <c r="E49" s="20"/>
      <c r="F49" s="20"/>
      <c r="G49" s="20"/>
      <c r="H49" s="20"/>
      <c r="I49" s="26"/>
    </row>
    <row r="50" spans="1:9">
      <c r="A50" s="20">
        <f t="shared" si="0"/>
        <v>43</v>
      </c>
      <c r="B50" s="20"/>
      <c r="C50" s="20"/>
      <c r="D50" s="20"/>
      <c r="E50" s="20"/>
      <c r="F50" s="20"/>
      <c r="G50" s="20"/>
      <c r="H50" s="20"/>
      <c r="I50" s="26"/>
    </row>
    <row r="51" spans="1:9">
      <c r="A51" s="20">
        <f t="shared" si="0"/>
        <v>44</v>
      </c>
      <c r="B51" s="20"/>
      <c r="C51" s="20"/>
      <c r="D51" s="20"/>
      <c r="E51" s="20"/>
      <c r="F51" s="20"/>
      <c r="G51" s="20"/>
      <c r="H51" s="20"/>
      <c r="I51" s="26"/>
    </row>
    <row r="52" spans="1:9">
      <c r="A52" s="20">
        <f t="shared" si="0"/>
        <v>45</v>
      </c>
      <c r="B52" s="20"/>
      <c r="C52" s="20"/>
      <c r="D52" s="20"/>
      <c r="E52" s="20"/>
      <c r="F52" s="20"/>
      <c r="G52" s="20"/>
      <c r="H52" s="20"/>
      <c r="I52" s="26"/>
    </row>
    <row r="53" spans="1:9">
      <c r="A53" s="20">
        <f t="shared" si="0"/>
        <v>46</v>
      </c>
      <c r="B53" s="20"/>
      <c r="C53" s="20"/>
      <c r="D53" s="20"/>
      <c r="E53" s="20"/>
      <c r="F53" s="20"/>
      <c r="G53" s="20"/>
      <c r="H53" s="20"/>
      <c r="I53" s="26"/>
    </row>
    <row r="54" spans="1:9">
      <c r="A54" s="20">
        <f t="shared" si="0"/>
        <v>47</v>
      </c>
      <c r="B54" s="20"/>
      <c r="C54" s="20"/>
      <c r="D54" s="20"/>
      <c r="E54" s="20"/>
      <c r="F54" s="20"/>
      <c r="G54" s="20"/>
      <c r="H54" s="20"/>
      <c r="I54" s="26"/>
    </row>
    <row r="55" spans="1:9">
      <c r="A55" s="20">
        <f t="shared" si="0"/>
        <v>48</v>
      </c>
      <c r="B55" s="20"/>
      <c r="C55" s="20"/>
      <c r="D55" s="20"/>
      <c r="E55" s="20"/>
      <c r="F55" s="20"/>
      <c r="G55" s="20"/>
      <c r="H55" s="20"/>
      <c r="I55" s="26"/>
    </row>
    <row r="56" spans="1:9">
      <c r="A56" s="20">
        <f t="shared" si="0"/>
        <v>49</v>
      </c>
      <c r="B56" s="20"/>
      <c r="C56" s="20"/>
      <c r="D56" s="20"/>
      <c r="E56" s="20"/>
      <c r="F56" s="20"/>
      <c r="G56" s="20"/>
      <c r="H56" s="20"/>
      <c r="I56" s="26"/>
    </row>
    <row r="57" spans="1:9">
      <c r="A57" s="20">
        <f t="shared" si="0"/>
        <v>50</v>
      </c>
      <c r="B57" s="20"/>
      <c r="C57" s="20"/>
      <c r="D57" s="20"/>
      <c r="E57" s="20"/>
      <c r="F57" s="20"/>
      <c r="G57" s="20"/>
      <c r="H57" s="20"/>
      <c r="I57" s="26"/>
    </row>
  </sheetData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57A9-5082-43AA-B305-F21F8B2BC881}">
  <dimension ref="A1:H59"/>
  <sheetViews>
    <sheetView workbookViewId="0">
      <selection activeCell="C12" sqref="C12"/>
    </sheetView>
  </sheetViews>
  <sheetFormatPr defaultRowHeight="13.5"/>
  <cols>
    <col min="2" max="2" width="32.75" customWidth="1"/>
    <col min="3" max="3" width="98.5" customWidth="1"/>
    <col min="4" max="4" width="20.875" customWidth="1"/>
  </cols>
  <sheetData>
    <row r="1" spans="1:8">
      <c r="A1" s="19"/>
      <c r="B1" s="19"/>
      <c r="C1" s="19"/>
      <c r="D1" s="19"/>
      <c r="E1" s="19"/>
      <c r="F1" s="19"/>
      <c r="G1" s="19"/>
      <c r="H1" s="19"/>
    </row>
    <row r="2" spans="1:8">
      <c r="A2" s="19"/>
      <c r="B2" s="19"/>
      <c r="C2" s="19"/>
      <c r="D2" s="19"/>
      <c r="E2" s="19"/>
      <c r="F2" s="19"/>
      <c r="G2" s="19"/>
      <c r="H2" s="19"/>
    </row>
    <row r="3" spans="1:8">
      <c r="A3" s="19"/>
      <c r="B3" s="19"/>
      <c r="C3" s="19"/>
      <c r="D3" s="19"/>
      <c r="E3" s="19"/>
      <c r="F3" s="19"/>
      <c r="G3" s="19"/>
      <c r="H3" s="19"/>
    </row>
    <row r="4" spans="1:8">
      <c r="A4" s="19"/>
      <c r="B4" s="23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24" t="s">
        <v>13</v>
      </c>
      <c r="B7" s="32" t="s">
        <v>21</v>
      </c>
      <c r="C7" s="33"/>
      <c r="D7" s="24" t="s">
        <v>24</v>
      </c>
    </row>
    <row r="8" spans="1:8">
      <c r="A8" s="25"/>
      <c r="B8" s="34" t="s">
        <v>22</v>
      </c>
      <c r="C8" s="34" t="s">
        <v>23</v>
      </c>
      <c r="D8" s="25"/>
    </row>
    <row r="9" spans="1:8">
      <c r="A9" s="20">
        <f>ROW()-8</f>
        <v>1</v>
      </c>
      <c r="B9" s="30" t="s">
        <v>25</v>
      </c>
      <c r="C9" s="27" t="s">
        <v>104</v>
      </c>
      <c r="D9" s="20"/>
    </row>
    <row r="10" spans="1:8">
      <c r="A10" s="20">
        <f t="shared" ref="A10:A59" si="0">ROW()-8</f>
        <v>2</v>
      </c>
      <c r="B10" s="30" t="s">
        <v>26</v>
      </c>
      <c r="C10" s="30" t="s">
        <v>98</v>
      </c>
      <c r="D10" s="20"/>
    </row>
    <row r="11" spans="1:8">
      <c r="A11" s="20">
        <f t="shared" si="0"/>
        <v>3</v>
      </c>
      <c r="B11" s="30" t="s">
        <v>27</v>
      </c>
      <c r="C11" s="30" t="s">
        <v>99</v>
      </c>
      <c r="D11" s="20"/>
    </row>
    <row r="12" spans="1:8">
      <c r="A12" s="20">
        <f t="shared" si="0"/>
        <v>4</v>
      </c>
      <c r="B12" s="20"/>
      <c r="C12" s="20"/>
      <c r="D12" s="20"/>
    </row>
    <row r="13" spans="1:8">
      <c r="A13" s="20">
        <f t="shared" si="0"/>
        <v>5</v>
      </c>
      <c r="B13" s="30" t="s">
        <v>19</v>
      </c>
      <c r="C13" s="30" t="s">
        <v>97</v>
      </c>
      <c r="D13" s="20"/>
    </row>
    <row r="14" spans="1:8">
      <c r="A14" s="20">
        <f t="shared" si="0"/>
        <v>6</v>
      </c>
      <c r="B14" s="20"/>
      <c r="C14" s="20"/>
      <c r="D14" s="20"/>
    </row>
    <row r="15" spans="1:8" ht="27">
      <c r="A15" s="20">
        <f t="shared" si="0"/>
        <v>7</v>
      </c>
      <c r="B15" s="30" t="s">
        <v>20</v>
      </c>
      <c r="C15" s="27" t="s">
        <v>100</v>
      </c>
      <c r="D15" s="20"/>
    </row>
    <row r="16" spans="1:8">
      <c r="A16" s="20">
        <f t="shared" si="0"/>
        <v>8</v>
      </c>
      <c r="B16" s="20"/>
      <c r="C16" s="30"/>
      <c r="D16" s="20"/>
    </row>
    <row r="17" spans="1:4">
      <c r="A17" s="20">
        <f t="shared" si="0"/>
        <v>9</v>
      </c>
      <c r="B17" s="20"/>
      <c r="C17" s="30"/>
      <c r="D17" s="20"/>
    </row>
    <row r="18" spans="1:4">
      <c r="A18" s="20">
        <f t="shared" si="0"/>
        <v>10</v>
      </c>
      <c r="B18" s="20"/>
      <c r="C18" s="20"/>
      <c r="D18" s="20"/>
    </row>
    <row r="19" spans="1:4">
      <c r="A19" s="20">
        <f t="shared" si="0"/>
        <v>11</v>
      </c>
      <c r="B19" s="20"/>
      <c r="C19" s="30"/>
      <c r="D19" s="20"/>
    </row>
    <row r="20" spans="1:4">
      <c r="A20" s="20">
        <f t="shared" si="0"/>
        <v>12</v>
      </c>
      <c r="B20" s="20"/>
      <c r="C20" s="20"/>
      <c r="D20" s="20"/>
    </row>
    <row r="21" spans="1:4">
      <c r="A21" s="20">
        <f t="shared" si="0"/>
        <v>13</v>
      </c>
      <c r="B21" s="20"/>
      <c r="C21" s="20"/>
      <c r="D21" s="20"/>
    </row>
    <row r="22" spans="1:4">
      <c r="A22" s="20">
        <f t="shared" si="0"/>
        <v>14</v>
      </c>
      <c r="B22" s="30"/>
      <c r="C22" s="20"/>
      <c r="D22" s="20"/>
    </row>
    <row r="23" spans="1:4">
      <c r="A23" s="20">
        <f t="shared" si="0"/>
        <v>15</v>
      </c>
      <c r="B23" s="20"/>
      <c r="C23" s="20"/>
      <c r="D23" s="20"/>
    </row>
    <row r="24" spans="1:4">
      <c r="A24" s="20">
        <f t="shared" si="0"/>
        <v>16</v>
      </c>
      <c r="B24" s="20"/>
      <c r="C24" s="20"/>
      <c r="D24" s="20"/>
    </row>
    <row r="25" spans="1:4">
      <c r="A25" s="20">
        <f t="shared" si="0"/>
        <v>17</v>
      </c>
      <c r="B25" s="20"/>
      <c r="C25" s="20"/>
      <c r="D25" s="20"/>
    </row>
    <row r="26" spans="1:4">
      <c r="A26" s="20">
        <f t="shared" si="0"/>
        <v>18</v>
      </c>
      <c r="B26" s="20"/>
      <c r="C26" s="20"/>
      <c r="D26" s="20"/>
    </row>
    <row r="27" spans="1:4">
      <c r="A27" s="20">
        <f t="shared" si="0"/>
        <v>19</v>
      </c>
      <c r="B27" s="20"/>
      <c r="C27" s="20"/>
      <c r="D27" s="20"/>
    </row>
    <row r="28" spans="1:4">
      <c r="A28" s="20">
        <f t="shared" si="0"/>
        <v>20</v>
      </c>
      <c r="B28" s="20"/>
      <c r="C28" s="20"/>
      <c r="D28" s="20"/>
    </row>
    <row r="29" spans="1:4">
      <c r="A29" s="20">
        <f t="shared" si="0"/>
        <v>21</v>
      </c>
      <c r="B29" s="20"/>
      <c r="C29" s="20"/>
      <c r="D29" s="20"/>
    </row>
    <row r="30" spans="1:4">
      <c r="A30" s="20">
        <f t="shared" si="0"/>
        <v>22</v>
      </c>
      <c r="B30" s="20"/>
      <c r="C30" s="20"/>
      <c r="D30" s="20"/>
    </row>
    <row r="31" spans="1:4">
      <c r="A31" s="20">
        <f t="shared" si="0"/>
        <v>23</v>
      </c>
      <c r="B31" s="20"/>
      <c r="C31" s="20"/>
      <c r="D31" s="20"/>
    </row>
    <row r="32" spans="1:4">
      <c r="A32" s="20">
        <f t="shared" si="0"/>
        <v>24</v>
      </c>
      <c r="B32" s="20"/>
      <c r="C32" s="20"/>
      <c r="D32" s="20"/>
    </row>
    <row r="33" spans="1:4">
      <c r="A33" s="20">
        <f t="shared" si="0"/>
        <v>25</v>
      </c>
      <c r="B33" s="20"/>
      <c r="C33" s="20"/>
      <c r="D33" s="20"/>
    </row>
    <row r="34" spans="1:4">
      <c r="A34" s="20">
        <f t="shared" si="0"/>
        <v>26</v>
      </c>
      <c r="B34" s="20"/>
      <c r="C34" s="20"/>
      <c r="D34" s="20"/>
    </row>
    <row r="35" spans="1:4">
      <c r="A35" s="20">
        <f t="shared" si="0"/>
        <v>27</v>
      </c>
      <c r="B35" s="20"/>
      <c r="C35" s="20"/>
      <c r="D35" s="20"/>
    </row>
    <row r="36" spans="1:4">
      <c r="A36" s="20">
        <f t="shared" si="0"/>
        <v>28</v>
      </c>
      <c r="B36" s="20"/>
      <c r="C36" s="20"/>
      <c r="D36" s="20"/>
    </row>
    <row r="37" spans="1:4">
      <c r="A37" s="20">
        <f t="shared" si="0"/>
        <v>29</v>
      </c>
      <c r="B37" s="20"/>
      <c r="C37" s="20"/>
      <c r="D37" s="20"/>
    </row>
    <row r="38" spans="1:4">
      <c r="A38" s="20">
        <f t="shared" si="0"/>
        <v>30</v>
      </c>
      <c r="B38" s="20"/>
      <c r="C38" s="20"/>
      <c r="D38" s="20"/>
    </row>
    <row r="39" spans="1:4">
      <c r="A39" s="20">
        <f t="shared" si="0"/>
        <v>31</v>
      </c>
      <c r="B39" s="20"/>
      <c r="C39" s="20"/>
      <c r="D39" s="20"/>
    </row>
    <row r="40" spans="1:4">
      <c r="A40" s="20">
        <f t="shared" si="0"/>
        <v>32</v>
      </c>
      <c r="B40" s="20"/>
      <c r="C40" s="20"/>
      <c r="D40" s="20"/>
    </row>
    <row r="41" spans="1:4">
      <c r="A41" s="20">
        <f t="shared" si="0"/>
        <v>33</v>
      </c>
      <c r="B41" s="20"/>
      <c r="C41" s="20"/>
      <c r="D41" s="20"/>
    </row>
    <row r="42" spans="1:4">
      <c r="A42" s="20">
        <f t="shared" si="0"/>
        <v>34</v>
      </c>
      <c r="B42" s="20"/>
      <c r="C42" s="20"/>
      <c r="D42" s="20"/>
    </row>
    <row r="43" spans="1:4">
      <c r="A43" s="20">
        <f t="shared" si="0"/>
        <v>35</v>
      </c>
      <c r="B43" s="20"/>
      <c r="C43" s="20"/>
      <c r="D43" s="20"/>
    </row>
    <row r="44" spans="1:4">
      <c r="A44" s="20">
        <f t="shared" si="0"/>
        <v>36</v>
      </c>
      <c r="B44" s="20"/>
      <c r="C44" s="20"/>
      <c r="D44" s="20"/>
    </row>
    <row r="45" spans="1:4">
      <c r="A45" s="20">
        <f t="shared" si="0"/>
        <v>37</v>
      </c>
      <c r="B45" s="20"/>
      <c r="C45" s="20"/>
      <c r="D45" s="20"/>
    </row>
    <row r="46" spans="1:4">
      <c r="A46" s="20">
        <f t="shared" si="0"/>
        <v>38</v>
      </c>
      <c r="B46" s="20"/>
      <c r="C46" s="20"/>
      <c r="D46" s="20"/>
    </row>
    <row r="47" spans="1:4">
      <c r="A47" s="20">
        <f t="shared" si="0"/>
        <v>39</v>
      </c>
      <c r="B47" s="20"/>
      <c r="C47" s="20"/>
      <c r="D47" s="20"/>
    </row>
    <row r="48" spans="1:4">
      <c r="A48" s="20">
        <f t="shared" si="0"/>
        <v>40</v>
      </c>
      <c r="B48" s="20"/>
      <c r="C48" s="20"/>
      <c r="D48" s="20"/>
    </row>
    <row r="49" spans="1:4">
      <c r="A49" s="20">
        <f t="shared" si="0"/>
        <v>41</v>
      </c>
      <c r="B49" s="20"/>
      <c r="C49" s="20"/>
      <c r="D49" s="20"/>
    </row>
    <row r="50" spans="1:4">
      <c r="A50" s="20">
        <f t="shared" si="0"/>
        <v>42</v>
      </c>
      <c r="B50" s="20"/>
      <c r="C50" s="20"/>
      <c r="D50" s="20"/>
    </row>
    <row r="51" spans="1:4">
      <c r="A51" s="20">
        <f t="shared" si="0"/>
        <v>43</v>
      </c>
      <c r="B51" s="20"/>
      <c r="C51" s="20"/>
      <c r="D51" s="20"/>
    </row>
    <row r="52" spans="1:4">
      <c r="A52" s="20">
        <f t="shared" si="0"/>
        <v>44</v>
      </c>
      <c r="B52" s="20"/>
      <c r="C52" s="20"/>
      <c r="D52" s="20"/>
    </row>
    <row r="53" spans="1:4">
      <c r="A53" s="20">
        <f t="shared" si="0"/>
        <v>45</v>
      </c>
      <c r="B53" s="20"/>
      <c r="C53" s="20"/>
      <c r="D53" s="20"/>
    </row>
    <row r="54" spans="1:4">
      <c r="A54" s="20">
        <f t="shared" si="0"/>
        <v>46</v>
      </c>
      <c r="B54" s="20"/>
      <c r="C54" s="20"/>
      <c r="D54" s="20"/>
    </row>
    <row r="55" spans="1:4">
      <c r="A55" s="20">
        <f t="shared" si="0"/>
        <v>47</v>
      </c>
      <c r="B55" s="20"/>
      <c r="C55" s="20"/>
      <c r="D55" s="20"/>
    </row>
    <row r="56" spans="1:4">
      <c r="A56" s="20">
        <f t="shared" si="0"/>
        <v>48</v>
      </c>
      <c r="B56" s="20"/>
      <c r="C56" s="20"/>
      <c r="D56" s="20"/>
    </row>
    <row r="57" spans="1:4">
      <c r="A57" s="20">
        <f t="shared" si="0"/>
        <v>49</v>
      </c>
      <c r="B57" s="20"/>
      <c r="C57" s="20"/>
      <c r="D57" s="20"/>
    </row>
    <row r="58" spans="1:4">
      <c r="A58" s="20">
        <f t="shared" si="0"/>
        <v>50</v>
      </c>
      <c r="B58" s="20"/>
      <c r="C58" s="20"/>
      <c r="D58" s="20"/>
    </row>
    <row r="59" spans="1:4">
      <c r="A59" s="20">
        <f t="shared" si="0"/>
        <v>51</v>
      </c>
      <c r="B59" s="20"/>
      <c r="C59" s="20"/>
      <c r="D59" s="20"/>
    </row>
  </sheetData>
  <phoneticPr fontId="1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8016-0AE2-4940-B000-D670DCBA6752}">
  <dimension ref="A2:D54"/>
  <sheetViews>
    <sheetView workbookViewId="0">
      <selection activeCell="C7" sqref="C7"/>
    </sheetView>
  </sheetViews>
  <sheetFormatPr defaultRowHeight="13.5"/>
  <cols>
    <col min="1" max="1" width="9" style="42"/>
    <col min="2" max="2" width="9" style="40"/>
    <col min="3" max="3" width="47.5" style="40" customWidth="1"/>
    <col min="4" max="16384" width="9" style="40"/>
  </cols>
  <sheetData>
    <row r="2" spans="1:4">
      <c r="A2" s="42" t="s">
        <v>105</v>
      </c>
    </row>
    <row r="3" spans="1:4">
      <c r="B3" s="40" t="s">
        <v>106</v>
      </c>
    </row>
    <row r="4" spans="1:4" ht="18.75">
      <c r="C4" s="41" t="s">
        <v>107</v>
      </c>
      <c r="D4" s="40" t="s">
        <v>108</v>
      </c>
    </row>
    <row r="6" spans="1:4">
      <c r="A6" s="42" t="s">
        <v>109</v>
      </c>
    </row>
    <row r="7" spans="1:4">
      <c r="B7" s="40" t="s">
        <v>110</v>
      </c>
    </row>
    <row r="8" spans="1:4">
      <c r="B8" s="40" t="s">
        <v>111</v>
      </c>
    </row>
    <row r="9" spans="1:4">
      <c r="C9" s="40" t="s">
        <v>112</v>
      </c>
    </row>
    <row r="10" spans="1:4">
      <c r="B10" s="40" t="s">
        <v>113</v>
      </c>
    </row>
    <row r="11" spans="1:4">
      <c r="C11" s="40" t="s">
        <v>114</v>
      </c>
    </row>
    <row r="12" spans="1:4">
      <c r="B12" s="40" t="s">
        <v>115</v>
      </c>
    </row>
    <row r="13" spans="1:4">
      <c r="C13" s="40" t="s">
        <v>116</v>
      </c>
    </row>
    <row r="15" spans="1:4">
      <c r="A15" s="42" t="s">
        <v>117</v>
      </c>
    </row>
    <row r="16" spans="1:4">
      <c r="B16" s="40" t="s">
        <v>118</v>
      </c>
    </row>
    <row r="17" spans="2:3">
      <c r="B17" s="40" t="s">
        <v>119</v>
      </c>
    </row>
    <row r="18" spans="2:3">
      <c r="B18" s="40" t="s">
        <v>120</v>
      </c>
    </row>
    <row r="20" spans="2:3">
      <c r="B20" s="42" t="s">
        <v>121</v>
      </c>
    </row>
    <row r="22" spans="2:3">
      <c r="C22" s="43" t="s">
        <v>122</v>
      </c>
    </row>
    <row r="23" spans="2:3">
      <c r="C23" s="43" t="s">
        <v>123</v>
      </c>
    </row>
    <row r="24" spans="2:3">
      <c r="C24" s="43" t="s">
        <v>124</v>
      </c>
    </row>
    <row r="25" spans="2:3">
      <c r="C25" s="43" t="s">
        <v>125</v>
      </c>
    </row>
    <row r="26" spans="2:3">
      <c r="C26" s="43" t="s">
        <v>126</v>
      </c>
    </row>
    <row r="27" spans="2:3">
      <c r="C27" s="43" t="s">
        <v>127</v>
      </c>
    </row>
    <row r="28" spans="2:3">
      <c r="C28" s="43" t="s">
        <v>128</v>
      </c>
    </row>
    <row r="29" spans="2:3">
      <c r="C29" s="43" t="s">
        <v>129</v>
      </c>
    </row>
    <row r="30" spans="2:3">
      <c r="C30" s="43" t="s">
        <v>130</v>
      </c>
    </row>
    <row r="31" spans="2:3">
      <c r="C31" s="43" t="s">
        <v>131</v>
      </c>
    </row>
    <row r="32" spans="2:3">
      <c r="C32" s="43" t="s">
        <v>132</v>
      </c>
    </row>
    <row r="33" spans="3:3">
      <c r="C33" s="43" t="s">
        <v>133</v>
      </c>
    </row>
    <row r="34" spans="3:3">
      <c r="C34" s="43" t="s">
        <v>134</v>
      </c>
    </row>
    <row r="35" spans="3:3">
      <c r="C35" s="43" t="s">
        <v>135</v>
      </c>
    </row>
    <row r="36" spans="3:3">
      <c r="C36" s="43" t="s">
        <v>136</v>
      </c>
    </row>
    <row r="37" spans="3:3">
      <c r="C37" s="43" t="s">
        <v>137</v>
      </c>
    </row>
    <row r="38" spans="3:3">
      <c r="C38" s="43" t="s">
        <v>138</v>
      </c>
    </row>
    <row r="39" spans="3:3">
      <c r="C39" s="43" t="s">
        <v>139</v>
      </c>
    </row>
    <row r="40" spans="3:3">
      <c r="C40" s="43" t="s">
        <v>140</v>
      </c>
    </row>
    <row r="41" spans="3:3">
      <c r="C41" s="43" t="s">
        <v>141</v>
      </c>
    </row>
    <row r="42" spans="3:3">
      <c r="C42" s="43" t="s">
        <v>142</v>
      </c>
    </row>
    <row r="43" spans="3:3">
      <c r="C43" s="43" t="s">
        <v>143</v>
      </c>
    </row>
    <row r="44" spans="3:3">
      <c r="C44" s="43" t="s">
        <v>144</v>
      </c>
    </row>
    <row r="45" spans="3:3">
      <c r="C45" s="43" t="s">
        <v>145</v>
      </c>
    </row>
    <row r="46" spans="3:3">
      <c r="C46" s="43" t="s">
        <v>146</v>
      </c>
    </row>
    <row r="47" spans="3:3">
      <c r="C47" s="43" t="s">
        <v>147</v>
      </c>
    </row>
    <row r="48" spans="3:3">
      <c r="C48" s="43" t="s">
        <v>148</v>
      </c>
    </row>
    <row r="49" spans="3:3">
      <c r="C49" s="43" t="s">
        <v>149</v>
      </c>
    </row>
    <row r="50" spans="3:3">
      <c r="C50" s="43" t="s">
        <v>150</v>
      </c>
    </row>
    <row r="51" spans="3:3">
      <c r="C51" s="43" t="s">
        <v>151</v>
      </c>
    </row>
    <row r="52" spans="3:3">
      <c r="C52" s="43" t="s">
        <v>152</v>
      </c>
    </row>
    <row r="53" spans="3:3">
      <c r="C53" s="43" t="s">
        <v>95</v>
      </c>
    </row>
    <row r="54" spans="3:3">
      <c r="C54" s="43" t="s">
        <v>153</v>
      </c>
    </row>
  </sheetData>
  <phoneticPr fontId="1"/>
  <hyperlinks>
    <hyperlink ref="C4" r:id="rId1" xr:uid="{7AB73A44-554B-4142-8531-B490A0ABB3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03807-1311-4006-A8EA-E0F74EEB4A09}">
  <dimension ref="A1:E2"/>
  <sheetViews>
    <sheetView workbookViewId="0">
      <selection activeCell="E10" sqref="E10"/>
    </sheetView>
  </sheetViews>
  <sheetFormatPr defaultRowHeight="13.5"/>
  <cols>
    <col min="1" max="1" width="25.5" style="16" customWidth="1"/>
    <col min="2" max="2" width="26.625" style="16" customWidth="1"/>
    <col min="3" max="3" width="38.875" style="16" customWidth="1"/>
    <col min="4" max="4" width="23.25" style="16" customWidth="1"/>
    <col min="5" max="5" width="46.875" style="16" customWidth="1"/>
    <col min="6" max="16384" width="9" style="16"/>
  </cols>
  <sheetData>
    <row r="1" spans="1:5" s="15" customFormat="1" ht="21" customHeight="1">
      <c r="A1" s="35"/>
      <c r="B1" s="13" t="s">
        <v>28</v>
      </c>
      <c r="C1" s="12" t="s">
        <v>52</v>
      </c>
      <c r="D1" s="13" t="s">
        <v>11</v>
      </c>
      <c r="E1" s="14" t="s">
        <v>53</v>
      </c>
    </row>
    <row r="2" spans="1:5" s="15" customFormat="1" ht="49.5" customHeight="1">
      <c r="A2" s="36"/>
      <c r="B2" s="13" t="s">
        <v>12</v>
      </c>
      <c r="C2" s="37" t="s">
        <v>71</v>
      </c>
      <c r="D2" s="38"/>
      <c r="E2" s="39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778F8-CA26-48E4-9080-8E67277CD135}">
  <dimension ref="B2:C4"/>
  <sheetViews>
    <sheetView workbookViewId="0">
      <selection activeCell="F12" sqref="F12"/>
    </sheetView>
  </sheetViews>
  <sheetFormatPr defaultRowHeight="13.5"/>
  <sheetData>
    <row r="2" spans="2:3">
      <c r="B2" s="17" t="s">
        <v>14</v>
      </c>
    </row>
    <row r="4" spans="2:3">
      <c r="C4" s="18" t="s">
        <v>15</v>
      </c>
    </row>
  </sheetData>
  <phoneticPr fontId="1"/>
  <hyperlinks>
    <hyperlink ref="C4" r:id="rId1" xr:uid="{910C908A-6654-47AB-BA12-06160430FA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テーブル定義</vt:lpstr>
      <vt:lpstr>テーブル定義（補足）</vt:lpstr>
      <vt:lpstr>住所マスタのインポート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name mikuras3</cp:lastModifiedBy>
  <cp:lastPrinted>2007-03-09T05:23:27Z</cp:lastPrinted>
  <dcterms:created xsi:type="dcterms:W3CDTF">2002-02-23T02:02:23Z</dcterms:created>
  <dcterms:modified xsi:type="dcterms:W3CDTF">2020-01-28T02:38:03Z</dcterms:modified>
</cp:coreProperties>
</file>