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共有SSD\夢の宅配便\"/>
    </mc:Choice>
  </mc:AlternateContent>
  <xr:revisionPtr revIDLastSave="0" documentId="13_ncr:1_{41296AE5-09C0-4DCC-A271-678C28F416C1}" xr6:coauthVersionLast="45" xr6:coauthVersionMax="45" xr10:uidLastSave="{00000000-0000-0000-0000-000000000000}"/>
  <bookViews>
    <workbookView xWindow="1725" yWindow="285" windowWidth="24375" windowHeight="14925" activeTab="1" xr2:uid="{00000000-000D-0000-FFFF-FFFF00000000}"/>
  </bookViews>
  <sheets>
    <sheet name="改訂履歴" sheetId="15" r:id="rId1"/>
    <sheet name="システムの簡易説明" sheetId="1" r:id="rId2"/>
    <sheet name="ドキュメント" sheetId="12" r:id="rId3"/>
    <sheet name="ソースについて" sheetId="5" r:id="rId4"/>
    <sheet name="その他" sheetId="13" r:id="rId5"/>
    <sheet name="①会員登録機能の簡易説明" sheetId="8" r:id="rId6"/>
    <sheet name="②商品登録機能の簡易説明" sheetId="9" r:id="rId7"/>
    <sheet name="③会員の商品購入機能の簡易説明" sheetId="10" r:id="rId8"/>
  </sheets>
  <definedNames>
    <definedName name="_xlnm._FilterDatabase" localSheetId="3" hidden="1">ソースについて!$A$5:$P$347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4" i="5" l="1"/>
  <c r="A346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103" i="5"/>
  <c r="A102" i="5"/>
  <c r="A101" i="5"/>
  <c r="A100" i="5"/>
  <c r="A99" i="5"/>
  <c r="A53" i="5"/>
  <c r="A173" i="5" l="1"/>
  <c r="A168" i="5"/>
  <c r="A167" i="5"/>
  <c r="A166" i="5"/>
  <c r="A165" i="5"/>
  <c r="A51" i="15" l="1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47" i="5" l="1"/>
  <c r="A345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2" i="5"/>
  <c r="A171" i="5"/>
  <c r="A170" i="5"/>
  <c r="A169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 l="1"/>
  <c r="A10" i="5"/>
  <c r="A9" i="5"/>
  <c r="A8" i="5"/>
  <c r="A7" i="5"/>
  <c r="A6" i="5" l="1"/>
</calcChain>
</file>

<file path=xl/sharedStrings.xml><?xml version="1.0" encoding="utf-8"?>
<sst xmlns="http://schemas.openxmlformats.org/spreadsheetml/2006/main" count="1714" uniqueCount="788">
  <si>
    <t>ディレクトリ</t>
    <phoneticPr fontId="2"/>
  </si>
  <si>
    <t>ファイル</t>
    <phoneticPr fontId="2"/>
  </si>
  <si>
    <t>artisan</t>
  </si>
  <si>
    <t>webpack.mix.js</t>
  </si>
  <si>
    <t>AddressMaster.php</t>
  </si>
  <si>
    <t>Kernel.php</t>
  </si>
  <si>
    <t>Handler.php</t>
  </si>
  <si>
    <t>ConfirmPasswordController.php</t>
  </si>
  <si>
    <t>ForgotPasswordController.php</t>
  </si>
  <si>
    <t>LoginController.php</t>
  </si>
  <si>
    <t>RegisterController.php</t>
  </si>
  <si>
    <t>ResetPasswordController.php</t>
  </si>
  <si>
    <t>VerificationController.php</t>
  </si>
  <si>
    <t>Controller.php</t>
  </si>
  <si>
    <t>HomeController.php</t>
  </si>
  <si>
    <t>ProductCartListController.php</t>
  </si>
  <si>
    <t>ProductTransactionController.php</t>
  </si>
  <si>
    <t>MenuController.php</t>
  </si>
  <si>
    <t>ProductApprovalController.php</t>
  </si>
  <si>
    <t>ProductReferenceController.php</t>
  </si>
  <si>
    <t>ProductRegisterController.php</t>
  </si>
  <si>
    <t>ProductListController.php</t>
  </si>
  <si>
    <t>SalesSiteController.php</t>
  </si>
  <si>
    <t>Authenticate.php</t>
  </si>
  <si>
    <t>CheckForMaintenanceMode.php</t>
  </si>
  <si>
    <t>EncryptCookies.php</t>
  </si>
  <si>
    <t>MembersConvertMiddleware.php</t>
  </si>
  <si>
    <t>OperatorCodeAddMiddleware.php</t>
  </si>
  <si>
    <t>RedirectIfAuthenticated.php</t>
  </si>
  <si>
    <t>RedirectIfMember.php</t>
  </si>
  <si>
    <t>RedirectIfNotMember.php</t>
  </si>
  <si>
    <t>RedirectIfNotOperator.php</t>
  </si>
  <si>
    <t>RedirectIfOperator.php</t>
  </si>
  <si>
    <t>RequestConvertMiddleware.php</t>
  </si>
  <si>
    <t>TrimStrings.php</t>
  </si>
  <si>
    <t>TrustProxies.php</t>
  </si>
  <si>
    <t>VerifyCsrfToken.php</t>
  </si>
  <si>
    <t>DeliveryAddressCheckRequest.php</t>
  </si>
  <si>
    <t>DeliveryDatetimeCheckRequest.php</t>
  </si>
  <si>
    <t>DeliveryPaymentCheckRequest.php</t>
  </si>
  <si>
    <t>DeliveryRegisterRequest.php</t>
  </si>
  <si>
    <t>MemberRegisterCheckRequest.php</t>
  </si>
  <si>
    <t>MemberRegisterRequest.php</t>
  </si>
  <si>
    <t>ProductApprovalRequest.php</t>
  </si>
  <si>
    <t>ProductCartAddRequest.php</t>
  </si>
  <si>
    <t>ProductCartDeleteRequest.php</t>
  </si>
  <si>
    <t>ProductCartSelectRequest.php</t>
  </si>
  <si>
    <t>ProductRegisterCheckRequest.php</t>
  </si>
  <si>
    <t>ProductRegisterRequest.php</t>
  </si>
  <si>
    <t>ProductSearchRequest.php</t>
  </si>
  <si>
    <t>ProductShowRequest.php</t>
  </si>
  <si>
    <t>Member.php</t>
  </si>
  <si>
    <t>MemberResetPassword.php</t>
  </si>
  <si>
    <t>OperatorResetPassword.php</t>
  </si>
  <si>
    <t>Operator.php</t>
  </si>
  <si>
    <t>ProductCartList.php</t>
  </si>
  <si>
    <t>ProductDeliveryStatusList.php</t>
  </si>
  <si>
    <t>ProductMaster.php</t>
  </si>
  <si>
    <t>ProductStockList.php</t>
  </si>
  <si>
    <t>ProductTransactionList.php</t>
  </si>
  <si>
    <t>AppServiceProvider.php</t>
  </si>
  <si>
    <t>AuthServiceProvider.php</t>
  </si>
  <si>
    <t>BroadcastServiceProvider.php</t>
  </si>
  <si>
    <t>EventServiceProvider.php</t>
  </si>
  <si>
    <t>OperatorServiceProvider.php</t>
  </si>
  <si>
    <t>RouteServiceProvider.php</t>
  </si>
  <si>
    <t>MemberPurchaseStopDivisionRule.php</t>
  </si>
  <si>
    <t>PaymentStatusUnsettledRule.php</t>
  </si>
  <si>
    <t>ProductStockRule.php</t>
  </si>
  <si>
    <t>SalesPeriodDuplicationRule.php</t>
  </si>
  <si>
    <t>SellingDiscontinuedRule.php</t>
  </si>
  <si>
    <t>User.php</t>
  </si>
  <si>
    <t>app.php</t>
  </si>
  <si>
    <t>packages.php</t>
  </si>
  <si>
    <t>services.php</t>
  </si>
  <si>
    <t>auth.php</t>
  </si>
  <si>
    <t>broadcasting.php</t>
  </si>
  <si>
    <t>cache.php</t>
  </si>
  <si>
    <t>database.php</t>
  </si>
  <si>
    <t>filesystems.php</t>
  </si>
  <si>
    <t>hashing.php</t>
  </si>
  <si>
    <t>logging.php</t>
  </si>
  <si>
    <t>mail.php</t>
  </si>
  <si>
    <t>queue.php</t>
  </si>
  <si>
    <t>session.php</t>
  </si>
  <si>
    <t>view.php</t>
  </si>
  <si>
    <t>MembersFactory.php</t>
  </si>
  <si>
    <t>OperatorsFactory.php</t>
  </si>
  <si>
    <t>ProductMastersFactory.php</t>
  </si>
  <si>
    <t>featured_product_masters.php</t>
  </si>
  <si>
    <t>product_cart_lists.php</t>
  </si>
  <si>
    <t>product_stock_lists.php</t>
  </si>
  <si>
    <t>2014_10_12_000000_create_users_table.php</t>
  </si>
  <si>
    <t>2014_10_12_100000_create_password_resets_table.php</t>
  </si>
  <si>
    <t>2019_08_19_000000_create_failed_jobs_table.php</t>
  </si>
  <si>
    <t>2019_12_22_062449_create_operators_table.php</t>
  </si>
  <si>
    <t>2019_12_22_062450_create_operator_password_resets_table.php</t>
  </si>
  <si>
    <t>2019_12_22_062505_create_members_table.php</t>
  </si>
  <si>
    <t>2019_12_22_062506_create_member_password_resets_table.php</t>
  </si>
  <si>
    <t>2019_12_22_080318_create_sessions_table.php</t>
  </si>
  <si>
    <t>2019_12_22_091426_cretate_address_masters_table.php</t>
  </si>
  <si>
    <t>2019_12_26_160323_change_address_table.php</t>
  </si>
  <si>
    <t>2020_01_02_112523_create_product_masters_table.php</t>
  </si>
  <si>
    <t>2020_01_15_131324_create_featured_product_masters_table.php</t>
  </si>
  <si>
    <t>2020_01_17_103502_create_product_cart_lists_table.php</t>
  </si>
  <si>
    <t>2020_01_18_104254_create_product_stock_lists_table.php</t>
  </si>
  <si>
    <t>2020_01_21_164029_create_product_transaction_lists_table.php</t>
  </si>
  <si>
    <t>2020_01_21_164031_create_product_delivery_status_lists_table.php</t>
  </si>
  <si>
    <t>DatabaseSeeder.php</t>
  </si>
  <si>
    <t>MembersTableSeeder.php</t>
  </si>
  <si>
    <t>OperatorsTableSeeder.php</t>
  </si>
  <si>
    <t>composer.json</t>
  </si>
  <si>
    <t>composer.lock</t>
  </si>
  <si>
    <t>package-lock.json</t>
  </si>
  <si>
    <t>package.json</t>
  </si>
  <si>
    <t>phpunit.xml</t>
  </si>
  <si>
    <t>app.css</t>
  </si>
  <si>
    <t>member.css</t>
  </si>
  <si>
    <t>operator.css</t>
  </si>
  <si>
    <t>favicon.ico</t>
  </si>
  <si>
    <t>index.php</t>
  </si>
  <si>
    <t>address_get.js</t>
  </si>
  <si>
    <t>app.js</t>
  </si>
  <si>
    <t>select_link.js</t>
  </si>
  <si>
    <t>mix-manifest.json</t>
  </si>
  <si>
    <t>robots.txt</t>
  </si>
  <si>
    <t>storage -&gt; /home/mikuras/003_夢の宅配便/dreamcourier/storage/app/public</t>
  </si>
  <si>
    <t>bootstrap.js</t>
  </si>
  <si>
    <t>ExampleComponent.vue</t>
  </si>
  <si>
    <t>pagination.php</t>
  </si>
  <si>
    <t>passwords.php</t>
  </si>
  <si>
    <t>validation.php</t>
  </si>
  <si>
    <t>_variables.scss</t>
  </si>
  <si>
    <t>app.scss</t>
  </si>
  <si>
    <t>login.blade.php</t>
  </si>
  <si>
    <t>passwords</t>
  </si>
  <si>
    <t>confirm.blade.php</t>
  </si>
  <si>
    <t>email.blade.php</t>
  </si>
  <si>
    <t>reset.blade.php</t>
  </si>
  <si>
    <t>register.blade.php</t>
  </si>
  <si>
    <t>verify.blade.php</t>
  </si>
  <si>
    <t>home.blade.php</t>
  </si>
  <si>
    <t>app.blade.php</t>
  </si>
  <si>
    <t>registercheck.blade.php</t>
  </si>
  <si>
    <t>registerin.blade.php</t>
  </si>
  <si>
    <t>registerresult.blade.php</t>
  </si>
  <si>
    <t>cart_lists.blade.php</t>
  </si>
  <si>
    <t>delivery_address.blade.php</t>
  </si>
  <si>
    <t>delivery_check.blade.php</t>
  </si>
  <si>
    <t>delivery_datetime.blade.php</t>
  </si>
  <si>
    <t>delivery_payment.blade.php</t>
  </si>
  <si>
    <t>delivery_result.blade.php</t>
  </si>
  <si>
    <t>auth.blade.php</t>
  </si>
  <si>
    <t>site_product.blade.php</t>
  </si>
  <si>
    <t>site_product_lists.blade.php</t>
  </si>
  <si>
    <t>site_top.blade.php</t>
  </si>
  <si>
    <t>menu_bar.blade.php</t>
  </si>
  <si>
    <t>product_register_check.blade.php</t>
  </si>
  <si>
    <t>product_register_in.blade.php</t>
  </si>
  <si>
    <t>product_register_result.blade.php</t>
  </si>
  <si>
    <t>product_search.blade.php</t>
  </si>
  <si>
    <t>product_show.blade.php</t>
  </si>
  <si>
    <t>button.blade.php</t>
  </si>
  <si>
    <t>footer.blade.php</t>
  </si>
  <si>
    <t>header.blade.php</t>
  </si>
  <si>
    <t>layout.blade.php</t>
  </si>
  <si>
    <t>message.blade.php</t>
  </si>
  <si>
    <t>panel.blade.php</t>
  </si>
  <si>
    <t>promotion.blade.php</t>
  </si>
  <si>
    <t>subcopy.blade.php</t>
  </si>
  <si>
    <t>table.blade.php</t>
  </si>
  <si>
    <t>themes</t>
  </si>
  <si>
    <t>default.css</t>
  </si>
  <si>
    <t>welcome.blade.php</t>
  </si>
  <si>
    <t>api.php</t>
  </si>
  <si>
    <t>channels.php</t>
  </si>
  <si>
    <t>console.php</t>
  </si>
  <si>
    <t>member.php</t>
  </si>
  <si>
    <t>web.php</t>
  </si>
  <si>
    <t>server.php</t>
  </si>
  <si>
    <t>ComingSoon.jpg</t>
  </si>
  <si>
    <t>laravel.log</t>
  </si>
  <si>
    <t>CreatesApplication.php</t>
  </si>
  <si>
    <t>Delivery2Test.php</t>
  </si>
  <si>
    <t>Delivery3Test.php</t>
  </si>
  <si>
    <t>Delivery4Test.php</t>
  </si>
  <si>
    <t>Delivery5Test.php</t>
  </si>
  <si>
    <t>MemberRegisterCheckTest.php</t>
  </si>
  <si>
    <t>MemberRegisterTest.php</t>
  </si>
  <si>
    <t>MembersTest.php</t>
  </si>
  <si>
    <t>ProductRegisterTest.php</t>
  </si>
  <si>
    <t>ProductSearchTest.php</t>
  </si>
  <si>
    <t>ProductTest.php</t>
  </si>
  <si>
    <t>TestCase.php</t>
  </si>
  <si>
    <t>ExampleTest.php</t>
  </si>
  <si>
    <t>№</t>
    <phoneticPr fontId="2"/>
  </si>
  <si>
    <t>README.md</t>
  </si>
  <si>
    <t>/resources/views/member/auth/passwords/</t>
  </si>
  <si>
    <t>/resources/views/vendor/mail/html/</t>
  </si>
  <si>
    <t>/resources/views/vendor/mail/html/promotion</t>
  </si>
  <si>
    <t>/resources/views/vendor/mail/text/</t>
  </si>
  <si>
    <t>/resources/views/vendor/mail/text/promotion</t>
  </si>
  <si>
    <t>/storage/framework/cache/data/省略/</t>
  </si>
  <si>
    <t>/storage/framework/testing/disks/avatars/</t>
  </si>
  <si>
    <t>/app/Http/Controllers/Auth/</t>
  </si>
  <si>
    <t>/app/Http/Controllers/CommonProcess/</t>
  </si>
  <si>
    <t>/app/Http/Controllers/MemberAuth/</t>
  </si>
  <si>
    <t>/app/Http/Controllers/MemberMenu/</t>
  </si>
  <si>
    <t>/app/Http/Controllers/OperatorAuth/</t>
  </si>
  <si>
    <t>/app/Http/Controllers/OperatorMenu/</t>
  </si>
  <si>
    <t>/resources/views/auth/passwords/</t>
  </si>
  <si>
    <t>/resources/views/member/auth/</t>
  </si>
  <si>
    <t>/resources/views/member/layout/</t>
  </si>
  <si>
    <t>/resources/views/operator/auth/</t>
  </si>
  <si>
    <t>/resources/views/operator/layout/</t>
  </si>
  <si>
    <t>/resources/views/operator/menu/</t>
  </si>
  <si>
    <t>/resources/views/vendor/mail/</t>
  </si>
  <si>
    <t>/storage/app/public/product_image/</t>
  </si>
  <si>
    <t>/storage/app/public/product_thumbnail/</t>
  </si>
  <si>
    <t>/storage/app/public/temp/</t>
  </si>
  <si>
    <t>/storage/framework/testing/disks/</t>
  </si>
  <si>
    <t>/storage/framework/views/省略/</t>
  </si>
  <si>
    <t>/app/Console/</t>
  </si>
  <si>
    <t>/app/Exceptions/</t>
  </si>
  <si>
    <t>/app/Http/</t>
  </si>
  <si>
    <t>/app/Http/Controllers/</t>
  </si>
  <si>
    <t>/app/Http/Middleware/</t>
  </si>
  <si>
    <t>/app/Http/Requests/</t>
  </si>
  <si>
    <t>/app/Notifications/</t>
  </si>
  <si>
    <t>/app/Providers/</t>
  </si>
  <si>
    <t>/app/Rules/</t>
  </si>
  <si>
    <t>/bootstrap/cache/</t>
  </si>
  <si>
    <t>/database/factories/</t>
  </si>
  <si>
    <t>/database/migrations/</t>
  </si>
  <si>
    <t>/database/seeds/</t>
  </si>
  <si>
    <t>/public/css/</t>
  </si>
  <si>
    <t>/public/js/</t>
  </si>
  <si>
    <t>/resources/js/</t>
  </si>
  <si>
    <t>/resources/js/components/</t>
  </si>
  <si>
    <t>/resources/lang/</t>
  </si>
  <si>
    <t>/resources/lang/en/</t>
  </si>
  <si>
    <t>/resources/lang/ja/</t>
  </si>
  <si>
    <t>/resources/sass/</t>
  </si>
  <si>
    <t>/resources/views/</t>
  </si>
  <si>
    <t>/resources/views/auth/</t>
  </si>
  <si>
    <t>/resources/views/layouts/</t>
  </si>
  <si>
    <t>/resources/views/member/</t>
  </si>
  <si>
    <t>/resources/views/operator/</t>
  </si>
  <si>
    <t>/resources/views/vendor/</t>
  </si>
  <si>
    <t>/storage/app/</t>
  </si>
  <si>
    <t>/storage/app/public/</t>
  </si>
  <si>
    <t>/storage/framework/</t>
  </si>
  <si>
    <t>/storage/framework/cache/</t>
  </si>
  <si>
    <t>/storage/framework/sessions/</t>
  </si>
  <si>
    <t>/storage/framework/testing/</t>
  </si>
  <si>
    <t>/storage/logs/</t>
  </si>
  <si>
    <t>/tests/Feature/</t>
  </si>
  <si>
    <t>/tests/Unit/</t>
  </si>
  <si>
    <t>/</t>
  </si>
  <si>
    <t>/app/</t>
  </si>
  <si>
    <t>/bootstrap/</t>
  </si>
  <si>
    <t>/config/</t>
  </si>
  <si>
    <t>/database/</t>
  </si>
  <si>
    <t>/public/</t>
  </si>
  <si>
    <t>/resources/</t>
  </si>
  <si>
    <t>/routes/</t>
  </si>
  <si>
    <t>/storage/</t>
  </si>
  <si>
    <t>/tests/</t>
  </si>
  <si>
    <t>/vendor/</t>
  </si>
  <si>
    <t>マルチ認証（会員向け）</t>
    <rPh sb="3" eb="5">
      <t>ニンショウ</t>
    </rPh>
    <rPh sb="6" eb="8">
      <t>カイイン</t>
    </rPh>
    <rPh sb="8" eb="9">
      <t>ム</t>
    </rPh>
    <phoneticPr fontId="2"/>
  </si>
  <si>
    <t>マルチ認証（オペレーター向け）</t>
    <rPh sb="3" eb="5">
      <t>ニンショウ</t>
    </rPh>
    <rPh sb="12" eb="13">
      <t>ム</t>
    </rPh>
    <phoneticPr fontId="2"/>
  </si>
  <si>
    <t>会員情報マスタへの登録時に使用するミドルウェア</t>
    <rPh sb="0" eb="2">
      <t>カイイン</t>
    </rPh>
    <rPh sb="2" eb="4">
      <t>ジョウホウ</t>
    </rPh>
    <rPh sb="9" eb="11">
      <t>トウロク</t>
    </rPh>
    <rPh sb="11" eb="12">
      <t>ジ</t>
    </rPh>
    <rPh sb="13" eb="15">
      <t>シヨウ</t>
    </rPh>
    <phoneticPr fontId="2"/>
  </si>
  <si>
    <t>オペレーター</t>
    <phoneticPr fontId="2"/>
  </si>
  <si>
    <t>※現在未使用：不要</t>
    <rPh sb="1" eb="3">
      <t>ゲンザイ</t>
    </rPh>
    <rPh sb="3" eb="6">
      <t>ミシヨウ</t>
    </rPh>
    <rPh sb="7" eb="9">
      <t>フヨウ</t>
    </rPh>
    <phoneticPr fontId="2"/>
  </si>
  <si>
    <t>購入手続：配達先情報（氏名・住所・電話番号）のチェック</t>
    <rPh sb="5" eb="7">
      <t>ハイタツ</t>
    </rPh>
    <rPh sb="7" eb="8">
      <t>サキ</t>
    </rPh>
    <rPh sb="8" eb="10">
      <t>ジョウホウ</t>
    </rPh>
    <rPh sb="11" eb="13">
      <t>シメイ</t>
    </rPh>
    <rPh sb="14" eb="16">
      <t>ジュウショ</t>
    </rPh>
    <rPh sb="17" eb="19">
      <t>デンワ</t>
    </rPh>
    <rPh sb="19" eb="21">
      <t>バンゴウ</t>
    </rPh>
    <phoneticPr fontId="2"/>
  </si>
  <si>
    <t>購入手続：配達日時情報のチェック</t>
    <rPh sb="5" eb="7">
      <t>ハイタツ</t>
    </rPh>
    <rPh sb="7" eb="9">
      <t>ニチジ</t>
    </rPh>
    <rPh sb="9" eb="11">
      <t>ジョウホウ</t>
    </rPh>
    <phoneticPr fontId="2"/>
  </si>
  <si>
    <t>購入手続：支払方法（クレジットカード）のチェック</t>
    <rPh sb="5" eb="7">
      <t>シハライ</t>
    </rPh>
    <rPh sb="7" eb="9">
      <t>ホウホウ</t>
    </rPh>
    <phoneticPr fontId="2"/>
  </si>
  <si>
    <t>購入手続：最新のマスタを使った最終チェック</t>
    <rPh sb="5" eb="7">
      <t>サイシン</t>
    </rPh>
    <rPh sb="12" eb="13">
      <t>ツカ</t>
    </rPh>
    <rPh sb="15" eb="17">
      <t>サイシュウ</t>
    </rPh>
    <phoneticPr fontId="2"/>
  </si>
  <si>
    <t>会員登録：入力値チェック</t>
    <rPh sb="0" eb="2">
      <t>カイイン</t>
    </rPh>
    <rPh sb="2" eb="4">
      <t>トウロク</t>
    </rPh>
    <rPh sb="5" eb="8">
      <t>ニュウリョクチ</t>
    </rPh>
    <phoneticPr fontId="2"/>
  </si>
  <si>
    <t>会員登録：最新のマスタを使った最終チェック</t>
    <rPh sb="0" eb="2">
      <t>カイイン</t>
    </rPh>
    <rPh sb="2" eb="4">
      <t>トウロク</t>
    </rPh>
    <rPh sb="5" eb="7">
      <t>サイシン</t>
    </rPh>
    <rPh sb="12" eb="13">
      <t>ツカ</t>
    </rPh>
    <rPh sb="15" eb="17">
      <t>サイシュウ</t>
    </rPh>
    <phoneticPr fontId="2"/>
  </si>
  <si>
    <t>商品登録：上席者の承認時のチェック</t>
    <rPh sb="0" eb="2">
      <t>ショウヒン</t>
    </rPh>
    <rPh sb="2" eb="4">
      <t>トウロク</t>
    </rPh>
    <rPh sb="5" eb="7">
      <t>ジョウセキ</t>
    </rPh>
    <rPh sb="7" eb="8">
      <t>シャ</t>
    </rPh>
    <rPh sb="9" eb="11">
      <t>ショウニン</t>
    </rPh>
    <rPh sb="11" eb="12">
      <t>ジ</t>
    </rPh>
    <phoneticPr fontId="2"/>
  </si>
  <si>
    <t>会員</t>
    <rPh sb="0" eb="2">
      <t>カイイン</t>
    </rPh>
    <phoneticPr fontId="2"/>
  </si>
  <si>
    <t>商品参照：商品IDの存在チェック</t>
    <rPh sb="0" eb="2">
      <t>ショウヒン</t>
    </rPh>
    <rPh sb="2" eb="4">
      <t>サンショウ</t>
    </rPh>
    <rPh sb="5" eb="7">
      <t>ショウヒン</t>
    </rPh>
    <rPh sb="10" eb="12">
      <t>ソンザイ</t>
    </rPh>
    <phoneticPr fontId="2"/>
  </si>
  <si>
    <t>購入手続き：カートへの追加時のチェック</t>
    <rPh sb="0" eb="2">
      <t>コウニュウ</t>
    </rPh>
    <rPh sb="2" eb="4">
      <t>テツヅ</t>
    </rPh>
    <rPh sb="11" eb="13">
      <t>ツイカ</t>
    </rPh>
    <rPh sb="13" eb="14">
      <t>ジ</t>
    </rPh>
    <phoneticPr fontId="2"/>
  </si>
  <si>
    <t>商品登録：商品情報の入力チェック</t>
    <rPh sb="0" eb="2">
      <t>ショウヒン</t>
    </rPh>
    <rPh sb="2" eb="4">
      <t>トウロク</t>
    </rPh>
    <rPh sb="5" eb="7">
      <t>ショウヒン</t>
    </rPh>
    <rPh sb="7" eb="9">
      <t>ジョウホウ</t>
    </rPh>
    <rPh sb="10" eb="12">
      <t>ニュウリョク</t>
    </rPh>
    <phoneticPr fontId="2"/>
  </si>
  <si>
    <t>商品登録：最新のマスタを使った最終チェック</t>
    <rPh sb="0" eb="2">
      <t>ショウヒン</t>
    </rPh>
    <rPh sb="2" eb="4">
      <t>トウロク</t>
    </rPh>
    <phoneticPr fontId="2"/>
  </si>
  <si>
    <t>購入手続き：カートから削除時のチェック</t>
    <rPh sb="0" eb="2">
      <t>コウニュウ</t>
    </rPh>
    <rPh sb="2" eb="4">
      <t>テツヅ</t>
    </rPh>
    <rPh sb="11" eb="13">
      <t>サクジョ</t>
    </rPh>
    <rPh sb="13" eb="14">
      <t>ジ</t>
    </rPh>
    <phoneticPr fontId="2"/>
  </si>
  <si>
    <t>購入手続き：カートを選択時のチェック</t>
    <rPh sb="0" eb="2">
      <t>コウニュウ</t>
    </rPh>
    <rPh sb="2" eb="4">
      <t>テツヅ</t>
    </rPh>
    <rPh sb="10" eb="12">
      <t>センタク</t>
    </rPh>
    <rPh sb="12" eb="13">
      <t>ジ</t>
    </rPh>
    <phoneticPr fontId="2"/>
  </si>
  <si>
    <t>会員情報マスタ</t>
    <rPh sb="0" eb="2">
      <t>カイイン</t>
    </rPh>
    <rPh sb="2" eb="4">
      <t>ジョウホウ</t>
    </rPh>
    <phoneticPr fontId="2"/>
  </si>
  <si>
    <t>モデル：会員情報マスタ</t>
    <rPh sb="4" eb="6">
      <t>カイイン</t>
    </rPh>
    <rPh sb="6" eb="8">
      <t>ジョウホウ</t>
    </rPh>
    <phoneticPr fontId="2"/>
  </si>
  <si>
    <t>モデル：オペレーター情報マスタ</t>
    <rPh sb="10" eb="12">
      <t>ジョウホウ</t>
    </rPh>
    <phoneticPr fontId="2"/>
  </si>
  <si>
    <t>モデル：商品カートリスト</t>
    <rPh sb="4" eb="6">
      <t>ショウヒン</t>
    </rPh>
    <phoneticPr fontId="2"/>
  </si>
  <si>
    <t>モデル：商品配送状況リスト</t>
    <phoneticPr fontId="2"/>
  </si>
  <si>
    <t>モデル：商品情報マスタ</t>
    <phoneticPr fontId="2"/>
  </si>
  <si>
    <t>モデル：商品在庫リスト</t>
    <phoneticPr fontId="2"/>
  </si>
  <si>
    <t>モデル：商品取引リスト</t>
    <phoneticPr fontId="2"/>
  </si>
  <si>
    <t>モデル：未使用</t>
    <rPh sb="4" eb="7">
      <t>ミシヨウ</t>
    </rPh>
    <phoneticPr fontId="2"/>
  </si>
  <si>
    <t>モデル：住所マスタ</t>
    <rPh sb="4" eb="6">
      <t>ジュウショ</t>
    </rPh>
    <phoneticPr fontId="2"/>
  </si>
  <si>
    <t>モデル：注目商品マスタ</t>
    <phoneticPr fontId="2"/>
  </si>
  <si>
    <t>独自ルール</t>
    <rPh sb="0" eb="2">
      <t>ドクジ</t>
    </rPh>
    <phoneticPr fontId="2"/>
  </si>
  <si>
    <t>未使用</t>
    <rPh sb="0" eb="3">
      <t>ミシヨウ</t>
    </rPh>
    <phoneticPr fontId="2"/>
  </si>
  <si>
    <t>フォームリクエスト</t>
    <phoneticPr fontId="2"/>
  </si>
  <si>
    <t>コントローラー</t>
    <phoneticPr fontId="2"/>
  </si>
  <si>
    <t>パスワードリセット</t>
    <phoneticPr fontId="2"/>
  </si>
  <si>
    <t>ログイン</t>
    <phoneticPr fontId="2"/>
  </si>
  <si>
    <t>パスワード忘れ</t>
    <rPh sb="5" eb="6">
      <t>ワス</t>
    </rPh>
    <phoneticPr fontId="2"/>
  </si>
  <si>
    <t>未使用：オペレーター登録
オペレーターの登録は、管理者が直接登録するため使用しない。</t>
    <rPh sb="0" eb="3">
      <t>ミシヨウ</t>
    </rPh>
    <rPh sb="10" eb="12">
      <t>トウロク</t>
    </rPh>
    <rPh sb="20" eb="22">
      <t>トウロク</t>
    </rPh>
    <rPh sb="24" eb="27">
      <t>カンリシャ</t>
    </rPh>
    <rPh sb="28" eb="30">
      <t>チョクセツ</t>
    </rPh>
    <rPh sb="30" eb="32">
      <t>トウロク</t>
    </rPh>
    <rPh sb="36" eb="38">
      <t>シヨウ</t>
    </rPh>
    <phoneticPr fontId="2"/>
  </si>
  <si>
    <t>会員登録
Multi-Authでインストールされたものをベースに以下の修正。
①入力⇒確認⇒結果の３画面構成へ修正。
②入力内容を、会員の基本情報（氏名・
　住所・電話番号）へ修正。</t>
    <rPh sb="0" eb="2">
      <t>カイイン</t>
    </rPh>
    <rPh sb="2" eb="4">
      <t>トウロク</t>
    </rPh>
    <rPh sb="32" eb="34">
      <t>イカ</t>
    </rPh>
    <rPh sb="35" eb="37">
      <t>シュウセイ</t>
    </rPh>
    <rPh sb="40" eb="42">
      <t>ニュウリョク</t>
    </rPh>
    <rPh sb="43" eb="45">
      <t>カクニン</t>
    </rPh>
    <rPh sb="46" eb="48">
      <t>ケッカ</t>
    </rPh>
    <rPh sb="50" eb="52">
      <t>ガメン</t>
    </rPh>
    <rPh sb="52" eb="54">
      <t>コウセイ</t>
    </rPh>
    <rPh sb="55" eb="57">
      <t>シュウセイ</t>
    </rPh>
    <rPh sb="60" eb="62">
      <t>ニュウリョク</t>
    </rPh>
    <rPh sb="62" eb="64">
      <t>ナイヨウ</t>
    </rPh>
    <rPh sb="66" eb="68">
      <t>カイイン</t>
    </rPh>
    <rPh sb="69" eb="71">
      <t>キホン</t>
    </rPh>
    <rPh sb="71" eb="73">
      <t>ジョウホウ</t>
    </rPh>
    <rPh sb="74" eb="76">
      <t>シメイ</t>
    </rPh>
    <rPh sb="79" eb="81">
      <t>ジュウショ</t>
    </rPh>
    <rPh sb="82" eb="84">
      <t>デンワ</t>
    </rPh>
    <rPh sb="84" eb="86">
      <t>バンゴウ</t>
    </rPh>
    <rPh sb="88" eb="90">
      <t>シュウセイ</t>
    </rPh>
    <phoneticPr fontId="2"/>
  </si>
  <si>
    <t>会員用画面のコントローラー</t>
    <rPh sb="0" eb="2">
      <t>カイイン</t>
    </rPh>
    <rPh sb="2" eb="3">
      <t>ヨウ</t>
    </rPh>
    <rPh sb="3" eb="5">
      <t>ガメン</t>
    </rPh>
    <phoneticPr fontId="2"/>
  </si>
  <si>
    <t>オペレーター専用画面のコントローラー</t>
    <rPh sb="6" eb="8">
      <t>センヨウ</t>
    </rPh>
    <rPh sb="8" eb="10">
      <t>ガメン</t>
    </rPh>
    <phoneticPr fontId="2"/>
  </si>
  <si>
    <t>共通</t>
    <rPh sb="0" eb="2">
      <t>キョウツウ</t>
    </rPh>
    <phoneticPr fontId="2"/>
  </si>
  <si>
    <t>ＴＯＰページ、タグ別のページを表示</t>
    <rPh sb="9" eb="10">
      <t>ベツ</t>
    </rPh>
    <rPh sb="15" eb="17">
      <t>ヒョウジ</t>
    </rPh>
    <phoneticPr fontId="2"/>
  </si>
  <si>
    <t>カーネル
　ミドルウェアを登録</t>
    <rPh sb="13" eb="15">
      <t>トウロク</t>
    </rPh>
    <phoneticPr fontId="2"/>
  </si>
  <si>
    <t>・</t>
    <phoneticPr fontId="2"/>
  </si>
  <si>
    <t>商品情報マスタへの登録時に使用するミドルウェア</t>
    <rPh sb="0" eb="2">
      <t>ショウヒン</t>
    </rPh>
    <rPh sb="2" eb="4">
      <t>ジョウホウ</t>
    </rPh>
    <rPh sb="9" eb="11">
      <t>トウロク</t>
    </rPh>
    <rPh sb="11" eb="12">
      <t>ジ</t>
    </rPh>
    <rPh sb="13" eb="15">
      <t>シヨウ</t>
    </rPh>
    <phoneticPr fontId="2"/>
  </si>
  <si>
    <t>会員が購入停止になっていた場合エラー</t>
    <rPh sb="0" eb="2">
      <t>カイイン</t>
    </rPh>
    <rPh sb="3" eb="5">
      <t>コウニュウ</t>
    </rPh>
    <rPh sb="5" eb="7">
      <t>テイシ</t>
    </rPh>
    <rPh sb="13" eb="15">
      <t>バアイ</t>
    </rPh>
    <phoneticPr fontId="2"/>
  </si>
  <si>
    <t>決済しようとしたカートが、既に決済・キャンセルとなっていた場合エラー</t>
    <rPh sb="0" eb="2">
      <t>ケッサイ</t>
    </rPh>
    <rPh sb="13" eb="14">
      <t>スデ</t>
    </rPh>
    <rPh sb="15" eb="17">
      <t>ケッサイ</t>
    </rPh>
    <rPh sb="29" eb="31">
      <t>バアイ</t>
    </rPh>
    <phoneticPr fontId="2"/>
  </si>
  <si>
    <t>商品の在庫チェック。在庫がなければエラー</t>
    <rPh sb="0" eb="2">
      <t>ショウヒン</t>
    </rPh>
    <rPh sb="3" eb="5">
      <t>ザイコ</t>
    </rPh>
    <rPh sb="10" eb="12">
      <t>ザイコ</t>
    </rPh>
    <phoneticPr fontId="2"/>
  </si>
  <si>
    <t>機能概要</t>
    <rPh sb="0" eb="2">
      <t>キノウ</t>
    </rPh>
    <rPh sb="2" eb="4">
      <t>ガイヨウ</t>
    </rPh>
    <phoneticPr fontId="2"/>
  </si>
  <si>
    <t>商品登録時、同一商品コードで販売期間が重複していた場合エラー</t>
    <rPh sb="0" eb="2">
      <t>ショウヒン</t>
    </rPh>
    <rPh sb="2" eb="4">
      <t>トウロク</t>
    </rPh>
    <rPh sb="4" eb="5">
      <t>ジ</t>
    </rPh>
    <rPh sb="6" eb="8">
      <t>ドウイツ</t>
    </rPh>
    <rPh sb="8" eb="10">
      <t>ショウヒン</t>
    </rPh>
    <rPh sb="14" eb="16">
      <t>ハンバイ</t>
    </rPh>
    <rPh sb="16" eb="18">
      <t>キカン</t>
    </rPh>
    <rPh sb="19" eb="21">
      <t>チョウフク</t>
    </rPh>
    <rPh sb="25" eb="27">
      <t>バアイ</t>
    </rPh>
    <phoneticPr fontId="2"/>
  </si>
  <si>
    <t>商品が販売中止の場合エラー</t>
    <rPh sb="0" eb="2">
      <t>ショウヒン</t>
    </rPh>
    <rPh sb="3" eb="5">
      <t>ハンバイ</t>
    </rPh>
    <rPh sb="5" eb="7">
      <t>チュウシ</t>
    </rPh>
    <rPh sb="8" eb="10">
      <t>バアイ</t>
    </rPh>
    <phoneticPr fontId="2"/>
  </si>
  <si>
    <t>composerでインストールしたソースの関連情報</t>
    <rPh sb="21" eb="23">
      <t>カンレン</t>
    </rPh>
    <rPh sb="23" eb="25">
      <t>ジョウホウ</t>
    </rPh>
    <phoneticPr fontId="2"/>
  </si>
  <si>
    <t>以下を修正
①APP_NAME
②timezone
③locale
④fallback_locale
⑤faker_locale</t>
    <rPh sb="0" eb="2">
      <t>イカ</t>
    </rPh>
    <rPh sb="3" eb="5">
      <t>シュウセイ</t>
    </rPh>
    <phoneticPr fontId="2"/>
  </si>
  <si>
    <t>Multi-Authで自動更新</t>
    <rPh sb="11" eb="13">
      <t>ジドウ</t>
    </rPh>
    <rPh sb="13" eb="15">
      <t>コウシン</t>
    </rPh>
    <phoneticPr fontId="2"/>
  </si>
  <si>
    <t>データベースの設定
※.envに接続情報を持たせました。</t>
    <rPh sb="7" eb="9">
      <t>セッテイ</t>
    </rPh>
    <rPh sb="16" eb="18">
      <t>セツゾク</t>
    </rPh>
    <rPh sb="18" eb="20">
      <t>ジョウホウ</t>
    </rPh>
    <rPh sb="21" eb="22">
      <t>モ</t>
    </rPh>
    <phoneticPr fontId="2"/>
  </si>
  <si>
    <t>LOG_CHANNELをstockからdaily（日別に保存）へ修正</t>
    <rPh sb="25" eb="26">
      <t>ヒ</t>
    </rPh>
    <rPh sb="26" eb="27">
      <t>ベツ</t>
    </rPh>
    <rPh sb="28" eb="30">
      <t>ホゾン</t>
    </rPh>
    <rPh sb="32" eb="34">
      <t>シュウセイ</t>
    </rPh>
    <phoneticPr fontId="2"/>
  </si>
  <si>
    <t>セッションの保存先（SESSION_DRIVER）をＤＢに変更</t>
    <rPh sb="6" eb="8">
      <t>ホゾン</t>
    </rPh>
    <rPh sb="8" eb="9">
      <t>サキ</t>
    </rPh>
    <rPh sb="29" eb="31">
      <t>ヘンコウ</t>
    </rPh>
    <phoneticPr fontId="2"/>
  </si>
  <si>
    <t>ファクトリー</t>
    <phoneticPr fontId="2"/>
  </si>
  <si>
    <t>商品カートリスト</t>
    <rPh sb="0" eb="2">
      <t>ショウヒン</t>
    </rPh>
    <phoneticPr fontId="2"/>
  </si>
  <si>
    <t>操作員（オペレーター）マスタ</t>
    <rPh sb="0" eb="3">
      <t>ソウサイン</t>
    </rPh>
    <phoneticPr fontId="2"/>
  </si>
  <si>
    <t>商品情報マスタ</t>
    <rPh sb="0" eb="2">
      <t>ショウヒン</t>
    </rPh>
    <rPh sb="2" eb="4">
      <t>ジョウホウ</t>
    </rPh>
    <phoneticPr fontId="2"/>
  </si>
  <si>
    <t>注目商品マスタ</t>
    <rPh sb="0" eb="2">
      <t>チュウモク</t>
    </rPh>
    <rPh sb="2" eb="4">
      <t>ショウヒン</t>
    </rPh>
    <phoneticPr fontId="2"/>
  </si>
  <si>
    <t>商品在庫リスト</t>
    <rPh sb="0" eb="2">
      <t>ショウヒン</t>
    </rPh>
    <rPh sb="2" eb="4">
      <t>ザイコ</t>
    </rPh>
    <phoneticPr fontId="2"/>
  </si>
  <si>
    <t>マイグレーションファイル</t>
    <phoneticPr fontId="2"/>
  </si>
  <si>
    <t>Multi-Authで自動作成
オペレーターのパスワードリセット</t>
    <phoneticPr fontId="2"/>
  </si>
  <si>
    <t>Multi-Authで自動作成
会員のパスワードリセット</t>
    <rPh sb="16" eb="18">
      <t>カイイン</t>
    </rPh>
    <phoneticPr fontId="2"/>
  </si>
  <si>
    <t>Multi-Authで自動作成
操作員（オペレーター）マスタ
・オペレーターコードを追加</t>
    <rPh sb="11" eb="13">
      <t>ジドウ</t>
    </rPh>
    <rPh sb="13" eb="15">
      <t>サクセイ</t>
    </rPh>
    <rPh sb="16" eb="19">
      <t>ソウサイン</t>
    </rPh>
    <rPh sb="42" eb="44">
      <t>ツイカ</t>
    </rPh>
    <phoneticPr fontId="2"/>
  </si>
  <si>
    <t>Multi-Authで自動作成
会員情報マスタ
・会員の基本情報項目を追加</t>
    <rPh sb="11" eb="13">
      <t>ジドウ</t>
    </rPh>
    <rPh sb="13" eb="15">
      <t>サクセイ</t>
    </rPh>
    <rPh sb="16" eb="18">
      <t>カイイン</t>
    </rPh>
    <rPh sb="18" eb="20">
      <t>ジョウホウ</t>
    </rPh>
    <rPh sb="25" eb="27">
      <t>カイイン</t>
    </rPh>
    <rPh sb="28" eb="30">
      <t>キホン</t>
    </rPh>
    <rPh sb="30" eb="32">
      <t>ジョウホウ</t>
    </rPh>
    <rPh sb="32" eb="34">
      <t>コウモク</t>
    </rPh>
    <rPh sb="35" eb="37">
      <t>ツイカ</t>
    </rPh>
    <phoneticPr fontId="2"/>
  </si>
  <si>
    <t>セッション用マイグレーションファイル
コマンドで自動生成（php artisan session:table）</t>
    <rPh sb="5" eb="6">
      <t>ヨウ</t>
    </rPh>
    <rPh sb="24" eb="26">
      <t>ジドウ</t>
    </rPh>
    <rPh sb="26" eb="28">
      <t>セイセイ</t>
    </rPh>
    <phoneticPr fontId="2"/>
  </si>
  <si>
    <t>住所情報マスタ⇒作成</t>
    <rPh sb="0" eb="2">
      <t>ジュウショ</t>
    </rPh>
    <rPh sb="2" eb="4">
      <t>ジョウホウ</t>
    </rPh>
    <rPh sb="8" eb="10">
      <t>サクセイ</t>
    </rPh>
    <phoneticPr fontId="2"/>
  </si>
  <si>
    <t>住所情報マスタ⇒変更</t>
    <rPh sb="0" eb="2">
      <t>ジュウショ</t>
    </rPh>
    <rPh sb="2" eb="4">
      <t>ジョウホウ</t>
    </rPh>
    <rPh sb="8" eb="10">
      <t>ヘンコウ</t>
    </rPh>
    <phoneticPr fontId="2"/>
  </si>
  <si>
    <t>商品情報マスタ⇒作成</t>
    <rPh sb="0" eb="2">
      <t>ショウヒン</t>
    </rPh>
    <rPh sb="2" eb="4">
      <t>ジョウホウ</t>
    </rPh>
    <rPh sb="8" eb="10">
      <t>サクセイ</t>
    </rPh>
    <phoneticPr fontId="2"/>
  </si>
  <si>
    <t>注目商品マスタ⇒作成</t>
    <rPh sb="0" eb="2">
      <t>チュウモク</t>
    </rPh>
    <rPh sb="2" eb="4">
      <t>ショウヒン</t>
    </rPh>
    <rPh sb="8" eb="10">
      <t>サクセイ</t>
    </rPh>
    <phoneticPr fontId="2"/>
  </si>
  <si>
    <t>商品カートリスト⇒作成</t>
    <rPh sb="0" eb="2">
      <t>ショウヒン</t>
    </rPh>
    <rPh sb="9" eb="11">
      <t>サクセイ</t>
    </rPh>
    <phoneticPr fontId="2"/>
  </si>
  <si>
    <t>商品在庫リスト⇒作成</t>
    <rPh sb="0" eb="2">
      <t>ショウヒン</t>
    </rPh>
    <rPh sb="2" eb="4">
      <t>ザイコ</t>
    </rPh>
    <rPh sb="8" eb="10">
      <t>サクセイ</t>
    </rPh>
    <phoneticPr fontId="2"/>
  </si>
  <si>
    <t>商品取引リスト⇒作成</t>
    <rPh sb="0" eb="2">
      <t>ショウヒン</t>
    </rPh>
    <rPh sb="2" eb="4">
      <t>トリヒキ</t>
    </rPh>
    <rPh sb="8" eb="10">
      <t>サクセイ</t>
    </rPh>
    <phoneticPr fontId="2"/>
  </si>
  <si>
    <t>商品配達状況リスト⇒作成</t>
    <rPh sb="0" eb="2">
      <t>ショウヒン</t>
    </rPh>
    <rPh sb="2" eb="4">
      <t>ハイタツ</t>
    </rPh>
    <rPh sb="4" eb="6">
      <t>ジョウキョウ</t>
    </rPh>
    <rPh sb="10" eb="12">
      <t>サクセイ</t>
    </rPh>
    <phoneticPr fontId="2"/>
  </si>
  <si>
    <t>会員情報マスタのシーダー</t>
    <rPh sb="0" eb="2">
      <t>カイイン</t>
    </rPh>
    <rPh sb="2" eb="4">
      <t>ジョウホウ</t>
    </rPh>
    <phoneticPr fontId="2"/>
  </si>
  <si>
    <t>操作員（オペレーター）情報マスタのシーダー
※オペレーターの登録には、シーダーか、phpMyAdminを使用する。</t>
    <rPh sb="0" eb="3">
      <t>ソウサイン</t>
    </rPh>
    <rPh sb="11" eb="13">
      <t>ジョウホウ</t>
    </rPh>
    <rPh sb="30" eb="32">
      <t>トウロク</t>
    </rPh>
    <rPh sb="52" eb="54">
      <t>シヨウ</t>
    </rPh>
    <phoneticPr fontId="2"/>
  </si>
  <si>
    <t>/node_modules/</t>
    <phoneticPr fontId="2"/>
  </si>
  <si>
    <t>※ファイルが多いので省略</t>
    <rPh sb="6" eb="7">
      <t>オオ</t>
    </rPh>
    <rPh sb="10" eb="12">
      <t>ショウリャク</t>
    </rPh>
    <phoneticPr fontId="2"/>
  </si>
  <si>
    <t>テスト用のＤＢ情報を登録</t>
    <rPh sb="3" eb="4">
      <t>ヨウ</t>
    </rPh>
    <rPh sb="7" eb="9">
      <t>ジョウホウ</t>
    </rPh>
    <rPh sb="10" eb="12">
      <t>トウロク</t>
    </rPh>
    <phoneticPr fontId="2"/>
  </si>
  <si>
    <t>クライアント側への公開エリア</t>
    <rPh sb="6" eb="7">
      <t>ガワ</t>
    </rPh>
    <rPh sb="9" eb="11">
      <t>コウカイ</t>
    </rPh>
    <phoneticPr fontId="2"/>
  </si>
  <si>
    <t>オペレーター用css</t>
    <rPh sb="6" eb="7">
      <t>ヨウ</t>
    </rPh>
    <phoneticPr fontId="2"/>
  </si>
  <si>
    <t>会員用css</t>
    <rPh sb="0" eb="2">
      <t>カイイン</t>
    </rPh>
    <rPh sb="2" eb="3">
      <t>ヨウ</t>
    </rPh>
    <phoneticPr fontId="2"/>
  </si>
  <si>
    <t>画面より入力された郵便番号よりajaxで住所情報を取得するJavaScript。</t>
    <rPh sb="0" eb="2">
      <t>ガメン</t>
    </rPh>
    <rPh sb="4" eb="6">
      <t>ニュウリョク</t>
    </rPh>
    <rPh sb="9" eb="13">
      <t>ユウビンバンゴウ</t>
    </rPh>
    <rPh sb="20" eb="22">
      <t>ジュウショ</t>
    </rPh>
    <rPh sb="22" eb="24">
      <t>ジョウホウ</t>
    </rPh>
    <rPh sb="25" eb="27">
      <t>シュトク</t>
    </rPh>
    <phoneticPr fontId="2"/>
  </si>
  <si>
    <t>リソース</t>
    <phoneticPr fontId="2"/>
  </si>
  <si>
    <t>日本語パッケージの導入により自動設定</t>
    <rPh sb="0" eb="3">
      <t>ニホンゴ</t>
    </rPh>
    <rPh sb="9" eb="11">
      <t>ドウニュウ</t>
    </rPh>
    <rPh sb="14" eb="16">
      <t>ジドウ</t>
    </rPh>
    <rPh sb="16" eb="18">
      <t>セッテイ</t>
    </rPh>
    <phoneticPr fontId="2"/>
  </si>
  <si>
    <t>〃</t>
    <phoneticPr fontId="2"/>
  </si>
  <si>
    <t>会員向けビュー</t>
    <rPh sb="0" eb="2">
      <t>カイイン</t>
    </rPh>
    <rPh sb="2" eb="3">
      <t>ム</t>
    </rPh>
    <phoneticPr fontId="2"/>
  </si>
  <si>
    <t>オペレーター向けビュー</t>
    <rPh sb="6" eb="7">
      <t>ム</t>
    </rPh>
    <phoneticPr fontId="2"/>
  </si>
  <si>
    <t>Multi-Authで自動生成</t>
    <rPh sb="11" eb="13">
      <t>ジドウ</t>
    </rPh>
    <rPh sb="13" eb="15">
      <t>セイセイ</t>
    </rPh>
    <phoneticPr fontId="2"/>
  </si>
  <si>
    <t>会員登録用画面（購入手続き_カート一覧）</t>
    <phoneticPr fontId="2"/>
  </si>
  <si>
    <t>購入手続き_配達先指定</t>
  </si>
  <si>
    <t>購入手続き（確認）</t>
  </si>
  <si>
    <t>購入手続き_配達日時指定</t>
  </si>
  <si>
    <t>購入手続き_支払方法指定</t>
  </si>
  <si>
    <t>購入手続き（結果）</t>
  </si>
  <si>
    <t>※現在未使用：後日会員のメニュー画面用に使用する予定</t>
    <rPh sb="1" eb="3">
      <t>ゲンザイ</t>
    </rPh>
    <rPh sb="3" eb="6">
      <t>ミシヨウ</t>
    </rPh>
    <rPh sb="7" eb="9">
      <t>ゴジツ</t>
    </rPh>
    <rPh sb="9" eb="11">
      <t>カイイン</t>
    </rPh>
    <rPh sb="16" eb="18">
      <t>ガメン</t>
    </rPh>
    <rPh sb="18" eb="19">
      <t>ヨウ</t>
    </rPh>
    <rPh sb="20" eb="22">
      <t>シヨウ</t>
    </rPh>
    <rPh sb="24" eb="26">
      <t>ヨテイ</t>
    </rPh>
    <phoneticPr fontId="2"/>
  </si>
  <si>
    <t>会員向けＴＯＰページ</t>
    <phoneticPr fontId="2"/>
  </si>
  <si>
    <t>会員向けカテゴリ別商品一覧ページ</t>
    <phoneticPr fontId="2"/>
  </si>
  <si>
    <t>会員向け商品詳細ページ</t>
    <phoneticPr fontId="2"/>
  </si>
  <si>
    <t>会員向けサブビュー</t>
    <rPh sb="0" eb="2">
      <t>カイイン</t>
    </rPh>
    <rPh sb="2" eb="3">
      <t>ム</t>
    </rPh>
    <phoneticPr fontId="2"/>
  </si>
  <si>
    <t>会員向けのメニューバー（ＴＯＰページや、タグ別の商品一覧画面を表示するのに使用する）
※現在試作中</t>
    <rPh sb="0" eb="2">
      <t>カイイン</t>
    </rPh>
    <rPh sb="2" eb="3">
      <t>ム</t>
    </rPh>
    <rPh sb="22" eb="23">
      <t>ベツ</t>
    </rPh>
    <rPh sb="24" eb="26">
      <t>ショウヒン</t>
    </rPh>
    <rPh sb="26" eb="28">
      <t>イチラン</t>
    </rPh>
    <rPh sb="28" eb="30">
      <t>ガメン</t>
    </rPh>
    <rPh sb="31" eb="33">
      <t>ヒョウジ</t>
    </rPh>
    <rPh sb="37" eb="39">
      <t>シヨウ</t>
    </rPh>
    <rPh sb="44" eb="46">
      <t>ゲンザイ</t>
    </rPh>
    <rPh sb="46" eb="49">
      <t>シサクチュウ</t>
    </rPh>
    <phoneticPr fontId="2"/>
  </si>
  <si>
    <t>会員登録情報変更（確認）</t>
    <rPh sb="9" eb="11">
      <t>カクニン</t>
    </rPh>
    <phoneticPr fontId="2"/>
  </si>
  <si>
    <t>会員登録情報変更（入力）
※Multi-Authで自動生成したものをベースに修正</t>
    <phoneticPr fontId="2"/>
  </si>
  <si>
    <t>会員登録情報変更（結果）</t>
    <rPh sb="9" eb="11">
      <t>ケッカ</t>
    </rPh>
    <phoneticPr fontId="2"/>
  </si>
  <si>
    <t>Multi-Authで自動生成
※日本語化のみ</t>
    <rPh sb="11" eb="13">
      <t>ジドウ</t>
    </rPh>
    <rPh sb="13" eb="15">
      <t>セイセイ</t>
    </rPh>
    <rPh sb="17" eb="21">
      <t>ニホンゴカ</t>
    </rPh>
    <phoneticPr fontId="2"/>
  </si>
  <si>
    <t>Multi-Authで自動生成
※日本語化のみ</t>
    <rPh sb="11" eb="13">
      <t>ジドウ</t>
    </rPh>
    <rPh sb="13" eb="15">
      <t>セイセイ</t>
    </rPh>
    <phoneticPr fontId="2"/>
  </si>
  <si>
    <t>Multi-Authで自動生成
※未使用</t>
    <rPh sb="11" eb="13">
      <t>ジドウ</t>
    </rPh>
    <rPh sb="13" eb="15">
      <t>セイセイ</t>
    </rPh>
    <rPh sb="17" eb="20">
      <t>ミシヨウ</t>
    </rPh>
    <phoneticPr fontId="2"/>
  </si>
  <si>
    <t>操作員メニュー</t>
    <phoneticPr fontId="2"/>
  </si>
  <si>
    <t>オペレーター向け全ページの共通部（&lt;head&gt;部など）
※Multi-Authで自動生成したものをベースに修正</t>
    <rPh sb="6" eb="7">
      <t>ム</t>
    </rPh>
    <rPh sb="8" eb="9">
      <t>ゼン</t>
    </rPh>
    <rPh sb="13" eb="15">
      <t>キョウツウ</t>
    </rPh>
    <rPh sb="15" eb="16">
      <t>ブ</t>
    </rPh>
    <rPh sb="23" eb="24">
      <t>ブ</t>
    </rPh>
    <rPh sb="40" eb="42">
      <t>ジドウ</t>
    </rPh>
    <rPh sb="42" eb="44">
      <t>セイセイ</t>
    </rPh>
    <rPh sb="53" eb="55">
      <t>シュウセイ</t>
    </rPh>
    <phoneticPr fontId="2"/>
  </si>
  <si>
    <t>会員向け全ページの共通部（&lt;head&gt;部など）
※Multi-Authで自動生成したものをベースに修正</t>
    <rPh sb="0" eb="2">
      <t>カイイン</t>
    </rPh>
    <rPh sb="2" eb="3">
      <t>ム</t>
    </rPh>
    <rPh sb="4" eb="5">
      <t>ゼン</t>
    </rPh>
    <rPh sb="9" eb="11">
      <t>キョウツウ</t>
    </rPh>
    <rPh sb="11" eb="12">
      <t>ブ</t>
    </rPh>
    <rPh sb="19" eb="20">
      <t>ブ</t>
    </rPh>
    <rPh sb="36" eb="38">
      <t>ジドウ</t>
    </rPh>
    <rPh sb="38" eb="40">
      <t>セイセイ</t>
    </rPh>
    <rPh sb="49" eb="51">
      <t>シュウセイ</t>
    </rPh>
    <phoneticPr fontId="2"/>
  </si>
  <si>
    <t>商品情報_仮登録（入力）</t>
    <phoneticPr fontId="2"/>
  </si>
  <si>
    <t>商品情報_仮登録（確認）</t>
    <rPh sb="9" eb="11">
      <t>カクニン</t>
    </rPh>
    <phoneticPr fontId="2"/>
  </si>
  <si>
    <t>商品情報_仮登録（結果）</t>
    <rPh sb="9" eb="11">
      <t>ケッカ</t>
    </rPh>
    <phoneticPr fontId="2"/>
  </si>
  <si>
    <t>商品_検索</t>
  </si>
  <si>
    <t>商品情報_参照</t>
  </si>
  <si>
    <t>ルート</t>
    <phoneticPr fontId="2"/>
  </si>
  <si>
    <t>非会員専用のルート情報</t>
    <rPh sb="0" eb="3">
      <t>ヒカイイン</t>
    </rPh>
    <rPh sb="3" eb="5">
      <t>センヨウ</t>
    </rPh>
    <rPh sb="9" eb="11">
      <t>ジョウホウ</t>
    </rPh>
    <phoneticPr fontId="2"/>
  </si>
  <si>
    <t>会員でログイン状態のルート情報
※Multi-Authで自動生成したものをベースに修正</t>
    <rPh sb="0" eb="2">
      <t>カイイン</t>
    </rPh>
    <rPh sb="7" eb="9">
      <t>ジョウタイ</t>
    </rPh>
    <rPh sb="13" eb="15">
      <t>ジョウホウ</t>
    </rPh>
    <rPh sb="41" eb="43">
      <t>シュウセイ</t>
    </rPh>
    <phoneticPr fontId="2"/>
  </si>
  <si>
    <t>オペレーターでログイン状態のルート情報
※Multi-Authで自動生成したものをベースに修正</t>
    <rPh sb="11" eb="13">
      <t>ジョウタイ</t>
    </rPh>
    <rPh sb="17" eb="19">
      <t>ジョウホウ</t>
    </rPh>
    <rPh sb="45" eb="47">
      <t>シュウセイ</t>
    </rPh>
    <phoneticPr fontId="2"/>
  </si>
  <si>
    <t>ストレージ</t>
    <phoneticPr fontId="2"/>
  </si>
  <si>
    <t>商品画像保存エリア</t>
    <rPh sb="0" eb="2">
      <t>ショウヒン</t>
    </rPh>
    <rPh sb="2" eb="4">
      <t>ガゾウ</t>
    </rPh>
    <rPh sb="4" eb="6">
      <t>ホゾン</t>
    </rPh>
    <phoneticPr fontId="2"/>
  </si>
  <si>
    <t>商品サムネイル保存エリア</t>
    <rPh sb="0" eb="2">
      <t>ショウヒン</t>
    </rPh>
    <rPh sb="7" eb="9">
      <t>ホゾン</t>
    </rPh>
    <phoneticPr fontId="2"/>
  </si>
  <si>
    <t>商品登録中の一時フォルダ</t>
    <rPh sb="0" eb="2">
      <t>ショウヒン</t>
    </rPh>
    <rPh sb="2" eb="4">
      <t>トウロク</t>
    </rPh>
    <rPh sb="4" eb="5">
      <t>チュウ</t>
    </rPh>
    <rPh sb="6" eb="8">
      <t>イチジ</t>
    </rPh>
    <phoneticPr fontId="2"/>
  </si>
  <si>
    <t>ログ</t>
    <phoneticPr fontId="2"/>
  </si>
  <si>
    <t>テスト</t>
    <phoneticPr fontId="2"/>
  </si>
  <si>
    <t>新規会員登録（入力）画面のバリデートテスト
※@dataProvider使用</t>
    <rPh sb="10" eb="12">
      <t>ガメン</t>
    </rPh>
    <rPh sb="36" eb="38">
      <t>シヨウ</t>
    </rPh>
    <phoneticPr fontId="2"/>
  </si>
  <si>
    <t>新規会員登録（確認）画面のバリデートテスト
※@dataProvider使用</t>
    <rPh sb="10" eb="12">
      <t>ガメン</t>
    </rPh>
    <phoneticPr fontId="2"/>
  </si>
  <si>
    <t>新規会員登録（入力）画面のバリデートテスト
※HTTPテスト</t>
    <rPh sb="10" eb="12">
      <t>ガメン</t>
    </rPh>
    <phoneticPr fontId="2"/>
  </si>
  <si>
    <t>商品情報_仮登録（入力）画面のバリデートテスト
※@dataProvider使用</t>
    <rPh sb="9" eb="11">
      <t>ニュウリョク</t>
    </rPh>
    <rPh sb="12" eb="14">
      <t>ガメン</t>
    </rPh>
    <phoneticPr fontId="2"/>
  </si>
  <si>
    <t>商品_検索画面のバリデートテスト
※HTTPテスト</t>
    <rPh sb="3" eb="5">
      <t>ケンサク</t>
    </rPh>
    <rPh sb="5" eb="7">
      <t>ガメン</t>
    </rPh>
    <phoneticPr fontId="2"/>
  </si>
  <si>
    <t>商品情報_仮登録（※）画面のバリデートテスト
※HTTPテスト</t>
    <rPh sb="11" eb="13">
      <t>ガメン</t>
    </rPh>
    <phoneticPr fontId="2"/>
  </si>
  <si>
    <t>アプリ</t>
    <phoneticPr fontId="2"/>
  </si>
  <si>
    <t>ミドルウェア</t>
    <phoneticPr fontId="2"/>
  </si>
  <si>
    <t>プロバイダー</t>
    <phoneticPr fontId="2"/>
  </si>
  <si>
    <t>コンフィグ</t>
    <phoneticPr fontId="2"/>
  </si>
  <si>
    <t>データベース</t>
    <phoneticPr fontId="2"/>
  </si>
  <si>
    <t>シーダー</t>
    <phoneticPr fontId="2"/>
  </si>
  <si>
    <t>※ファイル数が多いため省略</t>
    <rPh sb="5" eb="6">
      <t>スウ</t>
    </rPh>
    <rPh sb="7" eb="8">
      <t>オオ</t>
    </rPh>
    <rPh sb="11" eb="13">
      <t>ショウリャク</t>
    </rPh>
    <phoneticPr fontId="2"/>
  </si>
  <si>
    <t>〇</t>
    <phoneticPr fontId="2"/>
  </si>
  <si>
    <t>郵便番号より住所情報を参照し取得する(AJAX)</t>
    <rPh sb="0" eb="4">
      <t>ユウビンバンゴウ</t>
    </rPh>
    <rPh sb="6" eb="8">
      <t>ジュウショ</t>
    </rPh>
    <rPh sb="8" eb="10">
      <t>ジョウホウ</t>
    </rPh>
    <rPh sb="11" eb="13">
      <t>サンショウ</t>
    </rPh>
    <rPh sb="14" eb="16">
      <t>シュトク</t>
    </rPh>
    <phoneticPr fontId="2"/>
  </si>
  <si>
    <t>オペレーターのｔｏｐメニュー画面</t>
    <rPh sb="14" eb="16">
      <t>ガメン</t>
    </rPh>
    <phoneticPr fontId="2"/>
  </si>
  <si>
    <t>商品情報_仮登録（＊）画面</t>
    <rPh sb="0" eb="2">
      <t>ショウヒン</t>
    </rPh>
    <rPh sb="2" eb="4">
      <t>ジョウホウ</t>
    </rPh>
    <rPh sb="5" eb="8">
      <t>カリトウロク</t>
    </rPh>
    <rPh sb="11" eb="13">
      <t>ガメン</t>
    </rPh>
    <phoneticPr fontId="2"/>
  </si>
  <si>
    <t>商品_検索、商品情報_参照画面</t>
    <rPh sb="13" eb="15">
      <t>ガメン</t>
    </rPh>
    <phoneticPr fontId="2"/>
  </si>
  <si>
    <t>商品_検索（※上席者の承認作業）</t>
    <rPh sb="7" eb="9">
      <t>ジョウセキ</t>
    </rPh>
    <rPh sb="9" eb="10">
      <t>シャ</t>
    </rPh>
    <rPh sb="11" eb="13">
      <t>ショウニン</t>
    </rPh>
    <rPh sb="13" eb="15">
      <t>サギョウ</t>
    </rPh>
    <phoneticPr fontId="2"/>
  </si>
  <si>
    <t>商品参照：商品検索時の入力チェック</t>
    <rPh sb="0" eb="2">
      <t>ショウヒン</t>
    </rPh>
    <rPh sb="2" eb="4">
      <t>サンショウ</t>
    </rPh>
    <rPh sb="5" eb="7">
      <t>ショウヒン</t>
    </rPh>
    <rPh sb="7" eb="9">
      <t>ケンサク</t>
    </rPh>
    <rPh sb="9" eb="10">
      <t>ジ</t>
    </rPh>
    <rPh sb="11" eb="13">
      <t>ニュウリョク</t>
    </rPh>
    <phoneticPr fontId="2"/>
  </si>
  <si>
    <t>現在未使用</t>
    <rPh sb="0" eb="2">
      <t>ゲンザイ</t>
    </rPh>
    <rPh sb="2" eb="5">
      <t>ミシヨウ</t>
    </rPh>
    <phoneticPr fontId="2"/>
  </si>
  <si>
    <t>.editorconfig</t>
  </si>
  <si>
    <t>.env</t>
  </si>
  <si>
    <t>.env.example</t>
  </si>
  <si>
    <t>.gitattributes</t>
  </si>
  <si>
    <t>.gitignore</t>
  </si>
  <si>
    <t>.phpunit.result.cache</t>
  </si>
  <si>
    <t>.styleci.yml</t>
  </si>
  <si>
    <t>環境変数の設定
・アプリの基本情報
・ＤＢ接続情報
・フェイカーの日本語パッケージ</t>
    <rPh sb="0" eb="2">
      <t>カンキョウ</t>
    </rPh>
    <rPh sb="2" eb="4">
      <t>ヘンスウ</t>
    </rPh>
    <rPh sb="5" eb="7">
      <t>セッテイ</t>
    </rPh>
    <rPh sb="13" eb="15">
      <t>キホン</t>
    </rPh>
    <rPh sb="15" eb="17">
      <t>ジョウホウ</t>
    </rPh>
    <rPh sb="21" eb="23">
      <t>セツゾク</t>
    </rPh>
    <rPh sb="23" eb="25">
      <t>ジョウホウ</t>
    </rPh>
    <rPh sb="33" eb="36">
      <t>ニホンゴ</t>
    </rPh>
    <phoneticPr fontId="2"/>
  </si>
  <si>
    <t>ビュー</t>
    <phoneticPr fontId="2"/>
  </si>
  <si>
    <t>会員ログイン画面
Multi-Authで自動生成</t>
    <rPh sb="0" eb="2">
      <t>カイイン</t>
    </rPh>
    <rPh sb="6" eb="8">
      <t>ガメン</t>
    </rPh>
    <rPh sb="20" eb="22">
      <t>ジドウ</t>
    </rPh>
    <rPh sb="22" eb="24">
      <t>セイセイ</t>
    </rPh>
    <phoneticPr fontId="2"/>
  </si>
  <si>
    <t>/resources/views/member/subviews/</t>
    <phoneticPr fontId="2"/>
  </si>
  <si>
    <t>※商品の画像サンプル</t>
    <rPh sb="1" eb="3">
      <t>ショウヒン</t>
    </rPh>
    <rPh sb="4" eb="6">
      <t>ガゾウ</t>
    </rPh>
    <phoneticPr fontId="2"/>
  </si>
  <si>
    <t>※商品のサムネイルサンプル</t>
    <rPh sb="1" eb="3">
      <t>ショウヒン</t>
    </rPh>
    <phoneticPr fontId="2"/>
  </si>
  <si>
    <t>Delivery1Test.php</t>
    <phoneticPr fontId="2"/>
  </si>
  <si>
    <t>購入手続き（確認）画面のバリデートテスト</t>
    <rPh sb="9" eb="11">
      <t>ガメン</t>
    </rPh>
    <phoneticPr fontId="2"/>
  </si>
  <si>
    <t>購入手続き_配達日時指定画面のバリデートテスト</t>
    <rPh sb="12" eb="14">
      <t>ガメン</t>
    </rPh>
    <phoneticPr fontId="2"/>
  </si>
  <si>
    <t>購入手続き_支払方法指定画面のバリデートテスト</t>
    <rPh sb="12" eb="14">
      <t>ガメン</t>
    </rPh>
    <phoneticPr fontId="2"/>
  </si>
  <si>
    <t>購入手続き_配達先指定画面のバリデートテスト
※上記のDelivery1Test.phpではテストしきれない部分を分割</t>
    <rPh sb="11" eb="13">
      <t>ガメン</t>
    </rPh>
    <rPh sb="24" eb="26">
      <t>ジョウキ</t>
    </rPh>
    <rPh sb="54" eb="56">
      <t>ブブン</t>
    </rPh>
    <rPh sb="57" eb="59">
      <t>ブンカツ</t>
    </rPh>
    <phoneticPr fontId="2"/>
  </si>
  <si>
    <t>商品購入に関するテスト
・全体的な疎通テスト
・一部画面のバリデートテスト</t>
    <rPh sb="0" eb="2">
      <t>ショウヒン</t>
    </rPh>
    <rPh sb="2" eb="4">
      <t>コウニュウ</t>
    </rPh>
    <rPh sb="5" eb="6">
      <t>カン</t>
    </rPh>
    <rPh sb="13" eb="16">
      <t>ゼンタイテキ</t>
    </rPh>
    <rPh sb="17" eb="19">
      <t>ソツウ</t>
    </rPh>
    <rPh sb="24" eb="26">
      <t>イチブ</t>
    </rPh>
    <rPh sb="26" eb="28">
      <t>ガメン</t>
    </rPh>
    <phoneticPr fontId="2"/>
  </si>
  <si>
    <t>渡らされたロケーションとidをもとにサーバーへリクエストを送信する。その結果を別windowで開く。
例）ロケーション：/operator/product/show?
　　ID:1
　　⇒ 「/operator/product/show?id=1」へリクエストを送る。</t>
    <rPh sb="0" eb="1">
      <t>ワタ</t>
    </rPh>
    <rPh sb="29" eb="31">
      <t>ソウシン</t>
    </rPh>
    <rPh sb="36" eb="38">
      <t>ケッカ</t>
    </rPh>
    <rPh sb="39" eb="40">
      <t>ベツ</t>
    </rPh>
    <rPh sb="47" eb="48">
      <t>ヒラ</t>
    </rPh>
    <rPh sb="51" eb="52">
      <t>レイ</t>
    </rPh>
    <rPh sb="131" eb="132">
      <t>オク</t>
    </rPh>
    <phoneticPr fontId="2"/>
  </si>
  <si>
    <t>web.php</t>
    <phoneticPr fontId="2"/>
  </si>
  <si>
    <t>関連ソース</t>
    <rPh sb="0" eb="2">
      <t>カンレン</t>
    </rPh>
    <phoneticPr fontId="2"/>
  </si>
  <si>
    <t>グローバルミドルウェア
すべての入力フォームの前後の空白（全半角）を除去</t>
    <rPh sb="16" eb="18">
      <t>ニュウリョク</t>
    </rPh>
    <rPh sb="23" eb="25">
      <t>ゼンゴ</t>
    </rPh>
    <rPh sb="26" eb="28">
      <t>クウハク</t>
    </rPh>
    <rPh sb="29" eb="30">
      <t>ゼン</t>
    </rPh>
    <rPh sb="30" eb="32">
      <t>ハンカク</t>
    </rPh>
    <rPh sb="34" eb="36">
      <t>ジョキョ</t>
    </rPh>
    <phoneticPr fontId="2"/>
  </si>
  <si>
    <t>/routes/</t>
    <phoneticPr fontId="2"/>
  </si>
  <si>
    <t>-</t>
    <phoneticPr fontId="2"/>
  </si>
  <si>
    <t>css</t>
    <phoneticPr fontId="2"/>
  </si>
  <si>
    <t>補足</t>
    <rPh sb="0" eb="2">
      <t>ホソク</t>
    </rPh>
    <phoneticPr fontId="2"/>
  </si>
  <si>
    <t>132.テーブル定義01（members）会員情報マスタ.xlsx</t>
    <phoneticPr fontId="2"/>
  </si>
  <si>
    <t>業務フロー</t>
    <rPh sb="0" eb="2">
      <t>ギョウム</t>
    </rPh>
    <phoneticPr fontId="2"/>
  </si>
  <si>
    <t>画面設計書</t>
    <rPh sb="0" eb="2">
      <t>ガメン</t>
    </rPh>
    <rPh sb="2" eb="5">
      <t>セッケイショ</t>
    </rPh>
    <phoneticPr fontId="2"/>
  </si>
  <si>
    <t>テーブル設計書</t>
    <rPh sb="4" eb="7">
      <t>セッケイショ</t>
    </rPh>
    <phoneticPr fontId="2"/>
  </si>
  <si>
    <t>111.業務フロー図(biz-mbr-01)会員登録.xlsx</t>
  </si>
  <si>
    <t>＜関連設計書＞</t>
    <rPh sb="1" eb="3">
      <t>カンレン</t>
    </rPh>
    <rPh sb="3" eb="6">
      <t>セッケイショ</t>
    </rPh>
    <phoneticPr fontId="2"/>
  </si>
  <si>
    <t>132.テーブル定義27（address_masters）住所マスタ.xlsx</t>
  </si>
  <si>
    <t>新規に入会を希望する会員への登録機能</t>
    <rPh sb="0" eb="2">
      <t>シンキ</t>
    </rPh>
    <rPh sb="3" eb="5">
      <t>ニュウカイ</t>
    </rPh>
    <rPh sb="6" eb="8">
      <t>キボウ</t>
    </rPh>
    <rPh sb="10" eb="12">
      <t>カイイン</t>
    </rPh>
    <rPh sb="14" eb="16">
      <t>トウロク</t>
    </rPh>
    <rPh sb="16" eb="18">
      <t>キノウ</t>
    </rPh>
    <phoneticPr fontId="2"/>
  </si>
  <si>
    <t>＜機能＞</t>
    <rPh sb="1" eb="3">
      <t>キノウ</t>
    </rPh>
    <phoneticPr fontId="2"/>
  </si>
  <si>
    <t>＜処理の流れ＞</t>
    <rPh sb="1" eb="3">
      <t>ショリ</t>
    </rPh>
    <rPh sb="4" eb="5">
      <t>ナガ</t>
    </rPh>
    <phoneticPr fontId="2"/>
  </si>
  <si>
    <t>③会員情報マスタへ登録し、入会手続きが完了したことを通知する。</t>
    <rPh sb="1" eb="3">
      <t>カイイン</t>
    </rPh>
    <rPh sb="3" eb="5">
      <t>ジョウホウ</t>
    </rPh>
    <rPh sb="9" eb="11">
      <t>トウロク</t>
    </rPh>
    <rPh sb="13" eb="15">
      <t>ニュウカイ</t>
    </rPh>
    <rPh sb="15" eb="17">
      <t>テツヅ</t>
    </rPh>
    <rPh sb="19" eb="21">
      <t>カンリョウ</t>
    </rPh>
    <rPh sb="26" eb="28">
      <t>ツウチ</t>
    </rPh>
    <phoneticPr fontId="2"/>
  </si>
  <si>
    <t>＜URL＞~/member/registerin</t>
    <phoneticPr fontId="2"/>
  </si>
  <si>
    <t>＜画面サンプル１＞</t>
    <rPh sb="1" eb="3">
      <t>ガメン</t>
    </rPh>
    <phoneticPr fontId="2"/>
  </si>
  <si>
    <t>＜画面サンプル２＞</t>
    <rPh sb="1" eb="3">
      <t>ガメン</t>
    </rPh>
    <phoneticPr fontId="2"/>
  </si>
  <si>
    <t>＜URL＞~/member/registercheck</t>
    <phoneticPr fontId="2"/>
  </si>
  <si>
    <t>＜画面サンプル３＞</t>
    <rPh sb="1" eb="3">
      <t>ガメン</t>
    </rPh>
    <phoneticPr fontId="2"/>
  </si>
  <si>
    <t>＜URL＞~/member/register</t>
    <phoneticPr fontId="2"/>
  </si>
  <si>
    <t>＜画面サンプル１＞参照</t>
    <rPh sb="1" eb="3">
      <t>ガメン</t>
    </rPh>
    <rPh sb="9" eb="11">
      <t>サンショウ</t>
    </rPh>
    <phoneticPr fontId="2"/>
  </si>
  <si>
    <t>＜画面サンプル２＞参照</t>
    <rPh sb="1" eb="3">
      <t>ガメン</t>
    </rPh>
    <rPh sb="9" eb="11">
      <t>サンショウ</t>
    </rPh>
    <phoneticPr fontId="2"/>
  </si>
  <si>
    <t>＜画面サンプル３＞参照</t>
    <rPh sb="1" eb="3">
      <t>ガメン</t>
    </rPh>
    <rPh sb="9" eb="11">
      <t>サンショウ</t>
    </rPh>
    <phoneticPr fontId="2"/>
  </si>
  <si>
    <t>グローバルミドルウェア：入力項目の前後空白除去</t>
    <rPh sb="12" eb="14">
      <t>ニュウリョク</t>
    </rPh>
    <rPh sb="14" eb="16">
      <t>コウモク</t>
    </rPh>
    <rPh sb="17" eb="19">
      <t>ゼンゴ</t>
    </rPh>
    <rPh sb="19" eb="21">
      <t>クウハク</t>
    </rPh>
    <rPh sb="21" eb="23">
      <t>ジョキョ</t>
    </rPh>
    <phoneticPr fontId="2"/>
  </si>
  <si>
    <t>・入力項目の全半角コンバート
・生年月日をバリデート用に結合。和暦入力の場合西暦も計算。</t>
    <rPh sb="1" eb="3">
      <t>ニュウリョク</t>
    </rPh>
    <rPh sb="3" eb="5">
      <t>コウモク</t>
    </rPh>
    <rPh sb="6" eb="7">
      <t>ゼン</t>
    </rPh>
    <rPh sb="7" eb="9">
      <t>ハンカク</t>
    </rPh>
    <rPh sb="16" eb="18">
      <t>セイネン</t>
    </rPh>
    <rPh sb="18" eb="20">
      <t>ガッピ</t>
    </rPh>
    <rPh sb="26" eb="27">
      <t>ヨウ</t>
    </rPh>
    <rPh sb="28" eb="30">
      <t>ケツゴウ</t>
    </rPh>
    <rPh sb="31" eb="33">
      <t>ワレキ</t>
    </rPh>
    <rPh sb="33" eb="35">
      <t>ニュウリョク</t>
    </rPh>
    <rPh sb="36" eb="38">
      <t>バアイ</t>
    </rPh>
    <rPh sb="38" eb="40">
      <t>セイレキ</t>
    </rPh>
    <rPh sb="41" eb="43">
      <t>ケイサン</t>
    </rPh>
    <phoneticPr fontId="2"/>
  </si>
  <si>
    <r>
      <t>register</t>
    </r>
    <r>
      <rPr>
        <sz val="11"/>
        <color rgb="FFFF0000"/>
        <rFont val="Yu Gothic"/>
        <family val="3"/>
        <charset val="128"/>
        <scheme val="minor"/>
      </rPr>
      <t>in</t>
    </r>
    <r>
      <rPr>
        <sz val="11"/>
        <color theme="1"/>
        <rFont val="Yu Gothic"/>
        <family val="2"/>
        <scheme val="minor"/>
      </rPr>
      <t>.blade.php</t>
    </r>
    <phoneticPr fontId="2"/>
  </si>
  <si>
    <r>
      <t>register</t>
    </r>
    <r>
      <rPr>
        <sz val="11"/>
        <color rgb="FFFF0000"/>
        <rFont val="Yu Gothic"/>
        <family val="3"/>
        <charset val="128"/>
        <scheme val="minor"/>
      </rPr>
      <t>check</t>
    </r>
    <r>
      <rPr>
        <sz val="11"/>
        <color theme="1"/>
        <rFont val="Yu Gothic"/>
        <family val="2"/>
        <scheme val="minor"/>
      </rPr>
      <t>.blade.php</t>
    </r>
    <phoneticPr fontId="2"/>
  </si>
  <si>
    <r>
      <t>register</t>
    </r>
    <r>
      <rPr>
        <sz val="11"/>
        <color rgb="FFFF0000"/>
        <rFont val="Yu Gothic"/>
        <family val="3"/>
        <charset val="128"/>
        <scheme val="minor"/>
      </rPr>
      <t>result</t>
    </r>
    <r>
      <rPr>
        <sz val="11"/>
        <color theme="1"/>
        <rFont val="Yu Gothic"/>
        <family val="2"/>
        <scheme val="minor"/>
      </rPr>
      <t>.blade.php</t>
    </r>
    <phoneticPr fontId="2"/>
  </si>
  <si>
    <t>address_get.js</t>
    <phoneticPr fontId="2"/>
  </si>
  <si>
    <t>121.画面遷移図（会員用）.xlsx</t>
  </si>
  <si>
    <t>131.ER図.xlsx</t>
    <phoneticPr fontId="2"/>
  </si>
  <si>
    <t>122.画面設計（scr-mbr-01-01）新規会員登録（入力）.xlsx</t>
    <phoneticPr fontId="2"/>
  </si>
  <si>
    <t>122.画面設計（scr-mbr-01-02）新規会員登録（確認）.xlsx</t>
    <phoneticPr fontId="2"/>
  </si>
  <si>
    <t>122.画面設計（scr-mbr-01-03）新規会員登録（結果）.xlsx</t>
    <phoneticPr fontId="2"/>
  </si>
  <si>
    <t>①入力画面で会員基本情報をを入力</t>
    <rPh sb="1" eb="3">
      <t>ニュウリョク</t>
    </rPh>
    <rPh sb="3" eb="5">
      <t>ガメン</t>
    </rPh>
    <rPh sb="6" eb="8">
      <t>カイイン</t>
    </rPh>
    <rPh sb="8" eb="10">
      <t>キホン</t>
    </rPh>
    <rPh sb="10" eb="12">
      <t>ジョウホウ</t>
    </rPh>
    <rPh sb="14" eb="16">
      <t>ニュウリョク</t>
    </rPh>
    <phoneticPr fontId="2"/>
  </si>
  <si>
    <t>②上記①で入力した内容を確認し、問題がなければログインパスワードを入力する。</t>
    <rPh sb="1" eb="3">
      <t>ジョウキ</t>
    </rPh>
    <rPh sb="5" eb="7">
      <t>ニュウリョク</t>
    </rPh>
    <rPh sb="9" eb="11">
      <t>ナイヨウ</t>
    </rPh>
    <rPh sb="12" eb="14">
      <t>カクニン</t>
    </rPh>
    <rPh sb="16" eb="18">
      <t>モンダイ</t>
    </rPh>
    <rPh sb="33" eb="35">
      <t>ニュウリョク</t>
    </rPh>
    <phoneticPr fontId="2"/>
  </si>
  <si>
    <t>新規会員登録（入力）から新規会員登録（確認）へ遷移する際にチェック</t>
    <rPh sb="19" eb="21">
      <t>カクニン</t>
    </rPh>
    <rPh sb="23" eb="25">
      <t>センイ</t>
    </rPh>
    <rPh sb="27" eb="28">
      <t>サイ</t>
    </rPh>
    <phoneticPr fontId="2"/>
  </si>
  <si>
    <t>新規会員登録（確認）から新規会員登録（結果）へ遷移する際にチェック</t>
    <rPh sb="7" eb="9">
      <t>カクニン</t>
    </rPh>
    <rPh sb="19" eb="21">
      <t>ケッカ</t>
    </rPh>
    <rPh sb="23" eb="25">
      <t>センイ</t>
    </rPh>
    <rPh sb="27" eb="28">
      <t>サイ</t>
    </rPh>
    <phoneticPr fontId="2"/>
  </si>
  <si>
    <t>会員向けページ共通のCSSファイル。</t>
    <rPh sb="0" eb="2">
      <t>カイイン</t>
    </rPh>
    <rPh sb="2" eb="3">
      <t>ム</t>
    </rPh>
    <rPh sb="7" eb="9">
      <t>キョウツウ</t>
    </rPh>
    <phoneticPr fontId="2"/>
  </si>
  <si>
    <t>入力された郵便番号から住所情報を取得する。</t>
    <rPh sb="0" eb="2">
      <t>ニュウリョク</t>
    </rPh>
    <rPh sb="5" eb="9">
      <t>ユウビンバンゴウ</t>
    </rPh>
    <rPh sb="11" eb="13">
      <t>ジュウショ</t>
    </rPh>
    <rPh sb="13" eb="15">
      <t>ジョウホウ</t>
    </rPh>
    <rPh sb="16" eb="18">
      <t>シュトク</t>
    </rPh>
    <phoneticPr fontId="2"/>
  </si>
  <si>
    <t>AddressMastersController.php</t>
    <phoneticPr fontId="2"/>
  </si>
  <si>
    <t>新規会員登録（入力）、新規会員登録（確認）、新規会員登録（結果）用。</t>
    <rPh sb="18" eb="20">
      <t>カクニン</t>
    </rPh>
    <rPh sb="29" eb="31">
      <t>ケッカ</t>
    </rPh>
    <rPh sb="32" eb="33">
      <t>ヨウ</t>
    </rPh>
    <phoneticPr fontId="2"/>
  </si>
  <si>
    <t>新規会員登録（入力）画面で「郵便番号より住所検索」ボタンを押下した際、AJAXで住所マスタより住所情報を取得する。</t>
    <rPh sb="10" eb="12">
      <t>ガメン</t>
    </rPh>
    <rPh sb="14" eb="18">
      <t>ユウビンバンゴウ</t>
    </rPh>
    <rPh sb="20" eb="22">
      <t>ジュウショ</t>
    </rPh>
    <rPh sb="22" eb="24">
      <t>ケンサク</t>
    </rPh>
    <rPh sb="29" eb="31">
      <t>オウカ</t>
    </rPh>
    <rPh sb="33" eb="34">
      <t>サイ</t>
    </rPh>
    <rPh sb="40" eb="42">
      <t>ジュウショ</t>
    </rPh>
    <rPh sb="47" eb="49">
      <t>ジュウショ</t>
    </rPh>
    <rPh sb="49" eb="51">
      <t>ジョウホウ</t>
    </rPh>
    <rPh sb="52" eb="54">
      <t>シュトク</t>
    </rPh>
    <phoneticPr fontId="2"/>
  </si>
  <si>
    <t>【②商品の登録機能に関する設計書・ソース・画面サンプル】</t>
    <rPh sb="2" eb="4">
      <t>ショウヒン</t>
    </rPh>
    <rPh sb="5" eb="7">
      <t>トウロク</t>
    </rPh>
    <rPh sb="7" eb="9">
      <t>キノウ</t>
    </rPh>
    <rPh sb="10" eb="11">
      <t>カン</t>
    </rPh>
    <rPh sb="13" eb="16">
      <t>セッケイショ</t>
    </rPh>
    <rPh sb="21" eb="23">
      <t>ガメン</t>
    </rPh>
    <phoneticPr fontId="2"/>
  </si>
  <si>
    <t>【①会員登録機能に関する設計書・ソース・画面サンプル】</t>
    <rPh sb="2" eb="4">
      <t>カイイン</t>
    </rPh>
    <rPh sb="4" eb="6">
      <t>トウロク</t>
    </rPh>
    <rPh sb="6" eb="8">
      <t>キノウ</t>
    </rPh>
    <rPh sb="9" eb="10">
      <t>カン</t>
    </rPh>
    <rPh sb="12" eb="15">
      <t>セッケイショ</t>
    </rPh>
    <rPh sb="20" eb="22">
      <t>ガメン</t>
    </rPh>
    <phoneticPr fontId="2"/>
  </si>
  <si>
    <t>オペレーターが商品を登録する機能</t>
    <rPh sb="7" eb="9">
      <t>ショウヒン</t>
    </rPh>
    <rPh sb="10" eb="12">
      <t>トウロク</t>
    </rPh>
    <rPh sb="14" eb="16">
      <t>キノウ</t>
    </rPh>
    <phoneticPr fontId="2"/>
  </si>
  <si>
    <t>①入力画面で商品の基本情報をを入力</t>
    <rPh sb="1" eb="3">
      <t>ニュウリョク</t>
    </rPh>
    <rPh sb="3" eb="5">
      <t>ガメン</t>
    </rPh>
    <rPh sb="6" eb="8">
      <t>ショウヒン</t>
    </rPh>
    <rPh sb="9" eb="11">
      <t>キホン</t>
    </rPh>
    <rPh sb="11" eb="13">
      <t>ジョウホウ</t>
    </rPh>
    <rPh sb="15" eb="17">
      <t>ニュウリョク</t>
    </rPh>
    <phoneticPr fontId="2"/>
  </si>
  <si>
    <t>②上記①で入力した内容を確認する。</t>
    <rPh sb="1" eb="3">
      <t>ジョウキ</t>
    </rPh>
    <rPh sb="5" eb="7">
      <t>ニュウリョク</t>
    </rPh>
    <rPh sb="9" eb="11">
      <t>ナイヨウ</t>
    </rPh>
    <rPh sb="12" eb="14">
      <t>カクニン</t>
    </rPh>
    <phoneticPr fontId="2"/>
  </si>
  <si>
    <t>③商品情報マスタへ登録し、登録が完了したことを通知する。</t>
    <rPh sb="1" eb="3">
      <t>ショウヒン</t>
    </rPh>
    <rPh sb="3" eb="5">
      <t>ジョウホウ</t>
    </rPh>
    <rPh sb="9" eb="11">
      <t>トウロク</t>
    </rPh>
    <rPh sb="13" eb="15">
      <t>トウロク</t>
    </rPh>
    <rPh sb="16" eb="18">
      <t>カンリョウ</t>
    </rPh>
    <rPh sb="23" eb="25">
      <t>ツウチ</t>
    </rPh>
    <phoneticPr fontId="2"/>
  </si>
  <si>
    <t>111.業務フロー図(biz-op-03-01)商品管理_登録.xlsx</t>
    <phoneticPr fontId="2"/>
  </si>
  <si>
    <t>111.業務フロー図(biz-op-03-04)商品管理_検索・参照.xlsx</t>
    <phoneticPr fontId="2"/>
  </si>
  <si>
    <t>121.画面遷移図（オペレーター用）.xlsx</t>
    <phoneticPr fontId="2"/>
  </si>
  <si>
    <t>122.画面設計（scr-op-04-04）商品情報_仮登録（確認）.xlsx</t>
  </si>
  <si>
    <t>122.画面設計（scr-op-04-05）商品情報_仮登録（結果）.xlsx</t>
  </si>
  <si>
    <t>132.テーブル定義07（product_masters）商品情報マスタ.xlsx</t>
    <phoneticPr fontId="2"/>
  </si>
  <si>
    <t>132.テーブル定義18（operators）オペレーター情報マスタ.xlsx</t>
  </si>
  <si>
    <t>operator.php</t>
    <phoneticPr fontId="2"/>
  </si>
  <si>
    <t>ProductRegisterConvertMiddleware.php</t>
    <phoneticPr fontId="2"/>
  </si>
  <si>
    <t>・入力項目の全半角コンバート
・販売期間FROM〜TOのバリデート用の項目を追加</t>
    <rPh sb="1" eb="3">
      <t>ニュウリョク</t>
    </rPh>
    <rPh sb="3" eb="5">
      <t>コウモク</t>
    </rPh>
    <rPh sb="6" eb="7">
      <t>ゼン</t>
    </rPh>
    <rPh sb="7" eb="9">
      <t>ハンカク</t>
    </rPh>
    <rPh sb="33" eb="34">
      <t>ヨウ</t>
    </rPh>
    <rPh sb="35" eb="37">
      <t>コウモク</t>
    </rPh>
    <rPh sb="38" eb="40">
      <t>ツイカ</t>
    </rPh>
    <phoneticPr fontId="2"/>
  </si>
  <si>
    <t>SalesPeriodDuplicationRule</t>
    <phoneticPr fontId="2"/>
  </si>
  <si>
    <t>122.画面設計（scr-op-04-03）商品情報_仮登録（入力）.xlsx</t>
    <phoneticPr fontId="2"/>
  </si>
  <si>
    <t>商品情報_仮登録（入力）、商品情報_仮登録（確認）、商品情報_仮登録（結果）用。</t>
    <rPh sb="22" eb="24">
      <t>カクニン</t>
    </rPh>
    <rPh sb="35" eb="37">
      <t>ケッカ</t>
    </rPh>
    <rPh sb="38" eb="39">
      <t>ヨウ</t>
    </rPh>
    <phoneticPr fontId="2"/>
  </si>
  <si>
    <t>122.画面設計（scr-op-04-01）商品_検索.xlsx</t>
    <phoneticPr fontId="2"/>
  </si>
  <si>
    <t>122.画面設計（scr-op-04-02）商品情報_参照.xlsx</t>
    <phoneticPr fontId="2"/>
  </si>
  <si>
    <t>商品_検索、商品情報_参照用</t>
    <rPh sb="13" eb="14">
      <t>ヨウ</t>
    </rPh>
    <phoneticPr fontId="2"/>
  </si>
  <si>
    <t>商品_検索画面で、上席者による承認を行った際、商品情報マスタのステータスを仮登録から正式へ更新する。</t>
    <rPh sb="5" eb="7">
      <t>ガメン</t>
    </rPh>
    <rPh sb="9" eb="11">
      <t>ジョウセキ</t>
    </rPh>
    <rPh sb="11" eb="12">
      <t>シャ</t>
    </rPh>
    <rPh sb="15" eb="17">
      <t>ショウニン</t>
    </rPh>
    <rPh sb="18" eb="19">
      <t>オコナ</t>
    </rPh>
    <rPh sb="21" eb="22">
      <t>サイ</t>
    </rPh>
    <rPh sb="23" eb="25">
      <t>ショウヒン</t>
    </rPh>
    <rPh sb="25" eb="27">
      <t>ジョウホウ</t>
    </rPh>
    <rPh sb="37" eb="38">
      <t>カリ</t>
    </rPh>
    <rPh sb="38" eb="40">
      <t>トウロク</t>
    </rPh>
    <rPh sb="42" eb="44">
      <t>セイシキ</t>
    </rPh>
    <rPh sb="45" eb="47">
      <t>コウシン</t>
    </rPh>
    <phoneticPr fontId="2"/>
  </si>
  <si>
    <t>同一商品コードで販売期間が重複するレコードがある場合エラー</t>
    <phoneticPr fontId="2"/>
  </si>
  <si>
    <t>商品情報_仮登録（入力）の入力内容チェック</t>
    <rPh sb="13" eb="15">
      <t>ニュウリョク</t>
    </rPh>
    <rPh sb="15" eb="17">
      <t>ナイヨウ</t>
    </rPh>
    <phoneticPr fontId="2"/>
  </si>
  <si>
    <t>商品情報_仮登録（確認）でテーブル関連チェック</t>
    <rPh sb="9" eb="11">
      <t>カクニン</t>
    </rPh>
    <rPh sb="17" eb="19">
      <t>カンレン</t>
    </rPh>
    <phoneticPr fontId="2"/>
  </si>
  <si>
    <t>商品_検索の入力内容チェック</t>
    <rPh sb="6" eb="8">
      <t>ニュウリョク</t>
    </rPh>
    <rPh sb="8" eb="10">
      <t>ナイヨウ</t>
    </rPh>
    <phoneticPr fontId="2"/>
  </si>
  <si>
    <t>商品_検索の検索結果から商品の詳細を参照しようとした際、商品情報マスタにidが存在するかチェック</t>
    <rPh sb="6" eb="8">
      <t>ケンサク</t>
    </rPh>
    <rPh sb="8" eb="10">
      <t>ケッカ</t>
    </rPh>
    <rPh sb="12" eb="14">
      <t>ショウヒン</t>
    </rPh>
    <rPh sb="15" eb="17">
      <t>ショウサイ</t>
    </rPh>
    <rPh sb="18" eb="20">
      <t>サンショウ</t>
    </rPh>
    <rPh sb="26" eb="27">
      <t>サイ</t>
    </rPh>
    <rPh sb="28" eb="30">
      <t>ショウヒン</t>
    </rPh>
    <rPh sb="30" eb="32">
      <t>ジョウホウ</t>
    </rPh>
    <rPh sb="39" eb="41">
      <t>ソンザイ</t>
    </rPh>
    <phoneticPr fontId="2"/>
  </si>
  <si>
    <t>商品_検索画面で、仮登録中の商品を承認する際、以下のチェック。
「今回操作しているオペレーターと、仮登録・仮変更を行ったオペレーターが同一の場合エラー」</t>
    <rPh sb="5" eb="7">
      <t>ガメン</t>
    </rPh>
    <rPh sb="9" eb="12">
      <t>カリトウロク</t>
    </rPh>
    <rPh sb="12" eb="13">
      <t>チュウ</t>
    </rPh>
    <rPh sb="14" eb="16">
      <t>ショウヒン</t>
    </rPh>
    <rPh sb="17" eb="19">
      <t>ショウニン</t>
    </rPh>
    <rPh sb="21" eb="22">
      <t>サイ</t>
    </rPh>
    <rPh sb="23" eb="25">
      <t>イカ</t>
    </rPh>
    <phoneticPr fontId="2"/>
  </si>
  <si>
    <t>＜画面サンプル４＞参照</t>
    <rPh sb="1" eb="3">
      <t>ガメン</t>
    </rPh>
    <rPh sb="9" eb="11">
      <t>サンショウ</t>
    </rPh>
    <phoneticPr fontId="2"/>
  </si>
  <si>
    <t>＜画面サンプル５＞参照</t>
    <rPh sb="1" eb="3">
      <t>ガメン</t>
    </rPh>
    <rPh sb="9" eb="11">
      <t>サンショウ</t>
    </rPh>
    <phoneticPr fontId="2"/>
  </si>
  <si>
    <t>会員向けビューの共通部
※Multi-Authで自動生成したものをベースに修正</t>
    <rPh sb="0" eb="2">
      <t>カイイン</t>
    </rPh>
    <rPh sb="2" eb="3">
      <t>ム</t>
    </rPh>
    <rPh sb="8" eb="10">
      <t>キョウツウ</t>
    </rPh>
    <rPh sb="10" eb="11">
      <t>ブ</t>
    </rPh>
    <phoneticPr fontId="2"/>
  </si>
  <si>
    <t>オペレーター向けビューの共通部
※Multi-Authで自動生成したものをベースに修正</t>
    <rPh sb="28" eb="30">
      <t>ジドウ</t>
    </rPh>
    <rPh sb="30" eb="32">
      <t>セイセイ</t>
    </rPh>
    <rPh sb="41" eb="43">
      <t>シュウセイ</t>
    </rPh>
    <phoneticPr fontId="2"/>
  </si>
  <si>
    <r>
      <t>渡らされたロケーションとidをもとにサーバーへリクエストを送信する。その</t>
    </r>
    <r>
      <rPr>
        <b/>
        <u/>
        <sz val="11"/>
        <color theme="1"/>
        <rFont val="Yu Gothic"/>
        <family val="3"/>
        <charset val="128"/>
        <scheme val="minor"/>
      </rPr>
      <t>結果を別windowで開く</t>
    </r>
    <r>
      <rPr>
        <sz val="11"/>
        <color theme="1"/>
        <rFont val="Yu Gothic"/>
        <family val="2"/>
        <scheme val="minor"/>
      </rPr>
      <t>。
例）ロケーション：/operator/product/show?
　　ID:1
　　⇒ 「/operator/product/show?id=1」へリクエストを送る。</t>
    </r>
    <rPh sb="0" eb="1">
      <t>ワタ</t>
    </rPh>
    <rPh sb="29" eb="31">
      <t>ソウシン</t>
    </rPh>
    <rPh sb="36" eb="38">
      <t>ケッカ</t>
    </rPh>
    <rPh sb="39" eb="40">
      <t>ベツ</t>
    </rPh>
    <rPh sb="47" eb="48">
      <t>ヒラ</t>
    </rPh>
    <rPh sb="51" eb="52">
      <t>レイ</t>
    </rPh>
    <rPh sb="131" eb="132">
      <t>オク</t>
    </rPh>
    <phoneticPr fontId="2"/>
  </si>
  <si>
    <t>＜URL:get＞~/operator/product/register/result</t>
    <phoneticPr fontId="2"/>
  </si>
  <si>
    <t>＜URL:get＞~/operator/product/register/checkview</t>
    <phoneticPr fontId="2"/>
  </si>
  <si>
    <t>＜URL＞~/operator/product/register/in</t>
    <phoneticPr fontId="2"/>
  </si>
  <si>
    <t>＜画面サンプル４＞</t>
    <rPh sb="1" eb="3">
      <t>ガメン</t>
    </rPh>
    <phoneticPr fontId="2"/>
  </si>
  <si>
    <t>検索条件入力欄</t>
    <rPh sb="0" eb="2">
      <t>ケンサク</t>
    </rPh>
    <rPh sb="2" eb="4">
      <t>ジョウケン</t>
    </rPh>
    <rPh sb="4" eb="6">
      <t>ニュウリョク</t>
    </rPh>
    <rPh sb="6" eb="7">
      <t>ラン</t>
    </rPh>
    <phoneticPr fontId="2"/>
  </si>
  <si>
    <t>　　　　　　　〃</t>
    <phoneticPr fontId="2"/>
  </si>
  <si>
    <t>検索結果表示欄</t>
    <rPh sb="0" eb="2">
      <t>ケンサク</t>
    </rPh>
    <rPh sb="2" eb="4">
      <t>ケッカ</t>
    </rPh>
    <rPh sb="4" eb="6">
      <t>ヒョウジ</t>
    </rPh>
    <rPh sb="6" eb="7">
      <t>ラン</t>
    </rPh>
    <phoneticPr fontId="2"/>
  </si>
  <si>
    <t>＜URL:get＞~/operator/product/search</t>
    <phoneticPr fontId="2"/>
  </si>
  <si>
    <t>※検索後のイメージ</t>
    <rPh sb="1" eb="3">
      <t>ケンサク</t>
    </rPh>
    <rPh sb="3" eb="4">
      <t>ゴ</t>
    </rPh>
    <phoneticPr fontId="2"/>
  </si>
  <si>
    <t>＜画面サンプル５＞</t>
    <rPh sb="1" eb="3">
      <t>ガメン</t>
    </rPh>
    <phoneticPr fontId="2"/>
  </si>
  <si>
    <t>＜URL:get＞~/operator/product/show</t>
    <phoneticPr fontId="2"/>
  </si>
  <si>
    <t>select_link.js</t>
    <phoneticPr fontId="2"/>
  </si>
  <si>
    <t>①
会員登録</t>
    <rPh sb="2" eb="4">
      <t>カイイン</t>
    </rPh>
    <rPh sb="4" eb="6">
      <t>トウロク</t>
    </rPh>
    <phoneticPr fontId="2"/>
  </si>
  <si>
    <t>②
商品登録</t>
    <rPh sb="2" eb="4">
      <t>ショウヒン</t>
    </rPh>
    <rPh sb="4" eb="6">
      <t>トウロク</t>
    </rPh>
    <phoneticPr fontId="2"/>
  </si>
  <si>
    <t>③
商品購入</t>
    <rPh sb="2" eb="4">
      <t>ショウヒン</t>
    </rPh>
    <rPh sb="4" eb="6">
      <t>コウニュウ</t>
    </rPh>
    <phoneticPr fontId="2"/>
  </si>
  <si>
    <t>【③会員の商品購入機能に関する設計書・ソース・画面サンプル】</t>
    <rPh sb="2" eb="4">
      <t>カイイン</t>
    </rPh>
    <rPh sb="5" eb="7">
      <t>ショウヒン</t>
    </rPh>
    <rPh sb="7" eb="9">
      <t>コウニュウ</t>
    </rPh>
    <rPh sb="9" eb="11">
      <t>キノウ</t>
    </rPh>
    <rPh sb="12" eb="13">
      <t>カン</t>
    </rPh>
    <rPh sb="15" eb="18">
      <t>セッケイショ</t>
    </rPh>
    <rPh sb="23" eb="25">
      <t>ガメン</t>
    </rPh>
    <phoneticPr fontId="2"/>
  </si>
  <si>
    <t>会員が商品を購入する機能</t>
    <rPh sb="0" eb="2">
      <t>カイイン</t>
    </rPh>
    <rPh sb="3" eb="5">
      <t>ショウヒン</t>
    </rPh>
    <rPh sb="6" eb="8">
      <t>コウニュウ</t>
    </rPh>
    <rPh sb="10" eb="12">
      <t>キノウ</t>
    </rPh>
    <phoneticPr fontId="2"/>
  </si>
  <si>
    <t>①商品紹介ページで気に入った商品をカートに登録する。</t>
    <rPh sb="1" eb="3">
      <t>ショウヒン</t>
    </rPh>
    <rPh sb="3" eb="5">
      <t>ショウカイ</t>
    </rPh>
    <rPh sb="9" eb="10">
      <t>キ</t>
    </rPh>
    <rPh sb="11" eb="12">
      <t>イ</t>
    </rPh>
    <rPh sb="14" eb="16">
      <t>ショウヒン</t>
    </rPh>
    <rPh sb="21" eb="23">
      <t>トウロク</t>
    </rPh>
    <phoneticPr fontId="2"/>
  </si>
  <si>
    <t>②カートの一覧より購入手続きを進めるかキャンセルを行う。</t>
    <rPh sb="5" eb="7">
      <t>イチラン</t>
    </rPh>
    <rPh sb="9" eb="11">
      <t>コウニュウ</t>
    </rPh>
    <rPh sb="11" eb="13">
      <t>テツヅ</t>
    </rPh>
    <rPh sb="15" eb="16">
      <t>スス</t>
    </rPh>
    <rPh sb="25" eb="26">
      <t>オコナ</t>
    </rPh>
    <phoneticPr fontId="2"/>
  </si>
  <si>
    <t>③購入手続き１⇒配達先の氏名・住所・電話番号を入力</t>
    <rPh sb="1" eb="3">
      <t>コウニュウ</t>
    </rPh>
    <rPh sb="3" eb="5">
      <t>テツヅ</t>
    </rPh>
    <rPh sb="8" eb="10">
      <t>ハイタツ</t>
    </rPh>
    <rPh sb="10" eb="11">
      <t>サキ</t>
    </rPh>
    <rPh sb="12" eb="14">
      <t>シメイ</t>
    </rPh>
    <rPh sb="15" eb="17">
      <t>ジュウショ</t>
    </rPh>
    <rPh sb="18" eb="20">
      <t>デンワ</t>
    </rPh>
    <rPh sb="20" eb="22">
      <t>バンゴウ</t>
    </rPh>
    <rPh sb="23" eb="25">
      <t>ニュウリョク</t>
    </rPh>
    <phoneticPr fontId="2"/>
  </si>
  <si>
    <t>④購入手続き２⇒配達希望日時を選択</t>
    <rPh sb="1" eb="3">
      <t>コウニュウ</t>
    </rPh>
    <rPh sb="3" eb="5">
      <t>テツヅ</t>
    </rPh>
    <rPh sb="8" eb="10">
      <t>ハイタツ</t>
    </rPh>
    <rPh sb="10" eb="12">
      <t>キボウ</t>
    </rPh>
    <rPh sb="12" eb="14">
      <t>ニチジ</t>
    </rPh>
    <rPh sb="15" eb="17">
      <t>センタク</t>
    </rPh>
    <phoneticPr fontId="2"/>
  </si>
  <si>
    <t>⑤購入手続き３⇒決済に使用するクレジットカードを選択・入力</t>
    <rPh sb="1" eb="3">
      <t>コウニュウ</t>
    </rPh>
    <rPh sb="3" eb="5">
      <t>テツヅ</t>
    </rPh>
    <rPh sb="8" eb="10">
      <t>ケッサイ</t>
    </rPh>
    <rPh sb="11" eb="13">
      <t>シヨウ</t>
    </rPh>
    <rPh sb="24" eb="26">
      <t>センタク</t>
    </rPh>
    <rPh sb="27" eb="29">
      <t>ニュウリョク</t>
    </rPh>
    <phoneticPr fontId="2"/>
  </si>
  <si>
    <t>⑥上記①・③～⑤の内容を確認する。</t>
    <rPh sb="1" eb="3">
      <t>ジョウキ</t>
    </rPh>
    <rPh sb="9" eb="11">
      <t>ナイヨウ</t>
    </rPh>
    <rPh sb="12" eb="14">
      <t>カクニン</t>
    </rPh>
    <phoneticPr fontId="2"/>
  </si>
  <si>
    <t>132.テーブル定義27（address_masters）住所マスタ.xlsx</t>
    <phoneticPr fontId="2"/>
  </si>
  <si>
    <t>132.テーブル定義28（featured_product_masters）注目商品マスタ.xlsx</t>
    <phoneticPr fontId="2"/>
  </si>
  <si>
    <t>132.テーブル定義09（product_stock_lists）商品在庫リスト.xlsx</t>
    <phoneticPr fontId="2"/>
  </si>
  <si>
    <t>132.テーブル定義10（product_cart_lists）商品カートリスト.xlsx</t>
    <phoneticPr fontId="2"/>
  </si>
  <si>
    <t>132.テーブル定義11（product_transaction_lists）商品取引リスト.xlsx</t>
    <phoneticPr fontId="2"/>
  </si>
  <si>
    <t>132.テーブル定義13（product_delivery_status_lists）商品配送状況リスト.xlsx</t>
    <phoneticPr fontId="2"/>
  </si>
  <si>
    <t>111.業務フロー図(biz-mbr-04)商品参照（非会員）.xlsx</t>
    <phoneticPr fontId="2"/>
  </si>
  <si>
    <t>111.業務フロー図(biz-mbr-05)商品参照・カート登録.xlsx</t>
    <phoneticPr fontId="2"/>
  </si>
  <si>
    <t>111.業務フロー図(biz-mbr-06)商品購入手続き.xlsx</t>
    <phoneticPr fontId="2"/>
  </si>
  <si>
    <t>121.画面遷移図（会員用）.xlsx</t>
    <phoneticPr fontId="2"/>
  </si>
  <si>
    <t>122.画面設計（scr-mbr-06-01）会員向けＴＯＰページ.xlsx</t>
    <phoneticPr fontId="2"/>
  </si>
  <si>
    <t>122.画面設計（scr-mbr-06-02）会員向けカテゴリ別商品一覧ページ.xlsx</t>
    <phoneticPr fontId="2"/>
  </si>
  <si>
    <t>122.画面設計（scr-mbr-06-03）会員向け商品詳細ページ.xlsx</t>
    <phoneticPr fontId="2"/>
  </si>
  <si>
    <t>122.画面設計（scr-mbr-07-01）購入手続き_カート一覧.xlsx</t>
    <phoneticPr fontId="2"/>
  </si>
  <si>
    <t>122.画面設計（scr-mbr-07-02）購入手続き_配達先指定.xlsx</t>
    <phoneticPr fontId="2"/>
  </si>
  <si>
    <t>122.画面設計（scr-mbr-07-03）購入手続き_配達日時指定.xlsx</t>
    <phoneticPr fontId="2"/>
  </si>
  <si>
    <t>122.画面設計（scr-mbr-07-04）購入手続き_支払方法指定.xlsx</t>
    <phoneticPr fontId="2"/>
  </si>
  <si>
    <t>122.画面設計（scr-mbr-07-05）購入手続き（確認）.xlsx</t>
    <phoneticPr fontId="2"/>
  </si>
  <si>
    <t>122.画面設計（scr-mbr-07-06）購入手続き（結果）.xlsx</t>
    <phoneticPr fontId="2"/>
  </si>
  <si>
    <t>⑦商品取引リスト、商品配送状況リストへレコードを登録する。</t>
    <rPh sb="24" eb="26">
      <t>トウロク</t>
    </rPh>
    <phoneticPr fontId="2"/>
  </si>
  <si>
    <t>　商品在庫リストより在庫を減算する。</t>
    <rPh sb="1" eb="3">
      <t>ショウヒン</t>
    </rPh>
    <rPh sb="3" eb="5">
      <t>ザイコ</t>
    </rPh>
    <rPh sb="10" eb="12">
      <t>ザイコ</t>
    </rPh>
    <rPh sb="13" eb="15">
      <t>ゲンザン</t>
    </rPh>
    <phoneticPr fontId="2"/>
  </si>
  <si>
    <t>　商品カートリストのステータスを決済済みに更新する。</t>
    <rPh sb="1" eb="3">
      <t>ショウヒン</t>
    </rPh>
    <rPh sb="16" eb="18">
      <t>ケッサイ</t>
    </rPh>
    <rPh sb="18" eb="19">
      <t>ズ</t>
    </rPh>
    <rPh sb="21" eb="23">
      <t>コウシン</t>
    </rPh>
    <phoneticPr fontId="2"/>
  </si>
  <si>
    <t>⑧購入手続きが完了したことを会員へ通知する。</t>
    <rPh sb="1" eb="3">
      <t>コウニュウ</t>
    </rPh>
    <rPh sb="3" eb="5">
      <t>テツヅ</t>
    </rPh>
    <rPh sb="7" eb="9">
      <t>カンリョウ</t>
    </rPh>
    <rPh sb="14" eb="16">
      <t>カイイン</t>
    </rPh>
    <rPh sb="17" eb="19">
      <t>ツウチ</t>
    </rPh>
    <phoneticPr fontId="2"/>
  </si>
  <si>
    <r>
      <rPr>
        <sz val="11"/>
        <color rgb="FFFF0000"/>
        <rFont val="Yu Gothic"/>
        <family val="3"/>
        <charset val="128"/>
        <scheme val="minor"/>
      </rPr>
      <t>ログイン中</t>
    </r>
    <r>
      <rPr>
        <sz val="11"/>
        <color theme="1"/>
        <rFont val="Yu Gothic"/>
        <family val="2"/>
        <scheme val="minor"/>
      </rPr>
      <t>⇒＜URL＞~/member/home</t>
    </r>
    <rPh sb="4" eb="5">
      <t>チュウ</t>
    </rPh>
    <phoneticPr fontId="2"/>
  </si>
  <si>
    <r>
      <rPr>
        <sz val="11"/>
        <color rgb="FFFF0000"/>
        <rFont val="Yu Gothic"/>
        <family val="3"/>
        <charset val="128"/>
        <scheme val="minor"/>
      </rPr>
      <t>非ログイン中</t>
    </r>
    <r>
      <rPr>
        <sz val="11"/>
        <color theme="1"/>
        <rFont val="Yu Gothic"/>
        <family val="2"/>
        <scheme val="minor"/>
      </rPr>
      <t>⇒＜URL＞~/</t>
    </r>
    <rPh sb="0" eb="1">
      <t>ヒ</t>
    </rPh>
    <rPh sb="5" eb="6">
      <t>チュウ</t>
    </rPh>
    <phoneticPr fontId="2"/>
  </si>
  <si>
    <r>
      <rPr>
        <sz val="11"/>
        <color rgb="FFFF0000"/>
        <rFont val="Yu Gothic"/>
        <family val="3"/>
        <charset val="128"/>
        <scheme val="minor"/>
      </rPr>
      <t>ログイン中</t>
    </r>
    <r>
      <rPr>
        <sz val="11"/>
        <color theme="1"/>
        <rFont val="Yu Gothic"/>
        <family val="2"/>
        <scheme val="minor"/>
      </rPr>
      <t>⇒＜URL＞~/member/keyword?product_search_keyword=※検索キーワード</t>
    </r>
    <rPh sb="4" eb="5">
      <t>チュウ</t>
    </rPh>
    <rPh sb="52" eb="54">
      <t>ケンサク</t>
    </rPh>
    <phoneticPr fontId="2"/>
  </si>
  <si>
    <r>
      <rPr>
        <sz val="11"/>
        <color rgb="FFFF0000"/>
        <rFont val="Yu Gothic"/>
        <family val="3"/>
        <charset val="128"/>
        <scheme val="minor"/>
      </rPr>
      <t>ログイン中</t>
    </r>
    <r>
      <rPr>
        <sz val="11"/>
        <color theme="1"/>
        <rFont val="Yu Gothic"/>
        <family val="2"/>
        <scheme val="minor"/>
      </rPr>
      <t>⇒＜URL＞~/member/tag?tag=※タグ</t>
    </r>
    <rPh sb="4" eb="5">
      <t>チュウ</t>
    </rPh>
    <phoneticPr fontId="2"/>
  </si>
  <si>
    <r>
      <rPr>
        <sz val="11"/>
        <color rgb="FFFF0000"/>
        <rFont val="Yu Gothic"/>
        <family val="3"/>
        <charset val="128"/>
        <scheme val="minor"/>
      </rPr>
      <t>非ログイン中</t>
    </r>
    <r>
      <rPr>
        <sz val="11"/>
        <color theme="1"/>
        <rFont val="Yu Gothic"/>
        <family val="2"/>
        <scheme val="minor"/>
      </rPr>
      <t>⇒＜URL＞~/tag?tag=※タグ</t>
    </r>
    <rPh sb="0" eb="1">
      <t>ヒ</t>
    </rPh>
    <rPh sb="5" eb="6">
      <t>チュウ</t>
    </rPh>
    <phoneticPr fontId="2"/>
  </si>
  <si>
    <t>※画面上段の検索欄から</t>
    <rPh sb="1" eb="3">
      <t>ガメン</t>
    </rPh>
    <rPh sb="3" eb="5">
      <t>ジョウダン</t>
    </rPh>
    <rPh sb="6" eb="8">
      <t>ケンサク</t>
    </rPh>
    <rPh sb="8" eb="9">
      <t>ラン</t>
    </rPh>
    <phoneticPr fontId="2"/>
  </si>
  <si>
    <t>　検索した結果</t>
    <rPh sb="1" eb="3">
      <t>ケンサク</t>
    </rPh>
    <rPh sb="5" eb="7">
      <t>ケッカ</t>
    </rPh>
    <phoneticPr fontId="2"/>
  </si>
  <si>
    <t>　で検索。</t>
    <rPh sb="2" eb="4">
      <t>ケンサク</t>
    </rPh>
    <phoneticPr fontId="2"/>
  </si>
  <si>
    <t>　サンプルは「アカギ」</t>
    <phoneticPr fontId="2"/>
  </si>
  <si>
    <t>JavaScript</t>
    <phoneticPr fontId="2"/>
  </si>
  <si>
    <t>非ログイン状態のルート</t>
    <rPh sb="0" eb="1">
      <t>ヒ</t>
    </rPh>
    <rPh sb="5" eb="7">
      <t>ジョウタイ</t>
    </rPh>
    <phoneticPr fontId="2"/>
  </si>
  <si>
    <t>会員としてログインしている状態のルート</t>
    <rPh sb="0" eb="2">
      <t>カイイン</t>
    </rPh>
    <rPh sb="13" eb="15">
      <t>ジョウタイ</t>
    </rPh>
    <phoneticPr fontId="2"/>
  </si>
  <si>
    <t>商品検索した結果を表示。また商品の詳細を表示。</t>
    <rPh sb="0" eb="2">
      <t>ショウヒン</t>
    </rPh>
    <rPh sb="2" eb="4">
      <t>ケンサク</t>
    </rPh>
    <rPh sb="6" eb="8">
      <t>ケッカ</t>
    </rPh>
    <rPh sb="9" eb="11">
      <t>ヒョウジ</t>
    </rPh>
    <rPh sb="14" eb="16">
      <t>ショウヒン</t>
    </rPh>
    <rPh sb="17" eb="19">
      <t>ショウサイ</t>
    </rPh>
    <rPh sb="20" eb="22">
      <t>ヒョウジ</t>
    </rPh>
    <phoneticPr fontId="2"/>
  </si>
  <si>
    <t>/app/Http/Controllers</t>
    <phoneticPr fontId="2"/>
  </si>
  <si>
    <t>商品カートリストへの追加・削除を行う。</t>
    <rPh sb="0" eb="2">
      <t>ショウヒン</t>
    </rPh>
    <rPh sb="10" eb="12">
      <t>ツイカ</t>
    </rPh>
    <rPh sb="13" eb="15">
      <t>サクジョ</t>
    </rPh>
    <rPh sb="16" eb="17">
      <t>オコナ</t>
    </rPh>
    <phoneticPr fontId="2"/>
  </si>
  <si>
    <t>１．購入手続き_カート一覧を表示＜画面サンプル？参照＞
２．購入手続き_配達先指定の表示とチェック＜画面サンプル？参照＞
３．購入手続き_配達日時指定の表示とチェック＜画面サンプル？参照＞
４．購入手続き_支払方法指定の表示とチェック＜画面サンプル？参照＞
５．購入手続き（確認）の表示とチェック＜画面サンプル？参照＞
６．購入手続き（結果）の表示＜画面サンプル？参照＞
７．各テーブルの登録・更新
　・商品取引リストへ登録
　・商品配送状況リストへ登録
　・商品在庫リストを更新
　・商品カートリストを更新</t>
    <rPh sb="194" eb="196">
      <t>トウロク</t>
    </rPh>
    <rPh sb="210" eb="212">
      <t>トウロク</t>
    </rPh>
    <rPh sb="225" eb="227">
      <t>トウロク</t>
    </rPh>
    <rPh sb="238" eb="240">
      <t>コウシン</t>
    </rPh>
    <rPh sb="252" eb="254">
      <t>コウシン</t>
    </rPh>
    <phoneticPr fontId="2"/>
  </si>
  <si>
    <t>なし　※バリデートの前処理をフォームリクエストで行ったため</t>
    <rPh sb="10" eb="13">
      <t>マエショリ</t>
    </rPh>
    <rPh sb="24" eb="25">
      <t>オコナ</t>
    </rPh>
    <phoneticPr fontId="2"/>
  </si>
  <si>
    <t>会員向けＴＯＰページ　＜画面サンプル１＞参照</t>
    <rPh sb="12" eb="14">
      <t>ガメン</t>
    </rPh>
    <rPh sb="20" eb="22">
      <t>サンショウ</t>
    </rPh>
    <phoneticPr fontId="2"/>
  </si>
  <si>
    <t>/resources/views/member/subviews/</t>
  </si>
  <si>
    <t>会員向けのメニューバー（ＴＯＰページや、タグ別の商品一覧画面を表示するのに使用する）　※現在試作中</t>
    <rPh sb="0" eb="2">
      <t>カイイン</t>
    </rPh>
    <rPh sb="2" eb="3">
      <t>ム</t>
    </rPh>
    <rPh sb="22" eb="23">
      <t>ベツ</t>
    </rPh>
    <rPh sb="24" eb="26">
      <t>ショウヒン</t>
    </rPh>
    <rPh sb="26" eb="28">
      <t>イチラン</t>
    </rPh>
    <rPh sb="28" eb="30">
      <t>ガメン</t>
    </rPh>
    <rPh sb="31" eb="33">
      <t>ヒョウジ</t>
    </rPh>
    <rPh sb="37" eb="39">
      <t>シヨウ</t>
    </rPh>
    <rPh sb="44" eb="46">
      <t>ゲンザイ</t>
    </rPh>
    <rPh sb="46" eb="49">
      <t>シサクチュウ</t>
    </rPh>
    <phoneticPr fontId="2"/>
  </si>
  <si>
    <t>会員向けカテゴリ別商品一覧ページ
　＜画面サンプル２＞、＜画面サンプル３＞参照参照参照</t>
    <rPh sb="19" eb="21">
      <t>ガメン</t>
    </rPh>
    <rPh sb="41" eb="43">
      <t>サンショウ</t>
    </rPh>
    <phoneticPr fontId="2"/>
  </si>
  <si>
    <t>会員向け商品詳細ページ　＜画面サンプル４＞参照</t>
    <rPh sb="13" eb="15">
      <t>ガメン</t>
    </rPh>
    <rPh sb="21" eb="23">
      <t>サンショウ</t>
    </rPh>
    <phoneticPr fontId="2"/>
  </si>
  <si>
    <t>会員登録用画面（購入手続き_カート一覧）　＜画面サンプル５＞参照</t>
    <rPh sb="22" eb="24">
      <t>ガメン</t>
    </rPh>
    <rPh sb="30" eb="32">
      <t>サンショウ</t>
    </rPh>
    <phoneticPr fontId="2"/>
  </si>
  <si>
    <t>購入手続き_配達先指定　＜画面サンプル６＞参照</t>
    <phoneticPr fontId="2"/>
  </si>
  <si>
    <t>購入手続き（確認）　＜画面サンプル７＞参照</t>
    <phoneticPr fontId="2"/>
  </si>
  <si>
    <t>購入手続き_配達日時指定　＜画面サンプル８＞参照</t>
    <phoneticPr fontId="2"/>
  </si>
  <si>
    <t>購入手続き_支払方法指定　＜画面サンプル９＞参照</t>
    <phoneticPr fontId="2"/>
  </si>
  <si>
    <t>購入手続き（結果）　＜画面サンプル１０＞参照</t>
    <phoneticPr fontId="2"/>
  </si>
  <si>
    <r>
      <rPr>
        <sz val="11"/>
        <color rgb="FFFF0000"/>
        <rFont val="Yu Gothic"/>
        <family val="3"/>
        <charset val="128"/>
        <scheme val="minor"/>
      </rPr>
      <t>非ログイン中</t>
    </r>
    <r>
      <rPr>
        <sz val="11"/>
        <color theme="1"/>
        <rFont val="Yu Gothic"/>
        <family val="2"/>
        <scheme val="minor"/>
      </rPr>
      <t>⇒＜URL＞~/keyword?product_search_keyword=※検索キーワード</t>
    </r>
    <rPh sb="0" eb="1">
      <t>ヒ</t>
    </rPh>
    <rPh sb="5" eb="6">
      <t>チュウ</t>
    </rPh>
    <rPh sb="46" eb="48">
      <t>ケンサク</t>
    </rPh>
    <phoneticPr fontId="2"/>
  </si>
  <si>
    <t>＜URL＞~/member/cart_index</t>
    <phoneticPr fontId="2"/>
  </si>
  <si>
    <t>＜画面サンプル６＞</t>
    <rPh sb="1" eb="3">
      <t>ガメン</t>
    </rPh>
    <phoneticPr fontId="2"/>
  </si>
  <si>
    <t>＜URL＞~/member/delivery_address</t>
    <phoneticPr fontId="2"/>
  </si>
  <si>
    <t>＜画面サンプル７＞</t>
    <rPh sb="1" eb="3">
      <t>ガメン</t>
    </rPh>
    <phoneticPr fontId="2"/>
  </si>
  <si>
    <t>＜URL＞~/member/delivery_datetime</t>
    <phoneticPr fontId="2"/>
  </si>
  <si>
    <t>＜画面サンプル８＞</t>
    <rPh sb="1" eb="3">
      <t>ガメン</t>
    </rPh>
    <phoneticPr fontId="2"/>
  </si>
  <si>
    <t>＜URL＞~/member/delivery_payment</t>
    <phoneticPr fontId="2"/>
  </si>
  <si>
    <t>＜画面サンプル９＞</t>
    <rPh sb="1" eb="3">
      <t>ガメン</t>
    </rPh>
    <phoneticPr fontId="2"/>
  </si>
  <si>
    <t>＜URL＞~/member/delivery_check</t>
    <phoneticPr fontId="2"/>
  </si>
  <si>
    <t>＜画面サンプル１０＞</t>
    <rPh sb="1" eb="3">
      <t>ガメン</t>
    </rPh>
    <phoneticPr fontId="2"/>
  </si>
  <si>
    <t>＜URL＞~/member/delivery_register</t>
    <phoneticPr fontId="2"/>
  </si>
  <si>
    <t>そのような”ジョークアプリ”の構築を目指す。</t>
    <rPh sb="15" eb="17">
      <t>コウチク</t>
    </rPh>
    <rPh sb="18" eb="20">
      <t>メザ</t>
    </rPh>
    <phoneticPr fontId="2"/>
  </si>
  <si>
    <t>【プロジェクトの目的】</t>
    <rPh sb="8" eb="10">
      <t>モクテキ</t>
    </rPh>
    <phoneticPr fontId="2"/>
  </si>
  <si>
    <t>当プロジェクトは2019年10月15日から開始。</t>
    <rPh sb="0" eb="1">
      <t>トウ</t>
    </rPh>
    <rPh sb="12" eb="13">
      <t>ネン</t>
    </rPh>
    <rPh sb="15" eb="16">
      <t>ガツ</t>
    </rPh>
    <rPh sb="18" eb="19">
      <t>ニチ</t>
    </rPh>
    <rPh sb="21" eb="23">
      <t>カイシ</t>
    </rPh>
    <phoneticPr fontId="2"/>
  </si>
  <si>
    <t>システムの企画立案から設計を12月中旬まで実施。</t>
    <rPh sb="5" eb="7">
      <t>キカク</t>
    </rPh>
    <rPh sb="7" eb="9">
      <t>リツアン</t>
    </rPh>
    <rPh sb="11" eb="13">
      <t>セッケイ</t>
    </rPh>
    <rPh sb="16" eb="17">
      <t>ガツ</t>
    </rPh>
    <rPh sb="17" eb="19">
      <t>チュウジュン</t>
    </rPh>
    <rPh sb="21" eb="23">
      <t>ジッシ</t>
    </rPh>
    <phoneticPr fontId="2"/>
  </si>
  <si>
    <t>実装を試みる機能が多いため、1月までに制作可能な範囲をフェーズ１とし、</t>
    <rPh sb="0" eb="2">
      <t>ジッソウ</t>
    </rPh>
    <rPh sb="3" eb="4">
      <t>ココロ</t>
    </rPh>
    <rPh sb="6" eb="8">
      <t>キノウ</t>
    </rPh>
    <rPh sb="9" eb="10">
      <t>オオ</t>
    </rPh>
    <rPh sb="15" eb="16">
      <t>ガツ</t>
    </rPh>
    <rPh sb="19" eb="21">
      <t>セイサク</t>
    </rPh>
    <rPh sb="21" eb="23">
      <t>カノウ</t>
    </rPh>
    <rPh sb="24" eb="26">
      <t>ハンイ</t>
    </rPh>
    <phoneticPr fontId="2"/>
  </si>
  <si>
    <t>最も基本的な動作部分のみ構築し、それ以外はフェーズ２以降として作業開始。</t>
    <rPh sb="0" eb="1">
      <t>モット</t>
    </rPh>
    <rPh sb="2" eb="5">
      <t>キホンテキ</t>
    </rPh>
    <rPh sb="6" eb="8">
      <t>ドウサ</t>
    </rPh>
    <rPh sb="8" eb="10">
      <t>ブブン</t>
    </rPh>
    <rPh sb="12" eb="14">
      <t>コウチク</t>
    </rPh>
    <rPh sb="18" eb="20">
      <t>イガイ</t>
    </rPh>
    <rPh sb="26" eb="28">
      <t>イコウ</t>
    </rPh>
    <rPh sb="31" eb="33">
      <t>サギョウ</t>
    </rPh>
    <rPh sb="33" eb="35">
      <t>カイシ</t>
    </rPh>
    <phoneticPr fontId="2"/>
  </si>
  <si>
    <t>【現在までの進捗状況】</t>
    <rPh sb="1" eb="3">
      <t>ゲンザイ</t>
    </rPh>
    <rPh sb="6" eb="8">
      <t>シンチョク</t>
    </rPh>
    <rPh sb="8" eb="10">
      <t>ジョウキョウ</t>
    </rPh>
    <phoneticPr fontId="2"/>
  </si>
  <si>
    <t>2020年2月1日でフェーズ１の開発を完了。</t>
    <rPh sb="4" eb="5">
      <t>ネン</t>
    </rPh>
    <rPh sb="6" eb="7">
      <t>ガツ</t>
    </rPh>
    <rPh sb="8" eb="9">
      <t>ニチ</t>
    </rPh>
    <rPh sb="16" eb="18">
      <t>カイハツ</t>
    </rPh>
    <rPh sb="19" eb="21">
      <t>カンリョウ</t>
    </rPh>
    <phoneticPr fontId="2"/>
  </si>
  <si>
    <t>ECサイトで販売するものは、”夢”とする。</t>
    <rPh sb="6" eb="8">
      <t>ハンバイ</t>
    </rPh>
    <rPh sb="15" eb="16">
      <t>ユメ</t>
    </rPh>
    <phoneticPr fontId="2"/>
  </si>
  <si>
    <t>"夢の中”で物語の登場人物になったり、色々な体験ができるコースとして販売する。</t>
    <phoneticPr fontId="2"/>
  </si>
  <si>
    <t>101.機能一覧.xlsx</t>
  </si>
  <si>
    <t>【機能について】</t>
    <rPh sb="1" eb="3">
      <t>キノウ</t>
    </rPh>
    <phoneticPr fontId="2"/>
  </si>
  <si>
    <t>実装済みの機能は、以下の３つです。</t>
    <rPh sb="0" eb="2">
      <t>ジッソウ</t>
    </rPh>
    <rPh sb="2" eb="3">
      <t>ズ</t>
    </rPh>
    <rPh sb="5" eb="7">
      <t>キノウ</t>
    </rPh>
    <rPh sb="9" eb="11">
      <t>イカ</t>
    </rPh>
    <phoneticPr fontId="2"/>
  </si>
  <si>
    <t>①</t>
  </si>
  <si>
    <t>①</t>
    <phoneticPr fontId="2"/>
  </si>
  <si>
    <t>②</t>
  </si>
  <si>
    <t>②</t>
    <phoneticPr fontId="2"/>
  </si>
  <si>
    <t>会員登録機能</t>
    <rPh sb="0" eb="2">
      <t>カイイン</t>
    </rPh>
    <rPh sb="2" eb="4">
      <t>トウロク</t>
    </rPh>
    <rPh sb="4" eb="6">
      <t>キノウ</t>
    </rPh>
    <phoneticPr fontId="2"/>
  </si>
  <si>
    <t>商品登録機能</t>
    <rPh sb="0" eb="2">
      <t>ショウヒン</t>
    </rPh>
    <rPh sb="2" eb="4">
      <t>トウロク</t>
    </rPh>
    <rPh sb="4" eb="6">
      <t>キノウ</t>
    </rPh>
    <phoneticPr fontId="2"/>
  </si>
  <si>
    <t>③</t>
  </si>
  <si>
    <t>③</t>
    <phoneticPr fontId="2"/>
  </si>
  <si>
    <t>会員の商品購入機能</t>
    <rPh sb="0" eb="2">
      <t>カイイン</t>
    </rPh>
    <rPh sb="3" eb="5">
      <t>ショウヒン</t>
    </rPh>
    <rPh sb="5" eb="7">
      <t>コウニュウ</t>
    </rPh>
    <rPh sb="7" eb="9">
      <t>キノウ</t>
    </rPh>
    <phoneticPr fontId="2"/>
  </si>
  <si>
    <t>…</t>
    <phoneticPr fontId="2"/>
  </si>
  <si>
    <t>入会を希望する方へ会員登録機能を提供する。</t>
    <rPh sb="0" eb="2">
      <t>ニュウカイ</t>
    </rPh>
    <rPh sb="3" eb="5">
      <t>キボウ</t>
    </rPh>
    <rPh sb="7" eb="8">
      <t>カタ</t>
    </rPh>
    <rPh sb="9" eb="11">
      <t>カイイン</t>
    </rPh>
    <rPh sb="11" eb="13">
      <t>トウロク</t>
    </rPh>
    <rPh sb="13" eb="15">
      <t>キノウ</t>
    </rPh>
    <rPh sb="16" eb="18">
      <t>テイキョウ</t>
    </rPh>
    <phoneticPr fontId="2"/>
  </si>
  <si>
    <t>サイトの運営側が、販売する商品を登録する。</t>
    <rPh sb="4" eb="6">
      <t>ウンエイ</t>
    </rPh>
    <rPh sb="6" eb="7">
      <t>ガワ</t>
    </rPh>
    <rPh sb="9" eb="11">
      <t>ハンバイ</t>
    </rPh>
    <rPh sb="13" eb="15">
      <t>ショウヒン</t>
    </rPh>
    <rPh sb="16" eb="18">
      <t>トウロク</t>
    </rPh>
    <phoneticPr fontId="2"/>
  </si>
  <si>
    <t>会員が実際の販売サイトで商品を購入する。</t>
    <rPh sb="0" eb="2">
      <t>カイイン</t>
    </rPh>
    <rPh sb="3" eb="5">
      <t>ジッサイ</t>
    </rPh>
    <rPh sb="6" eb="8">
      <t>ハンバイ</t>
    </rPh>
    <rPh sb="12" eb="14">
      <t>ショウヒン</t>
    </rPh>
    <rPh sb="15" eb="17">
      <t>コウニュウ</t>
    </rPh>
    <phoneticPr fontId="2"/>
  </si>
  <si>
    <t>※</t>
    <phoneticPr fontId="2"/>
  </si>
  <si>
    <t>機能の一覧については、「101.機能一覧.xlsx」（別ファイル）を参照してください。</t>
    <rPh sb="0" eb="2">
      <t>キノウ</t>
    </rPh>
    <rPh sb="3" eb="5">
      <t>イチラン</t>
    </rPh>
    <rPh sb="27" eb="28">
      <t>ベツ</t>
    </rPh>
    <rPh sb="34" eb="36">
      <t>サンショウ</t>
    </rPh>
    <phoneticPr fontId="2"/>
  </si>
  <si>
    <t>未実装部分はグレーの網掛けとなっています。</t>
    <rPh sb="0" eb="3">
      <t>ミジッソウ</t>
    </rPh>
    <rPh sb="3" eb="5">
      <t>ブブン</t>
    </rPh>
    <rPh sb="10" eb="12">
      <t>アミカ</t>
    </rPh>
    <phoneticPr fontId="2"/>
  </si>
  <si>
    <t>【システムの構成について】</t>
    <rPh sb="6" eb="8">
      <t>コウセイ</t>
    </rPh>
    <phoneticPr fontId="2"/>
  </si>
  <si>
    <t>WEBサーバーの構築には以下を利用する。</t>
    <rPh sb="8" eb="10">
      <t>コウチク</t>
    </rPh>
    <rPh sb="12" eb="14">
      <t>イカ</t>
    </rPh>
    <rPh sb="15" eb="17">
      <t>リヨウ</t>
    </rPh>
    <phoneticPr fontId="1"/>
  </si>
  <si>
    <t>バッチシステムには以下を利用する。</t>
    <rPh sb="9" eb="11">
      <t>イカ</t>
    </rPh>
    <rPh sb="12" eb="14">
      <t>リヨウ</t>
    </rPh>
    <phoneticPr fontId="1"/>
  </si>
  <si>
    <t>開発環境には以下を利用する。</t>
    <rPh sb="0" eb="2">
      <t>カイハツ</t>
    </rPh>
    <rPh sb="2" eb="4">
      <t>カンキョウ</t>
    </rPh>
    <rPh sb="6" eb="8">
      <t>イカ</t>
    </rPh>
    <rPh sb="9" eb="11">
      <t>リヨウ</t>
    </rPh>
    <phoneticPr fontId="1"/>
  </si>
  <si>
    <t>仮想マシン</t>
    <rPh sb="0" eb="2">
      <t>カソウ</t>
    </rPh>
    <phoneticPr fontId="1"/>
  </si>
  <si>
    <t>本番環境には以下を利用する。</t>
    <rPh sb="0" eb="2">
      <t>ホンバン</t>
    </rPh>
    <rPh sb="2" eb="4">
      <t>カンキョウ</t>
    </rPh>
    <rPh sb="6" eb="8">
      <t>イカ</t>
    </rPh>
    <rPh sb="9" eb="11">
      <t>リヨウ</t>
    </rPh>
    <phoneticPr fontId="1"/>
  </si>
  <si>
    <t>Azure（App Service予定）</t>
    <rPh sb="17" eb="19">
      <t>ヨテイ</t>
    </rPh>
    <phoneticPr fontId="1"/>
  </si>
  <si>
    <t>言語</t>
  </si>
  <si>
    <t>：</t>
  </si>
  <si>
    <t>PHP7.3.9</t>
  </si>
  <si>
    <t>フレームワーク</t>
  </si>
  <si>
    <t>laravel6.0</t>
  </si>
  <si>
    <t>DBコンテナ</t>
  </si>
  <si>
    <t>MariaDB10.4.7(docker18.09.7)</t>
  </si>
  <si>
    <t>python3.6.8、bash</t>
  </si>
  <si>
    <t>ホストOS</t>
  </si>
  <si>
    <t>windows10 pro</t>
  </si>
  <si>
    <t>ゲストOS</t>
  </si>
  <si>
    <t>ubuntu18.04(LTS)</t>
  </si>
  <si>
    <t>virtualbox6</t>
  </si>
  <si>
    <t>④</t>
  </si>
  <si>
    <t>クラウド</t>
  </si>
  <si>
    <t>※未実装</t>
    <rPh sb="1" eb="4">
      <t>ミジッソウ</t>
    </rPh>
    <phoneticPr fontId="2"/>
  </si>
  <si>
    <t>そして販売したコースを指定時間帯に”配達”する。</t>
    <rPh sb="18" eb="20">
      <t>ハイタツ</t>
    </rPh>
    <phoneticPr fontId="2"/>
  </si>
  <si>
    <t>会員/
オペレーター</t>
    <rPh sb="0" eb="2">
      <t>カイイン</t>
    </rPh>
    <phoneticPr fontId="2"/>
  </si>
  <si>
    <t>現在、以下のアドレスで公開しています。</t>
    <rPh sb="0" eb="2">
      <t>ゲンザイ</t>
    </rPh>
    <rPh sb="3" eb="5">
      <t>イカ</t>
    </rPh>
    <rPh sb="11" eb="13">
      <t>コウカイ</t>
    </rPh>
    <phoneticPr fontId="2"/>
  </si>
  <si>
    <t>https://github.com/pubranko/MegurineLuka</t>
    <phoneticPr fontId="2"/>
  </si>
  <si>
    <t>また、ソースの一覧を以下の表にまとめました。</t>
    <rPh sb="7" eb="9">
      <t>イチラン</t>
    </rPh>
    <rPh sb="10" eb="12">
      <t>イカ</t>
    </rPh>
    <rPh sb="13" eb="14">
      <t>ヒョウ</t>
    </rPh>
    <phoneticPr fontId="2"/>
  </si>
  <si>
    <t>00_プロジェクト管理</t>
  </si>
  <si>
    <t>000.検討課題台帳.xlsx</t>
  </si>
  <si>
    <t>001.スケジュール＆タスク管理.xlsx</t>
  </si>
  <si>
    <t>01_要件定義</t>
  </si>
  <si>
    <t>010.プロジェクト計画書 兼 要件定義書.xlsx</t>
  </si>
  <si>
    <t>02_基本設計</t>
  </si>
  <si>
    <t>10x.機能設計</t>
  </si>
  <si>
    <t>11x.業務フロー設計</t>
  </si>
  <si>
    <t>12x.画面設計</t>
  </si>
  <si>
    <t>13x.テーブル設計</t>
  </si>
  <si>
    <t>110.業務フロー図一覧.xlsx</t>
  </si>
  <si>
    <t>120.画面一覧.xlsx</t>
  </si>
  <si>
    <t>121.画面遷移図（オペレーター用）.xlsx</t>
  </si>
  <si>
    <t>111.業務フロー図～　※全量は上記の一覧を参照</t>
    <rPh sb="13" eb="15">
      <t>ゼンリョウ</t>
    </rPh>
    <rPh sb="16" eb="18">
      <t>ジョウキ</t>
    </rPh>
    <rPh sb="19" eb="21">
      <t>イチラン</t>
    </rPh>
    <rPh sb="22" eb="24">
      <t>サンショウ</t>
    </rPh>
    <phoneticPr fontId="2"/>
  </si>
  <si>
    <t>122.画面設計～　※全量は上記の一覧を参照</t>
    <phoneticPr fontId="2"/>
  </si>
  <si>
    <t>130.テーブル一覧.xlsx</t>
  </si>
  <si>
    <t>131.ER図.xlsx</t>
  </si>
  <si>
    <t>132.テーブル定義～　※全量は上記の一覧を参照</t>
    <phoneticPr fontId="2"/>
  </si>
  <si>
    <t>122.画面設計～について補足</t>
  </si>
  <si>
    <t>画面設計は、デザインではなく画面に表示する要素を中心に設計しています。</t>
    <rPh sb="0" eb="2">
      <t>ガメン</t>
    </rPh>
    <rPh sb="2" eb="4">
      <t>セッケイ</t>
    </rPh>
    <rPh sb="14" eb="16">
      <t>ガメン</t>
    </rPh>
    <rPh sb="17" eb="19">
      <t>ヒョウジ</t>
    </rPh>
    <rPh sb="21" eb="23">
      <t>ヨウソ</t>
    </rPh>
    <rPh sb="24" eb="26">
      <t>チュウシン</t>
    </rPh>
    <rPh sb="27" eb="29">
      <t>セッケイ</t>
    </rPh>
    <phoneticPr fontId="2"/>
  </si>
  <si>
    <t>色・フォント・配置等については、省略しているため、実際の画面とは異なります。</t>
    <rPh sb="0" eb="1">
      <t>イロ</t>
    </rPh>
    <rPh sb="7" eb="9">
      <t>ハイチ</t>
    </rPh>
    <rPh sb="9" eb="10">
      <t>トウ</t>
    </rPh>
    <rPh sb="16" eb="18">
      <t>ショウリャク</t>
    </rPh>
    <rPh sb="25" eb="27">
      <t>ジッサイ</t>
    </rPh>
    <rPh sb="28" eb="30">
      <t>ガメン</t>
    </rPh>
    <rPh sb="32" eb="33">
      <t>コト</t>
    </rPh>
    <phoneticPr fontId="2"/>
  </si>
  <si>
    <t>別シート「①会員登録機能の簡易説明」参照</t>
    <rPh sb="0" eb="1">
      <t>ベツ</t>
    </rPh>
    <rPh sb="18" eb="20">
      <t>サンショウ</t>
    </rPh>
    <phoneticPr fontId="2"/>
  </si>
  <si>
    <t>別シート「②商品登録機能の簡易説明」参照</t>
    <rPh sb="0" eb="1">
      <t>ベツ</t>
    </rPh>
    <rPh sb="18" eb="20">
      <t>サンショウ</t>
    </rPh>
    <phoneticPr fontId="2"/>
  </si>
  <si>
    <t>別シート「③会員の商品購入機能の簡易説明」参照</t>
    <rPh sb="0" eb="1">
      <t>ベツ</t>
    </rPh>
    <rPh sb="21" eb="23">
      <t>サンショウ</t>
    </rPh>
    <phoneticPr fontId="2"/>
  </si>
  <si>
    <t>PHP・Laravelの習作として、ECサイトを模したジョークアプリを作成する。</t>
    <rPh sb="12" eb="14">
      <t>シュウサク</t>
    </rPh>
    <rPh sb="24" eb="25">
      <t>モ</t>
    </rPh>
    <rPh sb="35" eb="37">
      <t>サクセイ</t>
    </rPh>
    <phoneticPr fontId="2"/>
  </si>
  <si>
    <t>【ECサイトの内容】</t>
    <rPh sb="7" eb="9">
      <t>ナイヨウ</t>
    </rPh>
    <phoneticPr fontId="2"/>
  </si>
  <si>
    <t>〇　当プロジェクトでは、以下のドキュメントを作成しております。</t>
    <rPh sb="2" eb="3">
      <t>トウ</t>
    </rPh>
    <rPh sb="12" eb="14">
      <t>イカ</t>
    </rPh>
    <rPh sb="22" eb="24">
      <t>サクセイ</t>
    </rPh>
    <phoneticPr fontId="2"/>
  </si>
  <si>
    <t>〇　その他</t>
    <rPh sb="4" eb="5">
      <t>タ</t>
    </rPh>
    <phoneticPr fontId="2"/>
  </si>
  <si>
    <t>用語について補足</t>
    <rPh sb="0" eb="2">
      <t>ヨウゴ</t>
    </rPh>
    <rPh sb="6" eb="8">
      <t>ホソク</t>
    </rPh>
    <phoneticPr fontId="2"/>
  </si>
  <si>
    <t>会員登録を行い、商品の購入ができる人を意味する。</t>
    <rPh sb="0" eb="2">
      <t>カイイン</t>
    </rPh>
    <rPh sb="2" eb="4">
      <t>トウロク</t>
    </rPh>
    <rPh sb="5" eb="6">
      <t>オコナ</t>
    </rPh>
    <rPh sb="8" eb="10">
      <t>ショウヒン</t>
    </rPh>
    <rPh sb="11" eb="13">
      <t>コウニュウ</t>
    </rPh>
    <rPh sb="17" eb="18">
      <t>ヒト</t>
    </rPh>
    <rPh sb="19" eb="21">
      <t>イミ</t>
    </rPh>
    <phoneticPr fontId="2"/>
  </si>
  <si>
    <t>ソース上で”member”と記載されているものは、会員向けを意味する。</t>
    <rPh sb="3" eb="4">
      <t>ジョウ</t>
    </rPh>
    <rPh sb="14" eb="16">
      <t>キサイ</t>
    </rPh>
    <rPh sb="25" eb="27">
      <t>カイイン</t>
    </rPh>
    <rPh sb="27" eb="28">
      <t>ム</t>
    </rPh>
    <rPh sb="30" eb="32">
      <t>イミ</t>
    </rPh>
    <phoneticPr fontId="2"/>
  </si>
  <si>
    <t>オペレーター（操作員）</t>
    <rPh sb="7" eb="10">
      <t>ソウサイン</t>
    </rPh>
    <phoneticPr fontId="2"/>
  </si>
  <si>
    <t>ソース上で"operator"と記載されているものは、オペレーター向けを意味する。</t>
    <rPh sb="3" eb="4">
      <t>ジョウ</t>
    </rPh>
    <rPh sb="16" eb="18">
      <t>キサイ</t>
    </rPh>
    <rPh sb="33" eb="34">
      <t>ム</t>
    </rPh>
    <rPh sb="36" eb="38">
      <t>イミ</t>
    </rPh>
    <phoneticPr fontId="2"/>
  </si>
  <si>
    <t>管理者</t>
    <rPh sb="0" eb="3">
      <t>カンリシャ</t>
    </rPh>
    <phoneticPr fontId="2"/>
  </si>
  <si>
    <t>現在管理者向けのシステムは作成していない。</t>
    <rPh sb="0" eb="2">
      <t>ゲンザイ</t>
    </rPh>
    <rPh sb="2" eb="5">
      <t>カンリシャ</t>
    </rPh>
    <rPh sb="5" eb="6">
      <t>ム</t>
    </rPh>
    <rPh sb="13" eb="15">
      <t>サクセイ</t>
    </rPh>
    <phoneticPr fontId="2"/>
  </si>
  <si>
    <t>phpMyAdminの使用や、DBへの直接アクセスする権限(root）を持つ人を意味する。</t>
    <rPh sb="11" eb="13">
      <t>シヨウ</t>
    </rPh>
    <rPh sb="19" eb="21">
      <t>チョクセツ</t>
    </rPh>
    <rPh sb="27" eb="29">
      <t>ケンゲン</t>
    </rPh>
    <rPh sb="36" eb="37">
      <t>モ</t>
    </rPh>
    <rPh sb="38" eb="39">
      <t>ヒト</t>
    </rPh>
    <rPh sb="40" eb="42">
      <t>イミ</t>
    </rPh>
    <phoneticPr fontId="2"/>
  </si>
  <si>
    <t>サイトの運営側で、商品の登録や在庫管理等の業務に従事する人を意味する。</t>
    <rPh sb="4" eb="6">
      <t>ウンエイ</t>
    </rPh>
    <rPh sb="6" eb="7">
      <t>ガワ</t>
    </rPh>
    <rPh sb="9" eb="11">
      <t>ショウヒン</t>
    </rPh>
    <rPh sb="12" eb="14">
      <t>トウロク</t>
    </rPh>
    <rPh sb="15" eb="17">
      <t>ザイコ</t>
    </rPh>
    <rPh sb="17" eb="19">
      <t>カンリ</t>
    </rPh>
    <rPh sb="19" eb="20">
      <t>ナド</t>
    </rPh>
    <rPh sb="21" eb="23">
      <t>ギョウム</t>
    </rPh>
    <rPh sb="24" eb="26">
      <t>ジュウジ</t>
    </rPh>
    <rPh sb="28" eb="29">
      <t>ヒト</t>
    </rPh>
    <rPh sb="30" eb="32">
      <t>イミ</t>
    </rPh>
    <phoneticPr fontId="2"/>
  </si>
  <si>
    <t>コード定義について</t>
    <rPh sb="3" eb="5">
      <t>テイギ</t>
    </rPh>
    <phoneticPr fontId="2"/>
  </si>
  <si>
    <t>長年システム上の区分やコード定義する現場で働いてきたが、</t>
    <rPh sb="0" eb="2">
      <t>ナガネン</t>
    </rPh>
    <rPh sb="6" eb="7">
      <t>ジョウ</t>
    </rPh>
    <rPh sb="8" eb="10">
      <t>クブン</t>
    </rPh>
    <rPh sb="14" eb="16">
      <t>テイギ</t>
    </rPh>
    <rPh sb="18" eb="20">
      <t>ゲンバ</t>
    </rPh>
    <rPh sb="21" eb="22">
      <t>ハタラ</t>
    </rPh>
    <phoneticPr fontId="2"/>
  </si>
  <si>
    <t>今回は習作であるため、区分やコードを使わず、意味を直接記載する方法を採用してみました。</t>
    <rPh sb="0" eb="2">
      <t>コンカイ</t>
    </rPh>
    <rPh sb="3" eb="5">
      <t>シュウサク</t>
    </rPh>
    <rPh sb="11" eb="13">
      <t>クブン</t>
    </rPh>
    <rPh sb="18" eb="19">
      <t>ツカ</t>
    </rPh>
    <rPh sb="22" eb="24">
      <t>イミ</t>
    </rPh>
    <rPh sb="25" eb="27">
      <t>チョクセツ</t>
    </rPh>
    <rPh sb="27" eb="29">
      <t>キサイ</t>
    </rPh>
    <rPh sb="31" eb="33">
      <t>ホウホウ</t>
    </rPh>
    <rPh sb="34" eb="36">
      <t>サイヨウ</t>
    </rPh>
    <phoneticPr fontId="2"/>
  </si>
  <si>
    <t>よってコード定義はありません。</t>
    <rPh sb="6" eb="8">
      <t>テイギ</t>
    </rPh>
    <phoneticPr fontId="2"/>
  </si>
  <si>
    <t>※各項目の意味については、主にテーブル設計書に記載しています。</t>
    <rPh sb="1" eb="2">
      <t>カク</t>
    </rPh>
    <rPh sb="2" eb="4">
      <t>コウモク</t>
    </rPh>
    <rPh sb="5" eb="7">
      <t>イミ</t>
    </rPh>
    <rPh sb="13" eb="14">
      <t>オモ</t>
    </rPh>
    <rPh sb="19" eb="22">
      <t>セッケイショ</t>
    </rPh>
    <rPh sb="23" eb="25">
      <t>キサイ</t>
    </rPh>
    <phoneticPr fontId="2"/>
  </si>
  <si>
    <t>現在の開発現場では区分やコードを定義しないで直接意味を記載する手法もあると聞いた。</t>
    <rPh sb="0" eb="2">
      <t>ゲンザイ</t>
    </rPh>
    <rPh sb="3" eb="5">
      <t>カイハツ</t>
    </rPh>
    <rPh sb="5" eb="7">
      <t>ゲンバ</t>
    </rPh>
    <rPh sb="9" eb="11">
      <t>クブン</t>
    </rPh>
    <rPh sb="16" eb="18">
      <t>テイギ</t>
    </rPh>
    <rPh sb="22" eb="24">
      <t>チョクセツ</t>
    </rPh>
    <rPh sb="24" eb="26">
      <t>イミ</t>
    </rPh>
    <rPh sb="27" eb="29">
      <t>キサイ</t>
    </rPh>
    <rPh sb="31" eb="33">
      <t>シュホウ</t>
    </rPh>
    <rPh sb="37" eb="38">
      <t>キ</t>
    </rPh>
    <phoneticPr fontId="2"/>
  </si>
  <si>
    <t>改訂履歴</t>
  </si>
  <si>
    <t>項番</t>
    <phoneticPr fontId="17"/>
  </si>
  <si>
    <t>改訂日</t>
  </si>
  <si>
    <t>対象</t>
  </si>
  <si>
    <t>改訂内容</t>
  </si>
  <si>
    <t>-</t>
    <phoneticPr fontId="18"/>
  </si>
  <si>
    <t>初版</t>
    <rPh sb="0" eb="2">
      <t>ショハン</t>
    </rPh>
    <phoneticPr fontId="18"/>
  </si>
  <si>
    <t>ソースについて</t>
    <phoneticPr fontId="18"/>
  </si>
  <si>
    <t>①会員登録機能の簡易説明</t>
    <phoneticPr fontId="2"/>
  </si>
  <si>
    <t>②商品登録機能の簡易説明</t>
    <phoneticPr fontId="2"/>
  </si>
  <si>
    <t>③会員の商品購入機能の簡易説明</t>
    <phoneticPr fontId="2"/>
  </si>
  <si>
    <t>システムの簡易説明</t>
    <phoneticPr fontId="2"/>
  </si>
  <si>
    <t>フェーズ２で廃止</t>
    <rPh sb="6" eb="8">
      <t>ハイシ</t>
    </rPh>
    <phoneticPr fontId="2"/>
  </si>
  <si>
    <t>2020_03_27_121254_add_column_tag_level.php</t>
    <phoneticPr fontId="2"/>
  </si>
  <si>
    <t>2020_03_27_162749_add_column_children_tag.php</t>
    <phoneticPr fontId="2"/>
  </si>
  <si>
    <t>2020_03_27_163000_change_column_priority.php</t>
    <phoneticPr fontId="2"/>
  </si>
  <si>
    <t>2020_03_27_171535_rename_table_featured_product_masters_tag_masters.php</t>
    <phoneticPr fontId="2"/>
  </si>
  <si>
    <t>タグマスタ⇒項目追加</t>
    <rPh sb="6" eb="8">
      <t>コウモク</t>
    </rPh>
    <rPh sb="8" eb="10">
      <t>ツイカ</t>
    </rPh>
    <phoneticPr fontId="2"/>
  </si>
  <si>
    <t>タグマスタ⇒項目変更</t>
    <rPh sb="6" eb="8">
      <t>コウモク</t>
    </rPh>
    <rPh sb="8" eb="10">
      <t>ヘンコウ</t>
    </rPh>
    <phoneticPr fontId="2"/>
  </si>
  <si>
    <t>注目商品マスタ⇒リネーム（タグマスタ）</t>
    <rPh sb="0" eb="2">
      <t>チュウモク</t>
    </rPh>
    <rPh sb="2" eb="4">
      <t>ショウヒン</t>
    </rPh>
    <phoneticPr fontId="2"/>
  </si>
  <si>
    <t>ProductMastersTableSeeder2.php</t>
    <phoneticPr fontId="2"/>
  </si>
  <si>
    <t>ファクトリーを利用し、商品情報マスタへレコードを追加するシーダー</t>
    <rPh sb="7" eb="9">
      <t>リヨウ</t>
    </rPh>
    <rPh sb="11" eb="13">
      <t>ショウヒン</t>
    </rPh>
    <rPh sb="13" eb="15">
      <t>ジョウホウ</t>
    </rPh>
    <rPh sb="24" eb="26">
      <t>ツイカ</t>
    </rPh>
    <phoneticPr fontId="2"/>
  </si>
  <si>
    <t>side_bar.blade.php</t>
  </si>
  <si>
    <t>サイドバー用のブレード</t>
    <rPh sb="5" eb="6">
      <t>ヨウ</t>
    </rPh>
    <phoneticPr fontId="2"/>
  </si>
  <si>
    <t>side_bar.blade.php</t>
    <phoneticPr fontId="2"/>
  </si>
  <si>
    <t>サイドバー用のビュー</t>
    <rPh sb="5" eb="6">
      <t>ヨウ</t>
    </rPh>
    <phoneticPr fontId="2"/>
  </si>
  <si>
    <t>132.テーブル定義28（tag_masters）タグマスタ.xlsx</t>
    <phoneticPr fontId="2"/>
  </si>
  <si>
    <t>2020年4月10日でフェーズ２の開発を完了。</t>
    <rPh sb="4" eb="5">
      <t>ネン</t>
    </rPh>
    <rPh sb="6" eb="7">
      <t>ガツ</t>
    </rPh>
    <rPh sb="9" eb="10">
      <t>ニチ</t>
    </rPh>
    <rPh sb="17" eb="19">
      <t>カイハツ</t>
    </rPh>
    <rPh sb="20" eb="22">
      <t>カンリョウ</t>
    </rPh>
    <phoneticPr fontId="2"/>
  </si>
  <si>
    <t>2020年4月25日でフェーズ３の開発を完了。</t>
    <rPh sb="4" eb="5">
      <t>ネン</t>
    </rPh>
    <rPh sb="6" eb="7">
      <t>ガツ</t>
    </rPh>
    <rPh sb="9" eb="10">
      <t>ニチ</t>
    </rPh>
    <rPh sb="17" eb="19">
      <t>カイハツ</t>
    </rPh>
    <rPh sb="20" eb="22">
      <t>カンリョウ</t>
    </rPh>
    <phoneticPr fontId="2"/>
  </si>
  <si>
    <t>BirthdayValidator.php</t>
  </si>
  <si>
    <t>BirthdayValidator.php</t>
    <phoneticPr fontId="2"/>
  </si>
  <si>
    <t>バリデート用に加工した西暦の生年月日(wk_birthday_ymd)のリクエストを追加する。
和暦入力の場合、さらに和暦の生年月日(wk_birthday_era_ymd)をリクエストに追加する。
西暦での実日付チェック、各和暦での範囲チェックのバリデートを実行した結果をで返す。</t>
  </si>
  <si>
    <t>バリデート用に加工した西暦の生年月日(wk_birthday_ymd)のリクエストを追加する。
和暦入力の場合、さらに和暦の生年月日(wk_birthday_era_ymd)をリクエストに追加する。
西暦での実日付チェック、各和暦での範囲チェックのバリデートを実行した結果をで返す。</t>
    <phoneticPr fontId="2"/>
  </si>
  <si>
    <t>CartListIdCheckRequest.php</t>
  </si>
  <si>
    <t>CartListIdCheckRequest.php</t>
    <phoneticPr fontId="2"/>
  </si>
  <si>
    <t>ProductMasterIdCheckRequest.php</t>
  </si>
  <si>
    <t>ProductMasterIdCheckRequest.php</t>
    <phoneticPr fontId="2"/>
  </si>
  <si>
    <t>カートリストIDの存在チェック</t>
    <rPh sb="9" eb="11">
      <t>ソンザイ</t>
    </rPh>
    <phoneticPr fontId="2"/>
  </si>
  <si>
    <t>商品IDの存在チェック</t>
    <rPh sb="0" eb="2">
      <t>ショウヒン</t>
    </rPh>
    <rPh sb="5" eb="7">
      <t>ソンザイ</t>
    </rPh>
    <phoneticPr fontId="2"/>
  </si>
  <si>
    <t>フェーズ3で廃止</t>
    <rPh sb="6" eb="8">
      <t>ハイシ</t>
    </rPh>
    <phoneticPr fontId="2"/>
  </si>
  <si>
    <t>フェーズ3で追加</t>
    <rPh sb="6" eb="8">
      <t>ツイカ</t>
    </rPh>
    <phoneticPr fontId="2"/>
  </si>
  <si>
    <t>ProductCartListController1Test.php</t>
  </si>
  <si>
    <t>ProductReferenceController1Test.php</t>
  </si>
  <si>
    <t>ProductReferenceController2Test.php</t>
  </si>
  <si>
    <t>ProductRegisterController1Test.php</t>
  </si>
  <si>
    <t>ProductRegisterController2Test.php</t>
  </si>
  <si>
    <t>ProductRegisterController3Test.php</t>
  </si>
  <si>
    <t>ProductTransactionController1Test.php</t>
  </si>
  <si>
    <t>ProductTransactionController2Test.php</t>
  </si>
  <si>
    <t>ProductTransactionController3Test.php</t>
  </si>
  <si>
    <t>ProductTransactionController4Test.php</t>
  </si>
  <si>
    <t>ProductTransactionController5Test.php</t>
  </si>
  <si>
    <t>RegisterController1Test.php</t>
  </si>
  <si>
    <t>RegisterController2Test.php</t>
  </si>
  <si>
    <t>SalesSiteController1Test.php</t>
  </si>
  <si>
    <t>ProductMasterTest.php</t>
  </si>
  <si>
    <t>ProductMasterTest.php</t>
    <phoneticPr fontId="2"/>
  </si>
  <si>
    <t>フェーズ３で廃止</t>
    <rPh sb="6" eb="8">
      <t>ハイシ</t>
    </rPh>
    <phoneticPr fontId="2"/>
  </si>
  <si>
    <t>商品カートリストへの追加・削除のテスト</t>
    <rPh sb="0" eb="2">
      <t>ショウヒン</t>
    </rPh>
    <rPh sb="10" eb="12">
      <t>ツイカ</t>
    </rPh>
    <rPh sb="13" eb="15">
      <t>サクジョ</t>
    </rPh>
    <phoneticPr fontId="2"/>
  </si>
  <si>
    <t>商品検索・参照に関するテスト</t>
    <rPh sb="0" eb="2">
      <t>ショウヒン</t>
    </rPh>
    <rPh sb="2" eb="4">
      <t>ケンサク</t>
    </rPh>
    <rPh sb="5" eb="7">
      <t>サンショウ</t>
    </rPh>
    <rPh sb="8" eb="9">
      <t>カン</t>
    </rPh>
    <phoneticPr fontId="2"/>
  </si>
  <si>
    <t>商品登録画面（確認）のバリデートに関するテスト</t>
    <rPh sb="0" eb="2">
      <t>ショウヒン</t>
    </rPh>
    <rPh sb="2" eb="4">
      <t>トウロク</t>
    </rPh>
    <rPh sb="4" eb="6">
      <t>ガメン</t>
    </rPh>
    <rPh sb="7" eb="9">
      <t>カクニン</t>
    </rPh>
    <rPh sb="17" eb="18">
      <t>カン</t>
    </rPh>
    <phoneticPr fontId="2"/>
  </si>
  <si>
    <t>商品登録画面（入力）のバリデートに関するテスト</t>
    <rPh sb="0" eb="2">
      <t>ショウヒン</t>
    </rPh>
    <rPh sb="2" eb="4">
      <t>トウロク</t>
    </rPh>
    <rPh sb="4" eb="6">
      <t>ガメン</t>
    </rPh>
    <rPh sb="7" eb="9">
      <t>ニュウリョク</t>
    </rPh>
    <rPh sb="17" eb="18">
      <t>カン</t>
    </rPh>
    <phoneticPr fontId="2"/>
  </si>
  <si>
    <t>購入手続き：確認</t>
  </si>
  <si>
    <t>購入手続き：確認</t>
    <phoneticPr fontId="2"/>
  </si>
  <si>
    <t>カートリスト一覧画面のテスト</t>
    <rPh sb="6" eb="8">
      <t>イチラン</t>
    </rPh>
    <rPh sb="8" eb="10">
      <t>ガメン</t>
    </rPh>
    <phoneticPr fontId="2"/>
  </si>
  <si>
    <t>購入手続き：お届け先、連絡先の入力画面テスト</t>
  </si>
  <si>
    <t>購入手続き：お届け先、連絡先の入力画面テスト</t>
    <phoneticPr fontId="2"/>
  </si>
  <si>
    <t>購入手続き：お届け日時の入力画面テスト</t>
  </si>
  <si>
    <t>購入手続き：お届け日時の入力画面テスト</t>
    <phoneticPr fontId="2"/>
  </si>
  <si>
    <t>購入手続き：支払い方法指定</t>
  </si>
  <si>
    <t>購入手続き：支払い方法指定</t>
    <phoneticPr fontId="2"/>
  </si>
  <si>
    <t>会員登録画面（入力）のテスト</t>
    <rPh sb="0" eb="2">
      <t>カイイン</t>
    </rPh>
    <rPh sb="2" eb="4">
      <t>トウロク</t>
    </rPh>
    <rPh sb="4" eb="6">
      <t>ガメン</t>
    </rPh>
    <rPh sb="7" eb="9">
      <t>ニュウリョク</t>
    </rPh>
    <phoneticPr fontId="2"/>
  </si>
  <si>
    <t>会員登録画面（確認）のテスト</t>
    <rPh sb="0" eb="2">
      <t>カイイン</t>
    </rPh>
    <rPh sb="2" eb="4">
      <t>トウロク</t>
    </rPh>
    <rPh sb="4" eb="6">
      <t>ガメン</t>
    </rPh>
    <rPh sb="7" eb="9">
      <t>カクニン</t>
    </rPh>
    <phoneticPr fontId="2"/>
  </si>
  <si>
    <t>商品紹介画面（TOP、タグ別、検索結果）のテスト</t>
    <rPh sb="0" eb="2">
      <t>ショウヒン</t>
    </rPh>
    <rPh sb="2" eb="4">
      <t>ショウカイ</t>
    </rPh>
    <rPh sb="4" eb="6">
      <t>ガメン</t>
    </rPh>
    <rPh sb="13" eb="14">
      <t>ベツ</t>
    </rPh>
    <rPh sb="15" eb="17">
      <t>ケンサク</t>
    </rPh>
    <rPh sb="17" eb="19">
      <t>ケッカ</t>
    </rPh>
    <phoneticPr fontId="2"/>
  </si>
  <si>
    <t>フェーズ３で追加</t>
    <rPh sb="6" eb="8">
      <t>ツイカ</t>
    </rPh>
    <phoneticPr fontId="2"/>
  </si>
  <si>
    <t>モデル：ProdectMasterのテスト</t>
  </si>
  <si>
    <t>モデル：ProdectMasterのテスト</t>
    <phoneticPr fontId="2"/>
  </si>
  <si>
    <t>フェーズ３でリプレイス</t>
    <phoneticPr fontId="2"/>
  </si>
  <si>
    <t>ＴＯＰページ、タグ別、検索結果のページを表示</t>
    <rPh sb="9" eb="10">
      <t>ベツ</t>
    </rPh>
    <rPh sb="11" eb="13">
      <t>ケンサク</t>
    </rPh>
    <rPh sb="13" eb="15">
      <t>ケッカ</t>
    </rPh>
    <rPh sb="20" eb="22">
      <t>ヒョウジ</t>
    </rPh>
    <phoneticPr fontId="2"/>
  </si>
  <si>
    <t>フェーズ２</t>
    <phoneticPr fontId="2"/>
  </si>
  <si>
    <t>TagMaster.php</t>
    <phoneticPr fontId="2"/>
  </si>
  <si>
    <t>フェーズ３開発</t>
    <rPh sb="5" eb="7">
      <t>カイハツ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</si>
</sst>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1">
    <font>
      <sz val="11"/>
      <color theme="1"/>
      <name val="Yu Gothic"/>
      <family val="2"/>
      <scheme val="minor"/>
    </font>
    <font>
      <b/>
      <sz val="16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CE9178"/>
      <name val="Courier New"/>
      <family val="3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Yu Gothic"/>
      <family val="2"/>
      <scheme val="minor"/>
    </font>
    <font>
      <sz val="11"/>
      <color rgb="FFFF0000"/>
      <name val="ＭＳ 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trike/>
      <sz val="11"/>
      <color rgb="FFFF0000"/>
      <name val="ＭＳ ゴシック"/>
      <family val="3"/>
      <charset val="128"/>
    </font>
    <font>
      <strike/>
      <sz val="11"/>
      <color rgb="FFFF0000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trike/>
      <sz val="11"/>
      <name val="Yu Gothic"/>
      <family val="3"/>
      <charset val="128"/>
      <scheme val="minor"/>
    </font>
    <font>
      <sz val="11"/>
      <name val="ＭＳ ゴシック"/>
      <family val="3"/>
      <charset val="128"/>
    </font>
    <font>
      <strike/>
      <sz val="11"/>
      <name val="ＭＳ ゴシック"/>
      <family val="3"/>
      <charset val="128"/>
    </font>
    <font>
      <b/>
      <strike/>
      <sz val="11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15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Continuous" vertical="top" wrapText="1"/>
    </xf>
    <xf numFmtId="0" fontId="4" fillId="3" borderId="3" xfId="0" applyFont="1" applyFill="1" applyBorder="1" applyAlignment="1">
      <alignment horizontal="centerContinuous" vertical="top" wrapText="1"/>
    </xf>
    <xf numFmtId="0" fontId="5" fillId="0" borderId="2" xfId="0" applyFont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/>
    </xf>
    <xf numFmtId="0" fontId="4" fillId="4" borderId="3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centerContinuous" vertical="center"/>
    </xf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Continuous" vertical="top" wrapText="1"/>
    </xf>
    <xf numFmtId="0" fontId="4" fillId="3" borderId="1" xfId="0" applyFont="1" applyFill="1" applyBorder="1" applyAlignment="1">
      <alignment horizontal="centerContinuous" vertical="top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7" fillId="0" borderId="0" xfId="0" applyFont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6" borderId="0" xfId="0" applyFill="1"/>
    <xf numFmtId="0" fontId="10" fillId="0" borderId="0" xfId="1"/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7" fillId="0" borderId="0" xfId="0" applyFont="1" applyBorder="1"/>
    <xf numFmtId="0" fontId="7" fillId="0" borderId="14" xfId="0" applyFont="1" applyBorder="1"/>
    <xf numFmtId="0" fontId="7" fillId="0" borderId="8" xfId="0" applyFont="1" applyBorder="1"/>
    <xf numFmtId="0" fontId="7" fillId="0" borderId="13" xfId="0" applyFont="1" applyBorder="1"/>
    <xf numFmtId="0" fontId="7" fillId="0" borderId="10" xfId="0" applyFont="1" applyBorder="1"/>
    <xf numFmtId="0" fontId="7" fillId="0" borderId="2" xfId="0" applyFont="1" applyBorder="1"/>
    <xf numFmtId="0" fontId="7" fillId="0" borderId="7" xfId="0" applyFont="1" applyBorder="1"/>
    <xf numFmtId="0" fontId="7" fillId="0" borderId="11" xfId="0" applyFont="1" applyBorder="1"/>
    <xf numFmtId="0" fontId="12" fillId="0" borderId="2" xfId="2" applyFont="1" applyBorder="1" applyAlignment="1">
      <alignment horizontal="centerContinuous" vertical="center"/>
    </xf>
    <xf numFmtId="0" fontId="13" fillId="0" borderId="7" xfId="2" applyFont="1" applyBorder="1" applyAlignment="1">
      <alignment horizontal="centerContinuous" vertical="center"/>
    </xf>
    <xf numFmtId="0" fontId="13" fillId="0" borderId="3" xfId="2" applyFont="1" applyBorder="1" applyAlignment="1">
      <alignment horizontal="centerContinuous" vertical="center"/>
    </xf>
    <xf numFmtId="0" fontId="14" fillId="0" borderId="0" xfId="2" applyFont="1"/>
    <xf numFmtId="0" fontId="16" fillId="2" borderId="1" xfId="3" applyFont="1" applyFill="1" applyBorder="1" applyAlignment="1">
      <alignment horizontal="center"/>
    </xf>
    <xf numFmtId="0" fontId="14" fillId="0" borderId="16" xfId="3" applyFont="1" applyBorder="1"/>
    <xf numFmtId="176" fontId="14" fillId="0" borderId="16" xfId="3" applyNumberFormat="1" applyFont="1" applyBorder="1" applyAlignment="1">
      <alignment horizontal="center"/>
    </xf>
    <xf numFmtId="0" fontId="14" fillId="0" borderId="17" xfId="3" applyFont="1" applyBorder="1"/>
    <xf numFmtId="176" fontId="14" fillId="0" borderId="17" xfId="3" applyNumberFormat="1" applyFont="1" applyBorder="1" applyAlignment="1">
      <alignment horizontal="center"/>
    </xf>
    <xf numFmtId="0" fontId="14" fillId="0" borderId="18" xfId="3" applyFont="1" applyBorder="1"/>
    <xf numFmtId="176" fontId="14" fillId="0" borderId="18" xfId="3" applyNumberFormat="1" applyFont="1" applyBorder="1" applyAlignment="1">
      <alignment horizont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top" wrapText="1"/>
    </xf>
    <xf numFmtId="0" fontId="22" fillId="0" borderId="2" xfId="0" applyFont="1" applyBorder="1" applyAlignment="1">
      <alignment vertical="top"/>
    </xf>
    <xf numFmtId="0" fontId="21" fillId="0" borderId="3" xfId="0" applyFont="1" applyBorder="1" applyAlignment="1">
      <alignment vertical="top" wrapText="1"/>
    </xf>
    <xf numFmtId="0" fontId="20" fillId="0" borderId="1" xfId="0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20" fillId="0" borderId="0" xfId="0" applyFont="1"/>
    <xf numFmtId="0" fontId="20" fillId="0" borderId="1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4" fillId="0" borderId="0" xfId="0" applyFont="1"/>
    <xf numFmtId="0" fontId="1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5" fillId="0" borderId="1" xfId="0" applyFont="1" applyBorder="1" applyAlignment="1">
      <alignment vertical="top"/>
    </xf>
    <xf numFmtId="0" fontId="26" fillId="0" borderId="1" xfId="0" applyFont="1" applyBorder="1" applyAlignment="1">
      <alignment vertical="top"/>
    </xf>
    <xf numFmtId="0" fontId="26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4" fillId="0" borderId="2" xfId="0" applyFont="1" applyBorder="1" applyAlignment="1">
      <alignment vertical="top"/>
    </xf>
    <xf numFmtId="0" fontId="26" fillId="0" borderId="2" xfId="0" applyFont="1" applyBorder="1" applyAlignment="1">
      <alignment vertical="top"/>
    </xf>
    <xf numFmtId="0" fontId="23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/>
    </xf>
    <xf numFmtId="0" fontId="28" fillId="0" borderId="1" xfId="0" applyFont="1" applyBorder="1" applyAlignment="1">
      <alignment vertical="top" wrapText="1"/>
    </xf>
    <xf numFmtId="0" fontId="29" fillId="0" borderId="2" xfId="0" applyFont="1" applyBorder="1" applyAlignment="1">
      <alignment vertical="top"/>
    </xf>
    <xf numFmtId="0" fontId="28" fillId="0" borderId="3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center"/>
    </xf>
    <xf numFmtId="0" fontId="27" fillId="0" borderId="0" xfId="0" applyFont="1"/>
    <xf numFmtId="0" fontId="27" fillId="0" borderId="1" xfId="0" applyFont="1" applyBorder="1" applyAlignment="1">
      <alignment vertical="top"/>
    </xf>
    <xf numFmtId="0" fontId="30" fillId="0" borderId="2" xfId="0" applyFont="1" applyBorder="1" applyAlignment="1">
      <alignment vertical="top"/>
    </xf>
    <xf numFmtId="0" fontId="27" fillId="0" borderId="3" xfId="0" applyFont="1" applyBorder="1" applyAlignment="1">
      <alignment vertical="top" wrapText="1"/>
    </xf>
    <xf numFmtId="0" fontId="27" fillId="4" borderId="1" xfId="0" applyFont="1" applyFill="1" applyBorder="1" applyAlignment="1">
      <alignment vertical="top"/>
    </xf>
    <xf numFmtId="0" fontId="27" fillId="4" borderId="1" xfId="0" applyFont="1" applyFill="1" applyBorder="1" applyAlignment="1">
      <alignment vertical="top" wrapText="1"/>
    </xf>
    <xf numFmtId="0" fontId="30" fillId="4" borderId="2" xfId="0" applyFont="1" applyFill="1" applyBorder="1" applyAlignment="1">
      <alignment vertical="top"/>
    </xf>
    <xf numFmtId="0" fontId="27" fillId="4" borderId="3" xfId="0" applyFont="1" applyFill="1" applyBorder="1" applyAlignment="1">
      <alignment vertical="top" wrapText="1"/>
    </xf>
    <xf numFmtId="0" fontId="28" fillId="0" borderId="1" xfId="0" applyFont="1" applyBorder="1" applyAlignment="1">
      <alignment horizontal="center" vertical="center"/>
    </xf>
  </cellXfs>
  <cellStyles count="4">
    <cellStyle name="ハイパーリンク" xfId="1" builtinId="8"/>
    <cellStyle name="標準" xfId="0" builtinId="0"/>
    <cellStyle name="標準 2" xfId="2" xr:uid="{DF9AC8AC-CB53-4CEF-8DB7-8645A64553B7}"/>
    <cellStyle name="標準_ﾌﾟﾛｸﾞﾗﾑ一覧" xfId="3" xr:uid="{CA04E96C-6474-4AC9-BBAC-A7B900D1F9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129429</xdr:colOff>
      <xdr:row>6</xdr:row>
      <xdr:rowOff>10644</xdr:rowOff>
    </xdr:from>
    <xdr:to>
      <xdr:col>14</xdr:col>
      <xdr:colOff>134471</xdr:colOff>
      <xdr:row>15</xdr:row>
      <xdr:rowOff>481853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7DBD0AA-3580-4F89-86B9-9633411E1733}"/>
            </a:ext>
          </a:extLst>
        </xdr:cNvPr>
        <xdr:cNvSpPr txBox="1"/>
      </xdr:nvSpPr>
      <xdr:spPr>
        <a:xfrm>
          <a:off x="16041782" y="884703"/>
          <a:ext cx="3422836" cy="19840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フェーズ１～３までの開発では大きく３つの機能を実装しています。</a:t>
          </a:r>
          <a:endParaRPr kumimoji="1" lang="en-US" altLang="ja-JP" sz="1100"/>
        </a:p>
        <a:p>
          <a:r>
            <a:rPr kumimoji="1" lang="ja-JP" altLang="en-US" sz="1100"/>
            <a:t>①：会員登録機能</a:t>
          </a:r>
          <a:endParaRPr kumimoji="1" lang="en-US" altLang="ja-JP" sz="1100"/>
        </a:p>
        <a:p>
          <a:r>
            <a:rPr kumimoji="1" lang="ja-JP" altLang="en-US" sz="1100"/>
            <a:t>②：商品登録機能</a:t>
          </a:r>
          <a:endParaRPr kumimoji="1" lang="en-US" altLang="ja-JP" sz="1100"/>
        </a:p>
        <a:p>
          <a:r>
            <a:rPr kumimoji="1" lang="ja-JP" altLang="en-US" sz="1100"/>
            <a:t>③：会員の商品購入機能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機能とソースの関連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が深い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場合、「〇」を記載しています。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627531</xdr:colOff>
      <xdr:row>3</xdr:row>
      <xdr:rowOff>168089</xdr:rowOff>
    </xdr:from>
    <xdr:to>
      <xdr:col>9</xdr:col>
      <xdr:colOff>129429</xdr:colOff>
      <xdr:row>11</xdr:row>
      <xdr:rowOff>162205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6F12FA43-63C4-4BF1-8D4D-895A0FA49500}"/>
            </a:ext>
          </a:extLst>
        </xdr:cNvPr>
        <xdr:cNvCxnSpPr>
          <a:stCxn id="2" idx="1"/>
        </xdr:cNvCxnSpPr>
      </xdr:nvCxnSpPr>
      <xdr:spPr>
        <a:xfrm flipH="1" flipV="1">
          <a:off x="15172766" y="168089"/>
          <a:ext cx="869016" cy="1708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1</xdr:rowOff>
    </xdr:from>
    <xdr:to>
      <xdr:col>3</xdr:col>
      <xdr:colOff>3622687</xdr:colOff>
      <xdr:row>116</xdr:row>
      <xdr:rowOff>44824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70EF6AD-7F99-4397-AAEB-435F3E876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147" y="18713825"/>
          <a:ext cx="9023922" cy="945776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37</xdr:row>
      <xdr:rowOff>0</xdr:rowOff>
    </xdr:from>
    <xdr:to>
      <xdr:col>3</xdr:col>
      <xdr:colOff>3640632</xdr:colOff>
      <xdr:row>74</xdr:row>
      <xdr:rowOff>100852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0D99BAC-D2C6-4855-B37D-A61975F5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148" y="9536206"/>
          <a:ext cx="9041866" cy="8807823"/>
        </a:xfrm>
        <a:prstGeom prst="rect">
          <a:avLst/>
        </a:prstGeom>
      </xdr:spPr>
    </xdr:pic>
    <xdr:clientData/>
  </xdr:twoCellAnchor>
  <xdr:twoCellAnchor>
    <xdr:from>
      <xdr:col>3</xdr:col>
      <xdr:colOff>3160058</xdr:colOff>
      <xdr:row>71</xdr:row>
      <xdr:rowOff>2</xdr:rowOff>
    </xdr:from>
    <xdr:to>
      <xdr:col>4</xdr:col>
      <xdr:colOff>3148852</xdr:colOff>
      <xdr:row>74</xdr:row>
      <xdr:rowOff>11208</xdr:rowOff>
    </xdr:to>
    <xdr:sp macro="" textlink="">
      <xdr:nvSpPr>
        <xdr:cNvPr id="12" name="吹き出し: 折線 11">
          <a:extLst>
            <a:ext uri="{FF2B5EF4-FFF2-40B4-BE49-F238E27FC236}">
              <a16:creationId xmlns:a16="http://schemas.microsoft.com/office/drawing/2014/main" id="{0FD320EA-D6A3-40D2-96B8-D6A0C8DDBFEC}"/>
            </a:ext>
          </a:extLst>
        </xdr:cNvPr>
        <xdr:cNvSpPr/>
      </xdr:nvSpPr>
      <xdr:spPr>
        <a:xfrm>
          <a:off x="8841440" y="17537208"/>
          <a:ext cx="3955677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742"/>
            <a:gd name="adj6" fmla="val -17842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新規会員登録（次へ）ボタンを押下後、次の画面へ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~/member/registercheck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3742766</xdr:colOff>
      <xdr:row>114</xdr:row>
      <xdr:rowOff>112057</xdr:rowOff>
    </xdr:from>
    <xdr:to>
      <xdr:col>4</xdr:col>
      <xdr:colOff>3731560</xdr:colOff>
      <xdr:row>117</xdr:row>
      <xdr:rowOff>224116</xdr:rowOff>
    </xdr:to>
    <xdr:sp macro="" textlink="">
      <xdr:nvSpPr>
        <xdr:cNvPr id="13" name="吹き出し: 折線 12">
          <a:extLst>
            <a:ext uri="{FF2B5EF4-FFF2-40B4-BE49-F238E27FC236}">
              <a16:creationId xmlns:a16="http://schemas.microsoft.com/office/drawing/2014/main" id="{925B9233-6DD1-43C5-9121-4438642DD6EC}"/>
            </a:ext>
          </a:extLst>
        </xdr:cNvPr>
        <xdr:cNvSpPr/>
      </xdr:nvSpPr>
      <xdr:spPr>
        <a:xfrm>
          <a:off x="9424148" y="27768175"/>
          <a:ext cx="3955677" cy="81802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04"/>
            <a:gd name="adj6" fmla="val -18352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上記の内容で入会するボタンを押下後、会員情報マスタへ登録し、次の画面へ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~/member/register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2599765</xdr:colOff>
      <xdr:row>56</xdr:row>
      <xdr:rowOff>212914</xdr:rowOff>
    </xdr:from>
    <xdr:to>
      <xdr:col>4</xdr:col>
      <xdr:colOff>3081617</xdr:colOff>
      <xdr:row>61</xdr:row>
      <xdr:rowOff>78443</xdr:rowOff>
    </xdr:to>
    <xdr:sp macro="" textlink="">
      <xdr:nvSpPr>
        <xdr:cNvPr id="14" name="吹き出し: 折線 13">
          <a:extLst>
            <a:ext uri="{FF2B5EF4-FFF2-40B4-BE49-F238E27FC236}">
              <a16:creationId xmlns:a16="http://schemas.microsoft.com/office/drawing/2014/main" id="{E18C93A3-EFBF-4500-A217-D979C3EA76A3}"/>
            </a:ext>
          </a:extLst>
        </xdr:cNvPr>
        <xdr:cNvSpPr/>
      </xdr:nvSpPr>
      <xdr:spPr>
        <a:xfrm>
          <a:off x="8281147" y="14220267"/>
          <a:ext cx="4448735" cy="104214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18"/>
            <a:gd name="adj6" fmla="val -110966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郵便番号より住所を検索ボタンを押下後、</a:t>
          </a:r>
          <a:r>
            <a:rPr kumimoji="1" lang="en-US" altLang="ja-JP" sz="1100"/>
            <a:t>AJAX</a:t>
          </a:r>
          <a:r>
            <a:rPr kumimoji="1" lang="ja-JP" altLang="en-US" sz="1100"/>
            <a:t>で住所情報を取得し、その内容を下記の都道府県、市区町村、町域へ設定する。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URL:get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~/addresssearch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/public/address_get.js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3742766</xdr:colOff>
      <xdr:row>109</xdr:row>
      <xdr:rowOff>89645</xdr:rowOff>
    </xdr:from>
    <xdr:to>
      <xdr:col>4</xdr:col>
      <xdr:colOff>3731560</xdr:colOff>
      <xdr:row>112</xdr:row>
      <xdr:rowOff>201703</xdr:rowOff>
    </xdr:to>
    <xdr:sp macro="" textlink="">
      <xdr:nvSpPr>
        <xdr:cNvPr id="15" name="吹き出し: 折線 14">
          <a:extLst>
            <a:ext uri="{FF2B5EF4-FFF2-40B4-BE49-F238E27FC236}">
              <a16:creationId xmlns:a16="http://schemas.microsoft.com/office/drawing/2014/main" id="{16293F57-3A46-414E-AA3A-9FE2AC245F7A}"/>
            </a:ext>
          </a:extLst>
        </xdr:cNvPr>
        <xdr:cNvSpPr/>
      </xdr:nvSpPr>
      <xdr:spPr>
        <a:xfrm>
          <a:off x="9424148" y="26569145"/>
          <a:ext cx="3955677" cy="81802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2032"/>
            <a:gd name="adj6" fmla="val -16369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lang="en-US" altLang="ja-JP">
              <a:effectLst/>
            </a:rPr>
            <a:t>※</a:t>
          </a:r>
          <a:r>
            <a:rPr lang="ja-JP" altLang="en-US">
              <a:effectLst/>
            </a:rPr>
            <a:t>セッションにパスワードを保存しないほうが良いという記事があったため、最初の画面ではなく、ここでパスワードを入力させています。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3</xdr:col>
      <xdr:colOff>3485030</xdr:colOff>
      <xdr:row>133</xdr:row>
      <xdr:rowOff>79475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19414D7-C295-4571-9BD2-2A6979937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147" y="30009353"/>
          <a:ext cx="8886265" cy="29033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205</xdr:row>
      <xdr:rowOff>0</xdr:rowOff>
    </xdr:from>
    <xdr:to>
      <xdr:col>4</xdr:col>
      <xdr:colOff>4199047</xdr:colOff>
      <xdr:row>268</xdr:row>
      <xdr:rowOff>79380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C028B51-33C6-4291-8E80-9A5F9D6F0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265" y="50056676"/>
          <a:ext cx="11819047" cy="1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4</xdr:col>
      <xdr:colOff>4527175</xdr:colOff>
      <xdr:row>203</xdr:row>
      <xdr:rowOff>86953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B377DF-8B08-48D5-8956-56AA873A1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265" y="37584529"/>
          <a:ext cx="12147175" cy="120884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2661169</xdr:colOff>
      <xdr:row>134</xdr:row>
      <xdr:rowOff>114349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11E01F7-9F9C-44DF-A6CC-4677D3705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265" y="20405912"/>
          <a:ext cx="6314286" cy="13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1508788</xdr:colOff>
      <xdr:row>77</xdr:row>
      <xdr:rowOff>179598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6E61B4-7B7C-4198-AF0A-000E01D92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8265" y="13581529"/>
          <a:ext cx="5161905" cy="6533333"/>
        </a:xfrm>
        <a:prstGeom prst="rect">
          <a:avLst/>
        </a:prstGeom>
      </xdr:spPr>
    </xdr:pic>
    <xdr:clientData/>
  </xdr:twoCellAnchor>
  <xdr:twoCellAnchor>
    <xdr:from>
      <xdr:col>3</xdr:col>
      <xdr:colOff>3966882</xdr:colOff>
      <xdr:row>75</xdr:row>
      <xdr:rowOff>0</xdr:rowOff>
    </xdr:from>
    <xdr:to>
      <xdr:col>4</xdr:col>
      <xdr:colOff>3955676</xdr:colOff>
      <xdr:row>78</xdr:row>
      <xdr:rowOff>11206</xdr:rowOff>
    </xdr:to>
    <xdr:sp macro="" textlink="">
      <xdr:nvSpPr>
        <xdr:cNvPr id="19" name="吹き出し: 折線 18">
          <a:extLst>
            <a:ext uri="{FF2B5EF4-FFF2-40B4-BE49-F238E27FC236}">
              <a16:creationId xmlns:a16="http://schemas.microsoft.com/office/drawing/2014/main" id="{887EF14A-F39E-4CF1-8AF4-34029079F209}"/>
            </a:ext>
          </a:extLst>
        </xdr:cNvPr>
        <xdr:cNvSpPr/>
      </xdr:nvSpPr>
      <xdr:spPr>
        <a:xfrm>
          <a:off x="9648264" y="19464618"/>
          <a:ext cx="3955677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742"/>
            <a:gd name="adj6" fmla="val -17842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次へボタンを押下後、次の画面へ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URL:post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~/operator/product/register/check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3966882</xdr:colOff>
      <xdr:row>130</xdr:row>
      <xdr:rowOff>112059</xdr:rowOff>
    </xdr:from>
    <xdr:to>
      <xdr:col>4</xdr:col>
      <xdr:colOff>3955676</xdr:colOff>
      <xdr:row>133</xdr:row>
      <xdr:rowOff>123265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220454C1-AB5F-42E3-8AA4-3220B3BA3AA3}"/>
            </a:ext>
          </a:extLst>
        </xdr:cNvPr>
        <xdr:cNvSpPr/>
      </xdr:nvSpPr>
      <xdr:spPr>
        <a:xfrm>
          <a:off x="9648264" y="32519471"/>
          <a:ext cx="3955677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0383"/>
            <a:gd name="adj6" fmla="val -145285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上記の内容で登録するボタンを押下後、次の画面へ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URL:post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~/operator/product/register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0</xdr:colOff>
      <xdr:row>168</xdr:row>
      <xdr:rowOff>235322</xdr:rowOff>
    </xdr:from>
    <xdr:to>
      <xdr:col>21</xdr:col>
      <xdr:colOff>246529</xdr:colOff>
      <xdr:row>173</xdr:row>
      <xdr:rowOff>100852</xdr:rowOff>
    </xdr:to>
    <xdr:sp macro="" textlink="">
      <xdr:nvSpPr>
        <xdr:cNvPr id="21" name="吹き出し: 折線 20">
          <a:extLst>
            <a:ext uri="{FF2B5EF4-FFF2-40B4-BE49-F238E27FC236}">
              <a16:creationId xmlns:a16="http://schemas.microsoft.com/office/drawing/2014/main" id="{371796D9-5BA5-41FE-9C13-1630752CB000}"/>
            </a:ext>
          </a:extLst>
        </xdr:cNvPr>
        <xdr:cNvSpPr/>
      </xdr:nvSpPr>
      <xdr:spPr>
        <a:xfrm>
          <a:off x="14859000" y="41585028"/>
          <a:ext cx="4448735" cy="104214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7032"/>
            <a:gd name="adj6" fmla="val -7267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参照ボタンを押下後、別ウィンドウで詳細を表示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URL:get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~/operator/product/show?id=※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商品情報マスタの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/public/js/select_link.js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112059</xdr:colOff>
      <xdr:row>196</xdr:row>
      <xdr:rowOff>123263</xdr:rowOff>
    </xdr:from>
    <xdr:to>
      <xdr:col>21</xdr:col>
      <xdr:colOff>78441</xdr:colOff>
      <xdr:row>201</xdr:row>
      <xdr:rowOff>134472</xdr:rowOff>
    </xdr:to>
    <xdr:sp macro="" textlink="">
      <xdr:nvSpPr>
        <xdr:cNvPr id="22" name="吹き出し: 折線 21">
          <a:extLst>
            <a:ext uri="{FF2B5EF4-FFF2-40B4-BE49-F238E27FC236}">
              <a16:creationId xmlns:a16="http://schemas.microsoft.com/office/drawing/2014/main" id="{E492F42B-A7F1-4484-AAA7-19BD7119537E}"/>
            </a:ext>
          </a:extLst>
        </xdr:cNvPr>
        <xdr:cNvSpPr/>
      </xdr:nvSpPr>
      <xdr:spPr>
        <a:xfrm>
          <a:off x="14690912" y="48062028"/>
          <a:ext cx="4448735" cy="118782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7213"/>
            <a:gd name="adj6" fmla="val -256810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承認ボタン押下後、選択欄のチェックが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の明細に対して承認を行う（ステータスを仮登録⇒正式に更新）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URL:get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~/operator/product/approval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2</xdr:col>
      <xdr:colOff>0</xdr:colOff>
      <xdr:row>137</xdr:row>
      <xdr:rowOff>0</xdr:rowOff>
    </xdr:from>
    <xdr:to>
      <xdr:col>3</xdr:col>
      <xdr:colOff>2289740</xdr:colOff>
      <xdr:row>149</xdr:row>
      <xdr:rowOff>214213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3AF71F5-679A-4D69-BCC2-A6F84020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265" y="34054676"/>
          <a:ext cx="5942857" cy="30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201</xdr:row>
      <xdr:rowOff>0</xdr:rowOff>
    </xdr:from>
    <xdr:to>
      <xdr:col>3</xdr:col>
      <xdr:colOff>3888442</xdr:colOff>
      <xdr:row>207</xdr:row>
      <xdr:rowOff>215792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F5B60A1-ED10-4297-BD63-2D985E3D0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265" y="51491029"/>
          <a:ext cx="7541559" cy="16277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3</xdr:col>
      <xdr:colOff>3888442</xdr:colOff>
      <xdr:row>348</xdr:row>
      <xdr:rowOff>51279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1058D90-DE47-48D9-AC18-0AB2A490F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265" y="79965176"/>
          <a:ext cx="7541559" cy="734630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282</xdr:row>
      <xdr:rowOff>0</xdr:rowOff>
    </xdr:from>
    <xdr:to>
      <xdr:col>3</xdr:col>
      <xdr:colOff>3899648</xdr:colOff>
      <xdr:row>313</xdr:row>
      <xdr:rowOff>62195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051A603-069C-4BB7-B342-351F0022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266" y="71728853"/>
          <a:ext cx="7552764" cy="735722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261</xdr:row>
      <xdr:rowOff>0</xdr:rowOff>
    </xdr:from>
    <xdr:to>
      <xdr:col>3</xdr:col>
      <xdr:colOff>3899648</xdr:colOff>
      <xdr:row>280</xdr:row>
      <xdr:rowOff>77111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0C2F619-A8B6-4883-86D6-B1291CA5D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8266" y="66787059"/>
          <a:ext cx="7552764" cy="45482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1</xdr:rowOff>
    </xdr:from>
    <xdr:to>
      <xdr:col>3</xdr:col>
      <xdr:colOff>3866030</xdr:colOff>
      <xdr:row>258</xdr:row>
      <xdr:rowOff>203509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D0CE1D-C3A2-43DD-A1A1-A1912413C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265" y="63021883"/>
          <a:ext cx="7519147" cy="3262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3</xdr:col>
      <xdr:colOff>3916326</xdr:colOff>
      <xdr:row>242</xdr:row>
      <xdr:rowOff>78441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E799F07-B6F5-4AA9-B706-00B9328FB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8265" y="55020882"/>
          <a:ext cx="7569443" cy="737347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179</xdr:row>
      <xdr:rowOff>0</xdr:rowOff>
    </xdr:from>
    <xdr:to>
      <xdr:col>3</xdr:col>
      <xdr:colOff>3950148</xdr:colOff>
      <xdr:row>198</xdr:row>
      <xdr:rowOff>67236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6C562F1-983F-43FC-9195-56D723980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8266" y="45607941"/>
          <a:ext cx="7603264" cy="45383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3</xdr:col>
      <xdr:colOff>3912600</xdr:colOff>
      <xdr:row>174</xdr:row>
      <xdr:rowOff>44824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6A3A8F1-A10F-4ADF-BD0E-91467D378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8265" y="39960176"/>
          <a:ext cx="7565717" cy="4515971"/>
        </a:xfrm>
        <a:prstGeom prst="rect">
          <a:avLst/>
        </a:prstGeom>
      </xdr:spPr>
    </xdr:pic>
    <xdr:clientData/>
  </xdr:twoCellAnchor>
  <xdr:twoCellAnchor>
    <xdr:from>
      <xdr:col>4</xdr:col>
      <xdr:colOff>549087</xdr:colOff>
      <xdr:row>192</xdr:row>
      <xdr:rowOff>156884</xdr:rowOff>
    </xdr:from>
    <xdr:to>
      <xdr:col>4</xdr:col>
      <xdr:colOff>3305735</xdr:colOff>
      <xdr:row>195</xdr:row>
      <xdr:rowOff>168089</xdr:rowOff>
    </xdr:to>
    <xdr:sp macro="" textlink="">
      <xdr:nvSpPr>
        <xdr:cNvPr id="29" name="吹き出し: 折線 28">
          <a:extLst>
            <a:ext uri="{FF2B5EF4-FFF2-40B4-BE49-F238E27FC236}">
              <a16:creationId xmlns:a16="http://schemas.microsoft.com/office/drawing/2014/main" id="{89AFBEB4-A221-47A0-ACE8-72AA66A3D37C}"/>
            </a:ext>
          </a:extLst>
        </xdr:cNvPr>
        <xdr:cNvSpPr/>
      </xdr:nvSpPr>
      <xdr:spPr>
        <a:xfrm>
          <a:off x="10197352" y="48824031"/>
          <a:ext cx="2756648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7259"/>
            <a:gd name="adj6" fmla="val -196284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購入手続きボタン押下後、次の画面へ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~/member/cart_index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358587</xdr:colOff>
      <xdr:row>204</xdr:row>
      <xdr:rowOff>179292</xdr:rowOff>
    </xdr:from>
    <xdr:to>
      <xdr:col>4</xdr:col>
      <xdr:colOff>3115235</xdr:colOff>
      <xdr:row>208</xdr:row>
      <xdr:rowOff>134469</xdr:rowOff>
    </xdr:to>
    <xdr:sp macro="" textlink="">
      <xdr:nvSpPr>
        <xdr:cNvPr id="31" name="吹き出し: 折線 30">
          <a:extLst>
            <a:ext uri="{FF2B5EF4-FFF2-40B4-BE49-F238E27FC236}">
              <a16:creationId xmlns:a16="http://schemas.microsoft.com/office/drawing/2014/main" id="{4476693D-FC26-437D-B5DB-9C9983B021A0}"/>
            </a:ext>
          </a:extLst>
        </xdr:cNvPr>
        <xdr:cNvSpPr/>
      </xdr:nvSpPr>
      <xdr:spPr>
        <a:xfrm>
          <a:off x="10006852" y="52376292"/>
          <a:ext cx="2756648" cy="89647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1785"/>
            <a:gd name="adj6" fmla="val -6091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キャンセルを押下した場合、商品カートリストより削除して、当画面を再表示する。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cart_delete</a:t>
          </a:r>
        </a:p>
      </xdr:txBody>
    </xdr:sp>
    <xdr:clientData/>
  </xdr:twoCellAnchor>
  <xdr:twoCellAnchor>
    <xdr:from>
      <xdr:col>4</xdr:col>
      <xdr:colOff>358587</xdr:colOff>
      <xdr:row>200</xdr:row>
      <xdr:rowOff>89646</xdr:rowOff>
    </xdr:from>
    <xdr:to>
      <xdr:col>4</xdr:col>
      <xdr:colOff>3115235</xdr:colOff>
      <xdr:row>203</xdr:row>
      <xdr:rowOff>156882</xdr:rowOff>
    </xdr:to>
    <xdr:sp macro="" textlink="">
      <xdr:nvSpPr>
        <xdr:cNvPr id="32" name="吹き出し: 折線 31">
          <a:extLst>
            <a:ext uri="{FF2B5EF4-FFF2-40B4-BE49-F238E27FC236}">
              <a16:creationId xmlns:a16="http://schemas.microsoft.com/office/drawing/2014/main" id="{C0984A65-F13F-4A44-BEB7-D60EC4B72D0B}"/>
            </a:ext>
          </a:extLst>
        </xdr:cNvPr>
        <xdr:cNvSpPr/>
      </xdr:nvSpPr>
      <xdr:spPr>
        <a:xfrm>
          <a:off x="10006852" y="51345352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5970"/>
            <a:gd name="adj6" fmla="val -5969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配送手続きへを押下後、次の画面へ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~/member/delivery_address</a:t>
          </a:r>
          <a:endParaRPr kumimoji="1" lang="ja-JP" altLang="en-US" sz="1100"/>
        </a:p>
      </xdr:txBody>
    </xdr:sp>
    <xdr:clientData/>
  </xdr:twoCellAnchor>
  <xdr:twoCellAnchor>
    <xdr:from>
      <xdr:col>4</xdr:col>
      <xdr:colOff>235323</xdr:colOff>
      <xdr:row>235</xdr:row>
      <xdr:rowOff>78440</xdr:rowOff>
    </xdr:from>
    <xdr:to>
      <xdr:col>4</xdr:col>
      <xdr:colOff>2991971</xdr:colOff>
      <xdr:row>238</xdr:row>
      <xdr:rowOff>145675</xdr:rowOff>
    </xdr:to>
    <xdr:sp macro="" textlink="">
      <xdr:nvSpPr>
        <xdr:cNvPr id="38" name="吹き出し: 折線 37">
          <a:extLst>
            <a:ext uri="{FF2B5EF4-FFF2-40B4-BE49-F238E27FC236}">
              <a16:creationId xmlns:a16="http://schemas.microsoft.com/office/drawing/2014/main" id="{A05C4C5A-69AB-4F7A-9BC4-3BFDC5721AD0}"/>
            </a:ext>
          </a:extLst>
        </xdr:cNvPr>
        <xdr:cNvSpPr/>
      </xdr:nvSpPr>
      <xdr:spPr>
        <a:xfrm>
          <a:off x="9883588" y="60747087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9883"/>
            <a:gd name="adj6" fmla="val -22026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配達日時指定へを押下した場合、次の画面へ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~/member/delivery_datetime</a:t>
          </a:r>
          <a:endParaRPr kumimoji="1" lang="ja-JP" altLang="en-US" sz="1100"/>
        </a:p>
      </xdr:txBody>
    </xdr:sp>
    <xdr:clientData/>
  </xdr:twoCellAnchor>
  <xdr:twoCellAnchor>
    <xdr:from>
      <xdr:col>4</xdr:col>
      <xdr:colOff>549087</xdr:colOff>
      <xdr:row>176</xdr:row>
      <xdr:rowOff>11206</xdr:rowOff>
    </xdr:from>
    <xdr:to>
      <xdr:col>4</xdr:col>
      <xdr:colOff>3305735</xdr:colOff>
      <xdr:row>179</xdr:row>
      <xdr:rowOff>22412</xdr:rowOff>
    </xdr:to>
    <xdr:sp macro="" textlink="">
      <xdr:nvSpPr>
        <xdr:cNvPr id="39" name="吹き出し: 折線 38">
          <a:extLst>
            <a:ext uri="{FF2B5EF4-FFF2-40B4-BE49-F238E27FC236}">
              <a16:creationId xmlns:a16="http://schemas.microsoft.com/office/drawing/2014/main" id="{B2356088-CF6D-40B2-A7A2-29C25A8E2456}"/>
            </a:ext>
          </a:extLst>
        </xdr:cNvPr>
        <xdr:cNvSpPr/>
      </xdr:nvSpPr>
      <xdr:spPr>
        <a:xfrm>
          <a:off x="10197352" y="44913177"/>
          <a:ext cx="2756648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1804"/>
            <a:gd name="adj6" fmla="val -225552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カートへ追加ボタンを押下後、</a:t>
          </a:r>
          <a:endParaRPr kumimoji="1" lang="en-US" altLang="ja-JP" sz="1100"/>
        </a:p>
        <a:p>
          <a:pPr algn="l"/>
          <a:r>
            <a:rPr kumimoji="1" lang="ja-JP" altLang="en-US" sz="1100"/>
            <a:t>購入手続きへボタンが表示される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~/member/cart_add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336176</xdr:colOff>
      <xdr:row>250</xdr:row>
      <xdr:rowOff>201707</xdr:rowOff>
    </xdr:from>
    <xdr:to>
      <xdr:col>4</xdr:col>
      <xdr:colOff>3092824</xdr:colOff>
      <xdr:row>254</xdr:row>
      <xdr:rowOff>33619</xdr:rowOff>
    </xdr:to>
    <xdr:sp macro="" textlink="">
      <xdr:nvSpPr>
        <xdr:cNvPr id="40" name="吹き出し: 折線 39">
          <a:extLst>
            <a:ext uri="{FF2B5EF4-FFF2-40B4-BE49-F238E27FC236}">
              <a16:creationId xmlns:a16="http://schemas.microsoft.com/office/drawing/2014/main" id="{2B3AADB4-E72E-4058-B248-0091F0C5D531}"/>
            </a:ext>
          </a:extLst>
        </xdr:cNvPr>
        <xdr:cNvSpPr/>
      </xdr:nvSpPr>
      <xdr:spPr>
        <a:xfrm>
          <a:off x="9984441" y="64400207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375"/>
            <a:gd name="adj6" fmla="val -22148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支払い方法指定へを押下した場合、次の画面へ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~/member/delivery_payment</a:t>
          </a:r>
          <a:endParaRPr kumimoji="1" lang="ja-JP" altLang="en-US" sz="1100"/>
        </a:p>
      </xdr:txBody>
    </xdr:sp>
    <xdr:clientData/>
  </xdr:twoCellAnchor>
  <xdr:twoCellAnchor>
    <xdr:from>
      <xdr:col>4</xdr:col>
      <xdr:colOff>336176</xdr:colOff>
      <xdr:row>272</xdr:row>
      <xdr:rowOff>201707</xdr:rowOff>
    </xdr:from>
    <xdr:to>
      <xdr:col>4</xdr:col>
      <xdr:colOff>3092824</xdr:colOff>
      <xdr:row>276</xdr:row>
      <xdr:rowOff>33619</xdr:rowOff>
    </xdr:to>
    <xdr:sp macro="" textlink="">
      <xdr:nvSpPr>
        <xdr:cNvPr id="41" name="吹き出し: 折線 40">
          <a:extLst>
            <a:ext uri="{FF2B5EF4-FFF2-40B4-BE49-F238E27FC236}">
              <a16:creationId xmlns:a16="http://schemas.microsoft.com/office/drawing/2014/main" id="{C88376A2-5EC8-479C-84ED-B2851F0A8845}"/>
            </a:ext>
          </a:extLst>
        </xdr:cNvPr>
        <xdr:cNvSpPr/>
      </xdr:nvSpPr>
      <xdr:spPr>
        <a:xfrm>
          <a:off x="9984441" y="69577325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375"/>
            <a:gd name="adj6" fmla="val -22148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確認画面へを押下した場合、次の画面へ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~/member/delivery_check</a:t>
          </a:r>
          <a:endParaRPr kumimoji="1" lang="ja-JP" altLang="en-US" sz="1100"/>
        </a:p>
      </xdr:txBody>
    </xdr:sp>
    <xdr:clientData/>
  </xdr:twoCellAnchor>
  <xdr:twoCellAnchor>
    <xdr:from>
      <xdr:col>4</xdr:col>
      <xdr:colOff>336176</xdr:colOff>
      <xdr:row>302</xdr:row>
      <xdr:rowOff>89648</xdr:rowOff>
    </xdr:from>
    <xdr:to>
      <xdr:col>4</xdr:col>
      <xdr:colOff>3092824</xdr:colOff>
      <xdr:row>305</xdr:row>
      <xdr:rowOff>156884</xdr:rowOff>
    </xdr:to>
    <xdr:sp macro="" textlink="">
      <xdr:nvSpPr>
        <xdr:cNvPr id="42" name="吹き出し: 折線 41">
          <a:extLst>
            <a:ext uri="{FF2B5EF4-FFF2-40B4-BE49-F238E27FC236}">
              <a16:creationId xmlns:a16="http://schemas.microsoft.com/office/drawing/2014/main" id="{65E99475-21F8-4DEF-A441-E314B4530D2A}"/>
            </a:ext>
          </a:extLst>
        </xdr:cNvPr>
        <xdr:cNvSpPr/>
      </xdr:nvSpPr>
      <xdr:spPr>
        <a:xfrm>
          <a:off x="9984441" y="76524972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375"/>
            <a:gd name="adj6" fmla="val -22148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上記の内容で購入ボタンを押下後、実際に各テーブルへの登録を行い、次の画面へ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~/member/delivery_register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89647</xdr:colOff>
      <xdr:row>340</xdr:row>
      <xdr:rowOff>134470</xdr:rowOff>
    </xdr:from>
    <xdr:to>
      <xdr:col>4</xdr:col>
      <xdr:colOff>2846295</xdr:colOff>
      <xdr:row>345</xdr:row>
      <xdr:rowOff>78441</xdr:rowOff>
    </xdr:to>
    <xdr:sp macro="" textlink="">
      <xdr:nvSpPr>
        <xdr:cNvPr id="44" name="吹き出し: 折線 43">
          <a:extLst>
            <a:ext uri="{FF2B5EF4-FFF2-40B4-BE49-F238E27FC236}">
              <a16:creationId xmlns:a16="http://schemas.microsoft.com/office/drawing/2014/main" id="{4CCA19EB-51EA-450D-90C7-27DD1CB2E897}"/>
            </a:ext>
          </a:extLst>
        </xdr:cNvPr>
        <xdr:cNvSpPr/>
      </xdr:nvSpPr>
      <xdr:spPr>
        <a:xfrm>
          <a:off x="9737912" y="85512088"/>
          <a:ext cx="2756648" cy="112058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4009"/>
            <a:gd name="adj6" fmla="val -218642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他に購入手続きを行うものがあれば、カート一覧へ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~/member/cart_index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今回決済したものは表示されません。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2</xdr:col>
      <xdr:colOff>1</xdr:colOff>
      <xdr:row>85</xdr:row>
      <xdr:rowOff>0</xdr:rowOff>
    </xdr:from>
    <xdr:to>
      <xdr:col>3</xdr:col>
      <xdr:colOff>3829362</xdr:colOff>
      <xdr:row>113</xdr:row>
      <xdr:rowOff>11207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E7F03B-88D3-45CD-AD43-C07EBB7CE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28266" y="23016882"/>
          <a:ext cx="7482478" cy="660026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121</xdr:row>
      <xdr:rowOff>1</xdr:rowOff>
    </xdr:from>
    <xdr:to>
      <xdr:col>3</xdr:col>
      <xdr:colOff>3910854</xdr:colOff>
      <xdr:row>133</xdr:row>
      <xdr:rowOff>76043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9457AF2-A1F5-4959-B76F-B8444EB49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28266" y="31488530"/>
          <a:ext cx="7563970" cy="289992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140</xdr:row>
      <xdr:rowOff>1</xdr:rowOff>
    </xdr:from>
    <xdr:to>
      <xdr:col>3</xdr:col>
      <xdr:colOff>3910854</xdr:colOff>
      <xdr:row>152</xdr:row>
      <xdr:rowOff>76042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836CF45-B9B7-43E8-82B3-12F8E801B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28266" y="35959677"/>
          <a:ext cx="7563970" cy="28999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85</xdr:row>
      <xdr:rowOff>1</xdr:rowOff>
    </xdr:from>
    <xdr:to>
      <xdr:col>11</xdr:col>
      <xdr:colOff>54429</xdr:colOff>
      <xdr:row>113</xdr:row>
      <xdr:rowOff>19896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DADF442-AEEC-45DB-8E1F-36D288F7D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33857" y="23690037"/>
          <a:ext cx="6626679" cy="68778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14</xdr:col>
      <xdr:colOff>231321</xdr:colOff>
      <xdr:row>133</xdr:row>
      <xdr:rowOff>89319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AB98995-CB57-4B0D-B4D6-AC743E7E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633857" y="32507464"/>
          <a:ext cx="7620000" cy="30284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14</xdr:col>
      <xdr:colOff>163285</xdr:colOff>
      <xdr:row>152</xdr:row>
      <xdr:rowOff>62278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FF7FAFC4-344D-490A-92AB-7951D720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33857" y="37161107"/>
          <a:ext cx="7551964" cy="300142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155</xdr:row>
      <xdr:rowOff>0</xdr:rowOff>
    </xdr:from>
    <xdr:to>
      <xdr:col>15</xdr:col>
      <xdr:colOff>81643</xdr:colOff>
      <xdr:row>171</xdr:row>
      <xdr:rowOff>194328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FFFC3E40-C099-4BF1-AE44-2D50F6C11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33858" y="40835036"/>
          <a:ext cx="7742464" cy="4113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pubranko/MegurineLuk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F89D-8ED5-49F0-8CC7-D80C73F7A1CF}">
  <dimension ref="A1:D51"/>
  <sheetViews>
    <sheetView workbookViewId="0">
      <pane ySplit="3" topLeftCell="A4" activePane="bottomLeft" state="frozen"/>
      <selection activeCell="A5" sqref="A5:B5"/>
      <selection pane="bottomLeft" activeCell="D5" sqref="D5"/>
    </sheetView>
  </sheetViews>
  <sheetFormatPr defaultColWidth="2.625" defaultRowHeight="10.5"/>
  <cols>
    <col min="1" max="1" width="6.75" style="64" customWidth="1"/>
    <col min="2" max="2" width="9" style="64" customWidth="1"/>
    <col min="3" max="3" width="33.375" style="64" customWidth="1"/>
    <col min="4" max="4" width="75.75" style="64" customWidth="1"/>
    <col min="5" max="16384" width="2.625" style="64"/>
  </cols>
  <sheetData>
    <row r="1" spans="1:4" ht="26.25" customHeight="1">
      <c r="A1" s="61" t="s">
        <v>706</v>
      </c>
      <c r="B1" s="62"/>
      <c r="C1" s="62"/>
      <c r="D1" s="63"/>
    </row>
    <row r="3" spans="1:4">
      <c r="A3" s="65" t="s">
        <v>707</v>
      </c>
      <c r="B3" s="65" t="s">
        <v>708</v>
      </c>
      <c r="C3" s="65" t="s">
        <v>709</v>
      </c>
      <c r="D3" s="65" t="s">
        <v>710</v>
      </c>
    </row>
    <row r="4" spans="1:4">
      <c r="A4" s="66">
        <f>ROW()-4</f>
        <v>0</v>
      </c>
      <c r="B4" s="67">
        <v>43864</v>
      </c>
      <c r="C4" s="66" t="s">
        <v>711</v>
      </c>
      <c r="D4" s="66" t="s">
        <v>712</v>
      </c>
    </row>
    <row r="5" spans="1:4">
      <c r="A5" s="68">
        <f t="shared" ref="A5:A51" si="0">ROW()-4</f>
        <v>1</v>
      </c>
      <c r="B5" s="69">
        <v>43929</v>
      </c>
      <c r="C5" s="68" t="s">
        <v>717</v>
      </c>
      <c r="D5" s="68"/>
    </row>
    <row r="6" spans="1:4">
      <c r="A6" s="68">
        <f t="shared" si="0"/>
        <v>2</v>
      </c>
      <c r="B6" s="69"/>
      <c r="C6" s="68" t="s">
        <v>713</v>
      </c>
      <c r="D6" s="68"/>
    </row>
    <row r="7" spans="1:4">
      <c r="A7" s="68">
        <f t="shared" si="0"/>
        <v>3</v>
      </c>
      <c r="B7" s="69"/>
      <c r="C7" s="68" t="s">
        <v>714</v>
      </c>
      <c r="D7" s="68"/>
    </row>
    <row r="8" spans="1:4">
      <c r="A8" s="68">
        <f t="shared" si="0"/>
        <v>4</v>
      </c>
      <c r="B8" s="69"/>
      <c r="C8" s="68" t="s">
        <v>715</v>
      </c>
      <c r="D8" s="68"/>
    </row>
    <row r="9" spans="1:4">
      <c r="A9" s="68">
        <f t="shared" si="0"/>
        <v>5</v>
      </c>
      <c r="B9" s="69"/>
      <c r="C9" s="68" t="s">
        <v>716</v>
      </c>
      <c r="D9" s="68"/>
    </row>
    <row r="10" spans="1:4">
      <c r="A10" s="68">
        <f t="shared" si="0"/>
        <v>6</v>
      </c>
      <c r="B10" s="69"/>
      <c r="C10" s="68"/>
      <c r="D10" s="68"/>
    </row>
    <row r="11" spans="1:4">
      <c r="A11" s="68">
        <f t="shared" si="0"/>
        <v>7</v>
      </c>
      <c r="B11" s="69"/>
      <c r="C11" s="68"/>
      <c r="D11" s="68"/>
    </row>
    <row r="12" spans="1:4">
      <c r="A12" s="68">
        <f t="shared" si="0"/>
        <v>8</v>
      </c>
      <c r="B12" s="69"/>
      <c r="C12" s="68"/>
      <c r="D12" s="68"/>
    </row>
    <row r="13" spans="1:4">
      <c r="A13" s="68">
        <f t="shared" si="0"/>
        <v>9</v>
      </c>
      <c r="B13" s="69"/>
      <c r="C13" s="68"/>
      <c r="D13" s="68"/>
    </row>
    <row r="14" spans="1:4">
      <c r="A14" s="68">
        <f t="shared" si="0"/>
        <v>10</v>
      </c>
      <c r="B14" s="69"/>
      <c r="C14" s="68"/>
      <c r="D14" s="68"/>
    </row>
    <row r="15" spans="1:4">
      <c r="A15" s="68">
        <f t="shared" si="0"/>
        <v>11</v>
      </c>
      <c r="B15" s="69"/>
      <c r="C15" s="68"/>
      <c r="D15" s="68"/>
    </row>
    <row r="16" spans="1:4">
      <c r="A16" s="68">
        <f t="shared" si="0"/>
        <v>12</v>
      </c>
      <c r="B16" s="69"/>
      <c r="C16" s="68"/>
      <c r="D16" s="68"/>
    </row>
    <row r="17" spans="1:4">
      <c r="A17" s="68">
        <f t="shared" si="0"/>
        <v>13</v>
      </c>
      <c r="B17" s="69"/>
      <c r="C17" s="68"/>
      <c r="D17" s="68"/>
    </row>
    <row r="18" spans="1:4">
      <c r="A18" s="68">
        <f t="shared" si="0"/>
        <v>14</v>
      </c>
      <c r="B18" s="69"/>
      <c r="C18" s="68"/>
      <c r="D18" s="68"/>
    </row>
    <row r="19" spans="1:4">
      <c r="A19" s="68">
        <f t="shared" si="0"/>
        <v>15</v>
      </c>
      <c r="B19" s="69"/>
      <c r="C19" s="68"/>
      <c r="D19" s="68"/>
    </row>
    <row r="20" spans="1:4">
      <c r="A20" s="68">
        <f t="shared" si="0"/>
        <v>16</v>
      </c>
      <c r="B20" s="69"/>
      <c r="C20" s="68"/>
      <c r="D20" s="68"/>
    </row>
    <row r="21" spans="1:4">
      <c r="A21" s="68">
        <f t="shared" si="0"/>
        <v>17</v>
      </c>
      <c r="B21" s="69"/>
      <c r="C21" s="68"/>
      <c r="D21" s="68"/>
    </row>
    <row r="22" spans="1:4">
      <c r="A22" s="68">
        <f t="shared" si="0"/>
        <v>18</v>
      </c>
      <c r="B22" s="69"/>
      <c r="C22" s="68"/>
      <c r="D22" s="68"/>
    </row>
    <row r="23" spans="1:4">
      <c r="A23" s="68">
        <f t="shared" si="0"/>
        <v>19</v>
      </c>
      <c r="B23" s="69"/>
      <c r="C23" s="68"/>
      <c r="D23" s="68"/>
    </row>
    <row r="24" spans="1:4">
      <c r="A24" s="68">
        <f t="shared" si="0"/>
        <v>20</v>
      </c>
      <c r="B24" s="69"/>
      <c r="C24" s="68"/>
      <c r="D24" s="68"/>
    </row>
    <row r="25" spans="1:4">
      <c r="A25" s="68">
        <f t="shared" si="0"/>
        <v>21</v>
      </c>
      <c r="B25" s="69"/>
      <c r="C25" s="68"/>
      <c r="D25" s="68"/>
    </row>
    <row r="26" spans="1:4">
      <c r="A26" s="68">
        <f t="shared" si="0"/>
        <v>22</v>
      </c>
      <c r="B26" s="69"/>
      <c r="C26" s="68"/>
      <c r="D26" s="68"/>
    </row>
    <row r="27" spans="1:4">
      <c r="A27" s="68">
        <f t="shared" si="0"/>
        <v>23</v>
      </c>
      <c r="B27" s="69"/>
      <c r="C27" s="68"/>
      <c r="D27" s="68"/>
    </row>
    <row r="28" spans="1:4">
      <c r="A28" s="68">
        <f t="shared" si="0"/>
        <v>24</v>
      </c>
      <c r="B28" s="69"/>
      <c r="C28" s="68"/>
      <c r="D28" s="68"/>
    </row>
    <row r="29" spans="1:4">
      <c r="A29" s="68">
        <f t="shared" si="0"/>
        <v>25</v>
      </c>
      <c r="B29" s="69"/>
      <c r="C29" s="68"/>
      <c r="D29" s="68"/>
    </row>
    <row r="30" spans="1:4">
      <c r="A30" s="68">
        <f t="shared" si="0"/>
        <v>26</v>
      </c>
      <c r="B30" s="69"/>
      <c r="C30" s="68"/>
      <c r="D30" s="68"/>
    </row>
    <row r="31" spans="1:4">
      <c r="A31" s="68">
        <f t="shared" si="0"/>
        <v>27</v>
      </c>
      <c r="B31" s="69"/>
      <c r="C31" s="68"/>
      <c r="D31" s="68"/>
    </row>
    <row r="32" spans="1:4">
      <c r="A32" s="68">
        <f t="shared" si="0"/>
        <v>28</v>
      </c>
      <c r="B32" s="69"/>
      <c r="C32" s="68"/>
      <c r="D32" s="68"/>
    </row>
    <row r="33" spans="1:4">
      <c r="A33" s="68">
        <f t="shared" si="0"/>
        <v>29</v>
      </c>
      <c r="B33" s="69"/>
      <c r="C33" s="68"/>
      <c r="D33" s="68"/>
    </row>
    <row r="34" spans="1:4">
      <c r="A34" s="68">
        <f t="shared" si="0"/>
        <v>30</v>
      </c>
      <c r="B34" s="69"/>
      <c r="C34" s="68"/>
      <c r="D34" s="68"/>
    </row>
    <row r="35" spans="1:4">
      <c r="A35" s="68">
        <f t="shared" si="0"/>
        <v>31</v>
      </c>
      <c r="B35" s="69"/>
      <c r="C35" s="68"/>
      <c r="D35" s="68"/>
    </row>
    <row r="36" spans="1:4">
      <c r="A36" s="68">
        <f t="shared" si="0"/>
        <v>32</v>
      </c>
      <c r="B36" s="69"/>
      <c r="C36" s="68"/>
      <c r="D36" s="68"/>
    </row>
    <row r="37" spans="1:4">
      <c r="A37" s="68">
        <f t="shared" si="0"/>
        <v>33</v>
      </c>
      <c r="B37" s="69"/>
      <c r="C37" s="68"/>
      <c r="D37" s="68"/>
    </row>
    <row r="38" spans="1:4">
      <c r="A38" s="68">
        <f t="shared" si="0"/>
        <v>34</v>
      </c>
      <c r="B38" s="69"/>
      <c r="C38" s="68"/>
      <c r="D38" s="68"/>
    </row>
    <row r="39" spans="1:4">
      <c r="A39" s="68">
        <f t="shared" si="0"/>
        <v>35</v>
      </c>
      <c r="B39" s="69"/>
      <c r="C39" s="68"/>
      <c r="D39" s="68"/>
    </row>
    <row r="40" spans="1:4">
      <c r="A40" s="68">
        <f t="shared" si="0"/>
        <v>36</v>
      </c>
      <c r="B40" s="69"/>
      <c r="C40" s="68"/>
      <c r="D40" s="68"/>
    </row>
    <row r="41" spans="1:4">
      <c r="A41" s="68">
        <f t="shared" si="0"/>
        <v>37</v>
      </c>
      <c r="B41" s="69"/>
      <c r="C41" s="68"/>
      <c r="D41" s="68"/>
    </row>
    <row r="42" spans="1:4">
      <c r="A42" s="68">
        <f t="shared" si="0"/>
        <v>38</v>
      </c>
      <c r="B42" s="69"/>
      <c r="C42" s="68"/>
      <c r="D42" s="68"/>
    </row>
    <row r="43" spans="1:4">
      <c r="A43" s="68">
        <f t="shared" si="0"/>
        <v>39</v>
      </c>
      <c r="B43" s="69"/>
      <c r="C43" s="68"/>
      <c r="D43" s="68"/>
    </row>
    <row r="44" spans="1:4">
      <c r="A44" s="68">
        <f t="shared" si="0"/>
        <v>40</v>
      </c>
      <c r="B44" s="69"/>
      <c r="C44" s="68"/>
      <c r="D44" s="68"/>
    </row>
    <row r="45" spans="1:4">
      <c r="A45" s="68">
        <f t="shared" si="0"/>
        <v>41</v>
      </c>
      <c r="B45" s="69"/>
      <c r="C45" s="68"/>
      <c r="D45" s="68"/>
    </row>
    <row r="46" spans="1:4">
      <c r="A46" s="68">
        <f t="shared" si="0"/>
        <v>42</v>
      </c>
      <c r="B46" s="69"/>
      <c r="C46" s="68"/>
      <c r="D46" s="68"/>
    </row>
    <row r="47" spans="1:4">
      <c r="A47" s="68">
        <f t="shared" si="0"/>
        <v>43</v>
      </c>
      <c r="B47" s="69"/>
      <c r="C47" s="68"/>
      <c r="D47" s="68"/>
    </row>
    <row r="48" spans="1:4">
      <c r="A48" s="68">
        <f t="shared" si="0"/>
        <v>44</v>
      </c>
      <c r="B48" s="69"/>
      <c r="C48" s="68"/>
      <c r="D48" s="68"/>
    </row>
    <row r="49" spans="1:4">
      <c r="A49" s="68">
        <f t="shared" si="0"/>
        <v>45</v>
      </c>
      <c r="B49" s="69"/>
      <c r="C49" s="68"/>
      <c r="D49" s="68"/>
    </row>
    <row r="50" spans="1:4">
      <c r="A50" s="68">
        <f t="shared" si="0"/>
        <v>46</v>
      </c>
      <c r="B50" s="69"/>
      <c r="C50" s="68"/>
      <c r="D50" s="68"/>
    </row>
    <row r="51" spans="1:4">
      <c r="A51" s="70">
        <f t="shared" si="0"/>
        <v>47</v>
      </c>
      <c r="B51" s="71"/>
      <c r="C51" s="70"/>
      <c r="D51" s="70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/>
  </sheetViews>
  <sheetFormatPr defaultColWidth="3.625" defaultRowHeight="18.75"/>
  <sheetData>
    <row r="1" spans="1:4" ht="25.5">
      <c r="A1" s="1" t="s">
        <v>607</v>
      </c>
    </row>
    <row r="3" spans="1:4">
      <c r="C3" t="s">
        <v>687</v>
      </c>
    </row>
    <row r="5" spans="1:4" ht="25.5">
      <c r="A5" s="1" t="s">
        <v>688</v>
      </c>
    </row>
    <row r="7" spans="1:4">
      <c r="C7" t="s">
        <v>614</v>
      </c>
    </row>
    <row r="8" spans="1:4">
      <c r="C8" t="s">
        <v>615</v>
      </c>
    </row>
    <row r="9" spans="1:4">
      <c r="C9" t="s">
        <v>658</v>
      </c>
    </row>
    <row r="10" spans="1:4">
      <c r="C10" t="s">
        <v>606</v>
      </c>
    </row>
    <row r="12" spans="1:4" ht="25.5">
      <c r="A12" s="1" t="s">
        <v>612</v>
      </c>
    </row>
    <row r="14" spans="1:4">
      <c r="C14" t="s">
        <v>313</v>
      </c>
      <c r="D14" t="s">
        <v>608</v>
      </c>
    </row>
    <row r="15" spans="1:4">
      <c r="C15" t="s">
        <v>313</v>
      </c>
      <c r="D15" t="s">
        <v>609</v>
      </c>
    </row>
    <row r="16" spans="1:4">
      <c r="C16" t="s">
        <v>313</v>
      </c>
      <c r="D16" t="s">
        <v>610</v>
      </c>
    </row>
    <row r="17" spans="1:11">
      <c r="D17" t="s">
        <v>611</v>
      </c>
    </row>
    <row r="18" spans="1:11">
      <c r="C18" t="s">
        <v>313</v>
      </c>
      <c r="D18" t="s">
        <v>613</v>
      </c>
    </row>
    <row r="19" spans="1:11">
      <c r="C19" t="s">
        <v>313</v>
      </c>
      <c r="D19" s="93" t="s">
        <v>733</v>
      </c>
    </row>
    <row r="20" spans="1:11">
      <c r="C20" t="s">
        <v>313</v>
      </c>
      <c r="D20" s="72" t="s">
        <v>734</v>
      </c>
    </row>
    <row r="22" spans="1:11" ht="25.5">
      <c r="A22" s="1" t="s">
        <v>617</v>
      </c>
    </row>
    <row r="24" spans="1:11">
      <c r="C24" t="s">
        <v>618</v>
      </c>
    </row>
    <row r="25" spans="1:11">
      <c r="C25" t="s">
        <v>620</v>
      </c>
      <c r="D25" t="s">
        <v>623</v>
      </c>
      <c r="J25" t="s">
        <v>628</v>
      </c>
      <c r="K25" t="s">
        <v>629</v>
      </c>
    </row>
    <row r="26" spans="1:11">
      <c r="K26" t="s">
        <v>684</v>
      </c>
    </row>
    <row r="27" spans="1:11">
      <c r="C27" t="s">
        <v>622</v>
      </c>
      <c r="D27" t="s">
        <v>624</v>
      </c>
      <c r="J27" t="s">
        <v>628</v>
      </c>
      <c r="K27" t="s">
        <v>630</v>
      </c>
    </row>
    <row r="28" spans="1:11">
      <c r="K28" t="s">
        <v>685</v>
      </c>
    </row>
    <row r="29" spans="1:11">
      <c r="C29" t="s">
        <v>626</v>
      </c>
      <c r="D29" t="s">
        <v>627</v>
      </c>
      <c r="J29" t="s">
        <v>628</v>
      </c>
      <c r="K29" t="s">
        <v>631</v>
      </c>
    </row>
    <row r="30" spans="1:11">
      <c r="K30" t="s">
        <v>686</v>
      </c>
    </row>
    <row r="32" spans="1:11">
      <c r="C32" t="s">
        <v>632</v>
      </c>
      <c r="D32" t="s">
        <v>633</v>
      </c>
    </row>
    <row r="33" spans="1:18">
      <c r="D33" t="s">
        <v>634</v>
      </c>
    </row>
    <row r="35" spans="1:18" ht="25.5">
      <c r="A35" s="1" t="s">
        <v>635</v>
      </c>
    </row>
    <row r="37" spans="1:18">
      <c r="C37" t="s">
        <v>619</v>
      </c>
      <c r="D37" t="s">
        <v>636</v>
      </c>
    </row>
    <row r="38" spans="1:18">
      <c r="D38" t="s">
        <v>642</v>
      </c>
      <c r="I38" t="s">
        <v>643</v>
      </c>
      <c r="J38" t="s">
        <v>644</v>
      </c>
    </row>
    <row r="39" spans="1:18">
      <c r="D39" t="s">
        <v>645</v>
      </c>
      <c r="I39" t="s">
        <v>643</v>
      </c>
      <c r="J39" t="s">
        <v>646</v>
      </c>
    </row>
    <row r="40" spans="1:18">
      <c r="D40" t="s">
        <v>647</v>
      </c>
      <c r="I40" t="s">
        <v>643</v>
      </c>
      <c r="J40" t="s">
        <v>648</v>
      </c>
    </row>
    <row r="42" spans="1:18">
      <c r="C42" s="39" t="s">
        <v>621</v>
      </c>
      <c r="D42" s="39" t="s">
        <v>637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R42" t="s">
        <v>657</v>
      </c>
    </row>
    <row r="43" spans="1:18">
      <c r="C43" s="39"/>
      <c r="D43" s="39" t="s">
        <v>642</v>
      </c>
      <c r="E43" s="39"/>
      <c r="F43" s="39"/>
      <c r="G43" s="39"/>
      <c r="H43" s="39"/>
      <c r="I43" s="39" t="s">
        <v>643</v>
      </c>
      <c r="J43" s="39" t="s">
        <v>649</v>
      </c>
      <c r="K43" s="39"/>
      <c r="L43" s="39"/>
      <c r="M43" s="39"/>
      <c r="N43" s="39"/>
      <c r="O43" s="39"/>
      <c r="P43" s="39"/>
    </row>
    <row r="45" spans="1:18">
      <c r="C45" t="s">
        <v>625</v>
      </c>
      <c r="D45" t="s">
        <v>638</v>
      </c>
    </row>
    <row r="46" spans="1:18">
      <c r="D46" t="s">
        <v>650</v>
      </c>
      <c r="I46" t="s">
        <v>643</v>
      </c>
      <c r="J46" t="s">
        <v>651</v>
      </c>
    </row>
    <row r="47" spans="1:18">
      <c r="D47" t="s">
        <v>652</v>
      </c>
      <c r="I47" t="s">
        <v>643</v>
      </c>
      <c r="J47" t="s">
        <v>653</v>
      </c>
    </row>
    <row r="48" spans="1:18">
      <c r="D48" t="s">
        <v>639</v>
      </c>
      <c r="I48" t="s">
        <v>643</v>
      </c>
      <c r="J48" t="s">
        <v>654</v>
      </c>
    </row>
    <row r="50" spans="3:18">
      <c r="C50" s="39" t="s">
        <v>655</v>
      </c>
      <c r="D50" s="39" t="s">
        <v>640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R50" t="s">
        <v>657</v>
      </c>
    </row>
    <row r="51" spans="3:18">
      <c r="C51" s="39"/>
      <c r="D51" s="39" t="s">
        <v>656</v>
      </c>
      <c r="E51" s="39"/>
      <c r="F51" s="39"/>
      <c r="G51" s="39"/>
      <c r="H51" s="39"/>
      <c r="I51" s="39" t="s">
        <v>643</v>
      </c>
      <c r="J51" s="39" t="s">
        <v>641</v>
      </c>
      <c r="K51" s="39"/>
      <c r="L51" s="39"/>
      <c r="M51" s="39"/>
      <c r="N51" s="39"/>
      <c r="O51" s="39"/>
      <c r="P51" s="39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4354-FA88-46D2-99AC-AEC6A9F963FC}">
  <dimension ref="B2:AB20"/>
  <sheetViews>
    <sheetView workbookViewId="0"/>
  </sheetViews>
  <sheetFormatPr defaultColWidth="3.625" defaultRowHeight="18.75"/>
  <sheetData>
    <row r="2" spans="2:28" ht="25.5">
      <c r="B2" s="1" t="s">
        <v>689</v>
      </c>
    </row>
    <row r="4" spans="2:28">
      <c r="D4" s="48" t="s">
        <v>663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  <c r="P4" s="58" t="s">
        <v>664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</row>
    <row r="5" spans="2:28">
      <c r="D5" s="49"/>
      <c r="E5" s="50"/>
      <c r="F5" s="54"/>
      <c r="G5" s="54"/>
      <c r="H5" s="54"/>
      <c r="I5" s="50"/>
      <c r="J5" s="50"/>
      <c r="K5" s="50"/>
      <c r="L5" s="50"/>
      <c r="M5" s="50"/>
      <c r="N5" s="50"/>
      <c r="O5" s="51"/>
      <c r="P5" s="58" t="s">
        <v>665</v>
      </c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4"/>
    </row>
    <row r="6" spans="2:28">
      <c r="D6" s="45" t="s">
        <v>666</v>
      </c>
      <c r="E6" s="59"/>
      <c r="F6" s="59"/>
      <c r="G6" s="59"/>
      <c r="H6" s="59"/>
      <c r="I6" s="43"/>
      <c r="J6" s="43"/>
      <c r="K6" s="43"/>
      <c r="L6" s="43"/>
      <c r="M6" s="43"/>
      <c r="N6" s="43"/>
      <c r="O6" s="44"/>
      <c r="P6" s="58" t="s">
        <v>667</v>
      </c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4"/>
    </row>
    <row r="7" spans="2:28">
      <c r="D7" s="42" t="s">
        <v>668</v>
      </c>
      <c r="E7" s="53"/>
      <c r="F7" s="53"/>
      <c r="G7" s="53"/>
      <c r="H7" s="53"/>
      <c r="I7" s="41"/>
      <c r="J7" s="58" t="s">
        <v>669</v>
      </c>
      <c r="K7" s="43"/>
      <c r="L7" s="43"/>
      <c r="M7" s="43"/>
      <c r="N7" s="43"/>
      <c r="O7" s="44"/>
      <c r="P7" s="58" t="s">
        <v>616</v>
      </c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</row>
    <row r="8" spans="2:28">
      <c r="D8" s="42"/>
      <c r="E8" s="52"/>
      <c r="F8" s="53"/>
      <c r="G8" s="53"/>
      <c r="H8" s="53"/>
      <c r="I8" s="41"/>
      <c r="J8" s="57" t="s">
        <v>670</v>
      </c>
      <c r="K8" s="60"/>
      <c r="L8" s="46"/>
      <c r="M8" s="46"/>
      <c r="N8" s="46"/>
      <c r="O8" s="47"/>
      <c r="P8" s="58" t="s">
        <v>673</v>
      </c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</row>
    <row r="9" spans="2:28">
      <c r="D9" s="42"/>
      <c r="E9" s="53"/>
      <c r="F9" s="52"/>
      <c r="G9" s="53"/>
      <c r="H9" s="53"/>
      <c r="I9" s="41"/>
      <c r="J9" s="56"/>
      <c r="K9" s="50"/>
      <c r="L9" s="50"/>
      <c r="M9" s="50"/>
      <c r="N9" s="50"/>
      <c r="O9" s="51"/>
      <c r="P9" s="58" t="s">
        <v>676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</row>
    <row r="10" spans="2:28">
      <c r="D10" s="42"/>
      <c r="E10" s="52"/>
      <c r="F10" s="52"/>
      <c r="G10" s="53"/>
      <c r="H10" s="53"/>
      <c r="I10" s="41"/>
      <c r="J10" s="57" t="s">
        <v>671</v>
      </c>
      <c r="K10" s="60"/>
      <c r="L10" s="46"/>
      <c r="M10" s="46"/>
      <c r="N10" s="46"/>
      <c r="O10" s="47"/>
      <c r="P10" s="58" t="s">
        <v>674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</row>
    <row r="11" spans="2:28">
      <c r="D11" s="42"/>
      <c r="E11" s="52"/>
      <c r="F11" s="52"/>
      <c r="G11" s="53"/>
      <c r="H11" s="53"/>
      <c r="I11" s="41"/>
      <c r="J11" s="55"/>
      <c r="K11" s="52"/>
      <c r="L11" s="52"/>
      <c r="M11" s="52"/>
      <c r="N11" s="52"/>
      <c r="O11" s="41"/>
      <c r="P11" s="58" t="s">
        <v>675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</row>
    <row r="12" spans="2:28">
      <c r="D12" s="42"/>
      <c r="E12" s="52"/>
      <c r="F12" s="52"/>
      <c r="G12" s="53"/>
      <c r="H12" s="53"/>
      <c r="I12" s="41"/>
      <c r="J12" s="55"/>
      <c r="K12" s="52"/>
      <c r="L12" s="52"/>
      <c r="M12" s="52"/>
      <c r="N12" s="52"/>
      <c r="O12" s="41"/>
      <c r="P12" s="58" t="s">
        <v>552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</row>
    <row r="13" spans="2:28">
      <c r="D13" s="42"/>
      <c r="E13" s="52"/>
      <c r="F13" s="52"/>
      <c r="G13" s="53"/>
      <c r="H13" s="53"/>
      <c r="I13" s="41"/>
      <c r="J13" s="56"/>
      <c r="K13" s="50"/>
      <c r="L13" s="50"/>
      <c r="M13" s="50"/>
      <c r="N13" s="50"/>
      <c r="O13" s="51"/>
      <c r="P13" s="58" t="s">
        <v>677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</row>
    <row r="14" spans="2:28">
      <c r="D14" s="42"/>
      <c r="E14" s="52"/>
      <c r="F14" s="52"/>
      <c r="G14" s="53"/>
      <c r="H14" s="53"/>
      <c r="I14" s="41"/>
      <c r="J14" s="57" t="s">
        <v>672</v>
      </c>
      <c r="K14" s="60"/>
      <c r="L14" s="46"/>
      <c r="M14" s="46"/>
      <c r="N14" s="46"/>
      <c r="O14" s="47"/>
      <c r="P14" s="58" t="s">
        <v>678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</row>
    <row r="15" spans="2:28">
      <c r="D15" s="42"/>
      <c r="E15" s="52"/>
      <c r="F15" s="52"/>
      <c r="G15" s="53"/>
      <c r="H15" s="53"/>
      <c r="I15" s="41"/>
      <c r="J15" s="55"/>
      <c r="K15" s="52"/>
      <c r="L15" s="52"/>
      <c r="M15" s="52"/>
      <c r="N15" s="52"/>
      <c r="O15" s="41"/>
      <c r="P15" s="58" t="s">
        <v>679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</row>
    <row r="16" spans="2:28">
      <c r="D16" s="49"/>
      <c r="E16" s="50"/>
      <c r="F16" s="50"/>
      <c r="G16" s="54"/>
      <c r="H16" s="54"/>
      <c r="I16" s="51"/>
      <c r="J16" s="56"/>
      <c r="K16" s="50"/>
      <c r="L16" s="50"/>
      <c r="M16" s="50"/>
      <c r="N16" s="50"/>
      <c r="O16" s="51"/>
      <c r="P16" s="58" t="s">
        <v>680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</row>
    <row r="18" spans="4:5">
      <c r="D18" t="s">
        <v>632</v>
      </c>
      <c r="E18" t="s">
        <v>681</v>
      </c>
    </row>
    <row r="19" spans="4:5">
      <c r="E19" t="s">
        <v>682</v>
      </c>
    </row>
    <row r="20" spans="4:5">
      <c r="E20" t="s">
        <v>683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B197-E3C3-4FBF-B605-F5658471A3EA}">
  <sheetPr filterMode="1"/>
  <dimension ref="A1:P347"/>
  <sheetViews>
    <sheetView zoomScale="85" zoomScaleNormal="85" workbookViewId="0">
      <pane xSplit="3" ySplit="5" topLeftCell="D6" activePane="bottomRight" state="frozen"/>
      <selection pane="topRight" activeCell="J1" sqref="J1"/>
      <selection pane="bottomLeft" activeCell="A3" sqref="A3"/>
      <selection pane="bottomRight" activeCell="E319" sqref="E319"/>
    </sheetView>
  </sheetViews>
  <sheetFormatPr defaultRowHeight="13.5"/>
  <cols>
    <col min="1" max="1" width="9" style="4"/>
    <col min="2" max="2" width="48.25" style="3" bestFit="1" customWidth="1"/>
    <col min="3" max="3" width="38.125" style="8" customWidth="1"/>
    <col min="4" max="4" width="3.875" style="9" customWidth="1"/>
    <col min="5" max="5" width="59.375" style="10" customWidth="1"/>
    <col min="6" max="6" width="13.875" style="3" bestFit="1" customWidth="1"/>
    <col min="7" max="16384" width="9" style="3"/>
  </cols>
  <sheetData>
    <row r="1" spans="1:9" ht="18.75">
      <c r="A1" s="2" t="s">
        <v>660</v>
      </c>
      <c r="B1"/>
      <c r="C1" s="3"/>
    </row>
    <row r="2" spans="1:9" ht="18.75">
      <c r="A2"/>
      <c r="B2" s="40" t="s">
        <v>661</v>
      </c>
      <c r="C2" s="3"/>
    </row>
    <row r="3" spans="1:9" ht="18.75">
      <c r="A3" s="2" t="s">
        <v>662</v>
      </c>
      <c r="B3" s="40"/>
      <c r="C3" s="3"/>
    </row>
    <row r="4" spans="1:9" ht="28.5" customHeight="1">
      <c r="G4" s="19" t="s">
        <v>787</v>
      </c>
      <c r="H4" s="19"/>
      <c r="I4" s="19"/>
    </row>
    <row r="5" spans="1:9" s="8" customFormat="1" ht="27">
      <c r="A5" s="20" t="s">
        <v>195</v>
      </c>
      <c r="B5" s="12" t="s">
        <v>0</v>
      </c>
      <c r="C5" s="12" t="s">
        <v>1</v>
      </c>
      <c r="D5" s="21" t="s">
        <v>318</v>
      </c>
      <c r="E5" s="13"/>
      <c r="F5" s="22" t="s">
        <v>659</v>
      </c>
      <c r="G5" s="23" t="s">
        <v>532</v>
      </c>
      <c r="H5" s="23" t="s">
        <v>533</v>
      </c>
      <c r="I5" s="23" t="s">
        <v>534</v>
      </c>
    </row>
    <row r="6" spans="1:9" hidden="1">
      <c r="A6" s="5">
        <f>ROW()-2</f>
        <v>4</v>
      </c>
      <c r="B6" s="6" t="s">
        <v>258</v>
      </c>
      <c r="C6" s="7" t="s">
        <v>196</v>
      </c>
      <c r="D6" s="14"/>
      <c r="E6" s="11"/>
      <c r="F6" s="6"/>
      <c r="G6" s="24"/>
      <c r="H6" s="24"/>
      <c r="I6" s="24"/>
    </row>
    <row r="7" spans="1:9" hidden="1">
      <c r="A7" s="5">
        <f t="shared" ref="A7:A78" si="0">ROW()-2</f>
        <v>5</v>
      </c>
      <c r="B7" s="6" t="s">
        <v>258</v>
      </c>
      <c r="C7" s="7" t="s">
        <v>2</v>
      </c>
      <c r="D7" s="14"/>
      <c r="E7" s="11"/>
      <c r="F7" s="6"/>
      <c r="G7" s="24"/>
      <c r="H7" s="24"/>
      <c r="I7" s="24"/>
    </row>
    <row r="8" spans="1:9" hidden="1">
      <c r="A8" s="5">
        <f t="shared" si="0"/>
        <v>6</v>
      </c>
      <c r="B8" s="6" t="s">
        <v>258</v>
      </c>
      <c r="C8" s="7" t="s">
        <v>111</v>
      </c>
      <c r="D8" s="14" t="s">
        <v>321</v>
      </c>
      <c r="E8" s="11"/>
      <c r="F8" s="6"/>
      <c r="G8" s="24"/>
      <c r="H8" s="24"/>
      <c r="I8" s="24"/>
    </row>
    <row r="9" spans="1:9" hidden="1">
      <c r="A9" s="5">
        <f t="shared" si="0"/>
        <v>7</v>
      </c>
      <c r="B9" s="6" t="s">
        <v>258</v>
      </c>
      <c r="C9" s="7" t="s">
        <v>112</v>
      </c>
      <c r="D9" s="14" t="s">
        <v>321</v>
      </c>
      <c r="E9" s="11"/>
      <c r="F9" s="6"/>
      <c r="G9" s="24"/>
      <c r="H9" s="24"/>
      <c r="I9" s="24"/>
    </row>
    <row r="10" spans="1:9" hidden="1">
      <c r="A10" s="5">
        <f t="shared" si="0"/>
        <v>8</v>
      </c>
      <c r="B10" s="6" t="s">
        <v>258</v>
      </c>
      <c r="C10" s="7" t="s">
        <v>113</v>
      </c>
      <c r="D10" s="14"/>
      <c r="E10" s="11"/>
      <c r="F10" s="6"/>
      <c r="G10" s="24"/>
      <c r="H10" s="24"/>
      <c r="I10" s="24"/>
    </row>
    <row r="11" spans="1:9" hidden="1">
      <c r="A11" s="5">
        <f t="shared" si="0"/>
        <v>9</v>
      </c>
      <c r="B11" s="6" t="s">
        <v>258</v>
      </c>
      <c r="C11" s="7" t="s">
        <v>114</v>
      </c>
      <c r="D11" s="14"/>
      <c r="E11" s="11"/>
      <c r="F11" s="6"/>
      <c r="G11" s="24"/>
      <c r="H11" s="24"/>
      <c r="I11" s="24"/>
    </row>
    <row r="12" spans="1:9" hidden="1">
      <c r="A12" s="5">
        <f t="shared" si="0"/>
        <v>10</v>
      </c>
      <c r="B12" s="6" t="s">
        <v>258</v>
      </c>
      <c r="C12" s="7" t="s">
        <v>115</v>
      </c>
      <c r="D12" s="14"/>
      <c r="E12" s="11" t="s">
        <v>351</v>
      </c>
      <c r="F12" s="6"/>
      <c r="G12" s="24"/>
      <c r="H12" s="24"/>
      <c r="I12" s="24"/>
    </row>
    <row r="13" spans="1:9" hidden="1">
      <c r="A13" s="5">
        <f t="shared" si="0"/>
        <v>11</v>
      </c>
      <c r="B13" s="6" t="s">
        <v>258</v>
      </c>
      <c r="C13" s="7" t="s">
        <v>179</v>
      </c>
      <c r="D13" s="14"/>
      <c r="E13" s="11"/>
      <c r="F13" s="6"/>
      <c r="G13" s="24"/>
      <c r="H13" s="24"/>
      <c r="I13" s="24"/>
    </row>
    <row r="14" spans="1:9" hidden="1">
      <c r="A14" s="5">
        <f t="shared" si="0"/>
        <v>12</v>
      </c>
      <c r="B14" s="6" t="s">
        <v>258</v>
      </c>
      <c r="C14" s="7" t="s">
        <v>3</v>
      </c>
      <c r="D14" s="14"/>
      <c r="E14" s="11"/>
      <c r="F14" s="6"/>
      <c r="G14" s="24"/>
      <c r="H14" s="24"/>
      <c r="I14" s="24"/>
    </row>
    <row r="15" spans="1:9" hidden="1">
      <c r="A15" s="5">
        <f t="shared" si="0"/>
        <v>13</v>
      </c>
      <c r="B15" s="6"/>
      <c r="C15" s="7" t="s">
        <v>419</v>
      </c>
      <c r="D15" s="14"/>
      <c r="E15" s="11"/>
      <c r="F15" s="6"/>
      <c r="G15" s="24"/>
      <c r="H15" s="24"/>
      <c r="I15" s="24"/>
    </row>
    <row r="16" spans="1:9" ht="54" hidden="1">
      <c r="A16" s="5">
        <f t="shared" si="0"/>
        <v>14</v>
      </c>
      <c r="B16" s="6"/>
      <c r="C16" s="7" t="s">
        <v>420</v>
      </c>
      <c r="D16" s="14"/>
      <c r="E16" s="11" t="s">
        <v>426</v>
      </c>
      <c r="F16" s="6"/>
      <c r="G16" s="24"/>
      <c r="H16" s="24"/>
      <c r="I16" s="24"/>
    </row>
    <row r="17" spans="1:9" hidden="1">
      <c r="A17" s="5">
        <f t="shared" si="0"/>
        <v>15</v>
      </c>
      <c r="B17" s="6"/>
      <c r="C17" s="7" t="s">
        <v>421</v>
      </c>
      <c r="D17" s="14"/>
      <c r="E17" s="11"/>
      <c r="F17" s="6"/>
      <c r="G17" s="24"/>
      <c r="H17" s="24"/>
      <c r="I17" s="24"/>
    </row>
    <row r="18" spans="1:9" hidden="1">
      <c r="A18" s="5">
        <f t="shared" si="0"/>
        <v>16</v>
      </c>
      <c r="B18" s="6"/>
      <c r="C18" s="7" t="s">
        <v>422</v>
      </c>
      <c r="D18" s="14"/>
      <c r="E18" s="11"/>
      <c r="F18" s="6"/>
      <c r="G18" s="24"/>
      <c r="H18" s="24"/>
      <c r="I18" s="24"/>
    </row>
    <row r="19" spans="1:9" hidden="1">
      <c r="A19" s="5">
        <f t="shared" si="0"/>
        <v>17</v>
      </c>
      <c r="B19" s="6"/>
      <c r="C19" s="7" t="s">
        <v>423</v>
      </c>
      <c r="D19" s="14"/>
      <c r="E19" s="11"/>
      <c r="F19" s="6"/>
      <c r="G19" s="24"/>
      <c r="H19" s="24"/>
      <c r="I19" s="24"/>
    </row>
    <row r="20" spans="1:9" hidden="1">
      <c r="A20" s="5">
        <f t="shared" si="0"/>
        <v>18</v>
      </c>
      <c r="B20" s="6"/>
      <c r="C20" s="7" t="s">
        <v>424</v>
      </c>
      <c r="D20" s="14"/>
      <c r="E20" s="11"/>
      <c r="F20" s="6"/>
      <c r="G20" s="24"/>
      <c r="H20" s="24"/>
      <c r="I20" s="24"/>
    </row>
    <row r="21" spans="1:9" hidden="1">
      <c r="A21" s="5">
        <f t="shared" si="0"/>
        <v>19</v>
      </c>
      <c r="B21" s="6"/>
      <c r="C21" s="7" t="s">
        <v>425</v>
      </c>
      <c r="D21" s="14"/>
      <c r="E21" s="11"/>
      <c r="F21" s="6"/>
      <c r="G21" s="24"/>
      <c r="H21" s="24"/>
      <c r="I21" s="24"/>
    </row>
    <row r="22" spans="1:9" hidden="1">
      <c r="A22" s="5">
        <f t="shared" si="0"/>
        <v>20</v>
      </c>
      <c r="B22" s="15" t="s">
        <v>259</v>
      </c>
      <c r="C22" s="16"/>
      <c r="D22" s="17" t="s">
        <v>404</v>
      </c>
      <c r="E22" s="18"/>
      <c r="F22" s="15"/>
      <c r="G22" s="24"/>
      <c r="H22" s="24"/>
      <c r="I22" s="24"/>
    </row>
    <row r="23" spans="1:9" hidden="1">
      <c r="A23" s="5">
        <f t="shared" si="0"/>
        <v>21</v>
      </c>
      <c r="B23" s="6" t="s">
        <v>259</v>
      </c>
      <c r="C23" s="7" t="s">
        <v>4</v>
      </c>
      <c r="D23" s="14"/>
      <c r="E23" s="11" t="s">
        <v>297</v>
      </c>
      <c r="F23" s="6"/>
      <c r="G23" s="24" t="s">
        <v>411</v>
      </c>
      <c r="H23" s="24"/>
      <c r="I23" s="24" t="s">
        <v>411</v>
      </c>
    </row>
    <row r="24" spans="1:9" hidden="1">
      <c r="A24" s="5">
        <f t="shared" si="0"/>
        <v>22</v>
      </c>
      <c r="B24" s="6" t="s">
        <v>259</v>
      </c>
      <c r="C24" s="104" t="s">
        <v>786</v>
      </c>
      <c r="D24" s="14"/>
      <c r="E24" s="11" t="s">
        <v>298</v>
      </c>
      <c r="F24" s="6"/>
      <c r="G24" s="24"/>
      <c r="H24" s="24" t="s">
        <v>411</v>
      </c>
      <c r="I24" s="73" t="s">
        <v>411</v>
      </c>
    </row>
    <row r="25" spans="1:9" hidden="1">
      <c r="A25" s="5">
        <f t="shared" si="0"/>
        <v>23</v>
      </c>
      <c r="B25" s="6" t="s">
        <v>259</v>
      </c>
      <c r="C25" s="7" t="s">
        <v>51</v>
      </c>
      <c r="D25" s="14"/>
      <c r="E25" s="11" t="s">
        <v>289</v>
      </c>
      <c r="F25" s="6"/>
      <c r="G25" s="24" t="s">
        <v>411</v>
      </c>
      <c r="H25" s="24"/>
      <c r="I25" s="24" t="s">
        <v>411</v>
      </c>
    </row>
    <row r="26" spans="1:9" hidden="1">
      <c r="A26" s="5">
        <f t="shared" si="0"/>
        <v>24</v>
      </c>
      <c r="B26" s="6" t="s">
        <v>259</v>
      </c>
      <c r="C26" s="7" t="s">
        <v>54</v>
      </c>
      <c r="D26" s="14"/>
      <c r="E26" s="11" t="s">
        <v>290</v>
      </c>
      <c r="F26" s="6"/>
      <c r="G26" s="24"/>
      <c r="H26" s="24" t="s">
        <v>411</v>
      </c>
      <c r="I26" s="24"/>
    </row>
    <row r="27" spans="1:9" hidden="1">
      <c r="A27" s="5">
        <f t="shared" si="0"/>
        <v>25</v>
      </c>
      <c r="B27" s="6" t="s">
        <v>259</v>
      </c>
      <c r="C27" s="7" t="s">
        <v>55</v>
      </c>
      <c r="D27" s="14"/>
      <c r="E27" s="11" t="s">
        <v>291</v>
      </c>
      <c r="F27" s="6"/>
      <c r="G27" s="24"/>
      <c r="H27" s="24"/>
      <c r="I27" s="24" t="s">
        <v>411</v>
      </c>
    </row>
    <row r="28" spans="1:9" hidden="1">
      <c r="A28" s="5">
        <f t="shared" si="0"/>
        <v>26</v>
      </c>
      <c r="B28" s="6" t="s">
        <v>259</v>
      </c>
      <c r="C28" s="7" t="s">
        <v>56</v>
      </c>
      <c r="D28" s="14"/>
      <c r="E28" s="11" t="s">
        <v>292</v>
      </c>
      <c r="F28" s="6"/>
      <c r="G28" s="24"/>
      <c r="H28" s="24"/>
      <c r="I28" s="24" t="s">
        <v>411</v>
      </c>
    </row>
    <row r="29" spans="1:9" hidden="1">
      <c r="A29" s="5">
        <f t="shared" si="0"/>
        <v>27</v>
      </c>
      <c r="B29" s="6" t="s">
        <v>259</v>
      </c>
      <c r="C29" s="7" t="s">
        <v>57</v>
      </c>
      <c r="D29" s="14"/>
      <c r="E29" s="11" t="s">
        <v>293</v>
      </c>
      <c r="F29" s="6"/>
      <c r="G29" s="24"/>
      <c r="H29" s="24" t="s">
        <v>411</v>
      </c>
      <c r="I29" s="24" t="s">
        <v>411</v>
      </c>
    </row>
    <row r="30" spans="1:9" hidden="1">
      <c r="A30" s="5">
        <f t="shared" si="0"/>
        <v>28</v>
      </c>
      <c r="B30" s="6" t="s">
        <v>259</v>
      </c>
      <c r="C30" s="7" t="s">
        <v>58</v>
      </c>
      <c r="D30" s="14"/>
      <c r="E30" s="11" t="s">
        <v>294</v>
      </c>
      <c r="F30" s="6"/>
      <c r="G30" s="24"/>
      <c r="H30" s="24"/>
      <c r="I30" s="24" t="s">
        <v>411</v>
      </c>
    </row>
    <row r="31" spans="1:9" hidden="1">
      <c r="A31" s="5">
        <f t="shared" si="0"/>
        <v>29</v>
      </c>
      <c r="B31" s="6" t="s">
        <v>259</v>
      </c>
      <c r="C31" s="7" t="s">
        <v>59</v>
      </c>
      <c r="D31" s="14"/>
      <c r="E31" s="11" t="s">
        <v>295</v>
      </c>
      <c r="F31" s="6"/>
      <c r="G31" s="24"/>
      <c r="H31" s="24"/>
      <c r="I31" s="24" t="s">
        <v>411</v>
      </c>
    </row>
    <row r="32" spans="1:9" hidden="1">
      <c r="A32" s="5">
        <f t="shared" si="0"/>
        <v>30</v>
      </c>
      <c r="B32" s="6" t="s">
        <v>259</v>
      </c>
      <c r="C32" s="7" t="s">
        <v>71</v>
      </c>
      <c r="D32" s="14"/>
      <c r="E32" s="11" t="s">
        <v>296</v>
      </c>
      <c r="F32" s="6"/>
      <c r="G32" s="24"/>
      <c r="H32" s="24"/>
      <c r="I32" s="24"/>
    </row>
    <row r="33" spans="1:11" hidden="1">
      <c r="A33" s="5">
        <f t="shared" si="0"/>
        <v>31</v>
      </c>
      <c r="B33" s="6" t="s">
        <v>222</v>
      </c>
      <c r="C33" s="7"/>
      <c r="D33" s="14"/>
      <c r="E33" s="11"/>
      <c r="F33" s="6"/>
      <c r="G33" s="24"/>
      <c r="H33" s="24"/>
      <c r="I33" s="24"/>
    </row>
    <row r="34" spans="1:11" hidden="1">
      <c r="A34" s="5">
        <f t="shared" si="0"/>
        <v>32</v>
      </c>
      <c r="B34" s="6" t="s">
        <v>222</v>
      </c>
      <c r="C34" s="7" t="s">
        <v>5</v>
      </c>
      <c r="D34" s="14"/>
      <c r="E34" s="11"/>
      <c r="F34" s="6"/>
      <c r="G34" s="24"/>
      <c r="H34" s="24"/>
      <c r="I34" s="24"/>
    </row>
    <row r="35" spans="1:11" hidden="1">
      <c r="A35" s="5">
        <f t="shared" si="0"/>
        <v>33</v>
      </c>
      <c r="B35" s="6" t="s">
        <v>223</v>
      </c>
      <c r="C35" s="7"/>
      <c r="D35" s="14"/>
      <c r="E35" s="11"/>
      <c r="F35" s="6"/>
      <c r="G35" s="24"/>
      <c r="H35" s="24"/>
      <c r="I35" s="24"/>
    </row>
    <row r="36" spans="1:11" hidden="1">
      <c r="A36" s="5">
        <f t="shared" si="0"/>
        <v>34</v>
      </c>
      <c r="B36" s="6" t="s">
        <v>223</v>
      </c>
      <c r="C36" s="7" t="s">
        <v>6</v>
      </c>
      <c r="D36" s="14"/>
      <c r="E36" s="11"/>
      <c r="F36" s="6"/>
      <c r="G36" s="24"/>
      <c r="H36" s="24"/>
      <c r="I36" s="24"/>
    </row>
    <row r="37" spans="1:11" hidden="1">
      <c r="A37" s="5">
        <f t="shared" si="0"/>
        <v>35</v>
      </c>
      <c r="B37" s="6" t="s">
        <v>224</v>
      </c>
      <c r="C37" s="7"/>
      <c r="D37" s="14"/>
      <c r="E37" s="11"/>
      <c r="F37" s="6"/>
      <c r="G37" s="24"/>
      <c r="H37" s="24"/>
      <c r="I37" s="24"/>
    </row>
    <row r="38" spans="1:11" ht="27" hidden="1">
      <c r="A38" s="5">
        <f t="shared" si="0"/>
        <v>36</v>
      </c>
      <c r="B38" s="6" t="s">
        <v>224</v>
      </c>
      <c r="C38" s="7" t="s">
        <v>5</v>
      </c>
      <c r="D38" s="14"/>
      <c r="E38" s="11" t="s">
        <v>312</v>
      </c>
      <c r="F38" s="6"/>
      <c r="G38" s="24"/>
      <c r="H38" s="24"/>
      <c r="I38" s="24"/>
    </row>
    <row r="39" spans="1:11" hidden="1">
      <c r="A39" s="5">
        <f t="shared" si="0"/>
        <v>37</v>
      </c>
      <c r="B39" s="15" t="s">
        <v>225</v>
      </c>
      <c r="C39" s="16"/>
      <c r="D39" s="17" t="s">
        <v>302</v>
      </c>
      <c r="E39" s="18"/>
      <c r="F39" s="15"/>
      <c r="G39" s="24"/>
      <c r="H39" s="24"/>
      <c r="I39" s="24"/>
    </row>
    <row r="40" spans="1:11" hidden="1">
      <c r="A40" s="5">
        <f t="shared" si="0"/>
        <v>38</v>
      </c>
      <c r="B40" s="6" t="s">
        <v>225</v>
      </c>
      <c r="C40" s="7" t="s">
        <v>483</v>
      </c>
      <c r="D40" s="14"/>
      <c r="E40" s="11" t="s">
        <v>412</v>
      </c>
      <c r="F40" s="6" t="s">
        <v>310</v>
      </c>
      <c r="G40" s="24" t="s">
        <v>411</v>
      </c>
      <c r="H40" s="24"/>
      <c r="I40" s="24" t="s">
        <v>411</v>
      </c>
    </row>
    <row r="41" spans="1:11" hidden="1">
      <c r="A41" s="5">
        <f t="shared" si="0"/>
        <v>39</v>
      </c>
      <c r="B41" s="6" t="s">
        <v>225</v>
      </c>
      <c r="C41" s="7" t="s">
        <v>13</v>
      </c>
      <c r="D41" s="14"/>
      <c r="E41" s="11" t="s">
        <v>300</v>
      </c>
      <c r="F41" s="6"/>
      <c r="G41" s="24"/>
      <c r="H41" s="24"/>
      <c r="I41" s="24"/>
    </row>
    <row r="42" spans="1:11" hidden="1">
      <c r="A42" s="5">
        <f t="shared" si="0"/>
        <v>40</v>
      </c>
      <c r="B42" s="6" t="s">
        <v>225</v>
      </c>
      <c r="C42" s="7" t="s">
        <v>14</v>
      </c>
      <c r="D42" s="14"/>
      <c r="E42" s="11" t="s">
        <v>300</v>
      </c>
      <c r="F42" s="6"/>
      <c r="G42" s="24"/>
      <c r="H42" s="24"/>
      <c r="I42" s="24"/>
    </row>
    <row r="43" spans="1:11" hidden="1">
      <c r="A43" s="5">
        <f t="shared" si="0"/>
        <v>41</v>
      </c>
      <c r="B43" s="105" t="s">
        <v>225</v>
      </c>
      <c r="C43" s="106" t="s">
        <v>21</v>
      </c>
      <c r="D43" s="107"/>
      <c r="E43" s="108" t="s">
        <v>578</v>
      </c>
      <c r="F43" s="108" t="s">
        <v>281</v>
      </c>
      <c r="G43" s="109"/>
      <c r="H43" s="109"/>
      <c r="I43" s="109"/>
      <c r="J43" s="110" t="s">
        <v>718</v>
      </c>
      <c r="K43" s="110"/>
    </row>
    <row r="44" spans="1:11" hidden="1">
      <c r="A44" s="5">
        <f t="shared" si="0"/>
        <v>42</v>
      </c>
      <c r="B44" s="6" t="s">
        <v>225</v>
      </c>
      <c r="C44" s="7" t="s">
        <v>22</v>
      </c>
      <c r="D44" s="14"/>
      <c r="E44" s="11" t="s">
        <v>311</v>
      </c>
      <c r="F44" s="6" t="s">
        <v>281</v>
      </c>
      <c r="G44" s="24"/>
      <c r="H44" s="24"/>
      <c r="I44" s="24" t="s">
        <v>411</v>
      </c>
    </row>
    <row r="45" spans="1:11" hidden="1">
      <c r="A45" s="5">
        <f t="shared" si="0"/>
        <v>43</v>
      </c>
      <c r="B45" s="6" t="s">
        <v>204</v>
      </c>
      <c r="C45" s="7"/>
      <c r="D45" s="14"/>
      <c r="E45" s="11"/>
      <c r="F45" s="6"/>
      <c r="G45" s="24"/>
      <c r="H45" s="24"/>
      <c r="I45" s="24"/>
    </row>
    <row r="46" spans="1:11" hidden="1">
      <c r="A46" s="5">
        <f t="shared" si="0"/>
        <v>44</v>
      </c>
      <c r="B46" s="6" t="s">
        <v>204</v>
      </c>
      <c r="C46" s="7" t="s">
        <v>7</v>
      </c>
      <c r="D46" s="14"/>
      <c r="E46" s="11"/>
      <c r="F46" s="6"/>
      <c r="G46" s="24"/>
      <c r="H46" s="24"/>
      <c r="I46" s="24"/>
    </row>
    <row r="47" spans="1:11" hidden="1">
      <c r="A47" s="5">
        <f t="shared" si="0"/>
        <v>45</v>
      </c>
      <c r="B47" s="6" t="s">
        <v>204</v>
      </c>
      <c r="C47" s="7" t="s">
        <v>8</v>
      </c>
      <c r="D47" s="14"/>
      <c r="E47" s="11"/>
      <c r="F47" s="6"/>
      <c r="G47" s="24"/>
      <c r="H47" s="24"/>
      <c r="I47" s="24"/>
    </row>
    <row r="48" spans="1:11" hidden="1">
      <c r="A48" s="5">
        <f t="shared" si="0"/>
        <v>46</v>
      </c>
      <c r="B48" s="6" t="s">
        <v>204</v>
      </c>
      <c r="C48" s="7" t="s">
        <v>9</v>
      </c>
      <c r="D48" s="14"/>
      <c r="E48" s="11"/>
      <c r="F48" s="6"/>
      <c r="G48" s="24"/>
      <c r="H48" s="24"/>
      <c r="I48" s="24"/>
    </row>
    <row r="49" spans="1:10" hidden="1">
      <c r="A49" s="5">
        <f t="shared" si="0"/>
        <v>47</v>
      </c>
      <c r="B49" s="6" t="s">
        <v>204</v>
      </c>
      <c r="C49" s="7" t="s">
        <v>10</v>
      </c>
      <c r="D49" s="14"/>
      <c r="E49" s="11"/>
      <c r="F49" s="6"/>
      <c r="G49" s="24"/>
      <c r="H49" s="24"/>
      <c r="I49" s="24"/>
    </row>
    <row r="50" spans="1:10" hidden="1">
      <c r="A50" s="5">
        <f t="shared" si="0"/>
        <v>48</v>
      </c>
      <c r="B50" s="6" t="s">
        <v>204</v>
      </c>
      <c r="C50" s="7" t="s">
        <v>11</v>
      </c>
      <c r="D50" s="14"/>
      <c r="E50" s="11"/>
      <c r="F50" s="6"/>
      <c r="G50" s="24"/>
      <c r="H50" s="24"/>
      <c r="I50" s="24"/>
    </row>
    <row r="51" spans="1:10" hidden="1">
      <c r="A51" s="5">
        <f t="shared" si="0"/>
        <v>49</v>
      </c>
      <c r="B51" s="6" t="s">
        <v>204</v>
      </c>
      <c r="C51" s="7" t="s">
        <v>12</v>
      </c>
      <c r="D51" s="14"/>
      <c r="E51" s="11"/>
      <c r="F51" s="6"/>
      <c r="G51" s="24"/>
      <c r="H51" s="24"/>
      <c r="I51" s="24"/>
    </row>
    <row r="52" spans="1:10" hidden="1">
      <c r="A52" s="5">
        <f t="shared" si="0"/>
        <v>50</v>
      </c>
      <c r="B52" s="6" t="s">
        <v>205</v>
      </c>
      <c r="C52" s="7"/>
      <c r="D52" s="14"/>
      <c r="E52" s="11"/>
      <c r="F52" s="6"/>
      <c r="G52" s="24"/>
      <c r="H52" s="24"/>
      <c r="I52" s="24"/>
    </row>
    <row r="53" spans="1:10" ht="81">
      <c r="A53" s="5">
        <f t="shared" si="0"/>
        <v>51</v>
      </c>
      <c r="B53" s="77" t="s">
        <v>205</v>
      </c>
      <c r="C53" s="80" t="s">
        <v>736</v>
      </c>
      <c r="D53" s="14"/>
      <c r="E53" s="81" t="s">
        <v>738</v>
      </c>
      <c r="F53" s="77" t="s">
        <v>281</v>
      </c>
      <c r="G53" s="73" t="s">
        <v>411</v>
      </c>
      <c r="H53" s="24"/>
      <c r="I53" s="24"/>
      <c r="J53" s="79" t="s">
        <v>780</v>
      </c>
    </row>
    <row r="54" spans="1:10" hidden="1">
      <c r="A54" s="5">
        <f t="shared" si="0"/>
        <v>52</v>
      </c>
      <c r="B54" s="6" t="s">
        <v>206</v>
      </c>
      <c r="C54" s="7"/>
      <c r="D54" s="14" t="s">
        <v>269</v>
      </c>
      <c r="E54" s="11"/>
      <c r="F54" s="6" t="s">
        <v>281</v>
      </c>
      <c r="G54" s="24"/>
      <c r="H54" s="24"/>
      <c r="I54" s="24"/>
    </row>
    <row r="55" spans="1:10" hidden="1">
      <c r="A55" s="5">
        <f t="shared" si="0"/>
        <v>53</v>
      </c>
      <c r="B55" s="6" t="s">
        <v>206</v>
      </c>
      <c r="C55" s="7" t="s">
        <v>8</v>
      </c>
      <c r="D55" s="14"/>
      <c r="E55" s="11" t="s">
        <v>305</v>
      </c>
      <c r="F55" s="6" t="s">
        <v>281</v>
      </c>
      <c r="G55" s="24" t="s">
        <v>411</v>
      </c>
      <c r="H55" s="24"/>
      <c r="I55" s="24"/>
    </row>
    <row r="56" spans="1:10" hidden="1">
      <c r="A56" s="5">
        <f t="shared" si="0"/>
        <v>54</v>
      </c>
      <c r="B56" s="6" t="s">
        <v>206</v>
      </c>
      <c r="C56" s="7" t="s">
        <v>9</v>
      </c>
      <c r="D56" s="14"/>
      <c r="E56" s="11" t="s">
        <v>304</v>
      </c>
      <c r="F56" s="6" t="s">
        <v>281</v>
      </c>
      <c r="G56" s="24" t="s">
        <v>411</v>
      </c>
      <c r="H56" s="24"/>
      <c r="I56" s="24"/>
    </row>
    <row r="57" spans="1:10" ht="67.5" hidden="1">
      <c r="A57" s="5">
        <f t="shared" si="0"/>
        <v>55</v>
      </c>
      <c r="B57" s="6" t="s">
        <v>206</v>
      </c>
      <c r="C57" s="7" t="s">
        <v>10</v>
      </c>
      <c r="D57" s="14"/>
      <c r="E57" s="11" t="s">
        <v>307</v>
      </c>
      <c r="F57" s="6" t="s">
        <v>281</v>
      </c>
      <c r="G57" s="24" t="s">
        <v>411</v>
      </c>
      <c r="H57" s="24"/>
      <c r="I57" s="24"/>
    </row>
    <row r="58" spans="1:10" hidden="1">
      <c r="A58" s="5">
        <f t="shared" si="0"/>
        <v>56</v>
      </c>
      <c r="B58" s="6" t="s">
        <v>206</v>
      </c>
      <c r="C58" s="7" t="s">
        <v>11</v>
      </c>
      <c r="D58" s="14"/>
      <c r="E58" s="11" t="s">
        <v>303</v>
      </c>
      <c r="F58" s="6" t="s">
        <v>281</v>
      </c>
      <c r="G58" s="24" t="s">
        <v>411</v>
      </c>
      <c r="H58" s="24"/>
      <c r="I58" s="24"/>
    </row>
    <row r="59" spans="1:10" hidden="1">
      <c r="A59" s="5">
        <f t="shared" si="0"/>
        <v>57</v>
      </c>
      <c r="B59" s="6" t="s">
        <v>207</v>
      </c>
      <c r="C59" s="7"/>
      <c r="D59" s="14" t="s">
        <v>308</v>
      </c>
      <c r="E59" s="11"/>
      <c r="F59" s="6" t="s">
        <v>281</v>
      </c>
      <c r="G59" s="24"/>
      <c r="H59" s="24"/>
      <c r="I59" s="24"/>
    </row>
    <row r="60" spans="1:10" hidden="1">
      <c r="A60" s="5">
        <f t="shared" si="0"/>
        <v>58</v>
      </c>
      <c r="B60" s="6" t="s">
        <v>207</v>
      </c>
      <c r="C60" s="7" t="s">
        <v>15</v>
      </c>
      <c r="D60" s="14"/>
      <c r="E60" s="11"/>
      <c r="F60" s="6" t="s">
        <v>281</v>
      </c>
      <c r="G60" s="24"/>
      <c r="H60" s="24"/>
      <c r="I60" s="24" t="s">
        <v>411</v>
      </c>
    </row>
    <row r="61" spans="1:10" hidden="1">
      <c r="A61" s="5">
        <f t="shared" si="0"/>
        <v>59</v>
      </c>
      <c r="B61" s="6" t="s">
        <v>207</v>
      </c>
      <c r="C61" s="7" t="s">
        <v>16</v>
      </c>
      <c r="D61" s="14"/>
      <c r="E61" s="11"/>
      <c r="F61" s="6" t="s">
        <v>281</v>
      </c>
      <c r="G61" s="24"/>
      <c r="H61" s="24"/>
      <c r="I61" s="24" t="s">
        <v>411</v>
      </c>
    </row>
    <row r="62" spans="1:10" hidden="1">
      <c r="A62" s="5">
        <f t="shared" si="0"/>
        <v>60</v>
      </c>
      <c r="B62" s="6" t="s">
        <v>208</v>
      </c>
      <c r="C62" s="7"/>
      <c r="D62" s="14" t="s">
        <v>270</v>
      </c>
      <c r="E62" s="11"/>
      <c r="F62" s="6" t="s">
        <v>272</v>
      </c>
      <c r="G62" s="24"/>
      <c r="H62" s="24"/>
      <c r="I62" s="24"/>
    </row>
    <row r="63" spans="1:10" hidden="1">
      <c r="A63" s="5">
        <f t="shared" si="0"/>
        <v>61</v>
      </c>
      <c r="B63" s="6" t="s">
        <v>208</v>
      </c>
      <c r="C63" s="7" t="s">
        <v>8</v>
      </c>
      <c r="D63" s="14"/>
      <c r="E63" s="11" t="s">
        <v>305</v>
      </c>
      <c r="F63" s="6" t="s">
        <v>272</v>
      </c>
      <c r="G63" s="24"/>
      <c r="H63" s="24"/>
      <c r="I63" s="24"/>
    </row>
    <row r="64" spans="1:10" hidden="1">
      <c r="A64" s="5">
        <f t="shared" si="0"/>
        <v>62</v>
      </c>
      <c r="B64" s="6" t="s">
        <v>208</v>
      </c>
      <c r="C64" s="7" t="s">
        <v>9</v>
      </c>
      <c r="D64" s="14"/>
      <c r="E64" s="11" t="s">
        <v>304</v>
      </c>
      <c r="F64" s="6" t="s">
        <v>272</v>
      </c>
      <c r="G64" s="24"/>
      <c r="H64" s="24"/>
      <c r="I64" s="24"/>
    </row>
    <row r="65" spans="1:9" ht="27" hidden="1">
      <c r="A65" s="5">
        <f t="shared" si="0"/>
        <v>63</v>
      </c>
      <c r="B65" s="6" t="s">
        <v>208</v>
      </c>
      <c r="C65" s="7" t="s">
        <v>10</v>
      </c>
      <c r="D65" s="14"/>
      <c r="E65" s="11" t="s">
        <v>306</v>
      </c>
      <c r="F65" s="6" t="s">
        <v>272</v>
      </c>
      <c r="G65" s="24"/>
      <c r="H65" s="24"/>
      <c r="I65" s="24"/>
    </row>
    <row r="66" spans="1:9" hidden="1">
      <c r="A66" s="5">
        <f t="shared" si="0"/>
        <v>64</v>
      </c>
      <c r="B66" s="6" t="s">
        <v>208</v>
      </c>
      <c r="C66" s="7" t="s">
        <v>11</v>
      </c>
      <c r="D66" s="14"/>
      <c r="E66" s="11" t="s">
        <v>303</v>
      </c>
      <c r="F66" s="6" t="s">
        <v>272</v>
      </c>
      <c r="G66" s="24"/>
      <c r="H66" s="24"/>
      <c r="I66" s="24"/>
    </row>
    <row r="67" spans="1:9" hidden="1">
      <c r="A67" s="5">
        <f t="shared" si="0"/>
        <v>65</v>
      </c>
      <c r="B67" s="6" t="s">
        <v>209</v>
      </c>
      <c r="C67" s="7"/>
      <c r="D67" s="14" t="s">
        <v>309</v>
      </c>
      <c r="E67" s="11"/>
      <c r="F67" s="6" t="s">
        <v>272</v>
      </c>
      <c r="G67" s="24"/>
      <c r="H67" s="24"/>
      <c r="I67" s="24"/>
    </row>
    <row r="68" spans="1:9" hidden="1">
      <c r="A68" s="5">
        <f t="shared" si="0"/>
        <v>66</v>
      </c>
      <c r="B68" s="6" t="s">
        <v>209</v>
      </c>
      <c r="C68" s="7" t="s">
        <v>17</v>
      </c>
      <c r="D68" s="14"/>
      <c r="E68" s="11" t="s">
        <v>413</v>
      </c>
      <c r="F68" s="6" t="s">
        <v>272</v>
      </c>
      <c r="G68" s="24"/>
      <c r="H68" s="24" t="s">
        <v>411</v>
      </c>
      <c r="I68" s="24"/>
    </row>
    <row r="69" spans="1:9" hidden="1">
      <c r="A69" s="5">
        <f t="shared" si="0"/>
        <v>67</v>
      </c>
      <c r="B69" s="6" t="s">
        <v>209</v>
      </c>
      <c r="C69" s="7" t="s">
        <v>18</v>
      </c>
      <c r="D69" s="14"/>
      <c r="E69" s="11" t="s">
        <v>416</v>
      </c>
      <c r="F69" s="6" t="s">
        <v>272</v>
      </c>
      <c r="G69" s="24"/>
      <c r="H69" s="24" t="s">
        <v>411</v>
      </c>
      <c r="I69" s="24"/>
    </row>
    <row r="70" spans="1:9" hidden="1">
      <c r="A70" s="5">
        <f t="shared" si="0"/>
        <v>68</v>
      </c>
      <c r="B70" s="6" t="s">
        <v>209</v>
      </c>
      <c r="C70" s="7" t="s">
        <v>19</v>
      </c>
      <c r="D70" s="14"/>
      <c r="E70" s="11" t="s">
        <v>415</v>
      </c>
      <c r="F70" s="6" t="s">
        <v>272</v>
      </c>
      <c r="G70" s="24"/>
      <c r="H70" s="24" t="s">
        <v>411</v>
      </c>
      <c r="I70" s="24"/>
    </row>
    <row r="71" spans="1:9" hidden="1">
      <c r="A71" s="5">
        <f t="shared" si="0"/>
        <v>69</v>
      </c>
      <c r="B71" s="6" t="s">
        <v>209</v>
      </c>
      <c r="C71" s="7" t="s">
        <v>20</v>
      </c>
      <c r="D71" s="14"/>
      <c r="E71" s="11" t="s">
        <v>414</v>
      </c>
      <c r="F71" s="6" t="s">
        <v>272</v>
      </c>
      <c r="G71" s="24"/>
      <c r="H71" s="24" t="s">
        <v>411</v>
      </c>
      <c r="I71" s="24"/>
    </row>
    <row r="72" spans="1:9" hidden="1">
      <c r="A72" s="5">
        <f t="shared" si="0"/>
        <v>70</v>
      </c>
      <c r="B72" s="15" t="s">
        <v>226</v>
      </c>
      <c r="C72" s="16"/>
      <c r="D72" s="17" t="s">
        <v>405</v>
      </c>
      <c r="E72" s="18"/>
      <c r="F72" s="15"/>
      <c r="G72" s="24"/>
      <c r="H72" s="24"/>
      <c r="I72" s="24"/>
    </row>
    <row r="73" spans="1:9" hidden="1">
      <c r="A73" s="5">
        <f t="shared" si="0"/>
        <v>71</v>
      </c>
      <c r="B73" s="6" t="s">
        <v>226</v>
      </c>
      <c r="C73" s="7" t="s">
        <v>23</v>
      </c>
      <c r="D73" s="14"/>
      <c r="E73" s="11"/>
      <c r="F73" s="6"/>
      <c r="G73" s="24"/>
      <c r="H73" s="24"/>
      <c r="I73" s="24"/>
    </row>
    <row r="74" spans="1:9" hidden="1">
      <c r="A74" s="5">
        <f t="shared" si="0"/>
        <v>72</v>
      </c>
      <c r="B74" s="6" t="s">
        <v>226</v>
      </c>
      <c r="C74" s="7" t="s">
        <v>24</v>
      </c>
      <c r="D74" s="14"/>
      <c r="E74" s="11"/>
      <c r="F74" s="6"/>
      <c r="G74" s="24"/>
      <c r="H74" s="24"/>
      <c r="I74" s="24"/>
    </row>
    <row r="75" spans="1:9" hidden="1">
      <c r="A75" s="5">
        <f t="shared" si="0"/>
        <v>73</v>
      </c>
      <c r="B75" s="6" t="s">
        <v>226</v>
      </c>
      <c r="C75" s="7" t="s">
        <v>25</v>
      </c>
      <c r="D75" s="14"/>
      <c r="E75" s="11"/>
      <c r="F75" s="6"/>
      <c r="G75" s="24"/>
      <c r="H75" s="24"/>
      <c r="I75" s="24"/>
    </row>
    <row r="76" spans="1:9" hidden="1">
      <c r="A76" s="5">
        <f t="shared" si="0"/>
        <v>74</v>
      </c>
      <c r="B76" s="6" t="s">
        <v>226</v>
      </c>
      <c r="C76" s="7" t="s">
        <v>26</v>
      </c>
      <c r="D76" s="14" t="s">
        <v>313</v>
      </c>
      <c r="E76" s="11" t="s">
        <v>271</v>
      </c>
      <c r="F76" s="6"/>
      <c r="G76" s="24" t="s">
        <v>411</v>
      </c>
      <c r="H76" s="24"/>
      <c r="I76" s="24"/>
    </row>
    <row r="77" spans="1:9" hidden="1">
      <c r="A77" s="5">
        <f t="shared" si="0"/>
        <v>75</v>
      </c>
      <c r="B77" s="6" t="s">
        <v>226</v>
      </c>
      <c r="C77" s="7" t="s">
        <v>27</v>
      </c>
      <c r="D77" s="14" t="s">
        <v>313</v>
      </c>
      <c r="E77" s="11" t="s">
        <v>273</v>
      </c>
      <c r="F77" s="6"/>
      <c r="G77" s="24"/>
      <c r="H77" s="24"/>
      <c r="I77" s="24"/>
    </row>
    <row r="78" spans="1:9" hidden="1">
      <c r="A78" s="5">
        <f t="shared" si="0"/>
        <v>76</v>
      </c>
      <c r="B78" s="6" t="s">
        <v>226</v>
      </c>
      <c r="C78" s="7" t="s">
        <v>500</v>
      </c>
      <c r="D78" s="14" t="s">
        <v>313</v>
      </c>
      <c r="E78" s="11" t="s">
        <v>314</v>
      </c>
      <c r="F78" s="6"/>
      <c r="G78" s="24"/>
      <c r="H78" s="24" t="s">
        <v>411</v>
      </c>
      <c r="I78" s="24"/>
    </row>
    <row r="79" spans="1:9" hidden="1">
      <c r="A79" s="5">
        <f t="shared" ref="A79:A144" si="1">ROW()-2</f>
        <v>77</v>
      </c>
      <c r="B79" s="6" t="s">
        <v>226</v>
      </c>
      <c r="C79" s="7" t="s">
        <v>28</v>
      </c>
      <c r="D79" s="14"/>
      <c r="E79" s="11"/>
      <c r="F79" s="6"/>
      <c r="G79" s="24"/>
      <c r="H79" s="24"/>
      <c r="I79" s="24"/>
    </row>
    <row r="80" spans="1:9" hidden="1">
      <c r="A80" s="5">
        <f t="shared" si="1"/>
        <v>78</v>
      </c>
      <c r="B80" s="6" t="s">
        <v>226</v>
      </c>
      <c r="C80" s="7" t="s">
        <v>29</v>
      </c>
      <c r="D80" s="14"/>
      <c r="E80" s="11" t="s">
        <v>361</v>
      </c>
      <c r="F80" s="6" t="s">
        <v>281</v>
      </c>
      <c r="G80" s="24"/>
      <c r="H80" s="24"/>
      <c r="I80" s="24"/>
    </row>
    <row r="81" spans="1:10" hidden="1">
      <c r="A81" s="5">
        <f t="shared" si="1"/>
        <v>79</v>
      </c>
      <c r="B81" s="6" t="s">
        <v>226</v>
      </c>
      <c r="C81" s="7" t="s">
        <v>30</v>
      </c>
      <c r="D81" s="14"/>
      <c r="E81" s="11" t="s">
        <v>361</v>
      </c>
      <c r="F81" s="6" t="s">
        <v>281</v>
      </c>
      <c r="G81" s="24"/>
      <c r="H81" s="24"/>
      <c r="I81" s="24"/>
    </row>
    <row r="82" spans="1:10" hidden="1">
      <c r="A82" s="5">
        <f t="shared" si="1"/>
        <v>80</v>
      </c>
      <c r="B82" s="6" t="s">
        <v>226</v>
      </c>
      <c r="C82" s="7" t="s">
        <v>31</v>
      </c>
      <c r="D82" s="14"/>
      <c r="E82" s="11" t="s">
        <v>361</v>
      </c>
      <c r="F82" s="6" t="s">
        <v>272</v>
      </c>
      <c r="G82" s="24"/>
      <c r="H82" s="24"/>
      <c r="I82" s="24"/>
    </row>
    <row r="83" spans="1:10" hidden="1">
      <c r="A83" s="5">
        <f t="shared" si="1"/>
        <v>81</v>
      </c>
      <c r="B83" s="6" t="s">
        <v>226</v>
      </c>
      <c r="C83" s="7" t="s">
        <v>32</v>
      </c>
      <c r="D83" s="14"/>
      <c r="E83" s="11" t="s">
        <v>361</v>
      </c>
      <c r="F83" s="6" t="s">
        <v>272</v>
      </c>
      <c r="G83" s="24"/>
      <c r="H83" s="24"/>
      <c r="I83" s="24"/>
    </row>
    <row r="84" spans="1:10" ht="27" hidden="1">
      <c r="A84" s="5">
        <f t="shared" si="1"/>
        <v>82</v>
      </c>
      <c r="B84" s="6" t="s">
        <v>226</v>
      </c>
      <c r="C84" s="7" t="s">
        <v>33</v>
      </c>
      <c r="D84" s="14" t="s">
        <v>313</v>
      </c>
      <c r="E84" s="11" t="s">
        <v>441</v>
      </c>
      <c r="F84" s="6"/>
      <c r="G84" s="24"/>
      <c r="H84" s="24"/>
      <c r="I84" s="24"/>
    </row>
    <row r="85" spans="1:10" hidden="1">
      <c r="A85" s="5">
        <f t="shared" si="1"/>
        <v>83</v>
      </c>
      <c r="B85" s="6" t="s">
        <v>226</v>
      </c>
      <c r="C85" s="7" t="s">
        <v>34</v>
      </c>
      <c r="D85" s="14"/>
      <c r="E85" s="11"/>
      <c r="F85" s="6"/>
      <c r="G85" s="24"/>
      <c r="H85" s="24"/>
      <c r="I85" s="24"/>
    </row>
    <row r="86" spans="1:10" hidden="1">
      <c r="A86" s="5">
        <f t="shared" si="1"/>
        <v>84</v>
      </c>
      <c r="B86" s="6" t="s">
        <v>226</v>
      </c>
      <c r="C86" s="7" t="s">
        <v>35</v>
      </c>
      <c r="D86" s="14"/>
      <c r="E86" s="11"/>
      <c r="F86" s="6"/>
      <c r="G86" s="24"/>
      <c r="H86" s="24"/>
      <c r="I86" s="24"/>
    </row>
    <row r="87" spans="1:10" hidden="1">
      <c r="A87" s="5">
        <f t="shared" si="1"/>
        <v>85</v>
      </c>
      <c r="B87" s="6" t="s">
        <v>226</v>
      </c>
      <c r="C87" s="7" t="s">
        <v>36</v>
      </c>
      <c r="D87" s="14"/>
      <c r="E87" s="11"/>
      <c r="F87" s="6"/>
      <c r="G87" s="24"/>
      <c r="H87" s="24"/>
      <c r="I87" s="24"/>
    </row>
    <row r="88" spans="1:10" hidden="1">
      <c r="A88" s="5">
        <f t="shared" si="1"/>
        <v>86</v>
      </c>
      <c r="B88" s="15" t="s">
        <v>227</v>
      </c>
      <c r="C88" s="16"/>
      <c r="D88" s="17" t="s">
        <v>301</v>
      </c>
      <c r="E88" s="18"/>
      <c r="F88" s="15"/>
      <c r="G88" s="24"/>
      <c r="H88" s="24"/>
      <c r="I88" s="24"/>
    </row>
    <row r="89" spans="1:10" hidden="1">
      <c r="A89" s="5">
        <f t="shared" si="1"/>
        <v>87</v>
      </c>
      <c r="B89" s="6" t="s">
        <v>227</v>
      </c>
      <c r="C89" s="7" t="s">
        <v>37</v>
      </c>
      <c r="D89" s="14"/>
      <c r="E89" s="11" t="s">
        <v>274</v>
      </c>
      <c r="F89" s="6" t="s">
        <v>281</v>
      </c>
      <c r="G89" s="24"/>
      <c r="H89" s="24"/>
      <c r="I89" s="24" t="s">
        <v>411</v>
      </c>
    </row>
    <row r="90" spans="1:10" hidden="1">
      <c r="A90" s="5">
        <f t="shared" si="1"/>
        <v>88</v>
      </c>
      <c r="B90" s="6" t="s">
        <v>227</v>
      </c>
      <c r="C90" s="7" t="s">
        <v>38</v>
      </c>
      <c r="D90" s="14"/>
      <c r="E90" s="11" t="s">
        <v>275</v>
      </c>
      <c r="F90" s="6" t="s">
        <v>281</v>
      </c>
      <c r="G90" s="24"/>
      <c r="H90" s="24"/>
      <c r="I90" s="24" t="s">
        <v>411</v>
      </c>
    </row>
    <row r="91" spans="1:10" hidden="1">
      <c r="A91" s="5">
        <f t="shared" si="1"/>
        <v>89</v>
      </c>
      <c r="B91" s="6" t="s">
        <v>227</v>
      </c>
      <c r="C91" s="7" t="s">
        <v>39</v>
      </c>
      <c r="D91" s="14"/>
      <c r="E91" s="11" t="s">
        <v>276</v>
      </c>
      <c r="F91" s="6" t="s">
        <v>281</v>
      </c>
      <c r="G91" s="24"/>
      <c r="H91" s="24"/>
      <c r="I91" s="24" t="s">
        <v>411</v>
      </c>
    </row>
    <row r="92" spans="1:10" hidden="1">
      <c r="A92" s="5">
        <f t="shared" si="1"/>
        <v>90</v>
      </c>
      <c r="B92" s="6" t="s">
        <v>227</v>
      </c>
      <c r="C92" s="7" t="s">
        <v>40</v>
      </c>
      <c r="D92" s="14"/>
      <c r="E92" s="11" t="s">
        <v>277</v>
      </c>
      <c r="F92" s="6" t="s">
        <v>281</v>
      </c>
      <c r="G92" s="24"/>
      <c r="H92" s="24"/>
      <c r="I92" s="24" t="s">
        <v>411</v>
      </c>
    </row>
    <row r="93" spans="1:10" hidden="1">
      <c r="A93" s="5">
        <f t="shared" si="1"/>
        <v>91</v>
      </c>
      <c r="B93" s="6" t="s">
        <v>227</v>
      </c>
      <c r="C93" s="7" t="s">
        <v>41</v>
      </c>
      <c r="D93" s="14"/>
      <c r="E93" s="11" t="s">
        <v>278</v>
      </c>
      <c r="F93" s="6" t="s">
        <v>281</v>
      </c>
      <c r="G93" s="24" t="s">
        <v>411</v>
      </c>
      <c r="H93" s="24"/>
      <c r="I93" s="24"/>
    </row>
    <row r="94" spans="1:10" hidden="1">
      <c r="A94" s="5">
        <f t="shared" si="1"/>
        <v>92</v>
      </c>
      <c r="B94" s="6" t="s">
        <v>227</v>
      </c>
      <c r="C94" s="7" t="s">
        <v>42</v>
      </c>
      <c r="D94" s="14"/>
      <c r="E94" s="11" t="s">
        <v>279</v>
      </c>
      <c r="F94" s="6" t="s">
        <v>281</v>
      </c>
      <c r="G94" s="24" t="s">
        <v>411</v>
      </c>
      <c r="H94" s="24"/>
      <c r="I94" s="24"/>
    </row>
    <row r="95" spans="1:10" hidden="1">
      <c r="A95" s="5">
        <f t="shared" si="1"/>
        <v>93</v>
      </c>
      <c r="B95" s="6" t="s">
        <v>227</v>
      </c>
      <c r="C95" s="7" t="s">
        <v>43</v>
      </c>
      <c r="D95" s="14"/>
      <c r="E95" s="11" t="s">
        <v>280</v>
      </c>
      <c r="F95" s="6" t="s">
        <v>272</v>
      </c>
      <c r="G95" s="24"/>
      <c r="H95" s="24" t="s">
        <v>411</v>
      </c>
      <c r="I95" s="24"/>
    </row>
    <row r="96" spans="1:10">
      <c r="A96" s="5">
        <f t="shared" si="1"/>
        <v>94</v>
      </c>
      <c r="B96" s="78" t="s">
        <v>227</v>
      </c>
      <c r="C96" s="74" t="s">
        <v>44</v>
      </c>
      <c r="D96" s="75"/>
      <c r="E96" s="76" t="s">
        <v>283</v>
      </c>
      <c r="F96" s="78" t="s">
        <v>281</v>
      </c>
      <c r="G96" s="82"/>
      <c r="H96" s="82"/>
      <c r="I96" s="82" t="s">
        <v>411</v>
      </c>
      <c r="J96" s="3" t="s">
        <v>745</v>
      </c>
    </row>
    <row r="97" spans="1:10">
      <c r="A97" s="5">
        <f t="shared" si="1"/>
        <v>95</v>
      </c>
      <c r="B97" s="78" t="s">
        <v>227</v>
      </c>
      <c r="C97" s="74" t="s">
        <v>45</v>
      </c>
      <c r="D97" s="75"/>
      <c r="E97" s="76" t="s">
        <v>286</v>
      </c>
      <c r="F97" s="78" t="s">
        <v>281</v>
      </c>
      <c r="G97" s="82"/>
      <c r="H97" s="82"/>
      <c r="I97" s="82" t="s">
        <v>411</v>
      </c>
      <c r="J97" s="3" t="s">
        <v>745</v>
      </c>
    </row>
    <row r="98" spans="1:10">
      <c r="A98" s="5">
        <f t="shared" si="1"/>
        <v>96</v>
      </c>
      <c r="B98" s="78" t="s">
        <v>227</v>
      </c>
      <c r="C98" s="74" t="s">
        <v>46</v>
      </c>
      <c r="D98" s="75"/>
      <c r="E98" s="76" t="s">
        <v>287</v>
      </c>
      <c r="F98" s="78" t="s">
        <v>281</v>
      </c>
      <c r="G98" s="82"/>
      <c r="H98" s="82"/>
      <c r="I98" s="82" t="s">
        <v>411</v>
      </c>
      <c r="J98" s="3" t="s">
        <v>745</v>
      </c>
    </row>
    <row r="99" spans="1:10">
      <c r="A99" s="5">
        <f t="shared" si="1"/>
        <v>97</v>
      </c>
      <c r="B99" s="6" t="s">
        <v>227</v>
      </c>
      <c r="C99" s="80" t="s">
        <v>740</v>
      </c>
      <c r="D99" s="14"/>
      <c r="E99" s="11" t="s">
        <v>743</v>
      </c>
      <c r="F99" s="6" t="s">
        <v>281</v>
      </c>
      <c r="G99" s="24"/>
      <c r="H99" s="24"/>
      <c r="I99" s="73" t="s">
        <v>411</v>
      </c>
      <c r="J99" s="79" t="s">
        <v>746</v>
      </c>
    </row>
    <row r="100" spans="1:10" hidden="1">
      <c r="A100" s="5">
        <f t="shared" si="1"/>
        <v>98</v>
      </c>
      <c r="B100" s="6" t="s">
        <v>227</v>
      </c>
      <c r="C100" s="7" t="s">
        <v>47</v>
      </c>
      <c r="D100" s="14"/>
      <c r="E100" s="11" t="s">
        <v>284</v>
      </c>
      <c r="F100" s="6" t="s">
        <v>272</v>
      </c>
      <c r="G100" s="24"/>
      <c r="H100" s="24" t="s">
        <v>411</v>
      </c>
      <c r="I100" s="24"/>
    </row>
    <row r="101" spans="1:10" hidden="1">
      <c r="A101" s="5">
        <f t="shared" si="1"/>
        <v>99</v>
      </c>
      <c r="B101" s="6" t="s">
        <v>227</v>
      </c>
      <c r="C101" s="7" t="s">
        <v>48</v>
      </c>
      <c r="D101" s="14"/>
      <c r="E101" s="11" t="s">
        <v>285</v>
      </c>
      <c r="F101" s="6" t="s">
        <v>272</v>
      </c>
      <c r="G101" s="24"/>
      <c r="H101" s="24" t="s">
        <v>411</v>
      </c>
      <c r="I101" s="24"/>
    </row>
    <row r="102" spans="1:10">
      <c r="A102" s="5">
        <f t="shared" si="1"/>
        <v>100</v>
      </c>
      <c r="B102" s="78" t="s">
        <v>227</v>
      </c>
      <c r="C102" s="74" t="s">
        <v>49</v>
      </c>
      <c r="D102" s="75"/>
      <c r="E102" s="76" t="s">
        <v>417</v>
      </c>
      <c r="F102" s="78" t="s">
        <v>272</v>
      </c>
      <c r="G102" s="82"/>
      <c r="H102" s="82" t="s">
        <v>411</v>
      </c>
      <c r="I102" s="82"/>
      <c r="J102" s="3" t="s">
        <v>745</v>
      </c>
    </row>
    <row r="103" spans="1:10">
      <c r="A103" s="5">
        <f t="shared" si="1"/>
        <v>101</v>
      </c>
      <c r="B103" s="6" t="s">
        <v>227</v>
      </c>
      <c r="C103" s="80" t="s">
        <v>742</v>
      </c>
      <c r="D103" s="14"/>
      <c r="E103" s="11" t="s">
        <v>744</v>
      </c>
      <c r="F103" s="6"/>
      <c r="G103" s="24"/>
      <c r="H103" s="73" t="s">
        <v>411</v>
      </c>
      <c r="I103" s="73" t="s">
        <v>411</v>
      </c>
      <c r="J103" s="79" t="s">
        <v>746</v>
      </c>
    </row>
    <row r="104" spans="1:10" hidden="1">
      <c r="A104" s="5">
        <f t="shared" si="1"/>
        <v>102</v>
      </c>
      <c r="B104" s="6" t="s">
        <v>227</v>
      </c>
      <c r="C104" s="7" t="s">
        <v>50</v>
      </c>
      <c r="D104" s="14"/>
      <c r="E104" s="11" t="s">
        <v>282</v>
      </c>
      <c r="F104" s="6" t="s">
        <v>281</v>
      </c>
      <c r="G104" s="24"/>
      <c r="H104" s="24"/>
      <c r="I104" s="24" t="s">
        <v>411</v>
      </c>
    </row>
    <row r="105" spans="1:10" hidden="1">
      <c r="A105" s="5">
        <f t="shared" si="1"/>
        <v>103</v>
      </c>
      <c r="B105" s="15" t="s">
        <v>228</v>
      </c>
      <c r="C105" s="16"/>
      <c r="D105" s="17"/>
      <c r="E105" s="18"/>
      <c r="F105" s="15"/>
      <c r="G105" s="24"/>
      <c r="H105" s="24"/>
      <c r="I105" s="24"/>
    </row>
    <row r="106" spans="1:10" hidden="1">
      <c r="A106" s="5">
        <f t="shared" si="1"/>
        <v>104</v>
      </c>
      <c r="B106" s="6" t="s">
        <v>228</v>
      </c>
      <c r="C106" s="7" t="s">
        <v>52</v>
      </c>
      <c r="D106" s="14"/>
      <c r="E106" s="11"/>
      <c r="F106" s="6"/>
      <c r="G106" s="24"/>
      <c r="H106" s="24"/>
      <c r="I106" s="24"/>
    </row>
    <row r="107" spans="1:10" hidden="1">
      <c r="A107" s="5">
        <f t="shared" si="1"/>
        <v>105</v>
      </c>
      <c r="B107" s="6" t="s">
        <v>228</v>
      </c>
      <c r="C107" s="7" t="s">
        <v>53</v>
      </c>
      <c r="D107" s="14"/>
      <c r="E107" s="11"/>
      <c r="F107" s="6"/>
      <c r="G107" s="24"/>
      <c r="H107" s="24"/>
      <c r="I107" s="24"/>
    </row>
    <row r="108" spans="1:10" hidden="1">
      <c r="A108" s="5">
        <f t="shared" si="1"/>
        <v>106</v>
      </c>
      <c r="B108" s="15" t="s">
        <v>229</v>
      </c>
      <c r="C108" s="16"/>
      <c r="D108" s="17" t="s">
        <v>406</v>
      </c>
      <c r="E108" s="18"/>
      <c r="F108" s="15"/>
      <c r="G108" s="24"/>
      <c r="H108" s="24"/>
      <c r="I108" s="24"/>
    </row>
    <row r="109" spans="1:10" hidden="1">
      <c r="A109" s="5">
        <f t="shared" si="1"/>
        <v>107</v>
      </c>
      <c r="B109" s="6" t="s">
        <v>229</v>
      </c>
      <c r="C109" s="7" t="s">
        <v>60</v>
      </c>
      <c r="D109" s="14"/>
      <c r="E109" s="11"/>
      <c r="F109" s="6"/>
      <c r="G109" s="24"/>
      <c r="H109" s="24"/>
      <c r="I109" s="24"/>
    </row>
    <row r="110" spans="1:10" hidden="1">
      <c r="A110" s="5">
        <f t="shared" si="1"/>
        <v>108</v>
      </c>
      <c r="B110" s="6" t="s">
        <v>229</v>
      </c>
      <c r="C110" s="7" t="s">
        <v>61</v>
      </c>
      <c r="D110" s="14"/>
      <c r="E110" s="11"/>
      <c r="F110" s="6"/>
      <c r="G110" s="24"/>
      <c r="H110" s="24"/>
      <c r="I110" s="24"/>
    </row>
    <row r="111" spans="1:10" hidden="1">
      <c r="A111" s="5">
        <f t="shared" si="1"/>
        <v>109</v>
      </c>
      <c r="B111" s="6" t="s">
        <v>229</v>
      </c>
      <c r="C111" s="7" t="s">
        <v>62</v>
      </c>
      <c r="D111" s="14"/>
      <c r="E111" s="11"/>
      <c r="F111" s="6"/>
      <c r="G111" s="24"/>
      <c r="H111" s="24"/>
      <c r="I111" s="24"/>
    </row>
    <row r="112" spans="1:10" hidden="1">
      <c r="A112" s="5">
        <f t="shared" si="1"/>
        <v>110</v>
      </c>
      <c r="B112" s="6" t="s">
        <v>229</v>
      </c>
      <c r="C112" s="7" t="s">
        <v>63</v>
      </c>
      <c r="D112" s="14"/>
      <c r="E112" s="11"/>
      <c r="F112" s="6"/>
      <c r="G112" s="24"/>
      <c r="H112" s="24"/>
      <c r="I112" s="24"/>
    </row>
    <row r="113" spans="1:9" hidden="1">
      <c r="A113" s="5">
        <f t="shared" si="1"/>
        <v>111</v>
      </c>
      <c r="B113" s="6" t="s">
        <v>229</v>
      </c>
      <c r="C113" s="7" t="s">
        <v>64</v>
      </c>
      <c r="D113" s="14"/>
      <c r="E113" s="11" t="s">
        <v>418</v>
      </c>
      <c r="F113" s="6"/>
      <c r="G113" s="24"/>
      <c r="H113" s="24"/>
      <c r="I113" s="24"/>
    </row>
    <row r="114" spans="1:9" hidden="1">
      <c r="A114" s="5">
        <f t="shared" si="1"/>
        <v>112</v>
      </c>
      <c r="B114" s="6" t="s">
        <v>229</v>
      </c>
      <c r="C114" s="7" t="s">
        <v>65</v>
      </c>
      <c r="D114" s="14"/>
      <c r="E114" s="11"/>
      <c r="F114" s="6"/>
      <c r="G114" s="24"/>
      <c r="H114" s="24"/>
      <c r="I114" s="24"/>
    </row>
    <row r="115" spans="1:9" hidden="1">
      <c r="A115" s="5">
        <f t="shared" si="1"/>
        <v>113</v>
      </c>
      <c r="B115" s="15" t="s">
        <v>230</v>
      </c>
      <c r="C115" s="16"/>
      <c r="D115" s="17" t="s">
        <v>299</v>
      </c>
      <c r="E115" s="18"/>
      <c r="F115" s="15"/>
      <c r="G115" s="24"/>
      <c r="H115" s="24"/>
      <c r="I115" s="24"/>
    </row>
    <row r="116" spans="1:9" hidden="1">
      <c r="A116" s="5">
        <f t="shared" si="1"/>
        <v>114</v>
      </c>
      <c r="B116" s="6" t="s">
        <v>230</v>
      </c>
      <c r="C116" s="7" t="s">
        <v>66</v>
      </c>
      <c r="D116" s="14"/>
      <c r="E116" s="11" t="s">
        <v>315</v>
      </c>
      <c r="F116" s="6" t="s">
        <v>281</v>
      </c>
      <c r="G116" s="24"/>
      <c r="H116" s="24"/>
      <c r="I116" s="24" t="s">
        <v>411</v>
      </c>
    </row>
    <row r="117" spans="1:9" ht="27" hidden="1">
      <c r="A117" s="5">
        <f t="shared" si="1"/>
        <v>115</v>
      </c>
      <c r="B117" s="6" t="s">
        <v>230</v>
      </c>
      <c r="C117" s="7" t="s">
        <v>67</v>
      </c>
      <c r="D117" s="14"/>
      <c r="E117" s="11" t="s">
        <v>316</v>
      </c>
      <c r="F117" s="6" t="s">
        <v>281</v>
      </c>
      <c r="G117" s="24"/>
      <c r="H117" s="24"/>
      <c r="I117" s="24" t="s">
        <v>411</v>
      </c>
    </row>
    <row r="118" spans="1:9" hidden="1">
      <c r="A118" s="5">
        <f t="shared" si="1"/>
        <v>116</v>
      </c>
      <c r="B118" s="6" t="s">
        <v>230</v>
      </c>
      <c r="C118" s="7" t="s">
        <v>68</v>
      </c>
      <c r="D118" s="14"/>
      <c r="E118" s="11" t="s">
        <v>317</v>
      </c>
      <c r="F118" s="6" t="s">
        <v>281</v>
      </c>
      <c r="G118" s="24"/>
      <c r="H118" s="24"/>
      <c r="I118" s="24" t="s">
        <v>411</v>
      </c>
    </row>
    <row r="119" spans="1:9" ht="27" hidden="1">
      <c r="A119" s="5">
        <f t="shared" si="1"/>
        <v>117</v>
      </c>
      <c r="B119" s="6" t="s">
        <v>230</v>
      </c>
      <c r="C119" s="7" t="s">
        <v>69</v>
      </c>
      <c r="D119" s="14"/>
      <c r="E119" s="11" t="s">
        <v>319</v>
      </c>
      <c r="F119" s="6" t="s">
        <v>272</v>
      </c>
      <c r="G119" s="24"/>
      <c r="H119" s="24" t="s">
        <v>411</v>
      </c>
      <c r="I119" s="24"/>
    </row>
    <row r="120" spans="1:9" hidden="1">
      <c r="A120" s="5">
        <f t="shared" si="1"/>
        <v>118</v>
      </c>
      <c r="B120" s="6" t="s">
        <v>230</v>
      </c>
      <c r="C120" s="7" t="s">
        <v>70</v>
      </c>
      <c r="D120" s="14"/>
      <c r="E120" s="11" t="s">
        <v>320</v>
      </c>
      <c r="F120" s="6" t="s">
        <v>281</v>
      </c>
      <c r="G120" s="24"/>
      <c r="H120" s="24"/>
      <c r="I120" s="24" t="s">
        <v>411</v>
      </c>
    </row>
    <row r="121" spans="1:9" hidden="1">
      <c r="A121" s="5">
        <f t="shared" si="1"/>
        <v>119</v>
      </c>
      <c r="B121" s="15" t="s">
        <v>260</v>
      </c>
      <c r="C121" s="16"/>
      <c r="D121" s="17"/>
      <c r="E121" s="18"/>
      <c r="F121" s="15"/>
      <c r="G121" s="24"/>
      <c r="H121" s="24"/>
      <c r="I121" s="24"/>
    </row>
    <row r="122" spans="1:9" hidden="1">
      <c r="A122" s="5">
        <f t="shared" si="1"/>
        <v>120</v>
      </c>
      <c r="B122" s="6" t="s">
        <v>260</v>
      </c>
      <c r="C122" s="7" t="s">
        <v>72</v>
      </c>
      <c r="D122" s="14"/>
      <c r="E122" s="11"/>
      <c r="F122" s="6"/>
      <c r="G122" s="24"/>
      <c r="H122" s="24"/>
      <c r="I122" s="24"/>
    </row>
    <row r="123" spans="1:9" hidden="1">
      <c r="A123" s="5">
        <f t="shared" si="1"/>
        <v>121</v>
      </c>
      <c r="B123" s="6" t="s">
        <v>231</v>
      </c>
      <c r="C123" s="7"/>
      <c r="D123" s="14"/>
      <c r="E123" s="11"/>
      <c r="F123" s="6"/>
      <c r="G123" s="24"/>
      <c r="H123" s="24"/>
      <c r="I123" s="24"/>
    </row>
    <row r="124" spans="1:9" hidden="1">
      <c r="A124" s="5">
        <f t="shared" si="1"/>
        <v>122</v>
      </c>
      <c r="B124" s="6" t="s">
        <v>231</v>
      </c>
      <c r="C124" s="7" t="s">
        <v>73</v>
      </c>
      <c r="D124" s="14"/>
      <c r="E124" s="11"/>
      <c r="F124" s="6"/>
      <c r="G124" s="24"/>
      <c r="H124" s="24"/>
      <c r="I124" s="24"/>
    </row>
    <row r="125" spans="1:9" hidden="1">
      <c r="A125" s="5">
        <f t="shared" si="1"/>
        <v>123</v>
      </c>
      <c r="B125" s="6" t="s">
        <v>231</v>
      </c>
      <c r="C125" s="7" t="s">
        <v>74</v>
      </c>
      <c r="D125" s="14"/>
      <c r="E125" s="11"/>
      <c r="F125" s="6"/>
      <c r="G125" s="24"/>
      <c r="H125" s="24"/>
      <c r="I125" s="24"/>
    </row>
    <row r="126" spans="1:9" hidden="1">
      <c r="A126" s="5">
        <f t="shared" si="1"/>
        <v>124</v>
      </c>
      <c r="B126" s="15" t="s">
        <v>261</v>
      </c>
      <c r="C126" s="16"/>
      <c r="D126" s="17" t="s">
        <v>407</v>
      </c>
      <c r="E126" s="18"/>
      <c r="F126" s="15"/>
      <c r="G126" s="24"/>
      <c r="H126" s="24"/>
      <c r="I126" s="24"/>
    </row>
    <row r="127" spans="1:9" ht="81" hidden="1">
      <c r="A127" s="5">
        <f t="shared" si="1"/>
        <v>125</v>
      </c>
      <c r="B127" s="6" t="s">
        <v>261</v>
      </c>
      <c r="C127" s="7" t="s">
        <v>72</v>
      </c>
      <c r="D127" s="14"/>
      <c r="E127" s="11" t="s">
        <v>322</v>
      </c>
      <c r="F127" s="6"/>
      <c r="G127" s="24"/>
      <c r="H127" s="24"/>
      <c r="I127" s="24"/>
    </row>
    <row r="128" spans="1:9" hidden="1">
      <c r="A128" s="5">
        <f t="shared" si="1"/>
        <v>126</v>
      </c>
      <c r="B128" s="6" t="s">
        <v>261</v>
      </c>
      <c r="C128" s="7" t="s">
        <v>75</v>
      </c>
      <c r="D128" s="14"/>
      <c r="E128" s="11" t="s">
        <v>323</v>
      </c>
      <c r="F128" s="6"/>
      <c r="G128" s="24"/>
      <c r="H128" s="24"/>
      <c r="I128" s="24"/>
    </row>
    <row r="129" spans="1:9" hidden="1">
      <c r="A129" s="5">
        <f t="shared" si="1"/>
        <v>127</v>
      </c>
      <c r="B129" s="6" t="s">
        <v>261</v>
      </c>
      <c r="C129" s="7" t="s">
        <v>76</v>
      </c>
      <c r="D129" s="14"/>
      <c r="E129" s="11"/>
      <c r="F129" s="6"/>
      <c r="G129" s="24"/>
      <c r="H129" s="24"/>
      <c r="I129" s="24"/>
    </row>
    <row r="130" spans="1:9" hidden="1">
      <c r="A130" s="5">
        <f t="shared" si="1"/>
        <v>128</v>
      </c>
      <c r="B130" s="6" t="s">
        <v>261</v>
      </c>
      <c r="C130" s="7" t="s">
        <v>77</v>
      </c>
      <c r="D130" s="14"/>
      <c r="E130" s="11"/>
      <c r="F130" s="6"/>
      <c r="G130" s="24"/>
      <c r="H130" s="24"/>
      <c r="I130" s="24"/>
    </row>
    <row r="131" spans="1:9" ht="27" hidden="1">
      <c r="A131" s="5">
        <f t="shared" si="1"/>
        <v>129</v>
      </c>
      <c r="B131" s="6" t="s">
        <v>261</v>
      </c>
      <c r="C131" s="7" t="s">
        <v>78</v>
      </c>
      <c r="D131" s="14"/>
      <c r="E131" s="11" t="s">
        <v>324</v>
      </c>
      <c r="F131" s="6"/>
      <c r="G131" s="24"/>
      <c r="H131" s="24"/>
      <c r="I131" s="24"/>
    </row>
    <row r="132" spans="1:9" hidden="1">
      <c r="A132" s="5">
        <f t="shared" si="1"/>
        <v>130</v>
      </c>
      <c r="B132" s="6" t="s">
        <v>261</v>
      </c>
      <c r="C132" s="7" t="s">
        <v>79</v>
      </c>
      <c r="D132" s="14"/>
      <c r="E132" s="11"/>
      <c r="F132" s="6"/>
      <c r="G132" s="24"/>
      <c r="H132" s="24"/>
      <c r="I132" s="24"/>
    </row>
    <row r="133" spans="1:9" hidden="1">
      <c r="A133" s="5">
        <f t="shared" si="1"/>
        <v>131</v>
      </c>
      <c r="B133" s="6" t="s">
        <v>261</v>
      </c>
      <c r="C133" s="7" t="s">
        <v>80</v>
      </c>
      <c r="D133" s="14"/>
      <c r="E133" s="11"/>
      <c r="F133" s="6"/>
      <c r="G133" s="24"/>
      <c r="H133" s="24"/>
      <c r="I133" s="24"/>
    </row>
    <row r="134" spans="1:9" hidden="1">
      <c r="A134" s="5">
        <f t="shared" si="1"/>
        <v>132</v>
      </c>
      <c r="B134" s="6" t="s">
        <v>261</v>
      </c>
      <c r="C134" s="7" t="s">
        <v>81</v>
      </c>
      <c r="D134" s="14"/>
      <c r="E134" s="11" t="s">
        <v>325</v>
      </c>
      <c r="F134" s="6"/>
      <c r="G134" s="24"/>
      <c r="H134" s="24"/>
      <c r="I134" s="24"/>
    </row>
    <row r="135" spans="1:9" hidden="1">
      <c r="A135" s="5">
        <f t="shared" si="1"/>
        <v>133</v>
      </c>
      <c r="B135" s="6" t="s">
        <v>261</v>
      </c>
      <c r="C135" s="7" t="s">
        <v>82</v>
      </c>
      <c r="D135" s="14"/>
      <c r="E135" s="11"/>
      <c r="F135" s="6"/>
      <c r="G135" s="24"/>
      <c r="H135" s="24"/>
      <c r="I135" s="24"/>
    </row>
    <row r="136" spans="1:9" hidden="1">
      <c r="A136" s="5">
        <f t="shared" si="1"/>
        <v>134</v>
      </c>
      <c r="B136" s="6" t="s">
        <v>261</v>
      </c>
      <c r="C136" s="7" t="s">
        <v>83</v>
      </c>
      <c r="D136" s="14"/>
      <c r="E136" s="11"/>
      <c r="F136" s="6"/>
      <c r="G136" s="24"/>
      <c r="H136" s="24"/>
      <c r="I136" s="24"/>
    </row>
    <row r="137" spans="1:9" hidden="1">
      <c r="A137" s="5">
        <f t="shared" si="1"/>
        <v>135</v>
      </c>
      <c r="B137" s="6" t="s">
        <v>261</v>
      </c>
      <c r="C137" s="7" t="s">
        <v>74</v>
      </c>
      <c r="D137" s="14"/>
      <c r="E137" s="11"/>
      <c r="F137" s="6"/>
      <c r="G137" s="24"/>
      <c r="H137" s="24"/>
      <c r="I137" s="24"/>
    </row>
    <row r="138" spans="1:9" hidden="1">
      <c r="A138" s="5">
        <f t="shared" si="1"/>
        <v>136</v>
      </c>
      <c r="B138" s="6" t="s">
        <v>261</v>
      </c>
      <c r="C138" s="7" t="s">
        <v>84</v>
      </c>
      <c r="D138" s="14"/>
      <c r="E138" s="11" t="s">
        <v>326</v>
      </c>
      <c r="F138" s="6"/>
      <c r="G138" s="24"/>
      <c r="H138" s="24"/>
      <c r="I138" s="24"/>
    </row>
    <row r="139" spans="1:9" hidden="1">
      <c r="A139" s="5">
        <f t="shared" si="1"/>
        <v>137</v>
      </c>
      <c r="B139" s="6" t="s">
        <v>261</v>
      </c>
      <c r="C139" s="7" t="s">
        <v>85</v>
      </c>
      <c r="D139" s="14"/>
      <c r="E139" s="11"/>
      <c r="F139" s="6"/>
      <c r="G139" s="24"/>
      <c r="H139" s="24"/>
      <c r="I139" s="24"/>
    </row>
    <row r="140" spans="1:9" hidden="1">
      <c r="A140" s="5">
        <f t="shared" si="1"/>
        <v>138</v>
      </c>
      <c r="B140" s="15" t="s">
        <v>262</v>
      </c>
      <c r="C140" s="16"/>
      <c r="D140" s="17" t="s">
        <v>408</v>
      </c>
      <c r="E140" s="18"/>
      <c r="F140" s="15"/>
      <c r="G140" s="24"/>
      <c r="H140" s="24"/>
      <c r="I140" s="24"/>
    </row>
    <row r="141" spans="1:9" hidden="1">
      <c r="A141" s="5">
        <f t="shared" si="1"/>
        <v>139</v>
      </c>
      <c r="B141" s="15" t="s">
        <v>232</v>
      </c>
      <c r="C141" s="16"/>
      <c r="D141" s="17" t="s">
        <v>327</v>
      </c>
      <c r="E141" s="18"/>
      <c r="F141" s="15"/>
      <c r="G141" s="24"/>
      <c r="H141" s="24"/>
      <c r="I141" s="24"/>
    </row>
    <row r="142" spans="1:9" hidden="1">
      <c r="A142" s="5">
        <f t="shared" si="1"/>
        <v>140</v>
      </c>
      <c r="B142" s="6" t="s">
        <v>232</v>
      </c>
      <c r="C142" s="7" t="s">
        <v>86</v>
      </c>
      <c r="D142" s="14"/>
      <c r="E142" s="11" t="s">
        <v>288</v>
      </c>
      <c r="F142" s="6"/>
      <c r="G142" s="24" t="s">
        <v>411</v>
      </c>
      <c r="H142" s="24"/>
      <c r="I142" s="24" t="s">
        <v>411</v>
      </c>
    </row>
    <row r="143" spans="1:9" hidden="1">
      <c r="A143" s="5">
        <f t="shared" si="1"/>
        <v>141</v>
      </c>
      <c r="B143" s="6" t="s">
        <v>232</v>
      </c>
      <c r="C143" s="7" t="s">
        <v>87</v>
      </c>
      <c r="D143" s="14"/>
      <c r="E143" s="11" t="s">
        <v>329</v>
      </c>
      <c r="F143" s="6"/>
      <c r="G143" s="24"/>
      <c r="H143" s="24" t="s">
        <v>411</v>
      </c>
      <c r="I143" s="24"/>
    </row>
    <row r="144" spans="1:9" hidden="1">
      <c r="A144" s="5">
        <f t="shared" si="1"/>
        <v>142</v>
      </c>
      <c r="B144" s="6" t="s">
        <v>232</v>
      </c>
      <c r="C144" s="7" t="s">
        <v>88</v>
      </c>
      <c r="D144" s="14"/>
      <c r="E144" s="11" t="s">
        <v>330</v>
      </c>
      <c r="F144" s="6"/>
      <c r="G144" s="24"/>
      <c r="H144" s="24" t="s">
        <v>411</v>
      </c>
      <c r="I144" s="24" t="s">
        <v>411</v>
      </c>
    </row>
    <row r="145" spans="1:9" hidden="1">
      <c r="A145" s="5">
        <f t="shared" ref="A145:A213" si="2">ROW()-2</f>
        <v>143</v>
      </c>
      <c r="B145" s="6" t="s">
        <v>232</v>
      </c>
      <c r="C145" s="7" t="s">
        <v>89</v>
      </c>
      <c r="D145" s="14"/>
      <c r="E145" s="11" t="s">
        <v>331</v>
      </c>
      <c r="F145" s="6"/>
      <c r="G145" s="24"/>
      <c r="H145" s="24"/>
      <c r="I145" s="24" t="s">
        <v>411</v>
      </c>
    </row>
    <row r="146" spans="1:9" hidden="1">
      <c r="A146" s="5">
        <f t="shared" si="2"/>
        <v>144</v>
      </c>
      <c r="B146" s="6" t="s">
        <v>232</v>
      </c>
      <c r="C146" s="7" t="s">
        <v>90</v>
      </c>
      <c r="D146" s="14"/>
      <c r="E146" s="11" t="s">
        <v>328</v>
      </c>
      <c r="F146" s="6"/>
      <c r="G146" s="24"/>
      <c r="H146" s="24"/>
      <c r="I146" s="24" t="s">
        <v>411</v>
      </c>
    </row>
    <row r="147" spans="1:9" hidden="1">
      <c r="A147" s="5">
        <f t="shared" si="2"/>
        <v>145</v>
      </c>
      <c r="B147" s="6" t="s">
        <v>232</v>
      </c>
      <c r="C147" s="7" t="s">
        <v>91</v>
      </c>
      <c r="D147" s="14"/>
      <c r="E147" s="11" t="s">
        <v>332</v>
      </c>
      <c r="F147" s="6"/>
      <c r="G147" s="24"/>
      <c r="H147" s="24"/>
      <c r="I147" s="24" t="s">
        <v>411</v>
      </c>
    </row>
    <row r="148" spans="1:9" hidden="1">
      <c r="A148" s="5">
        <f t="shared" si="2"/>
        <v>146</v>
      </c>
      <c r="B148" s="15" t="s">
        <v>233</v>
      </c>
      <c r="C148" s="16"/>
      <c r="D148" s="17" t="s">
        <v>333</v>
      </c>
      <c r="E148" s="18"/>
      <c r="F148" s="15"/>
      <c r="G148" s="24"/>
      <c r="H148" s="24"/>
      <c r="I148" s="24"/>
    </row>
    <row r="149" spans="1:9" ht="27" hidden="1">
      <c r="A149" s="5">
        <f t="shared" si="2"/>
        <v>147</v>
      </c>
      <c r="B149" s="6" t="s">
        <v>233</v>
      </c>
      <c r="C149" s="7" t="s">
        <v>92</v>
      </c>
      <c r="D149" s="14"/>
      <c r="E149" s="11" t="s">
        <v>300</v>
      </c>
      <c r="F149" s="6"/>
      <c r="G149" s="24"/>
      <c r="H149" s="24"/>
      <c r="I149" s="24"/>
    </row>
    <row r="150" spans="1:9" ht="27" hidden="1">
      <c r="A150" s="5">
        <f t="shared" si="2"/>
        <v>148</v>
      </c>
      <c r="B150" s="6" t="s">
        <v>233</v>
      </c>
      <c r="C150" s="7" t="s">
        <v>93</v>
      </c>
      <c r="D150" s="14"/>
      <c r="E150" s="11" t="s">
        <v>300</v>
      </c>
      <c r="F150" s="6"/>
      <c r="G150" s="24"/>
      <c r="H150" s="24"/>
      <c r="I150" s="24"/>
    </row>
    <row r="151" spans="1:9" ht="27" hidden="1">
      <c r="A151" s="5">
        <f t="shared" si="2"/>
        <v>149</v>
      </c>
      <c r="B151" s="6" t="s">
        <v>233</v>
      </c>
      <c r="C151" s="7" t="s">
        <v>94</v>
      </c>
      <c r="D151" s="14"/>
      <c r="E151" s="11" t="s">
        <v>300</v>
      </c>
      <c r="F151" s="6"/>
      <c r="G151" s="24"/>
      <c r="H151" s="24"/>
      <c r="I151" s="24"/>
    </row>
    <row r="152" spans="1:9" ht="40.5" hidden="1">
      <c r="A152" s="5">
        <f t="shared" si="2"/>
        <v>150</v>
      </c>
      <c r="B152" s="6" t="s">
        <v>233</v>
      </c>
      <c r="C152" s="7" t="s">
        <v>95</v>
      </c>
      <c r="D152" s="14"/>
      <c r="E152" s="11" t="s">
        <v>336</v>
      </c>
      <c r="F152" s="6"/>
      <c r="G152" s="24"/>
      <c r="H152" s="24" t="s">
        <v>411</v>
      </c>
      <c r="I152" s="24"/>
    </row>
    <row r="153" spans="1:9" ht="27" hidden="1">
      <c r="A153" s="5">
        <f t="shared" si="2"/>
        <v>151</v>
      </c>
      <c r="B153" s="6" t="s">
        <v>233</v>
      </c>
      <c r="C153" s="7" t="s">
        <v>96</v>
      </c>
      <c r="D153" s="14"/>
      <c r="E153" s="11" t="s">
        <v>334</v>
      </c>
      <c r="F153" s="6"/>
      <c r="G153" s="24"/>
      <c r="H153" s="24" t="s">
        <v>411</v>
      </c>
      <c r="I153" s="24"/>
    </row>
    <row r="154" spans="1:9" ht="40.5" hidden="1">
      <c r="A154" s="5">
        <f t="shared" si="2"/>
        <v>152</v>
      </c>
      <c r="B154" s="6" t="s">
        <v>233</v>
      </c>
      <c r="C154" s="7" t="s">
        <v>97</v>
      </c>
      <c r="D154" s="14"/>
      <c r="E154" s="11" t="s">
        <v>337</v>
      </c>
      <c r="F154" s="6"/>
      <c r="G154" s="24" t="s">
        <v>411</v>
      </c>
      <c r="H154" s="24"/>
      <c r="I154" s="24"/>
    </row>
    <row r="155" spans="1:9" ht="27" hidden="1">
      <c r="A155" s="5">
        <f t="shared" si="2"/>
        <v>153</v>
      </c>
      <c r="B155" s="6" t="s">
        <v>233</v>
      </c>
      <c r="C155" s="7" t="s">
        <v>98</v>
      </c>
      <c r="D155" s="14"/>
      <c r="E155" s="11" t="s">
        <v>335</v>
      </c>
      <c r="F155" s="6"/>
      <c r="G155" s="24" t="s">
        <v>411</v>
      </c>
      <c r="H155" s="24"/>
      <c r="I155" s="24"/>
    </row>
    <row r="156" spans="1:9" ht="27" hidden="1">
      <c r="A156" s="5">
        <f t="shared" si="2"/>
        <v>154</v>
      </c>
      <c r="B156" s="6" t="s">
        <v>233</v>
      </c>
      <c r="C156" s="7" t="s">
        <v>99</v>
      </c>
      <c r="D156" s="14"/>
      <c r="E156" s="11" t="s">
        <v>338</v>
      </c>
      <c r="F156" s="6"/>
      <c r="G156" s="24"/>
      <c r="H156" s="24"/>
      <c r="I156" s="24"/>
    </row>
    <row r="157" spans="1:9" ht="27" hidden="1">
      <c r="A157" s="5">
        <f t="shared" si="2"/>
        <v>155</v>
      </c>
      <c r="B157" s="6" t="s">
        <v>233</v>
      </c>
      <c r="C157" s="7" t="s">
        <v>100</v>
      </c>
      <c r="D157" s="14"/>
      <c r="E157" s="11" t="s">
        <v>339</v>
      </c>
      <c r="F157" s="6"/>
      <c r="G157" s="24" t="s">
        <v>411</v>
      </c>
      <c r="H157" s="24"/>
      <c r="I157" s="24" t="s">
        <v>411</v>
      </c>
    </row>
    <row r="158" spans="1:9" ht="27" hidden="1">
      <c r="A158" s="5">
        <f t="shared" si="2"/>
        <v>156</v>
      </c>
      <c r="B158" s="6" t="s">
        <v>233</v>
      </c>
      <c r="C158" s="7" t="s">
        <v>101</v>
      </c>
      <c r="D158" s="14"/>
      <c r="E158" s="11" t="s">
        <v>340</v>
      </c>
      <c r="F158" s="6"/>
      <c r="G158" s="24" t="s">
        <v>411</v>
      </c>
      <c r="H158" s="24"/>
      <c r="I158" s="24" t="s">
        <v>411</v>
      </c>
    </row>
    <row r="159" spans="1:9" ht="27" hidden="1">
      <c r="A159" s="5">
        <f t="shared" si="2"/>
        <v>157</v>
      </c>
      <c r="B159" s="6" t="s">
        <v>233</v>
      </c>
      <c r="C159" s="7" t="s">
        <v>102</v>
      </c>
      <c r="D159" s="14"/>
      <c r="E159" s="11" t="s">
        <v>341</v>
      </c>
      <c r="F159" s="6"/>
      <c r="G159" s="24"/>
      <c r="H159" s="24" t="s">
        <v>411</v>
      </c>
      <c r="I159" s="24" t="s">
        <v>411</v>
      </c>
    </row>
    <row r="160" spans="1:9" ht="27" hidden="1">
      <c r="A160" s="5">
        <f t="shared" si="2"/>
        <v>158</v>
      </c>
      <c r="B160" s="6" t="s">
        <v>233</v>
      </c>
      <c r="C160" s="7" t="s">
        <v>103</v>
      </c>
      <c r="D160" s="14"/>
      <c r="E160" s="11" t="s">
        <v>342</v>
      </c>
      <c r="F160" s="6"/>
      <c r="G160" s="24"/>
      <c r="H160" s="24"/>
      <c r="I160" s="24" t="s">
        <v>411</v>
      </c>
    </row>
    <row r="161" spans="1:10" ht="27" hidden="1">
      <c r="A161" s="5">
        <f t="shared" si="2"/>
        <v>159</v>
      </c>
      <c r="B161" s="6" t="s">
        <v>233</v>
      </c>
      <c r="C161" s="7" t="s">
        <v>104</v>
      </c>
      <c r="D161" s="14"/>
      <c r="E161" s="11" t="s">
        <v>343</v>
      </c>
      <c r="F161" s="6"/>
      <c r="G161" s="24"/>
      <c r="H161" s="24"/>
      <c r="I161" s="24" t="s">
        <v>411</v>
      </c>
    </row>
    <row r="162" spans="1:10" ht="27" hidden="1">
      <c r="A162" s="5">
        <f t="shared" si="2"/>
        <v>160</v>
      </c>
      <c r="B162" s="6" t="s">
        <v>233</v>
      </c>
      <c r="C162" s="7" t="s">
        <v>105</v>
      </c>
      <c r="D162" s="14"/>
      <c r="E162" s="11" t="s">
        <v>344</v>
      </c>
      <c r="F162" s="6"/>
      <c r="G162" s="24"/>
      <c r="H162" s="24"/>
      <c r="I162" s="24" t="s">
        <v>411</v>
      </c>
    </row>
    <row r="163" spans="1:10" ht="27" hidden="1">
      <c r="A163" s="5">
        <f t="shared" si="2"/>
        <v>161</v>
      </c>
      <c r="B163" s="6" t="s">
        <v>233</v>
      </c>
      <c r="C163" s="7" t="s">
        <v>106</v>
      </c>
      <c r="D163" s="14"/>
      <c r="E163" s="11" t="s">
        <v>345</v>
      </c>
      <c r="F163" s="6"/>
      <c r="G163" s="24"/>
      <c r="H163" s="24"/>
      <c r="I163" s="24" t="s">
        <v>411</v>
      </c>
    </row>
    <row r="164" spans="1:10" ht="27" hidden="1">
      <c r="A164" s="5">
        <f t="shared" si="2"/>
        <v>162</v>
      </c>
      <c r="B164" s="6" t="s">
        <v>233</v>
      </c>
      <c r="C164" s="7" t="s">
        <v>107</v>
      </c>
      <c r="D164" s="14"/>
      <c r="E164" s="11" t="s">
        <v>346</v>
      </c>
      <c r="F164" s="6"/>
      <c r="G164" s="24"/>
      <c r="H164" s="24"/>
      <c r="I164" s="24" t="s">
        <v>411</v>
      </c>
    </row>
    <row r="165" spans="1:10" ht="27" hidden="1">
      <c r="A165" s="5">
        <f t="shared" si="2"/>
        <v>163</v>
      </c>
      <c r="B165" s="111" t="s">
        <v>233</v>
      </c>
      <c r="C165" s="104" t="s">
        <v>719</v>
      </c>
      <c r="D165" s="112"/>
      <c r="E165" s="113" t="s">
        <v>723</v>
      </c>
      <c r="F165" s="111"/>
      <c r="G165" s="109"/>
      <c r="H165" s="109" t="s">
        <v>411</v>
      </c>
      <c r="I165" s="109" t="s">
        <v>411</v>
      </c>
      <c r="J165" s="110" t="s">
        <v>785</v>
      </c>
    </row>
    <row r="166" spans="1:10" ht="27" hidden="1">
      <c r="A166" s="5">
        <f t="shared" si="2"/>
        <v>164</v>
      </c>
      <c r="B166" s="111" t="s">
        <v>233</v>
      </c>
      <c r="C166" s="104" t="s">
        <v>720</v>
      </c>
      <c r="D166" s="112"/>
      <c r="E166" s="113" t="s">
        <v>723</v>
      </c>
      <c r="F166" s="111"/>
      <c r="G166" s="109"/>
      <c r="H166" s="109" t="s">
        <v>411</v>
      </c>
      <c r="I166" s="109" t="s">
        <v>411</v>
      </c>
      <c r="J166" s="110" t="s">
        <v>785</v>
      </c>
    </row>
    <row r="167" spans="1:10" ht="27" hidden="1">
      <c r="A167" s="5">
        <f t="shared" si="2"/>
        <v>165</v>
      </c>
      <c r="B167" s="111" t="s">
        <v>233</v>
      </c>
      <c r="C167" s="104" t="s">
        <v>721</v>
      </c>
      <c r="D167" s="112"/>
      <c r="E167" s="113" t="s">
        <v>724</v>
      </c>
      <c r="F167" s="111"/>
      <c r="G167" s="109"/>
      <c r="H167" s="109" t="s">
        <v>411</v>
      </c>
      <c r="I167" s="109" t="s">
        <v>411</v>
      </c>
      <c r="J167" s="110" t="s">
        <v>785</v>
      </c>
    </row>
    <row r="168" spans="1:10" ht="27" hidden="1">
      <c r="A168" s="5">
        <f t="shared" si="2"/>
        <v>166</v>
      </c>
      <c r="B168" s="111" t="s">
        <v>233</v>
      </c>
      <c r="C168" s="104" t="s">
        <v>722</v>
      </c>
      <c r="D168" s="112"/>
      <c r="E168" s="113" t="s">
        <v>725</v>
      </c>
      <c r="F168" s="111"/>
      <c r="G168" s="109"/>
      <c r="H168" s="109" t="s">
        <v>411</v>
      </c>
      <c r="I168" s="109" t="s">
        <v>411</v>
      </c>
      <c r="J168" s="110" t="s">
        <v>785</v>
      </c>
    </row>
    <row r="169" spans="1:10" hidden="1">
      <c r="A169" s="5">
        <f t="shared" si="2"/>
        <v>167</v>
      </c>
      <c r="B169" s="114" t="s">
        <v>234</v>
      </c>
      <c r="C169" s="115"/>
      <c r="D169" s="116" t="s">
        <v>409</v>
      </c>
      <c r="E169" s="117"/>
      <c r="F169" s="114"/>
      <c r="G169" s="109"/>
      <c r="H169" s="109"/>
      <c r="I169" s="109"/>
      <c r="J169" s="110"/>
    </row>
    <row r="170" spans="1:10" hidden="1">
      <c r="A170" s="5">
        <f t="shared" si="2"/>
        <v>168</v>
      </c>
      <c r="B170" s="111" t="s">
        <v>234</v>
      </c>
      <c r="C170" s="104" t="s">
        <v>108</v>
      </c>
      <c r="D170" s="112"/>
      <c r="E170" s="113"/>
      <c r="F170" s="111"/>
      <c r="G170" s="109"/>
      <c r="H170" s="109"/>
      <c r="I170" s="109"/>
      <c r="J170" s="110"/>
    </row>
    <row r="171" spans="1:10" hidden="1">
      <c r="A171" s="5">
        <f t="shared" si="2"/>
        <v>169</v>
      </c>
      <c r="B171" s="111" t="s">
        <v>234</v>
      </c>
      <c r="C171" s="104" t="s">
        <v>109</v>
      </c>
      <c r="D171" s="112"/>
      <c r="E171" s="113" t="s">
        <v>347</v>
      </c>
      <c r="F171" s="111"/>
      <c r="G171" s="109" t="s">
        <v>411</v>
      </c>
      <c r="H171" s="109"/>
      <c r="I171" s="109"/>
      <c r="J171" s="110"/>
    </row>
    <row r="172" spans="1:10" ht="40.5" hidden="1">
      <c r="A172" s="5">
        <f t="shared" si="2"/>
        <v>170</v>
      </c>
      <c r="B172" s="111" t="s">
        <v>234</v>
      </c>
      <c r="C172" s="104" t="s">
        <v>110</v>
      </c>
      <c r="D172" s="112"/>
      <c r="E172" s="113" t="s">
        <v>348</v>
      </c>
      <c r="F172" s="111"/>
      <c r="G172" s="109"/>
      <c r="H172" s="109" t="s">
        <v>411</v>
      </c>
      <c r="I172" s="109"/>
      <c r="J172" s="110"/>
    </row>
    <row r="173" spans="1:10" ht="27" hidden="1">
      <c r="A173" s="5">
        <f t="shared" si="2"/>
        <v>171</v>
      </c>
      <c r="B173" s="111" t="s">
        <v>234</v>
      </c>
      <c r="C173" s="104" t="s">
        <v>726</v>
      </c>
      <c r="D173" s="112"/>
      <c r="E173" s="113" t="s">
        <v>727</v>
      </c>
      <c r="F173" s="111"/>
      <c r="G173" s="109"/>
      <c r="H173" s="109"/>
      <c r="I173" s="109"/>
      <c r="J173" s="110" t="s">
        <v>785</v>
      </c>
    </row>
    <row r="174" spans="1:10" hidden="1">
      <c r="A174" s="5">
        <f t="shared" si="2"/>
        <v>172</v>
      </c>
      <c r="B174" s="6" t="s">
        <v>349</v>
      </c>
      <c r="C174" s="7"/>
      <c r="D174" s="14" t="s">
        <v>350</v>
      </c>
      <c r="E174" s="11"/>
      <c r="F174" s="6"/>
      <c r="G174" s="24"/>
      <c r="H174" s="24"/>
      <c r="I174" s="24"/>
    </row>
    <row r="175" spans="1:10" hidden="1">
      <c r="A175" s="5">
        <f t="shared" si="2"/>
        <v>173</v>
      </c>
      <c r="B175" s="15" t="s">
        <v>263</v>
      </c>
      <c r="C175" s="16"/>
      <c r="D175" s="17" t="s">
        <v>352</v>
      </c>
      <c r="E175" s="18"/>
      <c r="F175" s="15"/>
      <c r="G175" s="24"/>
      <c r="H175" s="24"/>
      <c r="I175" s="24"/>
    </row>
    <row r="176" spans="1:10" hidden="1">
      <c r="A176" s="5">
        <f t="shared" si="2"/>
        <v>174</v>
      </c>
      <c r="B176" s="6" t="s">
        <v>263</v>
      </c>
      <c r="C176" s="7" t="s">
        <v>119</v>
      </c>
      <c r="D176" s="14"/>
      <c r="E176" s="11"/>
      <c r="F176" s="6"/>
      <c r="G176" s="24"/>
      <c r="H176" s="24"/>
      <c r="I176" s="24"/>
    </row>
    <row r="177" spans="1:9" hidden="1">
      <c r="A177" s="5">
        <f t="shared" si="2"/>
        <v>175</v>
      </c>
      <c r="B177" s="6" t="s">
        <v>263</v>
      </c>
      <c r="C177" s="7" t="s">
        <v>120</v>
      </c>
      <c r="D177" s="14"/>
      <c r="E177" s="11"/>
      <c r="F177" s="6"/>
      <c r="G177" s="24"/>
      <c r="H177" s="24"/>
      <c r="I177" s="24"/>
    </row>
    <row r="178" spans="1:9" hidden="1">
      <c r="A178" s="5">
        <f t="shared" si="2"/>
        <v>176</v>
      </c>
      <c r="B178" s="6" t="s">
        <v>263</v>
      </c>
      <c r="C178" s="7" t="s">
        <v>124</v>
      </c>
      <c r="D178" s="14"/>
      <c r="E178" s="11"/>
      <c r="F178" s="6"/>
      <c r="G178" s="24"/>
      <c r="H178" s="24"/>
      <c r="I178" s="24"/>
    </row>
    <row r="179" spans="1:9" hidden="1">
      <c r="A179" s="5">
        <f t="shared" si="2"/>
        <v>177</v>
      </c>
      <c r="B179" s="6" t="s">
        <v>263</v>
      </c>
      <c r="C179" s="7" t="s">
        <v>125</v>
      </c>
      <c r="D179" s="14"/>
      <c r="E179" s="11"/>
      <c r="F179" s="6"/>
      <c r="G179" s="24"/>
      <c r="H179" s="24"/>
      <c r="I179" s="24"/>
    </row>
    <row r="180" spans="1:9" ht="27" hidden="1">
      <c r="A180" s="5">
        <f t="shared" si="2"/>
        <v>178</v>
      </c>
      <c r="B180" s="6" t="s">
        <v>263</v>
      </c>
      <c r="C180" s="7" t="s">
        <v>126</v>
      </c>
      <c r="D180" s="14"/>
      <c r="E180" s="11"/>
      <c r="F180" s="6"/>
      <c r="G180" s="24"/>
      <c r="H180" s="24"/>
      <c r="I180" s="24"/>
    </row>
    <row r="181" spans="1:9" hidden="1">
      <c r="A181" s="5">
        <f t="shared" si="2"/>
        <v>179</v>
      </c>
      <c r="B181" s="6" t="s">
        <v>235</v>
      </c>
      <c r="C181" s="7"/>
      <c r="D181" s="14"/>
      <c r="E181" s="11"/>
      <c r="F181" s="6"/>
      <c r="G181" s="24"/>
      <c r="H181" s="24"/>
      <c r="I181" s="24"/>
    </row>
    <row r="182" spans="1:9" hidden="1">
      <c r="A182" s="5">
        <f t="shared" si="2"/>
        <v>180</v>
      </c>
      <c r="B182" s="6" t="s">
        <v>235</v>
      </c>
      <c r="C182" s="7" t="s">
        <v>116</v>
      </c>
      <c r="D182" s="14"/>
      <c r="E182" s="11" t="s">
        <v>300</v>
      </c>
      <c r="F182" s="6"/>
      <c r="G182" s="24"/>
      <c r="H182" s="24"/>
      <c r="I182" s="24"/>
    </row>
    <row r="183" spans="1:9" hidden="1">
      <c r="A183" s="5">
        <f t="shared" si="2"/>
        <v>181</v>
      </c>
      <c r="B183" s="6" t="s">
        <v>235</v>
      </c>
      <c r="C183" s="7" t="s">
        <v>117</v>
      </c>
      <c r="D183" s="14"/>
      <c r="E183" s="11" t="s">
        <v>354</v>
      </c>
      <c r="F183" s="6"/>
      <c r="G183" s="24" t="s">
        <v>411</v>
      </c>
      <c r="H183" s="24"/>
      <c r="I183" s="24" t="s">
        <v>411</v>
      </c>
    </row>
    <row r="184" spans="1:9" hidden="1">
      <c r="A184" s="5">
        <f t="shared" si="2"/>
        <v>182</v>
      </c>
      <c r="B184" s="6" t="s">
        <v>235</v>
      </c>
      <c r="C184" s="7" t="s">
        <v>118</v>
      </c>
      <c r="D184" s="14"/>
      <c r="E184" s="11" t="s">
        <v>353</v>
      </c>
      <c r="F184" s="6"/>
      <c r="G184" s="24"/>
      <c r="H184" s="24" t="s">
        <v>411</v>
      </c>
      <c r="I184" s="24"/>
    </row>
    <row r="185" spans="1:9" hidden="1">
      <c r="A185" s="5">
        <f t="shared" si="2"/>
        <v>183</v>
      </c>
      <c r="B185" s="6" t="s">
        <v>236</v>
      </c>
      <c r="C185" s="7"/>
      <c r="D185" s="14"/>
      <c r="E185" s="11"/>
      <c r="F185" s="6"/>
      <c r="G185" s="24"/>
      <c r="H185" s="24"/>
      <c r="I185" s="24"/>
    </row>
    <row r="186" spans="1:9" ht="27" hidden="1">
      <c r="A186" s="5">
        <f t="shared" si="2"/>
        <v>184</v>
      </c>
      <c r="B186" s="6" t="s">
        <v>236</v>
      </c>
      <c r="C186" s="7" t="s">
        <v>121</v>
      </c>
      <c r="D186" s="14"/>
      <c r="E186" s="11" t="s">
        <v>355</v>
      </c>
      <c r="F186" s="6"/>
      <c r="G186" s="24" t="s">
        <v>411</v>
      </c>
      <c r="H186" s="24"/>
      <c r="I186" s="24" t="s">
        <v>411</v>
      </c>
    </row>
    <row r="187" spans="1:9" hidden="1">
      <c r="A187" s="5">
        <f t="shared" si="2"/>
        <v>185</v>
      </c>
      <c r="B187" s="6" t="s">
        <v>236</v>
      </c>
      <c r="C187" s="7" t="s">
        <v>122</v>
      </c>
      <c r="D187" s="14"/>
      <c r="E187" s="11" t="s">
        <v>300</v>
      </c>
      <c r="F187" s="6"/>
      <c r="G187" s="24"/>
      <c r="H187" s="24"/>
      <c r="I187" s="24"/>
    </row>
    <row r="188" spans="1:9" ht="67.5" hidden="1">
      <c r="A188" s="5">
        <f t="shared" si="2"/>
        <v>186</v>
      </c>
      <c r="B188" s="6" t="s">
        <v>236</v>
      </c>
      <c r="C188" s="7" t="s">
        <v>123</v>
      </c>
      <c r="D188" s="14"/>
      <c r="E188" s="11" t="s">
        <v>438</v>
      </c>
      <c r="F188" s="6"/>
      <c r="G188" s="24"/>
      <c r="H188" s="24" t="s">
        <v>411</v>
      </c>
      <c r="I188" s="24"/>
    </row>
    <row r="189" spans="1:9" hidden="1">
      <c r="A189" s="5">
        <f t="shared" si="2"/>
        <v>187</v>
      </c>
      <c r="B189" s="15" t="s">
        <v>264</v>
      </c>
      <c r="C189" s="16"/>
      <c r="D189" s="17" t="s">
        <v>356</v>
      </c>
      <c r="E189" s="18"/>
      <c r="F189" s="15"/>
      <c r="G189" s="24"/>
      <c r="H189" s="24"/>
      <c r="I189" s="24"/>
    </row>
    <row r="190" spans="1:9" hidden="1">
      <c r="A190" s="5">
        <f t="shared" si="2"/>
        <v>188</v>
      </c>
      <c r="B190" s="6" t="s">
        <v>237</v>
      </c>
      <c r="C190" s="7"/>
      <c r="D190" s="14"/>
      <c r="E190" s="11"/>
      <c r="F190" s="6"/>
      <c r="G190" s="24"/>
      <c r="H190" s="24"/>
      <c r="I190" s="24"/>
    </row>
    <row r="191" spans="1:9" hidden="1">
      <c r="A191" s="5">
        <f t="shared" si="2"/>
        <v>189</v>
      </c>
      <c r="B191" s="6" t="s">
        <v>237</v>
      </c>
      <c r="C191" s="7" t="s">
        <v>122</v>
      </c>
      <c r="D191" s="14"/>
      <c r="E191" s="11"/>
      <c r="F191" s="6"/>
      <c r="G191" s="24"/>
      <c r="H191" s="24"/>
      <c r="I191" s="24"/>
    </row>
    <row r="192" spans="1:9" hidden="1">
      <c r="A192" s="5">
        <f t="shared" si="2"/>
        <v>190</v>
      </c>
      <c r="B192" s="6" t="s">
        <v>237</v>
      </c>
      <c r="C192" s="7" t="s">
        <v>127</v>
      </c>
      <c r="D192" s="14"/>
      <c r="E192" s="11"/>
      <c r="F192" s="6"/>
      <c r="G192" s="24"/>
      <c r="H192" s="24"/>
      <c r="I192" s="24"/>
    </row>
    <row r="193" spans="1:9" hidden="1">
      <c r="A193" s="5">
        <f t="shared" si="2"/>
        <v>191</v>
      </c>
      <c r="B193" s="6" t="s">
        <v>238</v>
      </c>
      <c r="C193" s="7"/>
      <c r="D193" s="14"/>
      <c r="E193" s="11"/>
      <c r="F193" s="6"/>
      <c r="G193" s="24"/>
      <c r="H193" s="24"/>
      <c r="I193" s="24"/>
    </row>
    <row r="194" spans="1:9" hidden="1">
      <c r="A194" s="5">
        <f t="shared" si="2"/>
        <v>192</v>
      </c>
      <c r="B194" s="6" t="s">
        <v>238</v>
      </c>
      <c r="C194" s="7" t="s">
        <v>128</v>
      </c>
      <c r="D194" s="14"/>
      <c r="E194" s="11"/>
      <c r="F194" s="6"/>
      <c r="G194" s="24"/>
      <c r="H194" s="24"/>
      <c r="I194" s="24"/>
    </row>
    <row r="195" spans="1:9" hidden="1">
      <c r="A195" s="5">
        <f t="shared" si="2"/>
        <v>193</v>
      </c>
      <c r="B195" s="6" t="s">
        <v>239</v>
      </c>
      <c r="C195" s="7"/>
      <c r="D195" s="14"/>
      <c r="E195" s="11"/>
      <c r="F195" s="6"/>
      <c r="G195" s="24"/>
      <c r="H195" s="24"/>
      <c r="I195" s="24"/>
    </row>
    <row r="196" spans="1:9" hidden="1">
      <c r="A196" s="5">
        <f t="shared" si="2"/>
        <v>194</v>
      </c>
      <c r="B196" s="6" t="s">
        <v>240</v>
      </c>
      <c r="C196" s="7"/>
      <c r="D196" s="14"/>
      <c r="E196" s="11"/>
      <c r="F196" s="6"/>
      <c r="G196" s="24"/>
      <c r="H196" s="24"/>
      <c r="I196" s="24"/>
    </row>
    <row r="197" spans="1:9" hidden="1">
      <c r="A197" s="5">
        <f t="shared" si="2"/>
        <v>195</v>
      </c>
      <c r="B197" s="6" t="s">
        <v>240</v>
      </c>
      <c r="C197" s="7" t="s">
        <v>75</v>
      </c>
      <c r="D197" s="14"/>
      <c r="E197" s="11"/>
      <c r="F197" s="6"/>
      <c r="G197" s="24"/>
      <c r="H197" s="24"/>
      <c r="I197" s="24"/>
    </row>
    <row r="198" spans="1:9" hidden="1">
      <c r="A198" s="5">
        <f t="shared" si="2"/>
        <v>196</v>
      </c>
      <c r="B198" s="6" t="s">
        <v>240</v>
      </c>
      <c r="C198" s="7" t="s">
        <v>129</v>
      </c>
      <c r="D198" s="14"/>
      <c r="E198" s="11"/>
      <c r="F198" s="6"/>
      <c r="G198" s="24"/>
      <c r="H198" s="24"/>
      <c r="I198" s="24"/>
    </row>
    <row r="199" spans="1:9" hidden="1">
      <c r="A199" s="5">
        <f t="shared" si="2"/>
        <v>197</v>
      </c>
      <c r="B199" s="6" t="s">
        <v>240</v>
      </c>
      <c r="C199" s="7" t="s">
        <v>130</v>
      </c>
      <c r="D199" s="14"/>
      <c r="E199" s="11"/>
      <c r="F199" s="6"/>
      <c r="G199" s="24"/>
      <c r="H199" s="24"/>
      <c r="I199" s="24"/>
    </row>
    <row r="200" spans="1:9" hidden="1">
      <c r="A200" s="5">
        <f t="shared" si="2"/>
        <v>198</v>
      </c>
      <c r="B200" s="6" t="s">
        <v>240</v>
      </c>
      <c r="C200" s="7" t="s">
        <v>131</v>
      </c>
      <c r="D200" s="14"/>
      <c r="E200" s="11"/>
      <c r="F200" s="6"/>
      <c r="G200" s="24"/>
      <c r="H200" s="24"/>
      <c r="I200" s="24"/>
    </row>
    <row r="201" spans="1:9" hidden="1">
      <c r="A201" s="5">
        <f t="shared" si="2"/>
        <v>199</v>
      </c>
      <c r="B201" s="6" t="s">
        <v>241</v>
      </c>
      <c r="C201" s="7"/>
      <c r="D201" s="14" t="s">
        <v>357</v>
      </c>
      <c r="E201" s="11"/>
      <c r="F201" s="6"/>
      <c r="G201" s="24"/>
      <c r="H201" s="24"/>
      <c r="I201" s="24"/>
    </row>
    <row r="202" spans="1:9" hidden="1">
      <c r="A202" s="5">
        <f t="shared" si="2"/>
        <v>200</v>
      </c>
      <c r="B202" s="6" t="s">
        <v>241</v>
      </c>
      <c r="C202" s="7" t="s">
        <v>75</v>
      </c>
      <c r="D202" s="14"/>
      <c r="E202" s="11" t="s">
        <v>358</v>
      </c>
      <c r="F202" s="6"/>
      <c r="G202" s="24"/>
      <c r="H202" s="24"/>
      <c r="I202" s="24"/>
    </row>
    <row r="203" spans="1:9" hidden="1">
      <c r="A203" s="5">
        <f t="shared" si="2"/>
        <v>201</v>
      </c>
      <c r="B203" s="6" t="s">
        <v>241</v>
      </c>
      <c r="C203" s="7" t="s">
        <v>129</v>
      </c>
      <c r="D203" s="14"/>
      <c r="E203" s="11" t="s">
        <v>358</v>
      </c>
      <c r="F203" s="6"/>
      <c r="G203" s="24"/>
      <c r="H203" s="24"/>
      <c r="I203" s="24"/>
    </row>
    <row r="204" spans="1:9" hidden="1">
      <c r="A204" s="5">
        <f t="shared" si="2"/>
        <v>202</v>
      </c>
      <c r="B204" s="6" t="s">
        <v>241</v>
      </c>
      <c r="C204" s="7" t="s">
        <v>130</v>
      </c>
      <c r="D204" s="14"/>
      <c r="E204" s="11" t="s">
        <v>358</v>
      </c>
      <c r="F204" s="6"/>
      <c r="G204" s="24"/>
      <c r="H204" s="24"/>
      <c r="I204" s="24"/>
    </row>
    <row r="205" spans="1:9" hidden="1">
      <c r="A205" s="5">
        <f t="shared" si="2"/>
        <v>203</v>
      </c>
      <c r="B205" s="6" t="s">
        <v>241</v>
      </c>
      <c r="C205" s="7" t="s">
        <v>131</v>
      </c>
      <c r="D205" s="14"/>
      <c r="E205" s="11" t="s">
        <v>358</v>
      </c>
      <c r="F205" s="6"/>
      <c r="G205" s="24"/>
      <c r="H205" s="24"/>
      <c r="I205" s="24"/>
    </row>
    <row r="206" spans="1:9" hidden="1">
      <c r="A206" s="5">
        <f t="shared" si="2"/>
        <v>204</v>
      </c>
      <c r="B206" s="6" t="s">
        <v>242</v>
      </c>
      <c r="C206" s="7"/>
      <c r="D206" s="14"/>
      <c r="E206" s="11"/>
      <c r="F206" s="6"/>
      <c r="G206" s="24"/>
      <c r="H206" s="24"/>
      <c r="I206" s="24"/>
    </row>
    <row r="207" spans="1:9" hidden="1">
      <c r="A207" s="5">
        <f t="shared" si="2"/>
        <v>205</v>
      </c>
      <c r="B207" s="6" t="s">
        <v>242</v>
      </c>
      <c r="C207" s="7" t="s">
        <v>132</v>
      </c>
      <c r="D207" s="14"/>
      <c r="E207" s="11"/>
      <c r="F207" s="6"/>
      <c r="G207" s="24"/>
      <c r="H207" s="24"/>
      <c r="I207" s="24"/>
    </row>
    <row r="208" spans="1:9" hidden="1">
      <c r="A208" s="5">
        <f t="shared" si="2"/>
        <v>206</v>
      </c>
      <c r="B208" s="6" t="s">
        <v>242</v>
      </c>
      <c r="C208" s="7" t="s">
        <v>133</v>
      </c>
      <c r="D208" s="14"/>
      <c r="E208" s="11"/>
      <c r="F208" s="6"/>
      <c r="G208" s="24"/>
      <c r="H208" s="24"/>
      <c r="I208" s="24"/>
    </row>
    <row r="209" spans="1:9" hidden="1">
      <c r="A209" s="5">
        <f t="shared" si="2"/>
        <v>207</v>
      </c>
      <c r="B209" s="15" t="s">
        <v>243</v>
      </c>
      <c r="C209" s="16"/>
      <c r="D209" s="17" t="s">
        <v>427</v>
      </c>
      <c r="E209" s="18"/>
      <c r="F209" s="15"/>
      <c r="G209" s="24"/>
      <c r="H209" s="24"/>
      <c r="I209" s="24"/>
    </row>
    <row r="210" spans="1:9" hidden="1">
      <c r="A210" s="5">
        <f t="shared" si="2"/>
        <v>208</v>
      </c>
      <c r="B210" s="6" t="s">
        <v>243</v>
      </c>
      <c r="C210" s="7" t="s">
        <v>141</v>
      </c>
      <c r="D210" s="14"/>
      <c r="E210" s="11"/>
      <c r="F210" s="6"/>
      <c r="G210" s="24"/>
      <c r="H210" s="24"/>
      <c r="I210" s="24"/>
    </row>
    <row r="211" spans="1:9" hidden="1">
      <c r="A211" s="5">
        <f t="shared" si="2"/>
        <v>209</v>
      </c>
      <c r="B211" s="6" t="s">
        <v>243</v>
      </c>
      <c r="C211" s="7" t="s">
        <v>173</v>
      </c>
      <c r="D211" s="14"/>
      <c r="E211" s="11"/>
      <c r="F211" s="6"/>
      <c r="G211" s="24"/>
      <c r="H211" s="24"/>
      <c r="I211" s="24"/>
    </row>
    <row r="212" spans="1:9" hidden="1">
      <c r="A212" s="5">
        <f t="shared" si="2"/>
        <v>210</v>
      </c>
      <c r="B212" s="6" t="s">
        <v>244</v>
      </c>
      <c r="C212" s="7"/>
      <c r="D212" s="14"/>
      <c r="E212" s="11"/>
      <c r="F212" s="6"/>
      <c r="G212" s="24"/>
      <c r="H212" s="24"/>
      <c r="I212" s="24"/>
    </row>
    <row r="213" spans="1:9" hidden="1">
      <c r="A213" s="5">
        <f t="shared" si="2"/>
        <v>211</v>
      </c>
      <c r="B213" s="6" t="s">
        <v>244</v>
      </c>
      <c r="C213" s="7" t="s">
        <v>134</v>
      </c>
      <c r="D213" s="14"/>
      <c r="E213" s="11"/>
      <c r="F213" s="6"/>
      <c r="G213" s="24"/>
      <c r="H213" s="24"/>
      <c r="I213" s="24"/>
    </row>
    <row r="214" spans="1:9" hidden="1">
      <c r="A214" s="5">
        <f t="shared" ref="A214:A278" si="3">ROW()-2</f>
        <v>212</v>
      </c>
      <c r="B214" s="6" t="s">
        <v>244</v>
      </c>
      <c r="C214" s="7" t="s">
        <v>139</v>
      </c>
      <c r="D214" s="14"/>
      <c r="E214" s="11"/>
      <c r="F214" s="6"/>
      <c r="G214" s="24"/>
      <c r="H214" s="24"/>
      <c r="I214" s="24"/>
    </row>
    <row r="215" spans="1:9" hidden="1">
      <c r="A215" s="5">
        <f t="shared" si="3"/>
        <v>213</v>
      </c>
      <c r="B215" s="6" t="s">
        <v>244</v>
      </c>
      <c r="C215" s="7" t="s">
        <v>140</v>
      </c>
      <c r="D215" s="14"/>
      <c r="E215" s="11"/>
      <c r="F215" s="6"/>
      <c r="G215" s="24"/>
      <c r="H215" s="24"/>
      <c r="I215" s="24"/>
    </row>
    <row r="216" spans="1:9" hidden="1">
      <c r="A216" s="5">
        <f t="shared" si="3"/>
        <v>214</v>
      </c>
      <c r="B216" s="6" t="s">
        <v>210</v>
      </c>
      <c r="C216" s="7"/>
      <c r="D216" s="14"/>
      <c r="E216" s="11"/>
      <c r="F216" s="6"/>
      <c r="G216" s="24"/>
      <c r="H216" s="24"/>
      <c r="I216" s="24"/>
    </row>
    <row r="217" spans="1:9" hidden="1">
      <c r="A217" s="5">
        <f t="shared" si="3"/>
        <v>215</v>
      </c>
      <c r="B217" s="6" t="s">
        <v>210</v>
      </c>
      <c r="C217" s="7" t="s">
        <v>136</v>
      </c>
      <c r="D217" s="14"/>
      <c r="E217" s="11"/>
      <c r="F217" s="6"/>
      <c r="G217" s="24"/>
      <c r="H217" s="24"/>
      <c r="I217" s="24"/>
    </row>
    <row r="218" spans="1:9" hidden="1">
      <c r="A218" s="5">
        <f t="shared" si="3"/>
        <v>216</v>
      </c>
      <c r="B218" s="6" t="s">
        <v>210</v>
      </c>
      <c r="C218" s="7" t="s">
        <v>137</v>
      </c>
      <c r="D218" s="14"/>
      <c r="E218" s="11"/>
      <c r="F218" s="6"/>
      <c r="G218" s="24"/>
      <c r="H218" s="24"/>
      <c r="I218" s="24"/>
    </row>
    <row r="219" spans="1:9" hidden="1">
      <c r="A219" s="5">
        <f t="shared" si="3"/>
        <v>217</v>
      </c>
      <c r="B219" s="6" t="s">
        <v>210</v>
      </c>
      <c r="C219" s="7" t="s">
        <v>138</v>
      </c>
      <c r="D219" s="14"/>
      <c r="E219" s="11"/>
      <c r="F219" s="6"/>
      <c r="G219" s="24"/>
      <c r="H219" s="24"/>
      <c r="I219" s="24"/>
    </row>
    <row r="220" spans="1:9" hidden="1">
      <c r="A220" s="5">
        <f t="shared" si="3"/>
        <v>218</v>
      </c>
      <c r="B220" s="6" t="s">
        <v>245</v>
      </c>
      <c r="C220" s="7"/>
      <c r="D220" s="14"/>
      <c r="E220" s="11"/>
      <c r="F220" s="6"/>
      <c r="G220" s="24"/>
      <c r="H220" s="24"/>
      <c r="I220" s="24"/>
    </row>
    <row r="221" spans="1:9" hidden="1">
      <c r="A221" s="5">
        <f t="shared" si="3"/>
        <v>219</v>
      </c>
      <c r="B221" s="6" t="s">
        <v>245</v>
      </c>
      <c r="C221" s="7" t="s">
        <v>142</v>
      </c>
      <c r="D221" s="14"/>
      <c r="E221" s="11"/>
      <c r="F221" s="6"/>
      <c r="G221" s="24"/>
      <c r="H221" s="24"/>
      <c r="I221" s="24"/>
    </row>
    <row r="222" spans="1:9" hidden="1">
      <c r="A222" s="5">
        <f t="shared" si="3"/>
        <v>220</v>
      </c>
      <c r="B222" s="15" t="s">
        <v>246</v>
      </c>
      <c r="C222" s="16"/>
      <c r="D222" s="17" t="s">
        <v>359</v>
      </c>
      <c r="E222" s="18"/>
      <c r="F222" s="15" t="s">
        <v>281</v>
      </c>
      <c r="G222" s="24"/>
      <c r="H222" s="24"/>
      <c r="I222" s="24"/>
    </row>
    <row r="223" spans="1:9" hidden="1">
      <c r="A223" s="5">
        <f t="shared" si="3"/>
        <v>221</v>
      </c>
      <c r="B223" s="6" t="s">
        <v>246</v>
      </c>
      <c r="C223" s="7" t="s">
        <v>146</v>
      </c>
      <c r="D223" s="14"/>
      <c r="E223" s="11" t="s">
        <v>362</v>
      </c>
      <c r="F223" s="6" t="s">
        <v>281</v>
      </c>
      <c r="G223" s="24"/>
      <c r="H223" s="24"/>
      <c r="I223" s="24" t="s">
        <v>411</v>
      </c>
    </row>
    <row r="224" spans="1:9" hidden="1">
      <c r="A224" s="5">
        <f t="shared" si="3"/>
        <v>222</v>
      </c>
      <c r="B224" s="6" t="s">
        <v>246</v>
      </c>
      <c r="C224" s="7" t="s">
        <v>147</v>
      </c>
      <c r="D224" s="14"/>
      <c r="E224" s="11" t="s">
        <v>363</v>
      </c>
      <c r="F224" s="6" t="s">
        <v>281</v>
      </c>
      <c r="G224" s="24"/>
      <c r="H224" s="24"/>
      <c r="I224" s="24" t="s">
        <v>411</v>
      </c>
    </row>
    <row r="225" spans="1:16" hidden="1">
      <c r="A225" s="5">
        <f t="shared" si="3"/>
        <v>223</v>
      </c>
      <c r="B225" s="6" t="s">
        <v>246</v>
      </c>
      <c r="C225" s="7" t="s">
        <v>148</v>
      </c>
      <c r="D225" s="14"/>
      <c r="E225" s="11" t="s">
        <v>364</v>
      </c>
      <c r="F225" s="6" t="s">
        <v>281</v>
      </c>
      <c r="G225" s="24"/>
      <c r="H225" s="24"/>
      <c r="I225" s="24" t="s">
        <v>411</v>
      </c>
    </row>
    <row r="226" spans="1:16" hidden="1">
      <c r="A226" s="5">
        <f t="shared" si="3"/>
        <v>224</v>
      </c>
      <c r="B226" s="6" t="s">
        <v>246</v>
      </c>
      <c r="C226" s="7" t="s">
        <v>149</v>
      </c>
      <c r="D226" s="14"/>
      <c r="E226" s="11" t="s">
        <v>365</v>
      </c>
      <c r="F226" s="6" t="s">
        <v>281</v>
      </c>
      <c r="G226" s="24"/>
      <c r="H226" s="24"/>
      <c r="I226" s="24" t="s">
        <v>411</v>
      </c>
    </row>
    <row r="227" spans="1:16" hidden="1">
      <c r="A227" s="5">
        <f t="shared" si="3"/>
        <v>225</v>
      </c>
      <c r="B227" s="6" t="s">
        <v>246</v>
      </c>
      <c r="C227" s="7" t="s">
        <v>150</v>
      </c>
      <c r="D227" s="14"/>
      <c r="E227" s="11" t="s">
        <v>366</v>
      </c>
      <c r="F227" s="6" t="s">
        <v>281</v>
      </c>
      <c r="G227" s="24"/>
      <c r="H227" s="24"/>
      <c r="I227" s="24" t="s">
        <v>411</v>
      </c>
    </row>
    <row r="228" spans="1:16" hidden="1">
      <c r="A228" s="5">
        <f t="shared" si="3"/>
        <v>226</v>
      </c>
      <c r="B228" s="6" t="s">
        <v>246</v>
      </c>
      <c r="C228" s="7" t="s">
        <v>151</v>
      </c>
      <c r="D228" s="14"/>
      <c r="E228" s="11" t="s">
        <v>367</v>
      </c>
      <c r="F228" s="6" t="s">
        <v>281</v>
      </c>
      <c r="G228" s="24"/>
      <c r="H228" s="24"/>
      <c r="I228" s="24" t="s">
        <v>411</v>
      </c>
    </row>
    <row r="229" spans="1:16" hidden="1">
      <c r="A229" s="5">
        <f t="shared" si="3"/>
        <v>227</v>
      </c>
      <c r="B229" s="6" t="s">
        <v>246</v>
      </c>
      <c r="C229" s="7" t="s">
        <v>141</v>
      </c>
      <c r="D229" s="14"/>
      <c r="E229" s="11" t="s">
        <v>368</v>
      </c>
      <c r="F229" s="6" t="s">
        <v>281</v>
      </c>
      <c r="G229" s="24"/>
      <c r="H229" s="24"/>
      <c r="I229" s="24"/>
    </row>
    <row r="230" spans="1:16" hidden="1">
      <c r="A230" s="5">
        <f t="shared" si="3"/>
        <v>228</v>
      </c>
      <c r="B230" s="111" t="s">
        <v>246</v>
      </c>
      <c r="C230" s="104" t="s">
        <v>153</v>
      </c>
      <c r="D230" s="112"/>
      <c r="E230" s="113" t="s">
        <v>371</v>
      </c>
      <c r="F230" s="111" t="s">
        <v>281</v>
      </c>
      <c r="G230" s="109"/>
      <c r="H230" s="109"/>
      <c r="I230" s="109" t="s">
        <v>411</v>
      </c>
      <c r="J230" s="110"/>
      <c r="K230" s="110"/>
      <c r="L230" s="110"/>
      <c r="M230" s="110"/>
      <c r="N230" s="110"/>
      <c r="O230" s="110"/>
      <c r="P230" s="110"/>
    </row>
    <row r="231" spans="1:16" hidden="1">
      <c r="A231" s="5">
        <f t="shared" si="3"/>
        <v>229</v>
      </c>
      <c r="B231" s="111" t="s">
        <v>246</v>
      </c>
      <c r="C231" s="104" t="s">
        <v>154</v>
      </c>
      <c r="D231" s="112"/>
      <c r="E231" s="113" t="s">
        <v>370</v>
      </c>
      <c r="F231" s="111" t="s">
        <v>281</v>
      </c>
      <c r="G231" s="109"/>
      <c r="H231" s="109"/>
      <c r="I231" s="109" t="s">
        <v>411</v>
      </c>
      <c r="J231" s="110"/>
      <c r="K231" s="110"/>
      <c r="L231" s="110"/>
      <c r="M231" s="110"/>
      <c r="N231" s="110"/>
      <c r="O231" s="110"/>
      <c r="P231" s="110"/>
    </row>
    <row r="232" spans="1:16" hidden="1">
      <c r="A232" s="5">
        <f t="shared" si="3"/>
        <v>230</v>
      </c>
      <c r="B232" s="105" t="s">
        <v>246</v>
      </c>
      <c r="C232" s="106" t="s">
        <v>155</v>
      </c>
      <c r="D232" s="107"/>
      <c r="E232" s="108" t="s">
        <v>369</v>
      </c>
      <c r="F232" s="105" t="s">
        <v>281</v>
      </c>
      <c r="G232" s="118"/>
      <c r="H232" s="118"/>
      <c r="I232" s="118" t="s">
        <v>411</v>
      </c>
      <c r="J232" s="110" t="s">
        <v>718</v>
      </c>
      <c r="K232" s="110"/>
      <c r="L232" s="110"/>
      <c r="M232" s="110"/>
      <c r="N232" s="110"/>
      <c r="O232" s="110"/>
      <c r="P232" s="110"/>
    </row>
    <row r="233" spans="1:16" hidden="1">
      <c r="A233" s="5">
        <f t="shared" si="3"/>
        <v>231</v>
      </c>
      <c r="B233" s="111" t="s">
        <v>211</v>
      </c>
      <c r="C233" s="104"/>
      <c r="D233" s="112"/>
      <c r="E233" s="113" t="s">
        <v>361</v>
      </c>
      <c r="F233" s="111" t="s">
        <v>281</v>
      </c>
      <c r="G233" s="109"/>
      <c r="H233" s="109"/>
      <c r="I233" s="109"/>
      <c r="J233" s="110"/>
      <c r="K233" s="110"/>
      <c r="L233" s="110"/>
      <c r="M233" s="110"/>
      <c r="N233" s="110"/>
      <c r="O233" s="110"/>
      <c r="P233" s="110"/>
    </row>
    <row r="234" spans="1:16" ht="27" hidden="1">
      <c r="A234" s="5">
        <f t="shared" si="3"/>
        <v>232</v>
      </c>
      <c r="B234" s="111" t="s">
        <v>211</v>
      </c>
      <c r="C234" s="104" t="s">
        <v>134</v>
      </c>
      <c r="D234" s="112"/>
      <c r="E234" s="113" t="s">
        <v>428</v>
      </c>
      <c r="F234" s="111" t="s">
        <v>281</v>
      </c>
      <c r="G234" s="109" t="s">
        <v>411</v>
      </c>
      <c r="H234" s="109"/>
      <c r="I234" s="109"/>
      <c r="J234" s="110"/>
      <c r="K234" s="110"/>
      <c r="L234" s="110"/>
      <c r="M234" s="110"/>
      <c r="N234" s="110"/>
      <c r="O234" s="110"/>
      <c r="P234" s="110"/>
    </row>
    <row r="235" spans="1:16" hidden="1">
      <c r="A235" s="5">
        <f t="shared" si="3"/>
        <v>233</v>
      </c>
      <c r="B235" s="111" t="s">
        <v>211</v>
      </c>
      <c r="C235" s="104" t="s">
        <v>143</v>
      </c>
      <c r="D235" s="112"/>
      <c r="E235" s="113" t="s">
        <v>374</v>
      </c>
      <c r="F235" s="111" t="s">
        <v>281</v>
      </c>
      <c r="G235" s="109" t="s">
        <v>411</v>
      </c>
      <c r="H235" s="109"/>
      <c r="I235" s="109"/>
      <c r="J235" s="110"/>
      <c r="K235" s="110"/>
      <c r="L235" s="110"/>
      <c r="M235" s="110"/>
      <c r="N235" s="110"/>
      <c r="O235" s="110"/>
      <c r="P235" s="110"/>
    </row>
    <row r="236" spans="1:16" ht="27" hidden="1">
      <c r="A236" s="5">
        <f t="shared" si="3"/>
        <v>234</v>
      </c>
      <c r="B236" s="111" t="s">
        <v>211</v>
      </c>
      <c r="C236" s="104" t="s">
        <v>144</v>
      </c>
      <c r="D236" s="112"/>
      <c r="E236" s="113" t="s">
        <v>375</v>
      </c>
      <c r="F236" s="111" t="s">
        <v>281</v>
      </c>
      <c r="G236" s="109" t="s">
        <v>411</v>
      </c>
      <c r="H236" s="109"/>
      <c r="I236" s="109"/>
      <c r="J236" s="110"/>
      <c r="K236" s="110"/>
      <c r="L236" s="110"/>
      <c r="M236" s="110"/>
      <c r="N236" s="110"/>
      <c r="O236" s="110"/>
      <c r="P236" s="110"/>
    </row>
    <row r="237" spans="1:16" hidden="1">
      <c r="A237" s="5">
        <f t="shared" si="3"/>
        <v>235</v>
      </c>
      <c r="B237" s="111" t="s">
        <v>211</v>
      </c>
      <c r="C237" s="104" t="s">
        <v>145</v>
      </c>
      <c r="D237" s="112"/>
      <c r="E237" s="113" t="s">
        <v>376</v>
      </c>
      <c r="F237" s="111" t="s">
        <v>281</v>
      </c>
      <c r="G237" s="109" t="s">
        <v>411</v>
      </c>
      <c r="H237" s="109"/>
      <c r="I237" s="109"/>
      <c r="J237" s="110"/>
      <c r="K237" s="110"/>
      <c r="L237" s="110"/>
      <c r="M237" s="110"/>
      <c r="N237" s="110"/>
      <c r="O237" s="110"/>
      <c r="P237" s="110"/>
    </row>
    <row r="238" spans="1:16" hidden="1">
      <c r="A238" s="5">
        <f t="shared" si="3"/>
        <v>236</v>
      </c>
      <c r="B238" s="111" t="s">
        <v>197</v>
      </c>
      <c r="C238" s="104"/>
      <c r="D238" s="112"/>
      <c r="E238" s="113" t="s">
        <v>361</v>
      </c>
      <c r="F238" s="111" t="s">
        <v>281</v>
      </c>
      <c r="G238" s="109"/>
      <c r="H238" s="109"/>
      <c r="I238" s="109"/>
      <c r="J238" s="110"/>
      <c r="K238" s="110"/>
      <c r="L238" s="110"/>
      <c r="M238" s="110"/>
      <c r="N238" s="110"/>
      <c r="O238" s="110"/>
      <c r="P238" s="110"/>
    </row>
    <row r="239" spans="1:16" hidden="1">
      <c r="A239" s="5">
        <f t="shared" si="3"/>
        <v>237</v>
      </c>
      <c r="B239" s="111" t="s">
        <v>197</v>
      </c>
      <c r="C239" s="104" t="s">
        <v>137</v>
      </c>
      <c r="D239" s="112"/>
      <c r="E239" s="113" t="s">
        <v>361</v>
      </c>
      <c r="F239" s="111" t="s">
        <v>281</v>
      </c>
      <c r="G239" s="109"/>
      <c r="H239" s="109"/>
      <c r="I239" s="109"/>
      <c r="J239" s="110"/>
      <c r="K239" s="110"/>
      <c r="L239" s="110"/>
      <c r="M239" s="110"/>
      <c r="N239" s="110"/>
      <c r="O239" s="110"/>
      <c r="P239" s="110"/>
    </row>
    <row r="240" spans="1:16" hidden="1">
      <c r="A240" s="5">
        <f t="shared" si="3"/>
        <v>238</v>
      </c>
      <c r="B240" s="111" t="s">
        <v>197</v>
      </c>
      <c r="C240" s="104" t="s">
        <v>138</v>
      </c>
      <c r="D240" s="112"/>
      <c r="E240" s="113" t="s">
        <v>361</v>
      </c>
      <c r="F240" s="111" t="s">
        <v>281</v>
      </c>
      <c r="G240" s="109"/>
      <c r="H240" s="109"/>
      <c r="I240" s="109"/>
      <c r="J240" s="110"/>
      <c r="K240" s="110"/>
      <c r="L240" s="110"/>
      <c r="M240" s="110"/>
      <c r="N240" s="110"/>
      <c r="O240" s="110"/>
      <c r="P240" s="110"/>
    </row>
    <row r="241" spans="1:16" hidden="1">
      <c r="A241" s="5">
        <f t="shared" si="3"/>
        <v>239</v>
      </c>
      <c r="B241" s="111" t="s">
        <v>212</v>
      </c>
      <c r="C241" s="104"/>
      <c r="D241" s="112"/>
      <c r="E241" s="113"/>
      <c r="F241" s="111" t="s">
        <v>281</v>
      </c>
      <c r="G241" s="109"/>
      <c r="H241" s="109"/>
      <c r="I241" s="109"/>
      <c r="J241" s="110"/>
      <c r="K241" s="110"/>
      <c r="L241" s="110"/>
      <c r="M241" s="110"/>
      <c r="N241" s="110"/>
      <c r="O241" s="110"/>
      <c r="P241" s="110"/>
    </row>
    <row r="242" spans="1:16" ht="27" hidden="1">
      <c r="A242" s="5">
        <f t="shared" si="3"/>
        <v>240</v>
      </c>
      <c r="B242" s="111" t="s">
        <v>212</v>
      </c>
      <c r="C242" s="104" t="s">
        <v>152</v>
      </c>
      <c r="D242" s="112"/>
      <c r="E242" s="113" t="s">
        <v>382</v>
      </c>
      <c r="F242" s="111" t="s">
        <v>281</v>
      </c>
      <c r="G242" s="109" t="s">
        <v>411</v>
      </c>
      <c r="H242" s="109"/>
      <c r="I242" s="109" t="s">
        <v>411</v>
      </c>
      <c r="J242" s="110"/>
      <c r="K242" s="110"/>
      <c r="L242" s="110"/>
      <c r="M242" s="110"/>
      <c r="N242" s="110"/>
      <c r="O242" s="110"/>
      <c r="P242" s="110"/>
    </row>
    <row r="243" spans="1:16" hidden="1">
      <c r="A243" s="5">
        <f t="shared" si="3"/>
        <v>241</v>
      </c>
      <c r="B243" s="111" t="s">
        <v>429</v>
      </c>
      <c r="C243" s="104"/>
      <c r="D243" s="112" t="s">
        <v>372</v>
      </c>
      <c r="E243" s="113"/>
      <c r="F243" s="111" t="s">
        <v>281</v>
      </c>
      <c r="G243" s="109"/>
      <c r="H243" s="109"/>
      <c r="I243" s="109"/>
      <c r="J243" s="110"/>
      <c r="K243" s="110"/>
      <c r="L243" s="110"/>
      <c r="M243" s="110"/>
      <c r="N243" s="110"/>
      <c r="O243" s="110"/>
      <c r="P243" s="110"/>
    </row>
    <row r="244" spans="1:16" ht="40.5" hidden="1">
      <c r="A244" s="5">
        <f t="shared" si="3"/>
        <v>242</v>
      </c>
      <c r="B244" s="105" t="s">
        <v>429</v>
      </c>
      <c r="C244" s="106" t="s">
        <v>156</v>
      </c>
      <c r="D244" s="107"/>
      <c r="E244" s="108" t="s">
        <v>373</v>
      </c>
      <c r="F244" s="105" t="s">
        <v>281</v>
      </c>
      <c r="G244" s="118"/>
      <c r="H244" s="118"/>
      <c r="I244" s="118" t="s">
        <v>411</v>
      </c>
      <c r="J244" s="110" t="s">
        <v>718</v>
      </c>
      <c r="K244" s="110"/>
      <c r="L244" s="110"/>
      <c r="M244" s="110"/>
      <c r="N244" s="110"/>
      <c r="O244" s="110"/>
      <c r="P244" s="110"/>
    </row>
    <row r="245" spans="1:16" hidden="1">
      <c r="A245" s="5"/>
      <c r="B245" s="111" t="s">
        <v>429</v>
      </c>
      <c r="C245" s="104" t="s">
        <v>728</v>
      </c>
      <c r="D245" s="112"/>
      <c r="E245" s="113" t="s">
        <v>729</v>
      </c>
      <c r="F245" s="111" t="s">
        <v>281</v>
      </c>
      <c r="G245" s="109"/>
      <c r="H245" s="109"/>
      <c r="I245" s="109" t="s">
        <v>411</v>
      </c>
      <c r="J245" s="110"/>
      <c r="K245" s="110"/>
      <c r="L245" s="110"/>
      <c r="M245" s="110"/>
      <c r="N245" s="110"/>
      <c r="O245" s="110"/>
      <c r="P245" s="110"/>
    </row>
    <row r="246" spans="1:16" hidden="1">
      <c r="A246" s="5">
        <f t="shared" si="3"/>
        <v>244</v>
      </c>
      <c r="B246" s="114" t="s">
        <v>247</v>
      </c>
      <c r="C246" s="115"/>
      <c r="D246" s="116" t="s">
        <v>360</v>
      </c>
      <c r="E246" s="117"/>
      <c r="F246" s="114" t="s">
        <v>272</v>
      </c>
      <c r="G246" s="109"/>
      <c r="H246" s="109"/>
      <c r="I246" s="109"/>
      <c r="J246" s="110"/>
      <c r="K246" s="110"/>
      <c r="L246" s="110"/>
      <c r="M246" s="110"/>
      <c r="N246" s="110"/>
      <c r="O246" s="110"/>
      <c r="P246" s="110"/>
    </row>
    <row r="247" spans="1:16" hidden="1">
      <c r="A247" s="5">
        <f t="shared" si="3"/>
        <v>245</v>
      </c>
      <c r="B247" s="111" t="s">
        <v>247</v>
      </c>
      <c r="C247" s="104" t="s">
        <v>141</v>
      </c>
      <c r="D247" s="112"/>
      <c r="E247" s="113" t="s">
        <v>380</v>
      </c>
      <c r="F247" s="111" t="s">
        <v>272</v>
      </c>
      <c r="G247" s="109"/>
      <c r="H247" s="109" t="s">
        <v>411</v>
      </c>
      <c r="I247" s="109"/>
      <c r="J247" s="110"/>
      <c r="K247" s="110"/>
      <c r="L247" s="110"/>
      <c r="M247" s="110"/>
      <c r="N247" s="110"/>
      <c r="O247" s="110"/>
      <c r="P247" s="110"/>
    </row>
    <row r="248" spans="1:16" hidden="1">
      <c r="A248" s="5">
        <f t="shared" si="3"/>
        <v>246</v>
      </c>
      <c r="B248" s="6" t="s">
        <v>213</v>
      </c>
      <c r="C248" s="7"/>
      <c r="D248" s="14"/>
      <c r="E248" s="11" t="s">
        <v>361</v>
      </c>
      <c r="F248" s="6" t="s">
        <v>272</v>
      </c>
      <c r="G248" s="24"/>
      <c r="H248" s="24"/>
      <c r="I248" s="24"/>
    </row>
    <row r="249" spans="1:16" ht="27" hidden="1">
      <c r="A249" s="5">
        <f t="shared" si="3"/>
        <v>247</v>
      </c>
      <c r="B249" s="6" t="s">
        <v>213</v>
      </c>
      <c r="C249" s="7" t="s">
        <v>134</v>
      </c>
      <c r="D249" s="14"/>
      <c r="E249" s="11" t="s">
        <v>377</v>
      </c>
      <c r="F249" s="6" t="s">
        <v>272</v>
      </c>
      <c r="G249" s="24"/>
      <c r="H249" s="24" t="s">
        <v>411</v>
      </c>
      <c r="I249" s="24"/>
    </row>
    <row r="250" spans="1:16" ht="27" hidden="1">
      <c r="A250" s="5">
        <f t="shared" si="3"/>
        <v>248</v>
      </c>
      <c r="B250" s="6" t="s">
        <v>213</v>
      </c>
      <c r="C250" s="7" t="s">
        <v>135</v>
      </c>
      <c r="D250" s="14"/>
      <c r="E250" s="11" t="s">
        <v>378</v>
      </c>
      <c r="F250" s="6" t="s">
        <v>272</v>
      </c>
      <c r="G250" s="24"/>
      <c r="H250" s="24"/>
      <c r="I250" s="24"/>
    </row>
    <row r="251" spans="1:16" ht="27" hidden="1">
      <c r="A251" s="5">
        <f t="shared" si="3"/>
        <v>249</v>
      </c>
      <c r="B251" s="6" t="s">
        <v>213</v>
      </c>
      <c r="C251" s="7" t="s">
        <v>137</v>
      </c>
      <c r="D251" s="14"/>
      <c r="E251" s="11" t="s">
        <v>378</v>
      </c>
      <c r="F251" s="6" t="s">
        <v>272</v>
      </c>
      <c r="G251" s="24"/>
      <c r="H251" s="24"/>
      <c r="I251" s="24"/>
    </row>
    <row r="252" spans="1:16" ht="27" hidden="1">
      <c r="A252" s="5">
        <f t="shared" si="3"/>
        <v>250</v>
      </c>
      <c r="B252" s="6" t="s">
        <v>213</v>
      </c>
      <c r="C252" s="7" t="s">
        <v>138</v>
      </c>
      <c r="D252" s="14"/>
      <c r="E252" s="11" t="s">
        <v>378</v>
      </c>
      <c r="F252" s="6" t="s">
        <v>272</v>
      </c>
      <c r="G252" s="24"/>
      <c r="H252" s="24"/>
      <c r="I252" s="24"/>
    </row>
    <row r="253" spans="1:16" ht="27" hidden="1">
      <c r="A253" s="5">
        <f t="shared" si="3"/>
        <v>251</v>
      </c>
      <c r="B253" s="6" t="s">
        <v>213</v>
      </c>
      <c r="C253" s="7" t="s">
        <v>139</v>
      </c>
      <c r="D253" s="14"/>
      <c r="E253" s="11" t="s">
        <v>379</v>
      </c>
      <c r="F253" s="6" t="s">
        <v>272</v>
      </c>
      <c r="G253" s="24"/>
      <c r="H253" s="24"/>
      <c r="I253" s="24"/>
    </row>
    <row r="254" spans="1:16" hidden="1">
      <c r="A254" s="5">
        <f t="shared" si="3"/>
        <v>252</v>
      </c>
      <c r="B254" s="6" t="s">
        <v>214</v>
      </c>
      <c r="C254" s="7"/>
      <c r="D254" s="14"/>
      <c r="E254" s="11"/>
      <c r="F254" s="6" t="s">
        <v>272</v>
      </c>
      <c r="G254" s="24"/>
      <c r="H254" s="24"/>
      <c r="I254" s="24"/>
    </row>
    <row r="255" spans="1:16" ht="27" hidden="1">
      <c r="A255" s="5">
        <f t="shared" si="3"/>
        <v>253</v>
      </c>
      <c r="B255" s="6" t="s">
        <v>214</v>
      </c>
      <c r="C255" s="7" t="s">
        <v>152</v>
      </c>
      <c r="D255" s="14"/>
      <c r="E255" s="11" t="s">
        <v>381</v>
      </c>
      <c r="F255" s="6" t="s">
        <v>272</v>
      </c>
      <c r="G255" s="24"/>
      <c r="H255" s="24"/>
      <c r="I255" s="24"/>
    </row>
    <row r="256" spans="1:16" hidden="1">
      <c r="A256" s="5">
        <f t="shared" si="3"/>
        <v>254</v>
      </c>
      <c r="B256" s="6" t="s">
        <v>215</v>
      </c>
      <c r="C256" s="7"/>
      <c r="D256" s="14"/>
      <c r="E256" s="11"/>
      <c r="F256" s="6" t="s">
        <v>272</v>
      </c>
      <c r="G256" s="24"/>
      <c r="H256" s="24"/>
      <c r="I256" s="24"/>
    </row>
    <row r="257" spans="1:9" hidden="1">
      <c r="A257" s="5">
        <f t="shared" si="3"/>
        <v>255</v>
      </c>
      <c r="B257" s="6" t="s">
        <v>215</v>
      </c>
      <c r="C257" s="7" t="s">
        <v>157</v>
      </c>
      <c r="D257" s="14"/>
      <c r="E257" s="11" t="s">
        <v>384</v>
      </c>
      <c r="F257" s="6" t="s">
        <v>272</v>
      </c>
      <c r="G257" s="24"/>
      <c r="H257" s="24" t="s">
        <v>411</v>
      </c>
      <c r="I257" s="24"/>
    </row>
    <row r="258" spans="1:9" hidden="1">
      <c r="A258" s="5">
        <f t="shared" si="3"/>
        <v>256</v>
      </c>
      <c r="B258" s="6" t="s">
        <v>215</v>
      </c>
      <c r="C258" s="7" t="s">
        <v>158</v>
      </c>
      <c r="D258" s="14"/>
      <c r="E258" s="11" t="s">
        <v>383</v>
      </c>
      <c r="F258" s="6" t="s">
        <v>272</v>
      </c>
      <c r="G258" s="24"/>
      <c r="H258" s="24" t="s">
        <v>411</v>
      </c>
      <c r="I258" s="24"/>
    </row>
    <row r="259" spans="1:9" hidden="1">
      <c r="A259" s="5">
        <f t="shared" si="3"/>
        <v>257</v>
      </c>
      <c r="B259" s="6" t="s">
        <v>215</v>
      </c>
      <c r="C259" s="7" t="s">
        <v>159</v>
      </c>
      <c r="D259" s="14"/>
      <c r="E259" s="11" t="s">
        <v>385</v>
      </c>
      <c r="F259" s="6" t="s">
        <v>272</v>
      </c>
      <c r="G259" s="24"/>
      <c r="H259" s="24" t="s">
        <v>411</v>
      </c>
      <c r="I259" s="24"/>
    </row>
    <row r="260" spans="1:9" hidden="1">
      <c r="A260" s="5">
        <f t="shared" si="3"/>
        <v>258</v>
      </c>
      <c r="B260" s="6" t="s">
        <v>215</v>
      </c>
      <c r="C260" s="7" t="s">
        <v>160</v>
      </c>
      <c r="D260" s="14"/>
      <c r="E260" s="11" t="s">
        <v>386</v>
      </c>
      <c r="F260" s="6" t="s">
        <v>272</v>
      </c>
      <c r="G260" s="24"/>
      <c r="H260" s="24" t="s">
        <v>411</v>
      </c>
      <c r="I260" s="24"/>
    </row>
    <row r="261" spans="1:9" hidden="1">
      <c r="A261" s="5">
        <f t="shared" si="3"/>
        <v>259</v>
      </c>
      <c r="B261" s="6" t="s">
        <v>215</v>
      </c>
      <c r="C261" s="7" t="s">
        <v>161</v>
      </c>
      <c r="D261" s="14"/>
      <c r="E261" s="11" t="s">
        <v>387</v>
      </c>
      <c r="F261" s="6" t="s">
        <v>272</v>
      </c>
      <c r="G261" s="24"/>
      <c r="H261" s="24" t="s">
        <v>411</v>
      </c>
      <c r="I261" s="24"/>
    </row>
    <row r="262" spans="1:9" hidden="1">
      <c r="A262" s="5">
        <f t="shared" si="3"/>
        <v>260</v>
      </c>
      <c r="B262" s="15" t="s">
        <v>248</v>
      </c>
      <c r="C262" s="16"/>
      <c r="D262" s="17"/>
      <c r="E262" s="18"/>
      <c r="F262" s="15"/>
      <c r="G262" s="24"/>
      <c r="H262" s="24"/>
      <c r="I262" s="24"/>
    </row>
    <row r="263" spans="1:9" hidden="1">
      <c r="A263" s="5">
        <f t="shared" si="3"/>
        <v>261</v>
      </c>
      <c r="B263" s="6" t="s">
        <v>216</v>
      </c>
      <c r="C263" s="7"/>
      <c r="D263" s="14"/>
      <c r="E263" s="11"/>
      <c r="F263" s="6"/>
      <c r="G263" s="24"/>
      <c r="H263" s="24"/>
      <c r="I263" s="24"/>
    </row>
    <row r="264" spans="1:9" hidden="1">
      <c r="A264" s="5">
        <f t="shared" si="3"/>
        <v>262</v>
      </c>
      <c r="B264" s="6" t="s">
        <v>198</v>
      </c>
      <c r="C264" s="7"/>
      <c r="D264" s="14"/>
      <c r="E264" s="11"/>
      <c r="F264" s="6"/>
      <c r="G264" s="24"/>
      <c r="H264" s="24"/>
      <c r="I264" s="24"/>
    </row>
    <row r="265" spans="1:9" hidden="1">
      <c r="A265" s="5">
        <f t="shared" si="3"/>
        <v>263</v>
      </c>
      <c r="B265" s="6" t="s">
        <v>198</v>
      </c>
      <c r="C265" s="7" t="s">
        <v>162</v>
      </c>
      <c r="D265" s="14"/>
      <c r="E265" s="11"/>
      <c r="F265" s="6"/>
      <c r="G265" s="24"/>
      <c r="H265" s="24"/>
      <c r="I265" s="24"/>
    </row>
    <row r="266" spans="1:9" hidden="1">
      <c r="A266" s="5">
        <f t="shared" si="3"/>
        <v>264</v>
      </c>
      <c r="B266" s="6" t="s">
        <v>198</v>
      </c>
      <c r="C266" s="7" t="s">
        <v>163</v>
      </c>
      <c r="D266" s="14"/>
      <c r="E266" s="11"/>
      <c r="F266" s="6"/>
      <c r="G266" s="24"/>
      <c r="H266" s="24"/>
      <c r="I266" s="24"/>
    </row>
    <row r="267" spans="1:9" hidden="1">
      <c r="A267" s="5">
        <f t="shared" si="3"/>
        <v>265</v>
      </c>
      <c r="B267" s="6" t="s">
        <v>198</v>
      </c>
      <c r="C267" s="7" t="s">
        <v>164</v>
      </c>
      <c r="D267" s="14"/>
      <c r="E267" s="11"/>
      <c r="F267" s="6"/>
      <c r="G267" s="24"/>
      <c r="H267" s="24"/>
      <c r="I267" s="24"/>
    </row>
    <row r="268" spans="1:9" hidden="1">
      <c r="A268" s="5">
        <f t="shared" si="3"/>
        <v>266</v>
      </c>
      <c r="B268" s="6" t="s">
        <v>198</v>
      </c>
      <c r="C268" s="7" t="s">
        <v>165</v>
      </c>
      <c r="D268" s="14"/>
      <c r="E268" s="11"/>
      <c r="F268" s="6"/>
      <c r="G268" s="24"/>
      <c r="H268" s="24"/>
      <c r="I268" s="24"/>
    </row>
    <row r="269" spans="1:9" hidden="1">
      <c r="A269" s="5">
        <f t="shared" si="3"/>
        <v>267</v>
      </c>
      <c r="B269" s="6" t="s">
        <v>198</v>
      </c>
      <c r="C269" s="7" t="s">
        <v>166</v>
      </c>
      <c r="D269" s="14"/>
      <c r="E269" s="11"/>
      <c r="F269" s="6"/>
      <c r="G269" s="24"/>
      <c r="H269" s="24"/>
      <c r="I269" s="24"/>
    </row>
    <row r="270" spans="1:9" hidden="1">
      <c r="A270" s="5">
        <f t="shared" si="3"/>
        <v>268</v>
      </c>
      <c r="B270" s="6" t="s">
        <v>198</v>
      </c>
      <c r="C270" s="7" t="s">
        <v>167</v>
      </c>
      <c r="D270" s="14"/>
      <c r="E270" s="11"/>
      <c r="F270" s="6"/>
      <c r="G270" s="24"/>
      <c r="H270" s="24"/>
      <c r="I270" s="24"/>
    </row>
    <row r="271" spans="1:9" hidden="1">
      <c r="A271" s="5">
        <f t="shared" si="3"/>
        <v>269</v>
      </c>
      <c r="B271" s="6" t="s">
        <v>198</v>
      </c>
      <c r="C271" s="7" t="s">
        <v>168</v>
      </c>
      <c r="D271" s="14"/>
      <c r="E271" s="11"/>
      <c r="F271" s="6"/>
      <c r="G271" s="24"/>
      <c r="H271" s="24"/>
      <c r="I271" s="24"/>
    </row>
    <row r="272" spans="1:9" hidden="1">
      <c r="A272" s="5">
        <f t="shared" si="3"/>
        <v>270</v>
      </c>
      <c r="B272" s="6" t="s">
        <v>198</v>
      </c>
      <c r="C272" s="7" t="s">
        <v>169</v>
      </c>
      <c r="D272" s="14"/>
      <c r="E272" s="11"/>
      <c r="F272" s="6"/>
      <c r="G272" s="24"/>
      <c r="H272" s="24"/>
      <c r="I272" s="24"/>
    </row>
    <row r="273" spans="1:9" hidden="1">
      <c r="A273" s="5">
        <f t="shared" si="3"/>
        <v>271</v>
      </c>
      <c r="B273" s="6" t="s">
        <v>198</v>
      </c>
      <c r="C273" s="7" t="s">
        <v>170</v>
      </c>
      <c r="D273" s="14"/>
      <c r="E273" s="11"/>
      <c r="F273" s="6"/>
      <c r="G273" s="24"/>
      <c r="H273" s="24"/>
      <c r="I273" s="24"/>
    </row>
    <row r="274" spans="1:9" hidden="1">
      <c r="A274" s="5">
        <f t="shared" si="3"/>
        <v>272</v>
      </c>
      <c r="B274" s="6" t="s">
        <v>198</v>
      </c>
      <c r="C274" s="7" t="s">
        <v>171</v>
      </c>
      <c r="D274" s="14"/>
      <c r="E274" s="11"/>
      <c r="F274" s="6"/>
      <c r="G274" s="24"/>
      <c r="H274" s="24"/>
      <c r="I274" s="24"/>
    </row>
    <row r="275" spans="1:9" hidden="1">
      <c r="A275" s="5">
        <f t="shared" si="3"/>
        <v>273</v>
      </c>
      <c r="B275" s="6" t="s">
        <v>198</v>
      </c>
      <c r="C275" s="7" t="s">
        <v>172</v>
      </c>
      <c r="D275" s="14"/>
      <c r="E275" s="11"/>
      <c r="F275" s="6"/>
      <c r="G275" s="24"/>
      <c r="H275" s="24"/>
      <c r="I275" s="24"/>
    </row>
    <row r="276" spans="1:9" hidden="1">
      <c r="A276" s="5">
        <f t="shared" si="3"/>
        <v>274</v>
      </c>
      <c r="B276" s="6" t="s">
        <v>199</v>
      </c>
      <c r="C276" s="7"/>
      <c r="D276" s="14"/>
      <c r="E276" s="11"/>
      <c r="F276" s="6"/>
      <c r="G276" s="24"/>
      <c r="H276" s="24"/>
      <c r="I276" s="24"/>
    </row>
    <row r="277" spans="1:9" hidden="1">
      <c r="A277" s="5">
        <f t="shared" si="3"/>
        <v>275</v>
      </c>
      <c r="B277" s="6" t="s">
        <v>199</v>
      </c>
      <c r="C277" s="7" t="s">
        <v>162</v>
      </c>
      <c r="D277" s="14"/>
      <c r="E277" s="11"/>
      <c r="F277" s="6"/>
      <c r="G277" s="24"/>
      <c r="H277" s="24"/>
      <c r="I277" s="24"/>
    </row>
    <row r="278" spans="1:9" hidden="1">
      <c r="A278" s="5">
        <f t="shared" si="3"/>
        <v>276</v>
      </c>
      <c r="B278" s="6" t="s">
        <v>200</v>
      </c>
      <c r="C278" s="7"/>
      <c r="D278" s="14"/>
      <c r="E278" s="11"/>
      <c r="F278" s="6"/>
      <c r="G278" s="24"/>
      <c r="H278" s="24"/>
      <c r="I278" s="24"/>
    </row>
    <row r="279" spans="1:9" hidden="1">
      <c r="A279" s="5">
        <f t="shared" ref="A279:A347" si="4">ROW()-2</f>
        <v>277</v>
      </c>
      <c r="B279" s="6" t="s">
        <v>200</v>
      </c>
      <c r="C279" s="7" t="s">
        <v>162</v>
      </c>
      <c r="D279" s="14"/>
      <c r="E279" s="11"/>
      <c r="F279" s="6"/>
      <c r="G279" s="24"/>
      <c r="H279" s="24"/>
      <c r="I279" s="24"/>
    </row>
    <row r="280" spans="1:9" hidden="1">
      <c r="A280" s="5">
        <f t="shared" si="4"/>
        <v>278</v>
      </c>
      <c r="B280" s="6" t="s">
        <v>200</v>
      </c>
      <c r="C280" s="7" t="s">
        <v>163</v>
      </c>
      <c r="D280" s="14"/>
      <c r="E280" s="11"/>
      <c r="F280" s="6"/>
      <c r="G280" s="24"/>
      <c r="H280" s="24"/>
      <c r="I280" s="24"/>
    </row>
    <row r="281" spans="1:9" hidden="1">
      <c r="A281" s="5">
        <f t="shared" si="4"/>
        <v>279</v>
      </c>
      <c r="B281" s="6" t="s">
        <v>200</v>
      </c>
      <c r="C281" s="7" t="s">
        <v>164</v>
      </c>
      <c r="D281" s="14"/>
      <c r="E281" s="11"/>
      <c r="F281" s="6"/>
      <c r="G281" s="24"/>
      <c r="H281" s="24"/>
      <c r="I281" s="24"/>
    </row>
    <row r="282" spans="1:9" hidden="1">
      <c r="A282" s="5">
        <f t="shared" si="4"/>
        <v>280</v>
      </c>
      <c r="B282" s="6" t="s">
        <v>200</v>
      </c>
      <c r="C282" s="7" t="s">
        <v>165</v>
      </c>
      <c r="D282" s="14"/>
      <c r="E282" s="11"/>
      <c r="F282" s="6"/>
      <c r="G282" s="24"/>
      <c r="H282" s="24"/>
      <c r="I282" s="24"/>
    </row>
    <row r="283" spans="1:9" hidden="1">
      <c r="A283" s="5">
        <f t="shared" si="4"/>
        <v>281</v>
      </c>
      <c r="B283" s="6" t="s">
        <v>200</v>
      </c>
      <c r="C283" s="7" t="s">
        <v>166</v>
      </c>
      <c r="D283" s="14"/>
      <c r="E283" s="11"/>
      <c r="F283" s="6"/>
      <c r="G283" s="24"/>
      <c r="H283" s="24"/>
      <c r="I283" s="24"/>
    </row>
    <row r="284" spans="1:9" hidden="1">
      <c r="A284" s="5">
        <f t="shared" si="4"/>
        <v>282</v>
      </c>
      <c r="B284" s="6" t="s">
        <v>200</v>
      </c>
      <c r="C284" s="7" t="s">
        <v>167</v>
      </c>
      <c r="D284" s="14"/>
      <c r="E284" s="11"/>
      <c r="F284" s="6"/>
      <c r="G284" s="24"/>
      <c r="H284" s="24"/>
      <c r="I284" s="24"/>
    </row>
    <row r="285" spans="1:9" hidden="1">
      <c r="A285" s="5">
        <f t="shared" si="4"/>
        <v>283</v>
      </c>
      <c r="B285" s="6" t="s">
        <v>200</v>
      </c>
      <c r="C285" s="7" t="s">
        <v>168</v>
      </c>
      <c r="D285" s="14"/>
      <c r="E285" s="11"/>
      <c r="F285" s="6"/>
      <c r="G285" s="24"/>
      <c r="H285" s="24"/>
      <c r="I285" s="24"/>
    </row>
    <row r="286" spans="1:9" hidden="1">
      <c r="A286" s="5">
        <f t="shared" si="4"/>
        <v>284</v>
      </c>
      <c r="B286" s="6" t="s">
        <v>200</v>
      </c>
      <c r="C286" s="7" t="s">
        <v>169</v>
      </c>
      <c r="D286" s="14"/>
      <c r="E286" s="11"/>
      <c r="F286" s="6"/>
      <c r="G286" s="24"/>
      <c r="H286" s="24"/>
      <c r="I286" s="24"/>
    </row>
    <row r="287" spans="1:9" hidden="1">
      <c r="A287" s="5">
        <f t="shared" si="4"/>
        <v>285</v>
      </c>
      <c r="B287" s="6" t="s">
        <v>200</v>
      </c>
      <c r="C287" s="7" t="s">
        <v>170</v>
      </c>
      <c r="D287" s="14"/>
      <c r="E287" s="11"/>
      <c r="F287" s="6"/>
      <c r="G287" s="24"/>
      <c r="H287" s="24"/>
      <c r="I287" s="24"/>
    </row>
    <row r="288" spans="1:9" hidden="1">
      <c r="A288" s="5">
        <f t="shared" si="4"/>
        <v>286</v>
      </c>
      <c r="B288" s="6" t="s">
        <v>201</v>
      </c>
      <c r="C288" s="7"/>
      <c r="D288" s="14"/>
      <c r="E288" s="11"/>
      <c r="F288" s="6"/>
      <c r="G288" s="24"/>
      <c r="H288" s="24"/>
      <c r="I288" s="24"/>
    </row>
    <row r="289" spans="1:9" hidden="1">
      <c r="A289" s="5">
        <f t="shared" si="4"/>
        <v>287</v>
      </c>
      <c r="B289" s="6" t="s">
        <v>201</v>
      </c>
      <c r="C289" s="7" t="s">
        <v>162</v>
      </c>
      <c r="D289" s="14"/>
      <c r="E289" s="11"/>
      <c r="F289" s="6"/>
      <c r="G289" s="24"/>
      <c r="H289" s="24"/>
      <c r="I289" s="24"/>
    </row>
    <row r="290" spans="1:9" hidden="1">
      <c r="A290" s="5">
        <f t="shared" si="4"/>
        <v>288</v>
      </c>
      <c r="B290" s="15" t="s">
        <v>265</v>
      </c>
      <c r="C290" s="16"/>
      <c r="D290" s="17" t="s">
        <v>388</v>
      </c>
      <c r="E290" s="18"/>
      <c r="F290" s="15"/>
      <c r="G290" s="24"/>
      <c r="H290" s="24"/>
      <c r="I290" s="24"/>
    </row>
    <row r="291" spans="1:9" hidden="1">
      <c r="A291" s="5">
        <f t="shared" si="4"/>
        <v>289</v>
      </c>
      <c r="B291" s="6" t="s">
        <v>265</v>
      </c>
      <c r="C291" s="7" t="s">
        <v>174</v>
      </c>
      <c r="D291" s="14"/>
      <c r="E291" s="11"/>
      <c r="F291" s="6"/>
      <c r="G291" s="24"/>
      <c r="H291" s="24"/>
      <c r="I291" s="24"/>
    </row>
    <row r="292" spans="1:9" hidden="1">
      <c r="A292" s="5">
        <f t="shared" si="4"/>
        <v>290</v>
      </c>
      <c r="B292" s="6" t="s">
        <v>265</v>
      </c>
      <c r="C292" s="7" t="s">
        <v>175</v>
      </c>
      <c r="D292" s="14"/>
      <c r="E292" s="11"/>
      <c r="F292" s="6"/>
      <c r="G292" s="24"/>
      <c r="H292" s="24"/>
      <c r="I292" s="24"/>
    </row>
    <row r="293" spans="1:9" hidden="1">
      <c r="A293" s="5">
        <f t="shared" si="4"/>
        <v>291</v>
      </c>
      <c r="B293" s="6" t="s">
        <v>265</v>
      </c>
      <c r="C293" s="7" t="s">
        <v>176</v>
      </c>
      <c r="D293" s="14"/>
      <c r="E293" s="11"/>
      <c r="F293" s="6"/>
      <c r="G293" s="24"/>
      <c r="H293" s="24"/>
      <c r="I293" s="24"/>
    </row>
    <row r="294" spans="1:9" ht="27" hidden="1">
      <c r="A294" s="5">
        <f t="shared" si="4"/>
        <v>292</v>
      </c>
      <c r="B294" s="6" t="s">
        <v>265</v>
      </c>
      <c r="C294" s="7" t="s">
        <v>177</v>
      </c>
      <c r="D294" s="14"/>
      <c r="E294" s="11" t="s">
        <v>390</v>
      </c>
      <c r="F294" s="6"/>
      <c r="G294" s="24" t="s">
        <v>411</v>
      </c>
      <c r="H294" s="24"/>
      <c r="I294" s="24" t="s">
        <v>411</v>
      </c>
    </row>
    <row r="295" spans="1:9" ht="27" hidden="1">
      <c r="A295" s="5">
        <f t="shared" si="4"/>
        <v>293</v>
      </c>
      <c r="B295" s="6" t="s">
        <v>265</v>
      </c>
      <c r="C295" s="7" t="s">
        <v>499</v>
      </c>
      <c r="D295" s="14"/>
      <c r="E295" s="11" t="s">
        <v>391</v>
      </c>
      <c r="F295" s="6"/>
      <c r="G295" s="24"/>
      <c r="H295" s="24" t="s">
        <v>411</v>
      </c>
      <c r="I295" s="24"/>
    </row>
    <row r="296" spans="1:9" hidden="1">
      <c r="A296" s="5">
        <f t="shared" si="4"/>
        <v>294</v>
      </c>
      <c r="B296" s="6" t="s">
        <v>265</v>
      </c>
      <c r="C296" s="7" t="s">
        <v>178</v>
      </c>
      <c r="D296" s="14"/>
      <c r="E296" s="11" t="s">
        <v>389</v>
      </c>
      <c r="F296" s="6"/>
      <c r="G296" s="24" t="s">
        <v>411</v>
      </c>
      <c r="H296" s="24"/>
      <c r="I296" s="24" t="s">
        <v>411</v>
      </c>
    </row>
    <row r="297" spans="1:9" hidden="1">
      <c r="A297" s="5">
        <f t="shared" si="4"/>
        <v>295</v>
      </c>
      <c r="B297" s="15" t="s">
        <v>266</v>
      </c>
      <c r="C297" s="16"/>
      <c r="D297" s="17" t="s">
        <v>392</v>
      </c>
      <c r="E297" s="18"/>
      <c r="F297" s="15"/>
      <c r="G297" s="24"/>
      <c r="H297" s="24"/>
      <c r="I297" s="24"/>
    </row>
    <row r="298" spans="1:9" hidden="1">
      <c r="A298" s="5">
        <f t="shared" si="4"/>
        <v>296</v>
      </c>
      <c r="B298" s="6" t="s">
        <v>249</v>
      </c>
      <c r="C298" s="7"/>
      <c r="D298" s="14"/>
      <c r="E298" s="11"/>
      <c r="F298" s="6"/>
      <c r="G298" s="24"/>
      <c r="H298" s="24"/>
      <c r="I298" s="24"/>
    </row>
    <row r="299" spans="1:9" hidden="1">
      <c r="A299" s="5">
        <f t="shared" si="4"/>
        <v>297</v>
      </c>
      <c r="B299" s="6" t="s">
        <v>250</v>
      </c>
      <c r="C299" s="7"/>
      <c r="D299" s="14"/>
      <c r="E299" s="11"/>
      <c r="F299" s="6"/>
      <c r="G299" s="24"/>
      <c r="H299" s="24"/>
      <c r="I299" s="24"/>
    </row>
    <row r="300" spans="1:9" hidden="1">
      <c r="A300" s="5">
        <f t="shared" si="4"/>
        <v>298</v>
      </c>
      <c r="B300" s="6" t="s">
        <v>217</v>
      </c>
      <c r="C300" s="7"/>
      <c r="D300" s="14"/>
      <c r="E300" s="11" t="s">
        <v>393</v>
      </c>
      <c r="F300" s="6"/>
      <c r="G300" s="24"/>
      <c r="H300" s="24" t="s">
        <v>411</v>
      </c>
      <c r="I300" s="24"/>
    </row>
    <row r="301" spans="1:9" hidden="1">
      <c r="A301" s="5">
        <f t="shared" si="4"/>
        <v>299</v>
      </c>
      <c r="B301" s="6" t="s">
        <v>217</v>
      </c>
      <c r="C301" s="7" t="s">
        <v>180</v>
      </c>
      <c r="D301" s="14"/>
      <c r="E301" s="11" t="s">
        <v>430</v>
      </c>
      <c r="F301" s="6"/>
      <c r="G301" s="24"/>
      <c r="H301" s="24" t="s">
        <v>411</v>
      </c>
      <c r="I301" s="24"/>
    </row>
    <row r="302" spans="1:9" hidden="1">
      <c r="A302" s="5">
        <f t="shared" si="4"/>
        <v>300</v>
      </c>
      <c r="B302" s="6" t="s">
        <v>218</v>
      </c>
      <c r="C302" s="7"/>
      <c r="D302" s="14"/>
      <c r="E302" s="11" t="s">
        <v>394</v>
      </c>
      <c r="F302" s="6"/>
      <c r="G302" s="24"/>
      <c r="H302" s="24" t="s">
        <v>411</v>
      </c>
      <c r="I302" s="24"/>
    </row>
    <row r="303" spans="1:9" hidden="1">
      <c r="A303" s="5">
        <f t="shared" si="4"/>
        <v>301</v>
      </c>
      <c r="B303" s="6" t="s">
        <v>218</v>
      </c>
      <c r="C303" s="7" t="s">
        <v>180</v>
      </c>
      <c r="D303" s="14"/>
      <c r="E303" s="11" t="s">
        <v>431</v>
      </c>
      <c r="F303" s="6"/>
      <c r="G303" s="24"/>
      <c r="H303" s="24" t="s">
        <v>411</v>
      </c>
      <c r="I303" s="24"/>
    </row>
    <row r="304" spans="1:9" hidden="1">
      <c r="A304" s="5">
        <f t="shared" si="4"/>
        <v>302</v>
      </c>
      <c r="B304" s="6" t="s">
        <v>219</v>
      </c>
      <c r="C304" s="7"/>
      <c r="D304" s="14"/>
      <c r="E304" s="11" t="s">
        <v>395</v>
      </c>
      <c r="F304" s="6"/>
      <c r="G304" s="24"/>
      <c r="H304" s="24" t="s">
        <v>411</v>
      </c>
      <c r="I304" s="24"/>
    </row>
    <row r="305" spans="1:10" hidden="1">
      <c r="A305" s="5">
        <f t="shared" si="4"/>
        <v>303</v>
      </c>
      <c r="B305" s="6" t="s">
        <v>251</v>
      </c>
      <c r="C305" s="7"/>
      <c r="D305" s="14"/>
      <c r="E305" s="11"/>
      <c r="F305" s="6"/>
      <c r="G305" s="24"/>
      <c r="H305" s="24"/>
      <c r="I305" s="24"/>
    </row>
    <row r="306" spans="1:10" hidden="1">
      <c r="A306" s="5">
        <f t="shared" si="4"/>
        <v>304</v>
      </c>
      <c r="B306" s="6" t="s">
        <v>252</v>
      </c>
      <c r="C306" s="7"/>
      <c r="D306" s="14"/>
      <c r="E306" s="11"/>
      <c r="F306" s="6"/>
      <c r="G306" s="24"/>
      <c r="H306" s="24"/>
      <c r="I306" s="24"/>
    </row>
    <row r="307" spans="1:10" hidden="1">
      <c r="A307" s="5">
        <f t="shared" si="4"/>
        <v>305</v>
      </c>
      <c r="B307" s="6" t="s">
        <v>202</v>
      </c>
      <c r="C307" s="7"/>
      <c r="D307" s="14"/>
      <c r="E307" s="11"/>
      <c r="F307" s="6"/>
      <c r="G307" s="24"/>
      <c r="H307" s="24"/>
      <c r="I307" s="24"/>
    </row>
    <row r="308" spans="1:10" hidden="1">
      <c r="A308" s="5">
        <f t="shared" si="4"/>
        <v>306</v>
      </c>
      <c r="B308" s="6" t="s">
        <v>253</v>
      </c>
      <c r="C308" s="7"/>
      <c r="D308" s="14"/>
      <c r="E308" s="11"/>
      <c r="F308" s="6"/>
      <c r="G308" s="24"/>
      <c r="H308" s="24"/>
      <c r="I308" s="24"/>
    </row>
    <row r="309" spans="1:10" hidden="1">
      <c r="A309" s="5">
        <f t="shared" si="4"/>
        <v>307</v>
      </c>
      <c r="B309" s="6" t="s">
        <v>254</v>
      </c>
      <c r="C309" s="7"/>
      <c r="D309" s="14"/>
      <c r="E309" s="11"/>
      <c r="F309" s="6"/>
      <c r="G309" s="24"/>
      <c r="H309" s="24"/>
      <c r="I309" s="24"/>
    </row>
    <row r="310" spans="1:10" hidden="1">
      <c r="A310" s="5">
        <f t="shared" si="4"/>
        <v>308</v>
      </c>
      <c r="B310" s="6" t="s">
        <v>220</v>
      </c>
      <c r="C310" s="7"/>
      <c r="D310" s="14"/>
      <c r="E310" s="11"/>
      <c r="F310" s="6"/>
      <c r="G310" s="24"/>
      <c r="H310" s="24"/>
      <c r="I310" s="24"/>
    </row>
    <row r="311" spans="1:10" hidden="1">
      <c r="A311" s="5">
        <f t="shared" si="4"/>
        <v>309</v>
      </c>
      <c r="B311" s="6" t="s">
        <v>203</v>
      </c>
      <c r="C311" s="7"/>
      <c r="D311" s="14"/>
      <c r="E311" s="11"/>
      <c r="F311" s="6"/>
      <c r="G311" s="24"/>
      <c r="H311" s="24"/>
      <c r="I311" s="24"/>
    </row>
    <row r="312" spans="1:10" hidden="1">
      <c r="A312" s="5">
        <f t="shared" si="4"/>
        <v>310</v>
      </c>
      <c r="B312" s="6" t="s">
        <v>221</v>
      </c>
      <c r="C312" s="7"/>
      <c r="D312" s="14"/>
      <c r="E312" s="11"/>
      <c r="F312" s="6"/>
      <c r="G312" s="24"/>
      <c r="H312" s="24"/>
      <c r="I312" s="24"/>
    </row>
    <row r="313" spans="1:10" hidden="1">
      <c r="A313" s="5">
        <f t="shared" si="4"/>
        <v>311</v>
      </c>
      <c r="B313" s="6" t="s">
        <v>255</v>
      </c>
      <c r="C313" s="7"/>
      <c r="D313" s="14" t="s">
        <v>396</v>
      </c>
      <c r="E313" s="11"/>
      <c r="F313" s="6"/>
      <c r="G313" s="24"/>
      <c r="H313" s="24"/>
      <c r="I313" s="24"/>
    </row>
    <row r="314" spans="1:10" hidden="1">
      <c r="A314" s="5">
        <f t="shared" si="4"/>
        <v>312</v>
      </c>
      <c r="B314" s="6" t="s">
        <v>255</v>
      </c>
      <c r="C314" s="7" t="s">
        <v>181</v>
      </c>
      <c r="D314" s="14"/>
      <c r="E314" s="11"/>
      <c r="F314" s="6"/>
      <c r="G314" s="24"/>
      <c r="H314" s="24"/>
      <c r="I314" s="24"/>
    </row>
    <row r="315" spans="1:10" hidden="1">
      <c r="A315" s="5">
        <f t="shared" si="4"/>
        <v>313</v>
      </c>
      <c r="B315" s="15" t="s">
        <v>267</v>
      </c>
      <c r="C315" s="16"/>
      <c r="D315" s="17" t="s">
        <v>397</v>
      </c>
      <c r="E315" s="18"/>
      <c r="F315" s="15"/>
      <c r="G315" s="24"/>
      <c r="H315" s="24"/>
      <c r="I315" s="24"/>
    </row>
    <row r="316" spans="1:10" hidden="1">
      <c r="A316" s="5">
        <f t="shared" si="4"/>
        <v>314</v>
      </c>
      <c r="B316" s="6" t="s">
        <v>267</v>
      </c>
      <c r="C316" s="7" t="s">
        <v>182</v>
      </c>
      <c r="D316" s="14"/>
      <c r="E316" s="11"/>
      <c r="F316" s="6"/>
      <c r="G316" s="24"/>
      <c r="H316" s="24"/>
      <c r="I316" s="24"/>
    </row>
    <row r="317" spans="1:10" hidden="1">
      <c r="A317" s="5">
        <f t="shared" si="4"/>
        <v>315</v>
      </c>
      <c r="B317" s="6" t="s">
        <v>267</v>
      </c>
      <c r="C317" s="7" t="s">
        <v>193</v>
      </c>
      <c r="D317" s="14"/>
      <c r="E317" s="11"/>
      <c r="F317" s="6"/>
      <c r="G317" s="24"/>
      <c r="H317" s="24"/>
      <c r="I317" s="24"/>
    </row>
    <row r="318" spans="1:10" hidden="1">
      <c r="A318" s="5">
        <f t="shared" si="4"/>
        <v>316</v>
      </c>
      <c r="B318" s="6" t="s">
        <v>256</v>
      </c>
      <c r="C318" s="7"/>
      <c r="D318" s="14"/>
      <c r="E318" s="11"/>
      <c r="F318" s="6"/>
      <c r="G318" s="24"/>
      <c r="H318" s="24"/>
      <c r="I318" s="24"/>
    </row>
    <row r="319" spans="1:10" ht="40.5">
      <c r="A319" s="5">
        <f t="shared" si="4"/>
        <v>317</v>
      </c>
      <c r="B319" s="78" t="s">
        <v>256</v>
      </c>
      <c r="C319" s="74" t="s">
        <v>432</v>
      </c>
      <c r="D319" s="75"/>
      <c r="E319" s="76" t="s">
        <v>437</v>
      </c>
      <c r="F319" s="78"/>
      <c r="G319" s="82"/>
      <c r="H319" s="82"/>
      <c r="I319" s="82" t="s">
        <v>411</v>
      </c>
      <c r="J319" s="79" t="s">
        <v>763</v>
      </c>
    </row>
    <row r="320" spans="1:10" ht="27">
      <c r="A320" s="5">
        <f t="shared" si="4"/>
        <v>318</v>
      </c>
      <c r="B320" s="78" t="s">
        <v>256</v>
      </c>
      <c r="C320" s="74" t="s">
        <v>183</v>
      </c>
      <c r="D320" s="75"/>
      <c r="E320" s="76" t="s">
        <v>436</v>
      </c>
      <c r="F320" s="78"/>
      <c r="G320" s="82"/>
      <c r="H320" s="82"/>
      <c r="I320" s="82" t="s">
        <v>411</v>
      </c>
      <c r="J320" s="79" t="s">
        <v>763</v>
      </c>
    </row>
    <row r="321" spans="1:11">
      <c r="A321" s="5">
        <f t="shared" si="4"/>
        <v>319</v>
      </c>
      <c r="B321" s="78" t="s">
        <v>256</v>
      </c>
      <c r="C321" s="74" t="s">
        <v>184</v>
      </c>
      <c r="D321" s="75"/>
      <c r="E321" s="76" t="s">
        <v>434</v>
      </c>
      <c r="F321" s="78"/>
      <c r="G321" s="82"/>
      <c r="H321" s="82"/>
      <c r="I321" s="82" t="s">
        <v>411</v>
      </c>
      <c r="J321" s="79" t="s">
        <v>763</v>
      </c>
    </row>
    <row r="322" spans="1:11">
      <c r="A322" s="5">
        <f t="shared" si="4"/>
        <v>320</v>
      </c>
      <c r="B322" s="78" t="s">
        <v>256</v>
      </c>
      <c r="C322" s="74" t="s">
        <v>185</v>
      </c>
      <c r="D322" s="75"/>
      <c r="E322" s="76" t="s">
        <v>435</v>
      </c>
      <c r="F322" s="78"/>
      <c r="G322" s="82"/>
      <c r="H322" s="82"/>
      <c r="I322" s="82" t="s">
        <v>411</v>
      </c>
      <c r="J322" s="79" t="s">
        <v>763</v>
      </c>
    </row>
    <row r="323" spans="1:11">
      <c r="A323" s="5">
        <f t="shared" si="4"/>
        <v>321</v>
      </c>
      <c r="B323" s="78" t="s">
        <v>256</v>
      </c>
      <c r="C323" s="74" t="s">
        <v>186</v>
      </c>
      <c r="D323" s="75"/>
      <c r="E323" s="76" t="s">
        <v>433</v>
      </c>
      <c r="F323" s="78"/>
      <c r="G323" s="82"/>
      <c r="H323" s="82"/>
      <c r="I323" s="82" t="s">
        <v>411</v>
      </c>
      <c r="J323" s="79" t="s">
        <v>763</v>
      </c>
    </row>
    <row r="324" spans="1:11" ht="27">
      <c r="A324" s="5">
        <f t="shared" si="4"/>
        <v>322</v>
      </c>
      <c r="B324" s="78" t="s">
        <v>256</v>
      </c>
      <c r="C324" s="74" t="s">
        <v>187</v>
      </c>
      <c r="D324" s="75"/>
      <c r="E324" s="76" t="s">
        <v>398</v>
      </c>
      <c r="F324" s="78"/>
      <c r="G324" s="82" t="s">
        <v>411</v>
      </c>
      <c r="H324" s="82"/>
      <c r="I324" s="82"/>
      <c r="J324" s="79" t="s">
        <v>763</v>
      </c>
    </row>
    <row r="325" spans="1:11" ht="27">
      <c r="A325" s="5">
        <f t="shared" si="4"/>
        <v>323</v>
      </c>
      <c r="B325" s="78" t="s">
        <v>256</v>
      </c>
      <c r="C325" s="74" t="s">
        <v>188</v>
      </c>
      <c r="D325" s="75"/>
      <c r="E325" s="76" t="s">
        <v>399</v>
      </c>
      <c r="F325" s="78"/>
      <c r="G325" s="82" t="s">
        <v>411</v>
      </c>
      <c r="H325" s="82"/>
      <c r="I325" s="82"/>
      <c r="J325" s="79" t="s">
        <v>763</v>
      </c>
    </row>
    <row r="326" spans="1:11" ht="27">
      <c r="A326" s="5">
        <f t="shared" si="4"/>
        <v>324</v>
      </c>
      <c r="B326" s="78" t="s">
        <v>256</v>
      </c>
      <c r="C326" s="74" t="s">
        <v>189</v>
      </c>
      <c r="D326" s="75"/>
      <c r="E326" s="76" t="s">
        <v>400</v>
      </c>
      <c r="F326" s="78"/>
      <c r="G326" s="82" t="s">
        <v>411</v>
      </c>
      <c r="H326" s="82"/>
      <c r="I326" s="82"/>
      <c r="J326" s="79" t="s">
        <v>763</v>
      </c>
    </row>
    <row r="327" spans="1:11" ht="27">
      <c r="A327" s="5">
        <f t="shared" si="4"/>
        <v>325</v>
      </c>
      <c r="B327" s="78" t="s">
        <v>256</v>
      </c>
      <c r="C327" s="74" t="s">
        <v>190</v>
      </c>
      <c r="D327" s="75"/>
      <c r="E327" s="76" t="s">
        <v>401</v>
      </c>
      <c r="F327" s="78"/>
      <c r="G327" s="82"/>
      <c r="H327" s="82" t="s">
        <v>411</v>
      </c>
      <c r="I327" s="82"/>
      <c r="J327" s="79" t="s">
        <v>763</v>
      </c>
    </row>
    <row r="328" spans="1:11" ht="27">
      <c r="A328" s="5">
        <f t="shared" si="4"/>
        <v>326</v>
      </c>
      <c r="B328" s="78" t="s">
        <v>256</v>
      </c>
      <c r="C328" s="74" t="s">
        <v>191</v>
      </c>
      <c r="D328" s="75"/>
      <c r="E328" s="76" t="s">
        <v>402</v>
      </c>
      <c r="F328" s="78"/>
      <c r="G328" s="82"/>
      <c r="H328" s="82" t="s">
        <v>411</v>
      </c>
      <c r="I328" s="82"/>
      <c r="J328" s="79" t="s">
        <v>763</v>
      </c>
    </row>
    <row r="329" spans="1:11" ht="27">
      <c r="A329" s="5">
        <f t="shared" si="4"/>
        <v>327</v>
      </c>
      <c r="B329" s="78" t="s">
        <v>256</v>
      </c>
      <c r="C329" s="74" t="s">
        <v>192</v>
      </c>
      <c r="D329" s="75"/>
      <c r="E329" s="76" t="s">
        <v>403</v>
      </c>
      <c r="F329" s="78"/>
      <c r="G329" s="82"/>
      <c r="H329" s="82" t="s">
        <v>411</v>
      </c>
      <c r="I329" s="82"/>
      <c r="J329" s="79" t="s">
        <v>763</v>
      </c>
    </row>
    <row r="330" spans="1:11">
      <c r="A330" s="5">
        <f t="shared" si="4"/>
        <v>328</v>
      </c>
      <c r="B330" s="77" t="s">
        <v>256</v>
      </c>
      <c r="C330" s="80" t="s">
        <v>747</v>
      </c>
      <c r="D330" s="14"/>
      <c r="E330" s="81" t="s">
        <v>764</v>
      </c>
      <c r="F330" s="6"/>
      <c r="G330" s="73"/>
      <c r="H330" s="73"/>
      <c r="I330" s="73" t="s">
        <v>411</v>
      </c>
      <c r="J330" s="79" t="s">
        <v>780</v>
      </c>
      <c r="K330" s="79"/>
    </row>
    <row r="331" spans="1:11">
      <c r="A331" s="5">
        <f t="shared" si="4"/>
        <v>329</v>
      </c>
      <c r="B331" s="77" t="s">
        <v>256</v>
      </c>
      <c r="C331" s="80" t="s">
        <v>748</v>
      </c>
      <c r="D331" s="14"/>
      <c r="E331" s="81" t="s">
        <v>765</v>
      </c>
      <c r="F331" s="6"/>
      <c r="G331" s="73"/>
      <c r="H331" s="73" t="s">
        <v>411</v>
      </c>
      <c r="I331" s="73"/>
      <c r="J331" s="79" t="s">
        <v>780</v>
      </c>
      <c r="K331" s="79"/>
    </row>
    <row r="332" spans="1:11">
      <c r="A332" s="5">
        <f t="shared" si="4"/>
        <v>330</v>
      </c>
      <c r="B332" s="77" t="s">
        <v>256</v>
      </c>
      <c r="C332" s="80" t="s">
        <v>749</v>
      </c>
      <c r="D332" s="14"/>
      <c r="E332" s="81" t="s">
        <v>765</v>
      </c>
      <c r="F332" s="6"/>
      <c r="G332" s="73"/>
      <c r="H332" s="73" t="s">
        <v>411</v>
      </c>
      <c r="I332" s="73"/>
      <c r="J332" s="79" t="s">
        <v>780</v>
      </c>
      <c r="K332" s="79"/>
    </row>
    <row r="333" spans="1:11">
      <c r="A333" s="5">
        <f t="shared" si="4"/>
        <v>331</v>
      </c>
      <c r="B333" s="77" t="s">
        <v>256</v>
      </c>
      <c r="C333" s="80" t="s">
        <v>750</v>
      </c>
      <c r="D333" s="14"/>
      <c r="E333" s="81" t="s">
        <v>767</v>
      </c>
      <c r="F333" s="6"/>
      <c r="G333" s="73"/>
      <c r="H333" s="73" t="s">
        <v>411</v>
      </c>
      <c r="I333" s="73"/>
      <c r="J333" s="79" t="s">
        <v>780</v>
      </c>
      <c r="K333" s="79"/>
    </row>
    <row r="334" spans="1:11">
      <c r="A334" s="5">
        <f t="shared" si="4"/>
        <v>332</v>
      </c>
      <c r="B334" s="77" t="s">
        <v>256</v>
      </c>
      <c r="C334" s="80" t="s">
        <v>751</v>
      </c>
      <c r="D334" s="14"/>
      <c r="E334" s="81" t="s">
        <v>767</v>
      </c>
      <c r="F334" s="6"/>
      <c r="G334" s="73"/>
      <c r="H334" s="73" t="s">
        <v>411</v>
      </c>
      <c r="I334" s="73"/>
      <c r="J334" s="79" t="s">
        <v>780</v>
      </c>
      <c r="K334" s="79"/>
    </row>
    <row r="335" spans="1:11">
      <c r="A335" s="5">
        <f t="shared" si="4"/>
        <v>333</v>
      </c>
      <c r="B335" s="77" t="s">
        <v>256</v>
      </c>
      <c r="C335" s="80" t="s">
        <v>752</v>
      </c>
      <c r="D335" s="14"/>
      <c r="E335" s="81" t="s">
        <v>766</v>
      </c>
      <c r="F335" s="6"/>
      <c r="G335" s="73"/>
      <c r="H335" s="73" t="s">
        <v>411</v>
      </c>
      <c r="I335" s="73"/>
      <c r="J335" s="79" t="s">
        <v>780</v>
      </c>
      <c r="K335" s="79"/>
    </row>
    <row r="336" spans="1:11">
      <c r="A336" s="5">
        <f t="shared" si="4"/>
        <v>334</v>
      </c>
      <c r="B336" s="77" t="s">
        <v>256</v>
      </c>
      <c r="C336" s="80" t="s">
        <v>753</v>
      </c>
      <c r="D336" s="14"/>
      <c r="E336" s="81" t="s">
        <v>770</v>
      </c>
      <c r="F336" s="6"/>
      <c r="G336" s="73"/>
      <c r="H336" s="73"/>
      <c r="I336" s="73" t="s">
        <v>411</v>
      </c>
      <c r="J336" s="79" t="s">
        <v>780</v>
      </c>
      <c r="K336" s="79"/>
    </row>
    <row r="337" spans="1:11">
      <c r="A337" s="5">
        <f t="shared" si="4"/>
        <v>335</v>
      </c>
      <c r="B337" s="77" t="s">
        <v>256</v>
      </c>
      <c r="C337" s="80" t="s">
        <v>754</v>
      </c>
      <c r="D337" s="14"/>
      <c r="E337" s="81" t="s">
        <v>772</v>
      </c>
      <c r="F337" s="6"/>
      <c r="G337" s="73"/>
      <c r="H337" s="73"/>
      <c r="I337" s="73" t="s">
        <v>411</v>
      </c>
      <c r="J337" s="79" t="s">
        <v>780</v>
      </c>
      <c r="K337" s="79"/>
    </row>
    <row r="338" spans="1:11">
      <c r="A338" s="5">
        <f t="shared" si="4"/>
        <v>336</v>
      </c>
      <c r="B338" s="77" t="s">
        <v>256</v>
      </c>
      <c r="C338" s="80" t="s">
        <v>755</v>
      </c>
      <c r="D338" s="14"/>
      <c r="E338" s="81" t="s">
        <v>774</v>
      </c>
      <c r="F338" s="6"/>
      <c r="G338" s="73"/>
      <c r="H338" s="73"/>
      <c r="I338" s="73" t="s">
        <v>411</v>
      </c>
      <c r="J338" s="79" t="s">
        <v>780</v>
      </c>
      <c r="K338" s="79"/>
    </row>
    <row r="339" spans="1:11">
      <c r="A339" s="5">
        <f t="shared" si="4"/>
        <v>337</v>
      </c>
      <c r="B339" s="77" t="s">
        <v>256</v>
      </c>
      <c r="C339" s="80" t="s">
        <v>756</v>
      </c>
      <c r="D339" s="14"/>
      <c r="E339" s="81" t="s">
        <v>776</v>
      </c>
      <c r="F339" s="6"/>
      <c r="G339" s="73"/>
      <c r="H339" s="73"/>
      <c r="I339" s="73" t="s">
        <v>411</v>
      </c>
      <c r="J339" s="79" t="s">
        <v>780</v>
      </c>
      <c r="K339" s="79"/>
    </row>
    <row r="340" spans="1:11">
      <c r="A340" s="5">
        <f t="shared" si="4"/>
        <v>338</v>
      </c>
      <c r="B340" s="77" t="s">
        <v>256</v>
      </c>
      <c r="C340" s="80" t="s">
        <v>757</v>
      </c>
      <c r="D340" s="14"/>
      <c r="E340" s="81" t="s">
        <v>769</v>
      </c>
      <c r="F340" s="6"/>
      <c r="G340" s="73"/>
      <c r="H340" s="73"/>
      <c r="I340" s="73" t="s">
        <v>411</v>
      </c>
      <c r="J340" s="79" t="s">
        <v>780</v>
      </c>
      <c r="K340" s="79"/>
    </row>
    <row r="341" spans="1:11">
      <c r="A341" s="5">
        <f t="shared" si="4"/>
        <v>339</v>
      </c>
      <c r="B341" s="77" t="s">
        <v>256</v>
      </c>
      <c r="C341" s="80" t="s">
        <v>758</v>
      </c>
      <c r="D341" s="14"/>
      <c r="E341" s="81" t="s">
        <v>777</v>
      </c>
      <c r="F341" s="6"/>
      <c r="G341" s="73" t="s">
        <v>411</v>
      </c>
      <c r="H341" s="73"/>
      <c r="I341" s="73"/>
      <c r="J341" s="79" t="s">
        <v>780</v>
      </c>
      <c r="K341" s="79"/>
    </row>
    <row r="342" spans="1:11">
      <c r="A342" s="5">
        <f t="shared" si="4"/>
        <v>340</v>
      </c>
      <c r="B342" s="77" t="s">
        <v>256</v>
      </c>
      <c r="C342" s="80" t="s">
        <v>759</v>
      </c>
      <c r="D342" s="14"/>
      <c r="E342" s="81" t="s">
        <v>778</v>
      </c>
      <c r="F342" s="6"/>
      <c r="G342" s="73" t="s">
        <v>411</v>
      </c>
      <c r="H342" s="73"/>
      <c r="I342" s="73"/>
      <c r="J342" s="79" t="s">
        <v>780</v>
      </c>
      <c r="K342" s="79"/>
    </row>
    <row r="343" spans="1:11">
      <c r="A343" s="5">
        <f t="shared" si="4"/>
        <v>341</v>
      </c>
      <c r="B343" s="77" t="s">
        <v>256</v>
      </c>
      <c r="C343" s="80" t="s">
        <v>760</v>
      </c>
      <c r="D343" s="14"/>
      <c r="E343" s="81" t="s">
        <v>779</v>
      </c>
      <c r="F343" s="6"/>
      <c r="G343" s="73"/>
      <c r="H343" s="73"/>
      <c r="I343" s="73" t="s">
        <v>411</v>
      </c>
      <c r="J343" s="79" t="s">
        <v>780</v>
      </c>
      <c r="K343" s="79"/>
    </row>
    <row r="344" spans="1:11" hidden="1">
      <c r="A344" s="5">
        <f t="shared" si="4"/>
        <v>342</v>
      </c>
      <c r="B344" s="6" t="s">
        <v>257</v>
      </c>
      <c r="C344" s="7"/>
      <c r="D344" s="14"/>
      <c r="E344" s="11"/>
      <c r="F344" s="6"/>
      <c r="G344" s="73"/>
      <c r="H344" s="73"/>
      <c r="I344" s="73"/>
      <c r="J344" s="79"/>
      <c r="K344" s="79"/>
    </row>
    <row r="345" spans="1:11">
      <c r="A345" s="5">
        <f t="shared" si="4"/>
        <v>343</v>
      </c>
      <c r="B345" s="78" t="s">
        <v>257</v>
      </c>
      <c r="C345" s="74" t="s">
        <v>194</v>
      </c>
      <c r="D345" s="14"/>
      <c r="E345" s="11"/>
      <c r="F345" s="6"/>
      <c r="G345" s="73"/>
      <c r="H345" s="73"/>
      <c r="I345" s="73"/>
      <c r="J345" s="79" t="s">
        <v>763</v>
      </c>
      <c r="K345" s="79"/>
    </row>
    <row r="346" spans="1:11">
      <c r="A346" s="5">
        <f t="shared" si="4"/>
        <v>344</v>
      </c>
      <c r="B346" s="77" t="s">
        <v>257</v>
      </c>
      <c r="C346" s="80" t="s">
        <v>762</v>
      </c>
      <c r="D346" s="14"/>
      <c r="E346" s="81" t="s">
        <v>782</v>
      </c>
      <c r="F346" s="6"/>
      <c r="G346" s="73"/>
      <c r="H346" s="73" t="s">
        <v>411</v>
      </c>
      <c r="I346" s="73" t="s">
        <v>411</v>
      </c>
      <c r="J346" s="79" t="s">
        <v>780</v>
      </c>
    </row>
    <row r="347" spans="1:11" hidden="1">
      <c r="A347" s="5">
        <f t="shared" si="4"/>
        <v>345</v>
      </c>
      <c r="B347" s="15" t="s">
        <v>268</v>
      </c>
      <c r="C347" s="16"/>
      <c r="D347" s="17"/>
      <c r="E347" s="18" t="s">
        <v>410</v>
      </c>
      <c r="F347" s="15"/>
      <c r="G347" s="24"/>
      <c r="H347" s="24"/>
      <c r="I347" s="24"/>
    </row>
  </sheetData>
  <autoFilter ref="A5:P347" xr:uid="{0A0AA69C-E003-4C80-B951-6539061F812C}">
    <filterColumn colId="9">
      <filters>
        <filter val="フェーズ3で追加"/>
        <filter val="フェーズ３で追加"/>
        <filter val="フェーズ3で廃止"/>
        <filter val="フェーズ３で廃止"/>
      </filters>
    </filterColumn>
  </autoFilter>
  <sortState xmlns:xlrd2="http://schemas.microsoft.com/office/spreadsheetml/2017/richdata2" ref="A6:F347">
    <sortCondition ref="B6:B347"/>
  </sortState>
  <phoneticPr fontId="2"/>
  <hyperlinks>
    <hyperlink ref="B2" r:id="rId1" xr:uid="{3F20BF7E-E3AE-4FC8-B2B1-6E70DB92D3E6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F923-6EE3-4CDF-AED2-0482CD6F911B}">
  <dimension ref="B2:F23"/>
  <sheetViews>
    <sheetView workbookViewId="0"/>
  </sheetViews>
  <sheetFormatPr defaultColWidth="3.625" defaultRowHeight="18.75"/>
  <sheetData>
    <row r="2" spans="2:6" ht="25.5">
      <c r="B2" s="1" t="s">
        <v>690</v>
      </c>
    </row>
    <row r="4" spans="2:6">
      <c r="C4" t="s">
        <v>620</v>
      </c>
      <c r="D4" t="s">
        <v>691</v>
      </c>
    </row>
    <row r="6" spans="2:6">
      <c r="E6" s="2" t="s">
        <v>281</v>
      </c>
    </row>
    <row r="7" spans="2:6">
      <c r="F7" t="s">
        <v>692</v>
      </c>
    </row>
    <row r="8" spans="2:6">
      <c r="F8" t="s">
        <v>693</v>
      </c>
    </row>
    <row r="9" spans="2:6">
      <c r="E9" s="2" t="s">
        <v>694</v>
      </c>
    </row>
    <row r="10" spans="2:6">
      <c r="F10" t="s">
        <v>699</v>
      </c>
    </row>
    <row r="11" spans="2:6">
      <c r="F11" t="s">
        <v>695</v>
      </c>
    </row>
    <row r="12" spans="2:6">
      <c r="E12" s="2" t="s">
        <v>696</v>
      </c>
    </row>
    <row r="13" spans="2:6">
      <c r="F13" t="s">
        <v>698</v>
      </c>
    </row>
    <row r="14" spans="2:6">
      <c r="F14" t="s">
        <v>697</v>
      </c>
    </row>
    <row r="17" spans="3:5">
      <c r="C17" t="s">
        <v>622</v>
      </c>
      <c r="D17" t="s">
        <v>700</v>
      </c>
    </row>
    <row r="19" spans="3:5">
      <c r="E19" t="s">
        <v>701</v>
      </c>
    </row>
    <row r="20" spans="3:5">
      <c r="E20" t="s">
        <v>705</v>
      </c>
    </row>
    <row r="21" spans="3:5">
      <c r="E21" t="s">
        <v>702</v>
      </c>
    </row>
    <row r="22" spans="3:5">
      <c r="E22" t="s">
        <v>703</v>
      </c>
    </row>
    <row r="23" spans="3:5">
      <c r="E23" t="s">
        <v>704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688C-EFA2-41F7-B538-ECB3C97031FC}">
  <dimension ref="A1:AI121"/>
  <sheetViews>
    <sheetView zoomScale="85" zoomScaleNormal="85" workbookViewId="0">
      <pane ySplit="1" topLeftCell="A2" activePane="bottomLeft" state="frozen"/>
      <selection pane="bottomLeft" activeCell="D25" sqref="D25"/>
    </sheetView>
  </sheetViews>
  <sheetFormatPr defaultColWidth="3.625" defaultRowHeight="18.75"/>
  <cols>
    <col min="1" max="1" width="3.625" style="27"/>
    <col min="2" max="2" width="22.875" style="27" customWidth="1"/>
    <col min="3" max="3" width="48" style="27" customWidth="1"/>
    <col min="4" max="4" width="52" style="27" customWidth="1"/>
    <col min="5" max="5" width="64.75" style="27" customWidth="1"/>
    <col min="6" max="31" width="3.625" style="27"/>
    <col min="32" max="32" width="21.875" style="27" customWidth="1"/>
    <col min="33" max="33" width="28" style="27" bestFit="1" customWidth="1"/>
    <col min="34" max="34" width="20.25" style="27" customWidth="1"/>
    <col min="35" max="16384" width="3.625" style="27"/>
  </cols>
  <sheetData>
    <row r="1" spans="1:4" ht="25.5">
      <c r="A1" s="26" t="s">
        <v>487</v>
      </c>
    </row>
    <row r="3" spans="1:4">
      <c r="B3" s="28" t="s">
        <v>454</v>
      </c>
      <c r="C3" s="27" t="s">
        <v>453</v>
      </c>
    </row>
    <row r="4" spans="1:4">
      <c r="B4" s="28"/>
    </row>
    <row r="5" spans="1:4">
      <c r="B5" s="28" t="s">
        <v>455</v>
      </c>
      <c r="C5" s="27" t="s">
        <v>477</v>
      </c>
    </row>
    <row r="6" spans="1:4">
      <c r="B6" s="28"/>
      <c r="C6" s="27" t="s">
        <v>478</v>
      </c>
    </row>
    <row r="7" spans="1:4">
      <c r="B7" s="28"/>
      <c r="C7" s="27" t="s">
        <v>456</v>
      </c>
    </row>
    <row r="9" spans="1:4">
      <c r="B9" s="28" t="s">
        <v>451</v>
      </c>
      <c r="C9" s="29" t="s">
        <v>447</v>
      </c>
      <c r="D9" s="30" t="s">
        <v>450</v>
      </c>
    </row>
    <row r="10" spans="1:4">
      <c r="C10" s="90" t="s">
        <v>448</v>
      </c>
      <c r="D10" s="30" t="s">
        <v>472</v>
      </c>
    </row>
    <row r="11" spans="1:4">
      <c r="C11" s="91"/>
      <c r="D11" s="30" t="s">
        <v>474</v>
      </c>
    </row>
    <row r="12" spans="1:4">
      <c r="C12" s="91"/>
      <c r="D12" s="30" t="s">
        <v>475</v>
      </c>
    </row>
    <row r="13" spans="1:4">
      <c r="C13" s="92"/>
      <c r="D13" s="30" t="s">
        <v>476</v>
      </c>
    </row>
    <row r="14" spans="1:4">
      <c r="C14" s="87" t="s">
        <v>449</v>
      </c>
      <c r="D14" s="30" t="s">
        <v>473</v>
      </c>
    </row>
    <row r="15" spans="1:4">
      <c r="C15" s="88"/>
      <c r="D15" s="30" t="s">
        <v>446</v>
      </c>
    </row>
    <row r="16" spans="1:4">
      <c r="C16" s="89"/>
      <c r="D16" s="30" t="s">
        <v>452</v>
      </c>
    </row>
    <row r="18" spans="2:6">
      <c r="B18" s="32" t="s">
        <v>440</v>
      </c>
      <c r="C18" s="32" t="s">
        <v>0</v>
      </c>
      <c r="D18" s="32" t="s">
        <v>1</v>
      </c>
      <c r="E18" s="32" t="s">
        <v>445</v>
      </c>
    </row>
    <row r="19" spans="2:6">
      <c r="B19" s="30" t="s">
        <v>388</v>
      </c>
      <c r="C19" s="30" t="s">
        <v>442</v>
      </c>
      <c r="D19" s="30" t="s">
        <v>439</v>
      </c>
      <c r="E19" s="34"/>
    </row>
    <row r="20" spans="2:6">
      <c r="B20" s="30" t="s">
        <v>405</v>
      </c>
      <c r="C20" s="30" t="s">
        <v>226</v>
      </c>
      <c r="D20" s="30" t="s">
        <v>33</v>
      </c>
      <c r="E20" s="30" t="s">
        <v>466</v>
      </c>
    </row>
    <row r="21" spans="2:6" ht="37.5">
      <c r="B21" s="30"/>
      <c r="C21" s="30" t="s">
        <v>226</v>
      </c>
      <c r="D21" s="30" t="s">
        <v>26</v>
      </c>
      <c r="E21" s="33" t="s">
        <v>467</v>
      </c>
    </row>
    <row r="22" spans="2:6">
      <c r="B22" s="30" t="s">
        <v>302</v>
      </c>
      <c r="C22" s="30" t="s">
        <v>204</v>
      </c>
      <c r="D22" s="30" t="s">
        <v>10</v>
      </c>
      <c r="E22" s="33" t="s">
        <v>484</v>
      </c>
    </row>
    <row r="23" spans="2:6" ht="37.5">
      <c r="B23" s="30"/>
      <c r="C23" s="30" t="s">
        <v>579</v>
      </c>
      <c r="D23" s="30" t="s">
        <v>483</v>
      </c>
      <c r="E23" s="33" t="s">
        <v>485</v>
      </c>
    </row>
    <row r="24" spans="2:6" ht="112.5">
      <c r="B24" s="30"/>
      <c r="C24" s="84" t="s">
        <v>205</v>
      </c>
      <c r="D24" s="85" t="s">
        <v>735</v>
      </c>
      <c r="E24" s="86" t="s">
        <v>737</v>
      </c>
      <c r="F24" s="94" t="s">
        <v>780</v>
      </c>
    </row>
    <row r="25" spans="2:6">
      <c r="B25" s="30" t="s">
        <v>301</v>
      </c>
      <c r="C25" s="30" t="s">
        <v>227</v>
      </c>
      <c r="D25" s="30" t="s">
        <v>41</v>
      </c>
      <c r="E25" s="30" t="s">
        <v>479</v>
      </c>
    </row>
    <row r="26" spans="2:6">
      <c r="B26" s="30"/>
      <c r="C26" s="30" t="s">
        <v>227</v>
      </c>
      <c r="D26" s="30" t="s">
        <v>42</v>
      </c>
      <c r="E26" s="30" t="s">
        <v>480</v>
      </c>
    </row>
    <row r="27" spans="2:6">
      <c r="B27" s="30" t="s">
        <v>299</v>
      </c>
      <c r="C27" s="30" t="s">
        <v>230</v>
      </c>
      <c r="D27" s="30" t="s">
        <v>443</v>
      </c>
      <c r="E27" s="30" t="s">
        <v>443</v>
      </c>
    </row>
    <row r="28" spans="2:6" ht="37.5">
      <c r="B28" s="30" t="s">
        <v>427</v>
      </c>
      <c r="C28" s="30" t="s">
        <v>212</v>
      </c>
      <c r="D28" s="30" t="s">
        <v>152</v>
      </c>
      <c r="E28" s="33" t="s">
        <v>517</v>
      </c>
    </row>
    <row r="29" spans="2:6">
      <c r="B29" s="30"/>
      <c r="C29" s="30" t="s">
        <v>211</v>
      </c>
      <c r="D29" s="30" t="s">
        <v>468</v>
      </c>
      <c r="E29" s="30" t="s">
        <v>463</v>
      </c>
    </row>
    <row r="30" spans="2:6">
      <c r="B30" s="30"/>
      <c r="C30" s="30" t="s">
        <v>211</v>
      </c>
      <c r="D30" s="30" t="s">
        <v>469</v>
      </c>
      <c r="E30" s="30" t="s">
        <v>464</v>
      </c>
    </row>
    <row r="31" spans="2:6">
      <c r="B31" s="30"/>
      <c r="C31" s="30" t="s">
        <v>211</v>
      </c>
      <c r="D31" s="30" t="s">
        <v>470</v>
      </c>
      <c r="E31" s="30" t="s">
        <v>465</v>
      </c>
    </row>
    <row r="32" spans="2:6">
      <c r="B32" s="30" t="s">
        <v>444</v>
      </c>
      <c r="C32" s="30" t="s">
        <v>235</v>
      </c>
      <c r="D32" s="30" t="s">
        <v>117</v>
      </c>
      <c r="E32" s="30" t="s">
        <v>481</v>
      </c>
    </row>
    <row r="33" spans="2:35">
      <c r="B33" s="30" t="s">
        <v>575</v>
      </c>
      <c r="C33" s="30" t="s">
        <v>236</v>
      </c>
      <c r="D33" s="30" t="s">
        <v>471</v>
      </c>
      <c r="E33" s="30" t="s">
        <v>482</v>
      </c>
    </row>
    <row r="34" spans="2:35">
      <c r="B34" s="30" t="s">
        <v>397</v>
      </c>
      <c r="C34" s="84" t="s">
        <v>256</v>
      </c>
      <c r="D34" s="85" t="s">
        <v>758</v>
      </c>
      <c r="E34" s="85" t="s">
        <v>777</v>
      </c>
      <c r="F34" s="94" t="s">
        <v>783</v>
      </c>
    </row>
    <row r="35" spans="2:35">
      <c r="B35" s="30"/>
      <c r="C35" s="85" t="s">
        <v>256</v>
      </c>
      <c r="D35" s="85" t="s">
        <v>759</v>
      </c>
      <c r="E35" s="85" t="s">
        <v>778</v>
      </c>
      <c r="F35" s="95" t="s">
        <v>783</v>
      </c>
    </row>
    <row r="36" spans="2:35">
      <c r="B36" s="31"/>
      <c r="C36" s="31"/>
      <c r="D36" s="31"/>
      <c r="E36" s="31"/>
    </row>
    <row r="37" spans="2:35">
      <c r="B37" s="28" t="s">
        <v>458</v>
      </c>
      <c r="C37" s="27" t="s">
        <v>457</v>
      </c>
    </row>
    <row r="43" spans="2:35">
      <c r="AI43" s="28"/>
    </row>
    <row r="76" spans="2:3">
      <c r="B76" s="28" t="s">
        <v>459</v>
      </c>
      <c r="C76" s="27" t="s">
        <v>460</v>
      </c>
    </row>
    <row r="121" spans="2:3">
      <c r="B121" s="28" t="s">
        <v>461</v>
      </c>
      <c r="C121" s="27" t="s">
        <v>462</v>
      </c>
    </row>
  </sheetData>
  <mergeCells count="2">
    <mergeCell ref="C14:C16"/>
    <mergeCell ref="C10:C13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CC4B-B8F5-4E11-9825-AEACD4AA688B}">
  <dimension ref="A1:AI205"/>
  <sheetViews>
    <sheetView zoomScale="85" zoomScaleNormal="85" workbookViewId="0">
      <pane ySplit="1" topLeftCell="A37" activePane="bottomLeft" state="frozen"/>
      <selection pane="bottomLeft" activeCell="F48" sqref="F48"/>
    </sheetView>
  </sheetViews>
  <sheetFormatPr defaultColWidth="3.625" defaultRowHeight="18.75"/>
  <cols>
    <col min="1" max="1" width="3.625" style="27"/>
    <col min="2" max="2" width="22.875" style="27" customWidth="1"/>
    <col min="3" max="3" width="48" style="27" customWidth="1"/>
    <col min="4" max="4" width="52" style="27" customWidth="1"/>
    <col min="5" max="5" width="64.75" style="27" customWidth="1"/>
    <col min="6" max="31" width="3.625" style="27"/>
    <col min="32" max="32" width="21.875" style="27" customWidth="1"/>
    <col min="33" max="33" width="28" style="27" bestFit="1" customWidth="1"/>
    <col min="34" max="34" width="20.25" style="27" customWidth="1"/>
    <col min="35" max="16384" width="3.625" style="27"/>
  </cols>
  <sheetData>
    <row r="1" spans="1:4" ht="25.5">
      <c r="A1" s="26" t="s">
        <v>486</v>
      </c>
    </row>
    <row r="3" spans="1:4">
      <c r="B3" s="28" t="s">
        <v>454</v>
      </c>
      <c r="C3" s="27" t="s">
        <v>488</v>
      </c>
    </row>
    <row r="4" spans="1:4">
      <c r="B4" s="28"/>
    </row>
    <row r="5" spans="1:4">
      <c r="B5" s="28" t="s">
        <v>455</v>
      </c>
      <c r="C5" s="27" t="s">
        <v>489</v>
      </c>
    </row>
    <row r="6" spans="1:4">
      <c r="B6" s="28"/>
      <c r="C6" s="27" t="s">
        <v>490</v>
      </c>
    </row>
    <row r="7" spans="1:4">
      <c r="B7" s="28"/>
      <c r="C7" s="27" t="s">
        <v>491</v>
      </c>
    </row>
    <row r="9" spans="1:4">
      <c r="B9" s="28" t="s">
        <v>451</v>
      </c>
      <c r="C9" s="87" t="s">
        <v>447</v>
      </c>
      <c r="D9" s="30" t="s">
        <v>492</v>
      </c>
    </row>
    <row r="10" spans="1:4">
      <c r="B10" s="28"/>
      <c r="C10" s="89"/>
      <c r="D10" s="30" t="s">
        <v>493</v>
      </c>
    </row>
    <row r="11" spans="1:4">
      <c r="C11" s="90" t="s">
        <v>448</v>
      </c>
      <c r="D11" s="30" t="s">
        <v>494</v>
      </c>
    </row>
    <row r="12" spans="1:4">
      <c r="C12" s="91"/>
      <c r="D12" s="30" t="s">
        <v>505</v>
      </c>
    </row>
    <row r="13" spans="1:4">
      <c r="C13" s="91"/>
      <c r="D13" s="30" t="s">
        <v>506</v>
      </c>
    </row>
    <row r="14" spans="1:4">
      <c r="C14" s="91"/>
      <c r="D14" s="30" t="s">
        <v>503</v>
      </c>
    </row>
    <row r="15" spans="1:4">
      <c r="C15" s="91"/>
      <c r="D15" s="30" t="s">
        <v>495</v>
      </c>
    </row>
    <row r="16" spans="1:4">
      <c r="C16" s="92"/>
      <c r="D16" s="30" t="s">
        <v>496</v>
      </c>
    </row>
    <row r="17" spans="2:5">
      <c r="C17" s="87" t="s">
        <v>449</v>
      </c>
      <c r="D17" s="30" t="s">
        <v>473</v>
      </c>
    </row>
    <row r="18" spans="2:5">
      <c r="C18" s="88"/>
      <c r="D18" s="30" t="s">
        <v>497</v>
      </c>
    </row>
    <row r="19" spans="2:5">
      <c r="C19" s="89"/>
      <c r="D19" s="30" t="s">
        <v>498</v>
      </c>
    </row>
    <row r="21" spans="2:5">
      <c r="B21" s="32" t="s">
        <v>440</v>
      </c>
      <c r="C21" s="32" t="s">
        <v>0</v>
      </c>
      <c r="D21" s="32" t="s">
        <v>1</v>
      </c>
      <c r="E21" s="32" t="s">
        <v>445</v>
      </c>
    </row>
    <row r="22" spans="2:5">
      <c r="B22" s="30" t="s">
        <v>388</v>
      </c>
      <c r="C22" s="30" t="s">
        <v>442</v>
      </c>
      <c r="D22" s="30" t="s">
        <v>499</v>
      </c>
      <c r="E22" s="34"/>
    </row>
    <row r="23" spans="2:5">
      <c r="B23" s="30" t="s">
        <v>405</v>
      </c>
      <c r="C23" s="30" t="s">
        <v>226</v>
      </c>
      <c r="D23" s="30" t="s">
        <v>33</v>
      </c>
      <c r="E23" s="30" t="s">
        <v>466</v>
      </c>
    </row>
    <row r="24" spans="2:5" ht="37.5">
      <c r="B24" s="30"/>
      <c r="C24" s="30" t="s">
        <v>226</v>
      </c>
      <c r="D24" s="30" t="s">
        <v>500</v>
      </c>
      <c r="E24" s="33" t="s">
        <v>501</v>
      </c>
    </row>
    <row r="25" spans="2:5" ht="37.5">
      <c r="B25" s="30" t="s">
        <v>302</v>
      </c>
      <c r="C25" s="30" t="s">
        <v>209</v>
      </c>
      <c r="D25" s="30" t="s">
        <v>20</v>
      </c>
      <c r="E25" s="33" t="s">
        <v>504</v>
      </c>
    </row>
    <row r="26" spans="2:5">
      <c r="B26" s="30"/>
      <c r="C26" s="30" t="s">
        <v>209</v>
      </c>
      <c r="D26" s="30" t="s">
        <v>19</v>
      </c>
      <c r="E26" s="33" t="s">
        <v>507</v>
      </c>
    </row>
    <row r="27" spans="2:5" ht="37.5">
      <c r="B27" s="30"/>
      <c r="C27" s="30" t="s">
        <v>209</v>
      </c>
      <c r="D27" s="30" t="s">
        <v>18</v>
      </c>
      <c r="E27" s="33" t="s">
        <v>508</v>
      </c>
    </row>
    <row r="28" spans="2:5">
      <c r="B28" s="30" t="s">
        <v>301</v>
      </c>
      <c r="C28" s="30" t="s">
        <v>227</v>
      </c>
      <c r="D28" s="30" t="s">
        <v>47</v>
      </c>
      <c r="E28" s="30" t="s">
        <v>510</v>
      </c>
    </row>
    <row r="29" spans="2:5">
      <c r="B29" s="30"/>
      <c r="C29" s="30" t="s">
        <v>227</v>
      </c>
      <c r="D29" s="30" t="s">
        <v>48</v>
      </c>
      <c r="E29" s="30" t="s">
        <v>511</v>
      </c>
    </row>
    <row r="30" spans="2:5">
      <c r="B30" s="30"/>
      <c r="C30" s="30" t="s">
        <v>227</v>
      </c>
      <c r="D30" s="30" t="s">
        <v>49</v>
      </c>
      <c r="E30" s="30" t="s">
        <v>512</v>
      </c>
    </row>
    <row r="31" spans="2:5" ht="37.5">
      <c r="B31" s="30"/>
      <c r="C31" s="30" t="s">
        <v>227</v>
      </c>
      <c r="D31" s="30" t="s">
        <v>50</v>
      </c>
      <c r="E31" s="33" t="s">
        <v>513</v>
      </c>
    </row>
    <row r="32" spans="2:5" ht="56.25">
      <c r="B32" s="30"/>
      <c r="C32" s="30" t="s">
        <v>227</v>
      </c>
      <c r="D32" s="30" t="s">
        <v>43</v>
      </c>
      <c r="E32" s="33" t="s">
        <v>514</v>
      </c>
    </row>
    <row r="33" spans="2:6">
      <c r="B33" s="30"/>
      <c r="C33" s="84" t="s">
        <v>227</v>
      </c>
      <c r="D33" s="85" t="s">
        <v>741</v>
      </c>
      <c r="E33" s="84" t="s">
        <v>744</v>
      </c>
    </row>
    <row r="34" spans="2:6">
      <c r="B34" s="30" t="s">
        <v>299</v>
      </c>
      <c r="C34" s="30" t="s">
        <v>230</v>
      </c>
      <c r="D34" s="30" t="s">
        <v>502</v>
      </c>
      <c r="E34" s="30" t="s">
        <v>509</v>
      </c>
    </row>
    <row r="35" spans="2:6" ht="37.5">
      <c r="B35" s="30" t="s">
        <v>427</v>
      </c>
      <c r="C35" s="30" t="s">
        <v>214</v>
      </c>
      <c r="D35" s="30" t="s">
        <v>152</v>
      </c>
      <c r="E35" s="33" t="s">
        <v>518</v>
      </c>
    </row>
    <row r="36" spans="2:6">
      <c r="B36" s="30"/>
      <c r="C36" s="30" t="s">
        <v>215</v>
      </c>
      <c r="D36" s="30" t="s">
        <v>158</v>
      </c>
      <c r="E36" s="30" t="s">
        <v>463</v>
      </c>
    </row>
    <row r="37" spans="2:6">
      <c r="B37" s="30"/>
      <c r="C37" s="30" t="s">
        <v>215</v>
      </c>
      <c r="D37" s="30" t="s">
        <v>157</v>
      </c>
      <c r="E37" s="30" t="s">
        <v>464</v>
      </c>
    </row>
    <row r="38" spans="2:6">
      <c r="B38" s="30"/>
      <c r="C38" s="30" t="s">
        <v>215</v>
      </c>
      <c r="D38" s="30" t="s">
        <v>159</v>
      </c>
      <c r="E38" s="30" t="s">
        <v>465</v>
      </c>
    </row>
    <row r="39" spans="2:6">
      <c r="B39" s="30"/>
      <c r="C39" s="30" t="s">
        <v>215</v>
      </c>
      <c r="D39" s="30" t="s">
        <v>160</v>
      </c>
      <c r="E39" s="30" t="s">
        <v>515</v>
      </c>
    </row>
    <row r="40" spans="2:6">
      <c r="B40" s="30"/>
      <c r="C40" s="30" t="s">
        <v>215</v>
      </c>
      <c r="D40" s="30" t="s">
        <v>161</v>
      </c>
      <c r="E40" s="30" t="s">
        <v>516</v>
      </c>
    </row>
    <row r="41" spans="2:6">
      <c r="B41" s="30" t="s">
        <v>444</v>
      </c>
      <c r="C41" s="30" t="s">
        <v>235</v>
      </c>
      <c r="D41" s="30" t="s">
        <v>118</v>
      </c>
      <c r="E41" s="30" t="s">
        <v>353</v>
      </c>
    </row>
    <row r="42" spans="2:6" ht="93.75">
      <c r="B42" s="30" t="s">
        <v>575</v>
      </c>
      <c r="C42" s="30" t="s">
        <v>236</v>
      </c>
      <c r="D42" s="30" t="s">
        <v>531</v>
      </c>
      <c r="E42" s="33" t="s">
        <v>519</v>
      </c>
    </row>
    <row r="43" spans="2:6">
      <c r="B43" s="30" t="s">
        <v>397</v>
      </c>
      <c r="C43" s="85" t="s">
        <v>256</v>
      </c>
      <c r="D43" s="85" t="s">
        <v>748</v>
      </c>
      <c r="E43" s="86" t="s">
        <v>765</v>
      </c>
      <c r="F43" s="95" t="s">
        <v>783</v>
      </c>
    </row>
    <row r="44" spans="2:6">
      <c r="B44" s="30"/>
      <c r="C44" s="85" t="s">
        <v>256</v>
      </c>
      <c r="D44" s="85" t="s">
        <v>749</v>
      </c>
      <c r="E44" s="86" t="s">
        <v>765</v>
      </c>
      <c r="F44" s="95" t="s">
        <v>783</v>
      </c>
    </row>
    <row r="45" spans="2:6">
      <c r="B45" s="30"/>
      <c r="C45" s="85" t="s">
        <v>256</v>
      </c>
      <c r="D45" s="85" t="s">
        <v>750</v>
      </c>
      <c r="E45" s="86" t="s">
        <v>767</v>
      </c>
      <c r="F45" s="95" t="s">
        <v>783</v>
      </c>
    </row>
    <row r="46" spans="2:6">
      <c r="B46" s="30"/>
      <c r="C46" s="85" t="s">
        <v>256</v>
      </c>
      <c r="D46" s="85" t="s">
        <v>751</v>
      </c>
      <c r="E46" s="86" t="s">
        <v>767</v>
      </c>
      <c r="F46" s="95" t="s">
        <v>783</v>
      </c>
    </row>
    <row r="47" spans="2:6">
      <c r="B47" s="30"/>
      <c r="C47" s="85" t="s">
        <v>256</v>
      </c>
      <c r="D47" s="85" t="s">
        <v>752</v>
      </c>
      <c r="E47" s="86" t="s">
        <v>766</v>
      </c>
      <c r="F47" s="95" t="s">
        <v>783</v>
      </c>
    </row>
    <row r="48" spans="2:6">
      <c r="B48" s="84"/>
      <c r="C48" s="84" t="s">
        <v>257</v>
      </c>
      <c r="D48" s="84" t="s">
        <v>761</v>
      </c>
      <c r="E48" s="84" t="s">
        <v>781</v>
      </c>
      <c r="F48" s="95" t="s">
        <v>783</v>
      </c>
    </row>
    <row r="49" spans="2:35">
      <c r="B49" s="31"/>
      <c r="C49" s="31"/>
      <c r="D49" s="31"/>
      <c r="E49" s="31"/>
    </row>
    <row r="50" spans="2:35">
      <c r="B50" s="28" t="s">
        <v>458</v>
      </c>
      <c r="C50" s="27" t="s">
        <v>522</v>
      </c>
    </row>
    <row r="56" spans="2:35">
      <c r="AI56" s="28"/>
    </row>
    <row r="79" spans="2:3">
      <c r="B79" s="28" t="s">
        <v>459</v>
      </c>
      <c r="C79" s="27" t="s">
        <v>521</v>
      </c>
    </row>
    <row r="137" spans="2:3">
      <c r="B137" s="28" t="s">
        <v>461</v>
      </c>
      <c r="C137" s="27" t="s">
        <v>520</v>
      </c>
    </row>
    <row r="138" spans="2:3">
      <c r="C138" s="25"/>
    </row>
    <row r="152" spans="2:3">
      <c r="B152" s="28" t="s">
        <v>523</v>
      </c>
      <c r="C152" s="27" t="s">
        <v>527</v>
      </c>
    </row>
    <row r="153" spans="2:3">
      <c r="B153" s="27" t="s">
        <v>528</v>
      </c>
    </row>
    <row r="160" spans="2:3">
      <c r="B160" s="35" t="s">
        <v>524</v>
      </c>
    </row>
    <row r="161" spans="2:2">
      <c r="B161" s="27" t="s">
        <v>525</v>
      </c>
    </row>
    <row r="162" spans="2:2">
      <c r="B162" s="27" t="s">
        <v>525</v>
      </c>
    </row>
    <row r="163" spans="2:2">
      <c r="B163" s="27" t="s">
        <v>525</v>
      </c>
    </row>
    <row r="169" spans="2:2">
      <c r="B169" s="35" t="s">
        <v>526</v>
      </c>
    </row>
    <row r="170" spans="2:2">
      <c r="B170" s="27" t="s">
        <v>525</v>
      </c>
    </row>
    <row r="171" spans="2:2">
      <c r="B171" s="27" t="s">
        <v>525</v>
      </c>
    </row>
    <row r="172" spans="2:2">
      <c r="B172" s="27" t="s">
        <v>525</v>
      </c>
    </row>
    <row r="173" spans="2:2">
      <c r="B173" s="27" t="s">
        <v>525</v>
      </c>
    </row>
    <row r="174" spans="2:2">
      <c r="B174" s="27" t="s">
        <v>525</v>
      </c>
    </row>
    <row r="175" spans="2:2">
      <c r="B175" s="27" t="s">
        <v>525</v>
      </c>
    </row>
    <row r="176" spans="2:2">
      <c r="B176" s="27" t="s">
        <v>525</v>
      </c>
    </row>
    <row r="177" spans="2:2">
      <c r="B177" s="27" t="s">
        <v>525</v>
      </c>
    </row>
    <row r="178" spans="2:2">
      <c r="B178" s="27" t="s">
        <v>525</v>
      </c>
    </row>
    <row r="179" spans="2:2">
      <c r="B179" s="27" t="s">
        <v>525</v>
      </c>
    </row>
    <row r="180" spans="2:2">
      <c r="B180" s="27" t="s">
        <v>525</v>
      </c>
    </row>
    <row r="181" spans="2:2">
      <c r="B181" s="27" t="s">
        <v>525</v>
      </c>
    </row>
    <row r="182" spans="2:2">
      <c r="B182" s="27" t="s">
        <v>525</v>
      </c>
    </row>
    <row r="183" spans="2:2">
      <c r="B183" s="27" t="s">
        <v>525</v>
      </c>
    </row>
    <row r="184" spans="2:2">
      <c r="B184" s="27" t="s">
        <v>525</v>
      </c>
    </row>
    <row r="185" spans="2:2">
      <c r="B185" s="27" t="s">
        <v>525</v>
      </c>
    </row>
    <row r="186" spans="2:2">
      <c r="B186" s="27" t="s">
        <v>525</v>
      </c>
    </row>
    <row r="187" spans="2:2">
      <c r="B187" s="27" t="s">
        <v>525</v>
      </c>
    </row>
    <row r="188" spans="2:2">
      <c r="B188" s="27" t="s">
        <v>525</v>
      </c>
    </row>
    <row r="189" spans="2:2">
      <c r="B189" s="27" t="s">
        <v>525</v>
      </c>
    </row>
    <row r="190" spans="2:2">
      <c r="B190" s="27" t="s">
        <v>525</v>
      </c>
    </row>
    <row r="191" spans="2:2">
      <c r="B191" s="27" t="s">
        <v>525</v>
      </c>
    </row>
    <row r="192" spans="2:2">
      <c r="B192" s="27" t="s">
        <v>525</v>
      </c>
    </row>
    <row r="193" spans="2:3">
      <c r="B193" s="27" t="s">
        <v>525</v>
      </c>
    </row>
    <row r="194" spans="2:3">
      <c r="B194" s="27" t="s">
        <v>525</v>
      </c>
    </row>
    <row r="195" spans="2:3">
      <c r="B195" s="27" t="s">
        <v>525</v>
      </c>
    </row>
    <row r="196" spans="2:3">
      <c r="B196" s="27" t="s">
        <v>525</v>
      </c>
    </row>
    <row r="197" spans="2:3">
      <c r="B197" s="27" t="s">
        <v>525</v>
      </c>
    </row>
    <row r="198" spans="2:3">
      <c r="B198" s="27" t="s">
        <v>525</v>
      </c>
    </row>
    <row r="205" spans="2:3">
      <c r="B205" s="28" t="s">
        <v>529</v>
      </c>
      <c r="C205" s="27" t="s">
        <v>530</v>
      </c>
    </row>
  </sheetData>
  <mergeCells count="3">
    <mergeCell ref="C11:C16"/>
    <mergeCell ref="C17:C19"/>
    <mergeCell ref="C9:C10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EA1C-9B8F-420F-8EAC-0B88F34BBBD4}">
  <dimension ref="A1:AI317"/>
  <sheetViews>
    <sheetView zoomScale="85" zoomScaleNormal="85" workbookViewId="0">
      <pane ySplit="1" topLeftCell="A147" activePane="bottomLeft" state="frozen"/>
      <selection pane="bottomLeft" activeCell="E147" sqref="E147"/>
    </sheetView>
  </sheetViews>
  <sheetFormatPr defaultColWidth="3.625" defaultRowHeight="18.75"/>
  <cols>
    <col min="1" max="1" width="3.625" style="27"/>
    <col min="2" max="2" width="22.875" style="27" customWidth="1"/>
    <col min="3" max="3" width="48" style="27" customWidth="1"/>
    <col min="4" max="4" width="52" style="27" customWidth="1"/>
    <col min="5" max="5" width="64.75" style="27" customWidth="1"/>
    <col min="6" max="31" width="3.625" style="27"/>
    <col min="32" max="32" width="21.875" style="27" customWidth="1"/>
    <col min="33" max="33" width="28" style="27" bestFit="1" customWidth="1"/>
    <col min="34" max="34" width="20.25" style="27" customWidth="1"/>
    <col min="35" max="16384" width="3.625" style="27"/>
  </cols>
  <sheetData>
    <row r="1" spans="1:5" ht="25.5">
      <c r="A1" s="26" t="s">
        <v>535</v>
      </c>
    </row>
    <row r="3" spans="1:5">
      <c r="B3" s="28" t="s">
        <v>454</v>
      </c>
      <c r="C3" s="27" t="s">
        <v>536</v>
      </c>
    </row>
    <row r="4" spans="1:5">
      <c r="B4" s="28"/>
    </row>
    <row r="5" spans="1:5">
      <c r="B5" s="28" t="s">
        <v>455</v>
      </c>
      <c r="C5" s="27" t="s">
        <v>537</v>
      </c>
    </row>
    <row r="6" spans="1:5">
      <c r="B6" s="28"/>
      <c r="C6" s="27" t="s">
        <v>538</v>
      </c>
    </row>
    <row r="7" spans="1:5">
      <c r="B7" s="28"/>
      <c r="C7" s="27" t="s">
        <v>539</v>
      </c>
    </row>
    <row r="8" spans="1:5">
      <c r="B8" s="28"/>
      <c r="C8" s="27" t="s">
        <v>540</v>
      </c>
    </row>
    <row r="9" spans="1:5">
      <c r="B9" s="28"/>
      <c r="C9" s="27" t="s">
        <v>541</v>
      </c>
    </row>
    <row r="10" spans="1:5">
      <c r="B10" s="28"/>
      <c r="C10" s="27" t="s">
        <v>542</v>
      </c>
    </row>
    <row r="11" spans="1:5">
      <c r="B11" s="28"/>
      <c r="C11" s="27" t="s">
        <v>562</v>
      </c>
    </row>
    <row r="12" spans="1:5">
      <c r="B12" s="28"/>
      <c r="C12" s="27" t="s">
        <v>563</v>
      </c>
    </row>
    <row r="13" spans="1:5">
      <c r="B13" s="28"/>
      <c r="C13" s="27" t="s">
        <v>564</v>
      </c>
    </row>
    <row r="14" spans="1:5">
      <c r="B14" s="28"/>
      <c r="C14" s="27" t="s">
        <v>565</v>
      </c>
    </row>
    <row r="16" spans="1:5">
      <c r="B16" s="28" t="s">
        <v>451</v>
      </c>
      <c r="C16" s="87" t="s">
        <v>447</v>
      </c>
      <c r="D16" s="37" t="s">
        <v>549</v>
      </c>
      <c r="E16" s="38"/>
    </row>
    <row r="17" spans="2:5">
      <c r="B17" s="28"/>
      <c r="C17" s="88"/>
      <c r="D17" s="37" t="s">
        <v>550</v>
      </c>
      <c r="E17" s="38"/>
    </row>
    <row r="18" spans="2:5">
      <c r="B18" s="28"/>
      <c r="C18" s="88"/>
      <c r="D18" s="37" t="s">
        <v>551</v>
      </c>
      <c r="E18" s="38"/>
    </row>
    <row r="19" spans="2:5">
      <c r="C19" s="90" t="s">
        <v>448</v>
      </c>
      <c r="D19" s="37" t="s">
        <v>552</v>
      </c>
      <c r="E19" s="38"/>
    </row>
    <row r="20" spans="2:5">
      <c r="C20" s="91"/>
      <c r="D20" s="37" t="s">
        <v>553</v>
      </c>
      <c r="E20" s="38"/>
    </row>
    <row r="21" spans="2:5">
      <c r="C21" s="91"/>
      <c r="D21" s="37" t="s">
        <v>554</v>
      </c>
      <c r="E21" s="38"/>
    </row>
    <row r="22" spans="2:5">
      <c r="C22" s="91"/>
      <c r="D22" s="37" t="s">
        <v>555</v>
      </c>
      <c r="E22" s="38"/>
    </row>
    <row r="23" spans="2:5">
      <c r="C23" s="91"/>
      <c r="D23" s="37" t="s">
        <v>556</v>
      </c>
      <c r="E23" s="38"/>
    </row>
    <row r="24" spans="2:5">
      <c r="C24" s="91"/>
      <c r="D24" s="37" t="s">
        <v>557</v>
      </c>
      <c r="E24" s="38"/>
    </row>
    <row r="25" spans="2:5">
      <c r="C25" s="91"/>
      <c r="D25" s="37" t="s">
        <v>558</v>
      </c>
      <c r="E25" s="38"/>
    </row>
    <row r="26" spans="2:5">
      <c r="C26" s="91"/>
      <c r="D26" s="37" t="s">
        <v>559</v>
      </c>
      <c r="E26" s="38"/>
    </row>
    <row r="27" spans="2:5">
      <c r="C27" s="91"/>
      <c r="D27" s="37" t="s">
        <v>560</v>
      </c>
      <c r="E27" s="38"/>
    </row>
    <row r="28" spans="2:5">
      <c r="C28" s="92"/>
      <c r="D28" s="37" t="s">
        <v>561</v>
      </c>
      <c r="E28" s="38"/>
    </row>
    <row r="29" spans="2:5">
      <c r="C29" s="87" t="s">
        <v>449</v>
      </c>
      <c r="D29" s="37" t="s">
        <v>473</v>
      </c>
      <c r="E29" s="38"/>
    </row>
    <row r="30" spans="2:5">
      <c r="C30" s="88"/>
      <c r="D30" s="37" t="s">
        <v>497</v>
      </c>
      <c r="E30" s="38"/>
    </row>
    <row r="31" spans="2:5">
      <c r="C31" s="88"/>
      <c r="D31" s="100" t="s">
        <v>732</v>
      </c>
      <c r="E31" s="38"/>
    </row>
    <row r="32" spans="2:5">
      <c r="C32" s="88"/>
      <c r="D32" s="101" t="s">
        <v>544</v>
      </c>
      <c r="E32" s="38"/>
    </row>
    <row r="33" spans="2:5">
      <c r="C33" s="88"/>
      <c r="D33" s="37" t="s">
        <v>545</v>
      </c>
      <c r="E33" s="38"/>
    </row>
    <row r="34" spans="2:5">
      <c r="C34" s="88"/>
      <c r="D34" s="37" t="s">
        <v>546</v>
      </c>
      <c r="E34" s="38"/>
    </row>
    <row r="35" spans="2:5">
      <c r="C35" s="88"/>
      <c r="D35" s="37" t="s">
        <v>547</v>
      </c>
      <c r="E35" s="38"/>
    </row>
    <row r="36" spans="2:5">
      <c r="C36" s="88"/>
      <c r="D36" s="37" t="s">
        <v>548</v>
      </c>
      <c r="E36" s="38"/>
    </row>
    <row r="37" spans="2:5">
      <c r="C37" s="88"/>
      <c r="D37" s="37" t="s">
        <v>446</v>
      </c>
      <c r="E37" s="38"/>
    </row>
    <row r="38" spans="2:5">
      <c r="C38" s="89"/>
      <c r="D38" s="37" t="s">
        <v>543</v>
      </c>
      <c r="E38" s="38"/>
    </row>
    <row r="40" spans="2:5">
      <c r="B40" s="32" t="s">
        <v>440</v>
      </c>
      <c r="C40" s="32" t="s">
        <v>0</v>
      </c>
      <c r="D40" s="32" t="s">
        <v>1</v>
      </c>
      <c r="E40" s="32" t="s">
        <v>445</v>
      </c>
    </row>
    <row r="41" spans="2:5">
      <c r="B41" s="30" t="s">
        <v>388</v>
      </c>
      <c r="C41" s="30" t="s">
        <v>442</v>
      </c>
      <c r="D41" s="30" t="s">
        <v>178</v>
      </c>
      <c r="E41" s="34" t="s">
        <v>576</v>
      </c>
    </row>
    <row r="42" spans="2:5">
      <c r="B42" s="30"/>
      <c r="C42" s="30" t="s">
        <v>442</v>
      </c>
      <c r="D42" s="30" t="s">
        <v>177</v>
      </c>
      <c r="E42" s="34" t="s">
        <v>577</v>
      </c>
    </row>
    <row r="43" spans="2:5">
      <c r="B43" s="30" t="s">
        <v>405</v>
      </c>
      <c r="C43" s="30" t="s">
        <v>226</v>
      </c>
      <c r="D43" s="30" t="s">
        <v>33</v>
      </c>
      <c r="E43" s="30" t="s">
        <v>466</v>
      </c>
    </row>
    <row r="44" spans="2:5">
      <c r="B44" s="30"/>
      <c r="C44" s="30" t="s">
        <v>443</v>
      </c>
      <c r="D44" s="30" t="s">
        <v>443</v>
      </c>
      <c r="E44" s="33" t="s">
        <v>582</v>
      </c>
    </row>
    <row r="45" spans="2:5">
      <c r="B45" s="30" t="s">
        <v>302</v>
      </c>
      <c r="C45" s="96" t="s">
        <v>225</v>
      </c>
      <c r="D45" s="96" t="s">
        <v>22</v>
      </c>
      <c r="E45" s="99" t="s">
        <v>784</v>
      </c>
    </row>
    <row r="46" spans="2:5">
      <c r="B46" s="30"/>
      <c r="C46" s="97" t="s">
        <v>225</v>
      </c>
      <c r="D46" s="97" t="s">
        <v>21</v>
      </c>
      <c r="E46" s="98" t="s">
        <v>578</v>
      </c>
    </row>
    <row r="47" spans="2:5">
      <c r="B47" s="30"/>
      <c r="C47" s="30" t="s">
        <v>207</v>
      </c>
      <c r="D47" s="30" t="s">
        <v>15</v>
      </c>
      <c r="E47" s="33" t="s">
        <v>580</v>
      </c>
    </row>
    <row r="48" spans="2:5" ht="206.25">
      <c r="B48" s="30"/>
      <c r="C48" s="30" t="s">
        <v>207</v>
      </c>
      <c r="D48" s="30" t="s">
        <v>16</v>
      </c>
      <c r="E48" s="33" t="s">
        <v>581</v>
      </c>
    </row>
    <row r="49" spans="2:6" ht="37.5">
      <c r="B49" s="30"/>
      <c r="C49" s="30" t="s">
        <v>579</v>
      </c>
      <c r="D49" s="30" t="s">
        <v>483</v>
      </c>
      <c r="E49" s="33" t="s">
        <v>485</v>
      </c>
    </row>
    <row r="50" spans="2:6">
      <c r="B50" s="30" t="s">
        <v>301</v>
      </c>
      <c r="C50" s="83" t="s">
        <v>227</v>
      </c>
      <c r="D50" s="83" t="s">
        <v>44</v>
      </c>
      <c r="E50" s="83" t="s">
        <v>283</v>
      </c>
      <c r="F50" s="27" t="s">
        <v>745</v>
      </c>
    </row>
    <row r="51" spans="2:6">
      <c r="B51" s="30"/>
      <c r="C51" s="83" t="s">
        <v>227</v>
      </c>
      <c r="D51" s="83" t="s">
        <v>45</v>
      </c>
      <c r="E51" s="83" t="s">
        <v>286</v>
      </c>
      <c r="F51" s="27" t="s">
        <v>745</v>
      </c>
    </row>
    <row r="52" spans="2:6">
      <c r="B52" s="30"/>
      <c r="C52" s="102" t="s">
        <v>227</v>
      </c>
      <c r="D52" s="102" t="s">
        <v>46</v>
      </c>
      <c r="E52" s="102" t="s">
        <v>287</v>
      </c>
      <c r="F52" s="27" t="s">
        <v>745</v>
      </c>
    </row>
    <row r="53" spans="2:6">
      <c r="B53" s="30"/>
      <c r="C53" s="30" t="s">
        <v>227</v>
      </c>
      <c r="D53" s="30" t="s">
        <v>37</v>
      </c>
      <c r="E53" s="33" t="s">
        <v>274</v>
      </c>
    </row>
    <row r="54" spans="2:6">
      <c r="B54" s="30"/>
      <c r="C54" s="30" t="s">
        <v>227</v>
      </c>
      <c r="D54" s="30" t="s">
        <v>38</v>
      </c>
      <c r="E54" s="33" t="s">
        <v>275</v>
      </c>
    </row>
    <row r="55" spans="2:6">
      <c r="B55" s="30"/>
      <c r="C55" s="30" t="s">
        <v>227</v>
      </c>
      <c r="D55" s="30" t="s">
        <v>39</v>
      </c>
      <c r="E55" s="33" t="s">
        <v>276</v>
      </c>
    </row>
    <row r="56" spans="2:6">
      <c r="B56" s="30"/>
      <c r="C56" s="30" t="s">
        <v>227</v>
      </c>
      <c r="D56" s="30" t="s">
        <v>40</v>
      </c>
      <c r="E56" s="33" t="s">
        <v>277</v>
      </c>
    </row>
    <row r="57" spans="2:6">
      <c r="B57" s="30"/>
      <c r="C57" s="84" t="s">
        <v>227</v>
      </c>
      <c r="D57" s="84" t="s">
        <v>739</v>
      </c>
      <c r="E57" s="103" t="s">
        <v>743</v>
      </c>
      <c r="F57" s="94" t="s">
        <v>780</v>
      </c>
    </row>
    <row r="58" spans="2:6">
      <c r="B58" s="30" t="s">
        <v>299</v>
      </c>
      <c r="C58" s="30" t="s">
        <v>230</v>
      </c>
      <c r="D58" s="30" t="s">
        <v>66</v>
      </c>
      <c r="E58" s="30" t="s">
        <v>315</v>
      </c>
    </row>
    <row r="59" spans="2:6">
      <c r="B59" s="30"/>
      <c r="C59" s="30" t="s">
        <v>230</v>
      </c>
      <c r="D59" s="30" t="s">
        <v>67</v>
      </c>
      <c r="E59" s="30" t="s">
        <v>316</v>
      </c>
    </row>
    <row r="60" spans="2:6">
      <c r="B60" s="30"/>
      <c r="C60" s="30" t="s">
        <v>230</v>
      </c>
      <c r="D60" s="30" t="s">
        <v>68</v>
      </c>
      <c r="E60" s="30" t="s">
        <v>317</v>
      </c>
    </row>
    <row r="61" spans="2:6">
      <c r="B61" s="30"/>
      <c r="C61" s="30" t="s">
        <v>230</v>
      </c>
      <c r="D61" s="30" t="s">
        <v>70</v>
      </c>
      <c r="E61" s="30" t="s">
        <v>320</v>
      </c>
    </row>
    <row r="62" spans="2:6" ht="37.5">
      <c r="B62" s="30" t="s">
        <v>427</v>
      </c>
      <c r="C62" s="30" t="s">
        <v>214</v>
      </c>
      <c r="D62" s="30" t="s">
        <v>152</v>
      </c>
      <c r="E62" s="33" t="s">
        <v>517</v>
      </c>
    </row>
    <row r="63" spans="2:6" ht="37.5">
      <c r="B63" s="30"/>
      <c r="C63" s="96" t="s">
        <v>584</v>
      </c>
      <c r="D63" s="97" t="s">
        <v>156</v>
      </c>
      <c r="E63" s="98" t="s">
        <v>585</v>
      </c>
    </row>
    <row r="64" spans="2:6">
      <c r="B64" s="30"/>
      <c r="C64" s="96" t="s">
        <v>584</v>
      </c>
      <c r="D64" s="96" t="s">
        <v>730</v>
      </c>
      <c r="E64" s="99" t="s">
        <v>731</v>
      </c>
    </row>
    <row r="65" spans="2:6">
      <c r="B65" s="30"/>
      <c r="C65" s="97" t="s">
        <v>215</v>
      </c>
      <c r="D65" s="97" t="s">
        <v>155</v>
      </c>
      <c r="E65" s="97" t="s">
        <v>583</v>
      </c>
    </row>
    <row r="66" spans="2:6" ht="37.5">
      <c r="B66" s="30"/>
      <c r="C66" s="30" t="s">
        <v>215</v>
      </c>
      <c r="D66" s="30" t="s">
        <v>154</v>
      </c>
      <c r="E66" s="33" t="s">
        <v>586</v>
      </c>
    </row>
    <row r="67" spans="2:6">
      <c r="B67" s="30"/>
      <c r="C67" s="30" t="s">
        <v>215</v>
      </c>
      <c r="D67" s="30" t="s">
        <v>153</v>
      </c>
      <c r="E67" s="30" t="s">
        <v>587</v>
      </c>
    </row>
    <row r="68" spans="2:6">
      <c r="B68" s="30"/>
      <c r="C68" s="30" t="s">
        <v>215</v>
      </c>
      <c r="D68" s="30" t="s">
        <v>146</v>
      </c>
      <c r="E68" s="30" t="s">
        <v>588</v>
      </c>
    </row>
    <row r="69" spans="2:6">
      <c r="B69" s="30"/>
      <c r="C69" s="30" t="s">
        <v>215</v>
      </c>
      <c r="D69" s="30" t="s">
        <v>147</v>
      </c>
      <c r="E69" s="30" t="s">
        <v>589</v>
      </c>
    </row>
    <row r="70" spans="2:6">
      <c r="B70" s="30"/>
      <c r="C70" s="30" t="s">
        <v>215</v>
      </c>
      <c r="D70" s="30" t="s">
        <v>148</v>
      </c>
      <c r="E70" s="30" t="s">
        <v>590</v>
      </c>
    </row>
    <row r="71" spans="2:6">
      <c r="B71" s="30"/>
      <c r="C71" s="30" t="s">
        <v>215</v>
      </c>
      <c r="D71" s="30" t="s">
        <v>149</v>
      </c>
      <c r="E71" s="30" t="s">
        <v>591</v>
      </c>
    </row>
    <row r="72" spans="2:6">
      <c r="B72" s="30"/>
      <c r="C72" s="30" t="s">
        <v>215</v>
      </c>
      <c r="D72" s="30" t="s">
        <v>150</v>
      </c>
      <c r="E72" s="30" t="s">
        <v>592</v>
      </c>
    </row>
    <row r="73" spans="2:6">
      <c r="B73" s="30"/>
      <c r="C73" s="30" t="s">
        <v>215</v>
      </c>
      <c r="D73" s="30" t="s">
        <v>151</v>
      </c>
      <c r="E73" s="30" t="s">
        <v>593</v>
      </c>
    </row>
    <row r="74" spans="2:6">
      <c r="B74" s="30" t="s">
        <v>444</v>
      </c>
      <c r="C74" s="30" t="s">
        <v>235</v>
      </c>
      <c r="D74" s="30" t="s">
        <v>117</v>
      </c>
      <c r="E74" s="30" t="s">
        <v>481</v>
      </c>
    </row>
    <row r="75" spans="2:6">
      <c r="B75" s="30" t="s">
        <v>575</v>
      </c>
      <c r="C75" s="30" t="s">
        <v>236</v>
      </c>
      <c r="D75" s="30" t="s">
        <v>471</v>
      </c>
      <c r="E75" s="30" t="s">
        <v>482</v>
      </c>
    </row>
    <row r="76" spans="2:6">
      <c r="B76" s="30" t="s">
        <v>397</v>
      </c>
      <c r="C76" s="84" t="s">
        <v>256</v>
      </c>
      <c r="D76" s="84" t="s">
        <v>747</v>
      </c>
      <c r="E76" s="84" t="s">
        <v>764</v>
      </c>
      <c r="F76" s="95" t="s">
        <v>783</v>
      </c>
    </row>
    <row r="77" spans="2:6">
      <c r="B77" s="84"/>
      <c r="C77" s="84" t="s">
        <v>256</v>
      </c>
      <c r="D77" s="84" t="s">
        <v>753</v>
      </c>
      <c r="E77" s="84" t="s">
        <v>770</v>
      </c>
      <c r="F77" s="95" t="s">
        <v>783</v>
      </c>
    </row>
    <row r="78" spans="2:6">
      <c r="B78" s="84"/>
      <c r="C78" s="84" t="s">
        <v>256</v>
      </c>
      <c r="D78" s="84" t="s">
        <v>754</v>
      </c>
      <c r="E78" s="84" t="s">
        <v>771</v>
      </c>
      <c r="F78" s="95" t="s">
        <v>783</v>
      </c>
    </row>
    <row r="79" spans="2:6">
      <c r="B79" s="84"/>
      <c r="C79" s="84" t="s">
        <v>256</v>
      </c>
      <c r="D79" s="84" t="s">
        <v>755</v>
      </c>
      <c r="E79" s="84" t="s">
        <v>773</v>
      </c>
      <c r="F79" s="95" t="s">
        <v>783</v>
      </c>
    </row>
    <row r="80" spans="2:6">
      <c r="B80" s="84"/>
      <c r="C80" s="84" t="s">
        <v>256</v>
      </c>
      <c r="D80" s="84" t="s">
        <v>756</v>
      </c>
      <c r="E80" s="84" t="s">
        <v>775</v>
      </c>
      <c r="F80" s="95" t="s">
        <v>783</v>
      </c>
    </row>
    <row r="81" spans="2:35">
      <c r="B81" s="84"/>
      <c r="C81" s="84" t="s">
        <v>256</v>
      </c>
      <c r="D81" s="84" t="s">
        <v>757</v>
      </c>
      <c r="E81" s="84" t="s">
        <v>768</v>
      </c>
      <c r="F81" s="95" t="s">
        <v>783</v>
      </c>
    </row>
    <row r="82" spans="2:35">
      <c r="B82" s="84"/>
      <c r="C82" s="84" t="s">
        <v>256</v>
      </c>
      <c r="D82" s="84" t="s">
        <v>760</v>
      </c>
      <c r="E82" s="84" t="s">
        <v>779</v>
      </c>
      <c r="F82" s="95" t="s">
        <v>783</v>
      </c>
    </row>
    <row r="83" spans="2:35">
      <c r="B83" s="84"/>
      <c r="C83" s="84" t="s">
        <v>257</v>
      </c>
      <c r="D83" s="84" t="s">
        <v>761</v>
      </c>
      <c r="E83" s="84" t="s">
        <v>781</v>
      </c>
      <c r="F83" s="95" t="s">
        <v>783</v>
      </c>
    </row>
    <row r="84" spans="2:35">
      <c r="B84" s="31"/>
      <c r="C84" s="31"/>
      <c r="D84" s="31"/>
      <c r="E84" s="31"/>
    </row>
    <row r="85" spans="2:35">
      <c r="B85" s="28" t="s">
        <v>458</v>
      </c>
      <c r="C85" s="36" t="s">
        <v>566</v>
      </c>
      <c r="E85" s="36" t="s">
        <v>567</v>
      </c>
    </row>
    <row r="91" spans="2:35">
      <c r="AI91" s="28"/>
    </row>
    <row r="121" spans="2:5">
      <c r="B121" s="28" t="s">
        <v>459</v>
      </c>
      <c r="C121" s="36" t="s">
        <v>569</v>
      </c>
      <c r="E121" s="36" t="s">
        <v>570</v>
      </c>
    </row>
    <row r="140" spans="2:5">
      <c r="B140" s="28" t="s">
        <v>461</v>
      </c>
      <c r="C140" s="36" t="s">
        <v>568</v>
      </c>
      <c r="E140" s="36" t="s">
        <v>594</v>
      </c>
    </row>
    <row r="141" spans="2:5">
      <c r="B141" s="27" t="s">
        <v>571</v>
      </c>
    </row>
    <row r="142" spans="2:5">
      <c r="B142" s="27" t="s">
        <v>572</v>
      </c>
    </row>
    <row r="143" spans="2:5">
      <c r="B143" s="27" t="s">
        <v>574</v>
      </c>
    </row>
    <row r="144" spans="2:5">
      <c r="B144" s="27" t="s">
        <v>573</v>
      </c>
    </row>
    <row r="155" spans="2:5">
      <c r="B155" s="28" t="s">
        <v>523</v>
      </c>
      <c r="C155" s="36" t="s">
        <v>566</v>
      </c>
      <c r="E155" s="36" t="s">
        <v>567</v>
      </c>
    </row>
    <row r="156" spans="2:5">
      <c r="C156" s="25"/>
    </row>
    <row r="162" spans="2:2">
      <c r="B162" s="35"/>
    </row>
    <row r="201" spans="2:3">
      <c r="B201" s="28" t="s">
        <v>529</v>
      </c>
      <c r="C201" s="27" t="s">
        <v>595</v>
      </c>
    </row>
    <row r="211" spans="2:3">
      <c r="B211" s="28" t="s">
        <v>596</v>
      </c>
      <c r="C211" s="27" t="s">
        <v>597</v>
      </c>
    </row>
    <row r="245" spans="2:3">
      <c r="B245" s="28" t="s">
        <v>598</v>
      </c>
      <c r="C245" s="27" t="s">
        <v>599</v>
      </c>
    </row>
    <row r="261" spans="2:3">
      <c r="B261" s="28" t="s">
        <v>600</v>
      </c>
      <c r="C261" s="27" t="s">
        <v>601</v>
      </c>
    </row>
    <row r="282" spans="2:3">
      <c r="B282" s="28" t="s">
        <v>602</v>
      </c>
      <c r="C282" s="27" t="s">
        <v>603</v>
      </c>
    </row>
    <row r="317" spans="2:3">
      <c r="B317" s="28" t="s">
        <v>604</v>
      </c>
      <c r="C317" s="27" t="s">
        <v>605</v>
      </c>
    </row>
  </sheetData>
  <mergeCells count="3">
    <mergeCell ref="C16:C18"/>
    <mergeCell ref="C19:C28"/>
    <mergeCell ref="C29:C38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システムの簡易説明</vt:lpstr>
      <vt:lpstr>ドキュメント</vt:lpstr>
      <vt:lpstr>ソースについて</vt:lpstr>
      <vt:lpstr>その他</vt:lpstr>
      <vt:lpstr>①会員登録機能の簡易説明</vt:lpstr>
      <vt:lpstr>②商品登録機能の簡易説明</vt:lpstr>
      <vt:lpstr>③会員の商品購入機能の簡易説明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mikuras2ミクラス</dc:creator>
  <cp:lastModifiedBy>name mikuras3</cp:lastModifiedBy>
  <dcterms:created xsi:type="dcterms:W3CDTF">2015-06-05T18:19:34Z</dcterms:created>
  <dcterms:modified xsi:type="dcterms:W3CDTF">2020-04-24T09:11:18Z</dcterms:modified>
</cp:coreProperties>
</file>