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F9D9CA10-B73A-439B-91F2-87CD186BC0DA}" xr6:coauthVersionLast="45" xr6:coauthVersionMax="45" xr10:uidLastSave="{00000000-0000-0000-0000-000000000000}"/>
  <bookViews>
    <workbookView xWindow="31020" yWindow="480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8" l="1"/>
  <c r="A17" i="68"/>
  <c r="A11" i="68" l="1"/>
  <c r="A21" i="68" l="1"/>
  <c r="A20" i="68"/>
  <c r="A14" i="68" l="1"/>
  <c r="A13" i="68"/>
  <c r="A34" i="68" l="1"/>
  <c r="A33" i="68"/>
  <c r="A24" i="65" l="1"/>
  <c r="A21" i="65"/>
  <c r="A75" i="68" l="1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29" i="68"/>
  <c r="A28" i="68"/>
  <c r="A27" i="68"/>
  <c r="A26" i="68"/>
  <c r="A25" i="68"/>
  <c r="A24" i="68"/>
  <c r="A23" i="68"/>
  <c r="A22" i="68"/>
  <c r="A10" i="68"/>
  <c r="A39" i="68"/>
  <c r="A38" i="68"/>
  <c r="A37" i="68"/>
  <c r="A36" i="68"/>
  <c r="A35" i="68"/>
  <c r="A32" i="68"/>
  <c r="A31" i="68"/>
  <c r="A30" i="68"/>
  <c r="A19" i="68"/>
  <c r="A16" i="68"/>
  <c r="A15" i="68"/>
  <c r="A12" i="68"/>
  <c r="A9" i="68"/>
  <c r="A57" i="65" l="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9" i="65"/>
  <c r="A23" i="65"/>
  <c r="A22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0" i="65"/>
  <c r="A19" i="65"/>
  <c r="A18" i="65"/>
  <c r="A17" i="65"/>
  <c r="A16" i="65"/>
  <c r="A13" i="65"/>
  <c r="A12" i="65"/>
  <c r="A15" i="65"/>
  <c r="A14" i="65"/>
  <c r="A11" i="65"/>
  <c r="A10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<sst xmlns="http://schemas.openxmlformats.org/spreadsheetml/2006/main" count="85" uniqueCount="69">
  <si>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</si>
  <si>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</si>
  <si>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</si>
  <si>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</si>
  <si>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</si>
  <si>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</si>
  <si>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</si>
  <si>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</si>
  <si>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</si>
  <si>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</si>
  <si>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</si>
  <si>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</si>
  <si>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</si>
  <si>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</si>
  <si>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</si>
  <si>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</si>
  <si>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</si>
  <si>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</si>
  <si>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</si>
  <si>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</si>
  <si>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</si>
  <si>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</si>
  <si>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</si>
  <si>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</si>
  <si>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</si>
  <si>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</si>
  <si>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</si>
  <si>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</si>
  <si>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</si>
  <si>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</si>
  <si>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</si>
  <si>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</si>
  <si>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</si>
  <si>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</si>
  <si>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</si>
  <si>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</si>
  <si>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</si>
  <si>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</si>
  <si>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文字列</t>
    <rPh sb="0" eb="3">
      <t>モジレツ</t>
    </rPh>
    <phoneticPr fontId="1"/>
  </si>
  <si>
    <t>https://note.com/yokki/n/nb9a7786c5d47</t>
  </si>
  <si>
    <t>なし</t>
    <phoneticPr fontId="1"/>
  </si>
  <si>
    <t>不可</t>
    <rPh sb="0" eb="2">
      <t>フカ</t>
    </rPh>
    <phoneticPr fontId="1"/>
  </si>
  <si>
    <t>クレジットカード情報</t>
    <rPh sb="8" eb="10">
      <t>ジョウホウ</t>
    </rPh>
    <phoneticPr fontId="1"/>
  </si>
  <si>
    <t>カード番号</t>
    <rPh sb="3" eb="5">
      <t>バンゴウ</t>
    </rPh>
    <phoneticPr fontId="1"/>
  </si>
  <si>
    <t>カード有効期限</t>
    <rPh sb="3" eb="5">
      <t>ユウコウ</t>
    </rPh>
    <rPh sb="5" eb="7">
      <t>キゲン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</si>
  <si>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</si>
  <si>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</si>
  <si>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/</t>
    <phoneticPr fontId="1"/>
  </si>
  <si>
    <t>カード名義人</t>
    <rPh sb="3" eb="6">
      <t>メイギニン</t>
    </rPh>
    <phoneticPr fontId="1"/>
  </si>
  <si>
    <t>セキュリティーコード</t>
    <phoneticPr fontId="1"/>
  </si>
  <si>
    <t>クレジットカードの番号。</t>
    <rPh sb="9" eb="11">
      <t>バンゴウ</t>
    </rPh>
    <phoneticPr fontId="1"/>
  </si>
  <si>
    <t>カード有効期限_月</t>
    <rPh sb="3" eb="5">
      <t>ユウコウ</t>
    </rPh>
    <rPh sb="5" eb="7">
      <t>キゲン</t>
    </rPh>
    <rPh sb="8" eb="9">
      <t>ツキ</t>
    </rPh>
    <phoneticPr fontId="1"/>
  </si>
  <si>
    <t>クレジットカードの有効期限の月。</t>
    <rPh sb="9" eb="11">
      <t>ユウコウ</t>
    </rPh>
    <rPh sb="11" eb="13">
      <t>キゲン</t>
    </rPh>
    <rPh sb="14" eb="15">
      <t>ツキ</t>
    </rPh>
    <phoneticPr fontId="1"/>
  </si>
  <si>
    <t>カード有効期限_年</t>
    <rPh sb="3" eb="5">
      <t>ユウコウ</t>
    </rPh>
    <rPh sb="5" eb="7">
      <t>キゲン</t>
    </rPh>
    <rPh sb="8" eb="9">
      <t>ネン</t>
    </rPh>
    <phoneticPr fontId="1"/>
  </si>
  <si>
    <t>クレジットカードの有効期限の年。</t>
    <rPh sb="9" eb="11">
      <t>ユウコウ</t>
    </rPh>
    <rPh sb="11" eb="13">
      <t>キゲン</t>
    </rPh>
    <rPh sb="14" eb="15">
      <t>ネン</t>
    </rPh>
    <phoneticPr fontId="1"/>
  </si>
  <si>
    <t>クレジットカードの名義人。</t>
    <rPh sb="9" eb="12">
      <t>メイギニン</t>
    </rPh>
    <phoneticPr fontId="1"/>
  </si>
  <si>
    <t>会員支払方法マスタ
（member_payment_masters）</t>
    <rPh sb="0" eb="2">
      <t>カイイン</t>
    </rPh>
    <rPh sb="2" eb="4">
      <t>シハライ</t>
    </rPh>
    <rPh sb="4" eb="6">
      <t>ホウホウ</t>
    </rPh>
    <phoneticPr fontId="1"/>
  </si>
  <si>
    <t>〇</t>
    <phoneticPr fontId="1"/>
  </si>
  <si>
    <t>クレジットカードのセキュリティコード。</t>
    <phoneticPr fontId="1"/>
  </si>
  <si>
    <t>前画面へ遷移する。</t>
    <rPh sb="0" eb="3">
      <t>ゼンガメン</t>
    </rPh>
    <rPh sb="4" eb="6">
      <t>センイ</t>
    </rPh>
    <phoneticPr fontId="1"/>
  </si>
  <si>
    <t>バリデーション
(サーバー)</t>
    <phoneticPr fontId="1"/>
  </si>
  <si>
    <t>scr-mbr-08-06</t>
    <phoneticPr fontId="1"/>
  </si>
  <si>
    <t>会員支払方法（参照）</t>
    <rPh sb="0" eb="2">
      <t>カイイン</t>
    </rPh>
    <rPh sb="2" eb="4">
      <t>シハライ</t>
    </rPh>
    <rPh sb="4" eb="6">
      <t>ホウホウ</t>
    </rPh>
    <rPh sb="7" eb="9">
      <t>サンショウ</t>
    </rPh>
    <phoneticPr fontId="1"/>
  </si>
  <si>
    <t>会員が取引の内容を確認するのい使用する。
※現在カード情報のセキュリティーを考慮していない。あくまでフェーズ１における暫定版とする。</t>
    <rPh sb="0" eb="2">
      <t>カイイン</t>
    </rPh>
    <rPh sb="3" eb="5">
      <t>トリヒキ</t>
    </rPh>
    <rPh sb="6" eb="8">
      <t>ナイヨウ</t>
    </rPh>
    <rPh sb="9" eb="11">
      <t>カクニン</t>
    </rPh>
    <rPh sb="15" eb="17">
      <t>シヨウ</t>
    </rPh>
    <phoneticPr fontId="1"/>
  </si>
  <si>
    <t>夢の宅配便　会員支払方法（参照）</t>
    <rPh sb="0" eb="1">
      <t>ユメ</t>
    </rPh>
    <rPh sb="2" eb="5">
      <t>タクハイビン</t>
    </rPh>
    <rPh sb="6" eb="8">
      <t>カイイン</t>
    </rPh>
    <rPh sb="8" eb="10">
      <t>シハライ</t>
    </rPh>
    <rPh sb="10" eb="12">
      <t>ホウホウ</t>
    </rPh>
    <rPh sb="13" eb="15">
      <t>サンショウ</t>
    </rPh>
    <phoneticPr fontId="1"/>
  </si>
  <si>
    <t>現在登録されている支払方法は以下の通りです。</t>
    <rPh sb="0" eb="2">
      <t>ゲンザイ</t>
    </rPh>
    <rPh sb="2" eb="4">
      <t>トウロク</t>
    </rPh>
    <rPh sb="9" eb="11">
      <t>シハライ</t>
    </rPh>
    <rPh sb="11" eb="13">
      <t>ホウホウ</t>
    </rPh>
    <rPh sb="14" eb="16">
      <t>イカ</t>
    </rPh>
    <rPh sb="17" eb="18">
      <t>トオ</t>
    </rPh>
    <phoneticPr fontId="1"/>
  </si>
  <si>
    <t>クレジットカード情報を画面に表示するのに使用。</t>
    <rPh sb="8" eb="10">
      <t>ジョウホウ</t>
    </rPh>
    <rPh sb="11" eb="13">
      <t>ガメン</t>
    </rPh>
    <rPh sb="14" eb="16">
      <t>ヒョウジ</t>
    </rPh>
    <rPh sb="20" eb="22">
      <t>シヨウ</t>
    </rPh>
    <phoneticPr fontId="1"/>
  </si>
  <si>
    <t>その他</t>
    <rPh sb="2" eb="3">
      <t>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</si>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</sst>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5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/>
    <xf numFmtId="0" fontId="14" fillId="5" borderId="3" xfId="0" applyFont="1" applyFill="1" applyBorder="1" applyAlignment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/>
    <xf numFmtId="0" fontId="14" fillId="5" borderId="8" xfId="0" applyFont="1" applyFill="1" applyBorder="1" applyAlignment="1"/>
    <xf numFmtId="0" fontId="4" fillId="0" borderId="9" xfId="2" applyBorder="1" applyAlignment="1">
      <alignment horizontal="left" vertical="top" wrapText="1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/>
    <xf numFmtId="0" fontId="14" fillId="5" borderId="5" xfId="0" applyFont="1" applyFill="1" applyBorder="1" applyAlignment="1"/>
    <xf numFmtId="0" fontId="14" fillId="6" borderId="10" xfId="0" applyFont="1" applyFill="1" applyBorder="1"/>
    <xf numFmtId="0" fontId="14" fillId="6" borderId="11" xfId="0" applyFont="1" applyFill="1" applyBorder="1"/>
    <xf numFmtId="0" fontId="15" fillId="0" borderId="9" xfId="2" applyFont="1" applyBorder="1" applyAlignment="1">
      <alignment vertical="top" wrapText="1"/>
    </xf>
    <xf numFmtId="0" fontId="14" fillId="6" borderId="12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52</xdr:col>
      <xdr:colOff>85725</xdr:colOff>
      <xdr:row>44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2</xdr:col>
      <xdr:colOff>0</xdr:colOff>
      <xdr:row>34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D1AC9E34-649E-4C38-8F01-A8BDE5C21F15}"/>
            </a:ext>
          </a:extLst>
        </xdr:cNvPr>
        <xdr:cNvSpPr/>
      </xdr:nvSpPr>
      <xdr:spPr>
        <a:xfrm>
          <a:off x="400050" y="61722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6153150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45"/>
  <sheetViews>
    <sheetView tabSelected="1" workbookViewId="0">
      <pane ySplit="7" topLeftCell="A8" activePane="bottomLeft" state="frozen"/>
      <selection activeCell="G10" sqref="G10"/>
      <selection pane="bottomLeft" activeCell="AA30" sqref="AA30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45" t="s">
        <v>64</v>
      </c>
      <c r="C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29"/>
    </row>
    <row r="18" spans="1:69">
      <c r="A18" s="27"/>
      <c r="B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29"/>
    </row>
    <row r="19" spans="1:69">
      <c r="A19" s="27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8"/>
      <c r="AT19" s="31"/>
      <c r="AU19" s="31"/>
      <c r="AV19" s="31"/>
      <c r="AW19" s="31"/>
      <c r="AX19" s="31"/>
      <c r="AY19" s="28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53" t="s">
        <v>65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1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28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45" t="s">
        <v>57</v>
      </c>
      <c r="C23" s="26" t="s">
        <v>42</v>
      </c>
      <c r="AS23" s="31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D25" s="26" t="s">
        <v>43</v>
      </c>
      <c r="M25" s="56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9"/>
      <c r="AS25" s="31"/>
      <c r="AT25" s="31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AS26" s="31"/>
      <c r="AT26" s="31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D27" s="26" t="s">
        <v>44</v>
      </c>
      <c r="M27" s="26" t="s">
        <v>45</v>
      </c>
      <c r="P27" s="26" t="s">
        <v>46</v>
      </c>
      <c r="AS27" s="31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M28" s="56"/>
      <c r="N28" s="59"/>
      <c r="O28" s="26" t="s">
        <v>47</v>
      </c>
      <c r="P28" s="56"/>
      <c r="Q28" s="59"/>
      <c r="AS28" s="31"/>
      <c r="AT28" s="31"/>
      <c r="AU28" s="31"/>
      <c r="AV28" s="31"/>
      <c r="AW28" s="31"/>
      <c r="AX28" s="31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AS29" s="31"/>
      <c r="AT29" s="31"/>
      <c r="AU29" s="31"/>
      <c r="AV29" s="31"/>
      <c r="AW29" s="31"/>
      <c r="AX29" s="31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D30" s="26" t="s">
        <v>48</v>
      </c>
      <c r="M30" s="56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9"/>
      <c r="AS30" s="31"/>
      <c r="AT30" s="31"/>
      <c r="AU30" s="31"/>
      <c r="AV30" s="31"/>
      <c r="AW30" s="31"/>
      <c r="AX30" s="31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AS31" s="31"/>
      <c r="AT31" s="31"/>
      <c r="AU31" s="31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D32" s="26" t="s">
        <v>49</v>
      </c>
      <c r="M32" s="56"/>
      <c r="N32" s="57"/>
      <c r="O32" s="59"/>
      <c r="AS32" s="31"/>
      <c r="AT32" s="31"/>
      <c r="AU32" s="31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45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  <c r="BI34" s="31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28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  <c r="BI35" s="31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28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  <c r="BI36" s="31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28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  <c r="BI37" s="31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28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28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9">
      <c r="A40" s="27"/>
      <c r="B40" s="28"/>
      <c r="C40" s="31"/>
      <c r="D40" s="31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9">
      <c r="A41" s="27"/>
      <c r="B41" s="28"/>
      <c r="C41" s="31"/>
      <c r="D41" s="31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9">
      <c r="A42" s="27"/>
      <c r="B42" s="28"/>
      <c r="C42" s="31"/>
      <c r="D42" s="3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9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9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9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7"/>
  <sheetViews>
    <sheetView workbookViewId="0">
      <pane xSplit="1" ySplit="8" topLeftCell="B9" activePane="bottomRight" state="frozen"/>
      <selection activeCell="G10" sqref="G9:G10"/>
      <selection pane="topRight" activeCell="G10" sqref="G9:G10"/>
      <selection pane="bottomLeft" activeCell="G10" sqref="G9:G10"/>
      <selection pane="bottomRight" activeCell="E17" sqref="E17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 t="shared" ref="A9:A57" si="0">ROW()-8</f>
        <v>1</v>
      </c>
      <c r="B9" s="20" t="s">
        <v>43</v>
      </c>
      <c r="C9" s="20" t="s">
        <v>38</v>
      </c>
      <c r="D9" s="35" t="s">
        <v>41</v>
      </c>
      <c r="E9" s="21" t="s">
        <v>50</v>
      </c>
      <c r="F9" s="20"/>
    </row>
    <row r="10" spans="1:6">
      <c r="A10" s="20">
        <f>ROW()-8</f>
        <v>2</v>
      </c>
      <c r="B10" s="20" t="s">
        <v>51</v>
      </c>
      <c r="C10" s="20" t="s">
        <v>38</v>
      </c>
      <c r="D10" s="35" t="s">
        <v>41</v>
      </c>
      <c r="E10" s="21" t="s">
        <v>52</v>
      </c>
      <c r="F10" s="20"/>
    </row>
    <row r="11" spans="1:6">
      <c r="A11" s="20">
        <f t="shared" si="0"/>
        <v>3</v>
      </c>
      <c r="B11" s="20" t="s">
        <v>53</v>
      </c>
      <c r="C11" s="20" t="s">
        <v>38</v>
      </c>
      <c r="D11" s="35" t="s">
        <v>41</v>
      </c>
      <c r="E11" s="21" t="s">
        <v>54</v>
      </c>
      <c r="F11" s="20"/>
    </row>
    <row r="12" spans="1:6">
      <c r="A12" s="20">
        <f t="shared" si="0"/>
        <v>4</v>
      </c>
      <c r="B12" s="20" t="s">
        <v>48</v>
      </c>
      <c r="C12" s="20" t="s">
        <v>38</v>
      </c>
      <c r="D12" s="35" t="s">
        <v>41</v>
      </c>
      <c r="E12" s="21" t="s">
        <v>55</v>
      </c>
      <c r="F12" s="20"/>
    </row>
    <row r="13" spans="1:6">
      <c r="A13" s="20">
        <f t="shared" si="0"/>
        <v>5</v>
      </c>
      <c r="B13" s="20" t="s">
        <v>49</v>
      </c>
      <c r="C13" s="20" t="s">
        <v>38</v>
      </c>
      <c r="D13" s="35" t="s">
        <v>41</v>
      </c>
      <c r="E13" s="21" t="s">
        <v>58</v>
      </c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2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2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5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20" sqref="E20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7" style="43" bestFit="1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32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31</v>
      </c>
      <c r="C9" s="21" t="s">
        <v>56</v>
      </c>
      <c r="D9" s="21"/>
      <c r="E9" s="21" t="s">
        <v>66</v>
      </c>
      <c r="F9" s="20"/>
    </row>
    <row r="10" spans="1:10">
      <c r="A10" s="20">
        <f t="shared" ref="A10:A50" si="0">ROW()-8</f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60</v>
      </c>
      <c r="C11" s="21" t="s">
        <v>33</v>
      </c>
      <c r="D11" s="21"/>
      <c r="E11" s="21" t="s">
        <v>40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 t="s">
        <v>34</v>
      </c>
      <c r="D13" s="21"/>
      <c r="E13" s="21" t="s">
        <v>40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35</v>
      </c>
      <c r="D15" s="21"/>
      <c r="E15" s="21" t="s">
        <v>40</v>
      </c>
      <c r="F15" s="20"/>
    </row>
    <row r="16" spans="1:10">
      <c r="A16" s="20">
        <f t="shared" si="0"/>
        <v>8</v>
      </c>
      <c r="B16" s="21"/>
      <c r="C16" s="21"/>
      <c r="D16" s="21"/>
      <c r="E16" s="58"/>
      <c r="F16" s="20"/>
    </row>
    <row r="17" spans="1:6" ht="27">
      <c r="A17" s="20">
        <f t="shared" si="0"/>
        <v>9</v>
      </c>
      <c r="B17" s="21"/>
      <c r="C17" s="21" t="s">
        <v>67</v>
      </c>
      <c r="D17" s="21"/>
      <c r="E17" s="21" t="s">
        <v>68</v>
      </c>
      <c r="F17" s="21"/>
    </row>
    <row r="18" spans="1:6">
      <c r="A18" s="20">
        <f t="shared" si="0"/>
        <v>10</v>
      </c>
      <c r="B18" s="21"/>
      <c r="C18" s="21"/>
      <c r="D18" s="21"/>
      <c r="E18" s="21"/>
      <c r="F18" s="21"/>
    </row>
    <row r="19" spans="1:6">
      <c r="A19" s="20">
        <f t="shared" si="0"/>
        <v>11</v>
      </c>
      <c r="B19" s="21" t="s">
        <v>36</v>
      </c>
      <c r="C19" s="21" t="s">
        <v>37</v>
      </c>
      <c r="D19" s="21"/>
      <c r="E19" s="21" t="s">
        <v>59</v>
      </c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1"/>
    </row>
    <row r="25" spans="1:6">
      <c r="A25" s="20">
        <f t="shared" si="0"/>
        <v>17</v>
      </c>
      <c r="B25" s="21"/>
      <c r="C25" s="21"/>
      <c r="D25" s="21"/>
      <c r="E25" s="21"/>
      <c r="F25" s="21"/>
    </row>
    <row r="26" spans="1:6">
      <c r="A26" s="20">
        <f t="shared" si="0"/>
        <v>18</v>
      </c>
      <c r="B26" s="21"/>
      <c r="C26" s="21"/>
      <c r="D26" s="21"/>
      <c r="E26" s="21"/>
      <c r="F26" s="21"/>
    </row>
    <row r="27" spans="1:6">
      <c r="A27" s="20">
        <f t="shared" si="0"/>
        <v>19</v>
      </c>
      <c r="B27" s="21"/>
      <c r="C27" s="21"/>
      <c r="D27" s="21"/>
      <c r="E27" s="21"/>
      <c r="F27" s="21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1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52"/>
      <c r="D41" s="21"/>
      <c r="E41" s="21"/>
      <c r="F41" s="20"/>
    </row>
    <row r="42" spans="1:6">
      <c r="A42" s="20">
        <f t="shared" si="0"/>
        <v>34</v>
      </c>
      <c r="B42" s="21"/>
      <c r="C42" s="52"/>
      <c r="D42" s="21"/>
      <c r="E42" s="21"/>
      <c r="F42" s="20"/>
    </row>
    <row r="43" spans="1:6">
      <c r="A43" s="20">
        <f t="shared" si="0"/>
        <v>35</v>
      </c>
      <c r="B43" s="21"/>
      <c r="C43" s="52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ref="A51:A75" si="1">ROW()-8</f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0"/>
      <c r="B1" s="17" t="s">
        <v>7</v>
      </c>
      <c r="C1" s="1" t="s">
        <v>61</v>
      </c>
      <c r="D1" s="2" t="s">
        <v>8</v>
      </c>
      <c r="E1" s="3" t="s">
        <v>62</v>
      </c>
    </row>
    <row r="2" spans="1:5" s="4" customFormat="1" ht="49.5" customHeight="1">
      <c r="A2" s="61"/>
      <c r="B2" s="2" t="s">
        <v>9</v>
      </c>
      <c r="C2" s="62" t="s">
        <v>63</v>
      </c>
      <c r="D2" s="63"/>
      <c r="E2" s="64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D19"/>
  <sheetViews>
    <sheetView workbookViewId="0">
      <selection activeCell="D19" sqref="D1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  <row r="19" spans="4:4">
      <c r="D19" t="s">
        <v>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2019-12-16T06:49:10Z</dcterms:modified>
</cp:coreProperties>
</file>