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325"/>
  <workbookPr codeName="ThisWorkbook" defaultThemeVersion="166925"/>
  <mc:AlternateContent xmlns:mc="http://schemas.openxmlformats.org/markup-compatibility/2006">
    <mc:Choice Requires="x15">
      <x15ac:absPath xmlns:x15ac="http://schemas.microsoft.com/office/spreadsheetml/2010/11/ac" url="C:\共有SSD\03.夢の宅配便\02_基本設計\13x.テーブル設計\"/>
    </mc:Choice>
  </mc:AlternateContent>
  <xr:revisionPtr revIDLastSave="0" documentId="13_ncr:1_{39C30855-8461-4608-873F-79532D8BD158}" xr6:coauthVersionLast="45" xr6:coauthVersionMax="45" xr10:uidLastSave="{00000000-0000-0000-0000-000000000000}"/>
  <bookViews>
    <workbookView xWindow="1830" yWindow="1020" windowWidth="24375" windowHeight="14925" tabRatio="758" activeTab="1" xr2:uid="{00000000-000D-0000-FFFF-FFFF00000000}"/>
  </bookViews>
  <sheets>
    <sheet name="改訂履歴" sheetId="63" r:id="rId1"/>
    <sheet name="テーブル定義" sheetId="64" r:id="rId2"/>
    <sheet name="テーブル定義（補足）" sheetId="67" r:id="rId3"/>
    <sheet name="ヘッダー" sheetId="65" r:id="rId4"/>
    <sheet name="メモ" sheetId="66" r:id="rId5"/>
    <sheet name="bk20191222テーブル定義" sheetId="68" r:id="rId6"/>
  </sheet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40" i="64" l="1"/>
  <c r="A12" i="64"/>
  <c r="A58" i="68" l="1"/>
  <c r="A57" i="68"/>
  <c r="A56" i="68"/>
  <c r="A55" i="68"/>
  <c r="A54" i="68"/>
  <c r="A53" i="68"/>
  <c r="A52" i="68"/>
  <c r="A51" i="68"/>
  <c r="A50" i="68"/>
  <c r="A49" i="68"/>
  <c r="A48" i="68"/>
  <c r="A47" i="68"/>
  <c r="A46" i="68"/>
  <c r="A45" i="68"/>
  <c r="A44" i="68"/>
  <c r="A43" i="68"/>
  <c r="A42" i="68"/>
  <c r="A41" i="68"/>
  <c r="A40" i="68"/>
  <c r="A39" i="68"/>
  <c r="A38" i="68"/>
  <c r="A37" i="68"/>
  <c r="A36" i="68"/>
  <c r="A35" i="68"/>
  <c r="A34" i="68"/>
  <c r="A33" i="68"/>
  <c r="A32" i="68"/>
  <c r="A31" i="68"/>
  <c r="A30" i="68"/>
  <c r="A29" i="68"/>
  <c r="A28" i="68"/>
  <c r="A27" i="68"/>
  <c r="A26" i="68"/>
  <c r="A25" i="68"/>
  <c r="A24" i="68"/>
  <c r="A23" i="68"/>
  <c r="A22" i="68"/>
  <c r="A21" i="68"/>
  <c r="A20" i="68"/>
  <c r="A19" i="68"/>
  <c r="A18" i="68"/>
  <c r="A17" i="68"/>
  <c r="A16" i="68"/>
  <c r="A15" i="68"/>
  <c r="A14" i="68"/>
  <c r="A13" i="68"/>
  <c r="A12" i="68"/>
  <c r="A11" i="68"/>
  <c r="A10" i="68"/>
  <c r="A9" i="68"/>
  <c r="A8" i="68"/>
  <c r="A30" i="64" l="1"/>
  <c r="A32" i="64" l="1"/>
  <c r="A18" i="64" l="1"/>
  <c r="A17" i="64"/>
  <c r="A56" i="64" l="1"/>
  <c r="A55" i="64"/>
  <c r="A54" i="64"/>
  <c r="A53" i="64"/>
  <c r="A52" i="64"/>
  <c r="A51" i="64"/>
  <c r="A50" i="64"/>
  <c r="A49" i="64"/>
  <c r="A48" i="64"/>
  <c r="A47" i="64"/>
  <c r="A46" i="64"/>
  <c r="A45" i="64"/>
  <c r="A44" i="64"/>
  <c r="A34" i="64"/>
  <c r="A39" i="64"/>
  <c r="A38" i="64"/>
  <c r="A37" i="64"/>
  <c r="A43" i="64"/>
  <c r="A42" i="64"/>
  <c r="A41" i="64"/>
  <c r="A35" i="64"/>
  <c r="A33" i="64"/>
  <c r="A31" i="64"/>
  <c r="A36" i="64"/>
  <c r="A29" i="64"/>
  <c r="A28" i="64"/>
  <c r="A27" i="64"/>
  <c r="A26" i="64"/>
  <c r="A25" i="64"/>
  <c r="A24" i="64"/>
  <c r="A23" i="64"/>
  <c r="A22" i="64"/>
  <c r="A21" i="64"/>
  <c r="A20" i="64"/>
  <c r="A19" i="64"/>
  <c r="A15" i="64"/>
  <c r="A14" i="64"/>
  <c r="A13" i="64"/>
  <c r="A16" i="64"/>
  <c r="A11" i="64"/>
  <c r="A10" i="64"/>
  <c r="A9" i="64"/>
  <c r="A8" i="64"/>
  <c r="A59" i="67"/>
  <c r="A58" i="67"/>
  <c r="A57" i="67"/>
  <c r="A56" i="67"/>
  <c r="A55" i="67"/>
  <c r="A54" i="67"/>
  <c r="A53" i="67"/>
  <c r="A52" i="67"/>
  <c r="A51" i="67"/>
  <c r="A50" i="67"/>
  <c r="A49" i="67"/>
  <c r="A48" i="67"/>
  <c r="A47" i="67"/>
  <c r="A46" i="67"/>
  <c r="A45" i="67"/>
  <c r="A44" i="67"/>
  <c r="A43" i="67"/>
  <c r="A42" i="67"/>
  <c r="A41" i="67"/>
  <c r="A40" i="67"/>
  <c r="A39" i="67"/>
  <c r="A38" i="67"/>
  <c r="A37" i="67"/>
  <c r="A36" i="67"/>
  <c r="A35" i="67"/>
  <c r="A34" i="67"/>
  <c r="A33" i="67"/>
  <c r="A32" i="67"/>
  <c r="A31" i="67"/>
  <c r="A30" i="67"/>
  <c r="A29" i="67"/>
  <c r="A28" i="67"/>
  <c r="A27" i="67"/>
  <c r="A26" i="67"/>
  <c r="A25" i="67"/>
  <c r="A24" i="67"/>
  <c r="A23" i="67"/>
  <c r="A22" i="67"/>
  <c r="A21" i="67"/>
  <c r="A20" i="67"/>
  <c r="A19" i="67"/>
  <c r="A18" i="67"/>
  <c r="A17" i="67"/>
  <c r="A16" i="67"/>
  <c r="A15" i="67"/>
  <c r="A14" i="67"/>
  <c r="A13" i="67"/>
  <c r="A12" i="67"/>
  <c r="A11" i="67"/>
  <c r="A10" i="67"/>
  <c r="A9" i="67"/>
  <c r="A4" i="63" l="1"/>
  <c r="A5" i="63"/>
  <c r="A6" i="63"/>
  <c r="A7" i="63"/>
  <c r="A8" i="63"/>
  <c r="A9" i="63"/>
  <c r="A10" i="63"/>
  <c r="A11" i="63"/>
  <c r="A12" i="63"/>
  <c r="A13" i="63"/>
  <c r="A14" i="63"/>
  <c r="A15" i="63"/>
  <c r="A16" i="63"/>
  <c r="A17" i="63"/>
  <c r="A18" i="63"/>
  <c r="A19" i="63"/>
  <c r="A20" i="63"/>
  <c r="A21" i="63"/>
  <c r="A22" i="63"/>
  <c r="A23" i="63"/>
  <c r="A24" i="63"/>
  <c r="A25" i="63"/>
  <c r="A26" i="63"/>
  <c r="A27" i="63"/>
  <c r="A28" i="63"/>
  <c r="A29" i="63"/>
  <c r="A30" i="63"/>
  <c r="A31" i="63"/>
  <c r="A32" i="63"/>
  <c r="A33" i="63"/>
  <c r="A34" i="63"/>
  <c r="A35" i="63"/>
  <c r="A36" i="63"/>
  <c r="A37" i="63"/>
  <c r="A38" i="63"/>
  <c r="A39" i="63"/>
  <c r="A40" i="63"/>
  <c r="A41" i="63"/>
  <c r="A42" i="63"/>
  <c r="A43" i="63"/>
  <c r="A44" i="63"/>
  <c r="A45" i="63"/>
  <c r="A46" i="63"/>
  <c r="A47" i="63"/>
  <c r="A48" i="63"/>
  <c r="A49" i="63"/>
  <c r="A50" i="63"/>
  <c r="A51" i="63"/>
</calcChain>
</file>

<file path=xl/sharedStrings.xml><?xml version="1.0" encoding="utf-8"?>
<sst xmlns="http://schemas.openxmlformats.org/spreadsheetml/2006/main" count="355" uniqueCount="160">
  <si>
    <t>初期値</t>
  </si>
  <si>
    <t>PK</t>
  </si>
  <si>
    <t>データ型</t>
  </si>
  <si>
    <t>桁数</t>
  </si>
  <si>
    <t>改訂日</t>
  </si>
  <si>
    <t>対象</t>
  </si>
  <si>
    <t>改訂内容</t>
  </si>
  <si>
    <t>項番</t>
    <phoneticPr fontId="2"/>
  </si>
  <si>
    <t>初版</t>
    <rPh sb="0" eb="2">
      <t>ショハン</t>
    </rPh>
    <phoneticPr fontId="1"/>
  </si>
  <si>
    <t>-</t>
    <phoneticPr fontId="1"/>
  </si>
  <si>
    <t>改訂履歴</t>
  </si>
  <si>
    <t>テーブル名</t>
    <rPh sb="4" eb="5">
      <t>メイ</t>
    </rPh>
    <phoneticPr fontId="12"/>
  </si>
  <si>
    <t>テーブル概要</t>
    <rPh sb="4" eb="6">
      <t>ガイヨウ</t>
    </rPh>
    <phoneticPr fontId="1"/>
  </si>
  <si>
    <t>№</t>
    <phoneticPr fontId="1"/>
  </si>
  <si>
    <r>
      <t>l</t>
    </r>
    <r>
      <rPr>
        <sz val="11"/>
        <rFont val="ＭＳ Ｐゴシック"/>
        <family val="3"/>
        <charset val="128"/>
      </rPr>
      <t>aravel6.0で使用できるフィールド定義</t>
    </r>
    <rPh sb="11" eb="13">
      <t>シヨウ</t>
    </rPh>
    <rPh sb="21" eb="23">
      <t>テイギ</t>
    </rPh>
    <phoneticPr fontId="1"/>
  </si>
  <si>
    <t>https://readouble.com/laravel/6.x/ja/migrations.html</t>
    <phoneticPr fontId="1"/>
  </si>
  <si>
    <t>フィールド</t>
    <phoneticPr fontId="1"/>
  </si>
  <si>
    <t>フィールド名称</t>
    <rPh sb="5" eb="7">
      <t>メイショウ</t>
    </rPh>
    <phoneticPr fontId="1"/>
  </si>
  <si>
    <t>フィールドの用途・特性</t>
    <rPh sb="6" eb="8">
      <t>ヨウト</t>
    </rPh>
    <rPh sb="9" eb="11">
      <t>トクセイ</t>
    </rPh>
    <phoneticPr fontId="1"/>
  </si>
  <si>
    <t>レコードの特性について</t>
    <rPh sb="5" eb="7">
      <t>トクセイ</t>
    </rPh>
    <phoneticPr fontId="1"/>
  </si>
  <si>
    <t>テーブルの特性</t>
    <rPh sb="5" eb="7">
      <t>トクセイ</t>
    </rPh>
    <phoneticPr fontId="1"/>
  </si>
  <si>
    <t>カテゴリ</t>
    <phoneticPr fontId="1"/>
  </si>
  <si>
    <t>内容</t>
    <rPh sb="0" eb="2">
      <t>ナイヨウ</t>
    </rPh>
    <phoneticPr fontId="1"/>
  </si>
  <si>
    <t>備考</t>
    <rPh sb="0" eb="2">
      <t>ビコウ</t>
    </rPh>
    <phoneticPr fontId="1"/>
  </si>
  <si>
    <t>登録</t>
    <rPh sb="0" eb="2">
      <t>トウロク</t>
    </rPh>
    <phoneticPr fontId="1"/>
  </si>
  <si>
    <t>変更</t>
    <rPh sb="0" eb="2">
      <t>ヘンコウ</t>
    </rPh>
    <phoneticPr fontId="1"/>
  </si>
  <si>
    <t>削除</t>
    <rPh sb="0" eb="2">
      <t>サクジョ</t>
    </rPh>
    <phoneticPr fontId="1"/>
  </si>
  <si>
    <t>テーブルID</t>
    <phoneticPr fontId="12"/>
  </si>
  <si>
    <t>会員情報マスタ</t>
    <phoneticPr fontId="1"/>
  </si>
  <si>
    <t>会員の情報を管理するマスタ。</t>
    <phoneticPr fontId="1"/>
  </si>
  <si>
    <t>ID</t>
    <phoneticPr fontId="1"/>
  </si>
  <si>
    <t>メールアドレス</t>
    <phoneticPr fontId="1"/>
  </si>
  <si>
    <t>会員コード</t>
    <rPh sb="0" eb="2">
      <t>カイイン</t>
    </rPh>
    <phoneticPr fontId="1"/>
  </si>
  <si>
    <t>都道府県</t>
    <rPh sb="0" eb="4">
      <t>トドウフケン</t>
    </rPh>
    <phoneticPr fontId="1"/>
  </si>
  <si>
    <t>市区町村</t>
    <rPh sb="0" eb="2">
      <t>シク</t>
    </rPh>
    <rPh sb="2" eb="4">
      <t>チョウソン</t>
    </rPh>
    <phoneticPr fontId="1"/>
  </si>
  <si>
    <t>町域</t>
    <rPh sb="0" eb="1">
      <t>マチ</t>
    </rPh>
    <rPh sb="1" eb="2">
      <t>イキ</t>
    </rPh>
    <phoneticPr fontId="1"/>
  </si>
  <si>
    <t>それ以降の住所</t>
    <rPh sb="2" eb="4">
      <t>イコウ</t>
    </rPh>
    <rPh sb="5" eb="7">
      <t>ジュウショ</t>
    </rPh>
    <phoneticPr fontId="1"/>
  </si>
  <si>
    <t>部屋番号</t>
    <rPh sb="0" eb="2">
      <t>ヘヤ</t>
    </rPh>
    <rPh sb="2" eb="4">
      <t>バンゴウ</t>
    </rPh>
    <phoneticPr fontId="1"/>
  </si>
  <si>
    <t>※郵便番号から取得できる名称に統一。</t>
    <rPh sb="1" eb="5">
      <t>ユウビンバンゴウ</t>
    </rPh>
    <rPh sb="7" eb="9">
      <t>シュトク</t>
    </rPh>
    <rPh sb="12" eb="14">
      <t>メイショウ</t>
    </rPh>
    <rPh sb="15" eb="17">
      <t>トウイツ</t>
    </rPh>
    <phoneticPr fontId="1"/>
  </si>
  <si>
    <t>ニックネーム</t>
    <phoneticPr fontId="1"/>
  </si>
  <si>
    <t>ログイン中のWEBサーバー画面に表示される名前。
会員が自由に設定することができる。</t>
    <rPh sb="4" eb="5">
      <t>チュウ</t>
    </rPh>
    <rPh sb="13" eb="15">
      <t>ガメン</t>
    </rPh>
    <rPh sb="16" eb="18">
      <t>ヒョウジ</t>
    </rPh>
    <rPh sb="21" eb="23">
      <t>ナマエ</t>
    </rPh>
    <rPh sb="25" eb="27">
      <t>カイイン</t>
    </rPh>
    <rPh sb="28" eb="30">
      <t>ジユウ</t>
    </rPh>
    <rPh sb="31" eb="33">
      <t>セッテイ</t>
    </rPh>
    <phoneticPr fontId="1"/>
  </si>
  <si>
    <t>生年月日</t>
    <rPh sb="0" eb="2">
      <t>セイネン</t>
    </rPh>
    <rPh sb="2" eb="4">
      <t>ガッピ</t>
    </rPh>
    <phoneticPr fontId="1"/>
  </si>
  <si>
    <t>西暦で保存。入力は、西暦・和暦選択可能とする。</t>
    <rPh sb="0" eb="2">
      <t>セイレキ</t>
    </rPh>
    <rPh sb="3" eb="5">
      <t>ホゾン</t>
    </rPh>
    <rPh sb="6" eb="8">
      <t>ニュウリョク</t>
    </rPh>
    <rPh sb="10" eb="12">
      <t>セイレキ</t>
    </rPh>
    <rPh sb="13" eb="15">
      <t>ワレキ</t>
    </rPh>
    <rPh sb="15" eb="17">
      <t>センタク</t>
    </rPh>
    <rPh sb="17" eb="19">
      <t>カノウ</t>
    </rPh>
    <phoneticPr fontId="1"/>
  </si>
  <si>
    <t>東京都</t>
    <rPh sb="0" eb="3">
      <t>トウキョウト</t>
    </rPh>
    <phoneticPr fontId="1"/>
  </si>
  <si>
    <t>江戸川区</t>
    <rPh sb="0" eb="4">
      <t>エドガワク</t>
    </rPh>
    <phoneticPr fontId="1"/>
  </si>
  <si>
    <t>中葛西</t>
    <rPh sb="0" eb="3">
      <t>ナカカサイ</t>
    </rPh>
    <phoneticPr fontId="1"/>
  </si>
  <si>
    <t>４－２－４</t>
    <phoneticPr fontId="1"/>
  </si>
  <si>
    <t>エイトシティ２</t>
    <phoneticPr fontId="1"/>
  </si>
  <si>
    <t>bigIncrements</t>
    <phoneticPr fontId="1"/>
  </si>
  <si>
    <t xml:space="preserve">各会員へ割り当てたコード。
基本的にテーブル内ではユニークとなる。ただし、仮更新中の場合のみ、同一の会員レコードが2件存在する。
会員コードはWEBサーバーで自動割り当て。変更不可。
</t>
    <rPh sb="0" eb="3">
      <t>カクカイイン</t>
    </rPh>
    <rPh sb="4" eb="5">
      <t>ワ</t>
    </rPh>
    <rPh sb="6" eb="7">
      <t>ア</t>
    </rPh>
    <rPh sb="14" eb="17">
      <t>キホンテキ</t>
    </rPh>
    <rPh sb="22" eb="23">
      <t>ナイ</t>
    </rPh>
    <rPh sb="37" eb="38">
      <t>カリ</t>
    </rPh>
    <rPh sb="38" eb="40">
      <t>コウシン</t>
    </rPh>
    <rPh sb="40" eb="41">
      <t>チュウ</t>
    </rPh>
    <rPh sb="42" eb="44">
      <t>バアイ</t>
    </rPh>
    <rPh sb="47" eb="49">
      <t>ドウイツ</t>
    </rPh>
    <rPh sb="50" eb="52">
      <t>カイイン</t>
    </rPh>
    <rPh sb="58" eb="59">
      <t>ケン</t>
    </rPh>
    <rPh sb="59" eb="61">
      <t>ソンザイ</t>
    </rPh>
    <rPh sb="65" eb="67">
      <t>カイイン</t>
    </rPh>
    <rPh sb="79" eb="81">
      <t>ジドウ</t>
    </rPh>
    <rPh sb="81" eb="82">
      <t>ワ</t>
    </rPh>
    <rPh sb="83" eb="84">
      <t>ア</t>
    </rPh>
    <rPh sb="86" eb="88">
      <t>ヘンコウ</t>
    </rPh>
    <rPh sb="88" eb="90">
      <t>フカ</t>
    </rPh>
    <phoneticPr fontId="1"/>
  </si>
  <si>
    <t>decimal</t>
    <phoneticPr fontId="1"/>
  </si>
  <si>
    <t>string</t>
    <phoneticPr fontId="1"/>
  </si>
  <si>
    <t>ステータス</t>
    <phoneticPr fontId="1"/>
  </si>
  <si>
    <t>パスワード</t>
    <phoneticPr fontId="1"/>
  </si>
  <si>
    <t>氏名（姓）</t>
    <rPh sb="0" eb="2">
      <t>シメイ</t>
    </rPh>
    <rPh sb="3" eb="4">
      <t>セイ</t>
    </rPh>
    <phoneticPr fontId="1"/>
  </si>
  <si>
    <t>氏名（名）</t>
    <rPh sb="0" eb="2">
      <t>シメイ</t>
    </rPh>
    <rPh sb="3" eb="4">
      <t>メイ</t>
    </rPh>
    <phoneticPr fontId="1"/>
  </si>
  <si>
    <t>氏名フリガナ（姓）</t>
    <rPh sb="0" eb="2">
      <t>シメイ</t>
    </rPh>
    <rPh sb="7" eb="8">
      <t>セイ</t>
    </rPh>
    <phoneticPr fontId="1"/>
  </si>
  <si>
    <t>氏名フリガナ（名）</t>
    <rPh sb="0" eb="2">
      <t>シメイ</t>
    </rPh>
    <rPh sb="7" eb="8">
      <t>メイ</t>
    </rPh>
    <phoneticPr fontId="1"/>
  </si>
  <si>
    <t>性別</t>
    <rPh sb="0" eb="2">
      <t>セイベツ</t>
    </rPh>
    <phoneticPr fontId="1"/>
  </si>
  <si>
    <t>男性、女性</t>
    <rPh sb="0" eb="2">
      <t>ダンセイ</t>
    </rPh>
    <rPh sb="3" eb="5">
      <t>ジョセイ</t>
    </rPh>
    <phoneticPr fontId="1"/>
  </si>
  <si>
    <t>郵便番号１</t>
    <rPh sb="0" eb="4">
      <t>ユウビンバンゴウ</t>
    </rPh>
    <phoneticPr fontId="1"/>
  </si>
  <si>
    <t>郵便番号２</t>
    <rPh sb="0" eb="4">
      <t>ユウビンバンゴウ</t>
    </rPh>
    <phoneticPr fontId="1"/>
  </si>
  <si>
    <t>郵便番号の上3桁</t>
    <rPh sb="0" eb="4">
      <t>ユウビンバンゴウ</t>
    </rPh>
    <rPh sb="5" eb="6">
      <t>カミ</t>
    </rPh>
    <rPh sb="7" eb="8">
      <t>ケタ</t>
    </rPh>
    <phoneticPr fontId="1"/>
  </si>
  <si>
    <t>郵便番号の下4桁</t>
    <rPh sb="0" eb="4">
      <t>ユウビンバンゴウ</t>
    </rPh>
    <rPh sb="5" eb="6">
      <t>シモ</t>
    </rPh>
    <rPh sb="7" eb="8">
      <t>ケタ</t>
    </rPh>
    <phoneticPr fontId="1"/>
  </si>
  <si>
    <t>0083</t>
    <phoneticPr fontId="1"/>
  </si>
  <si>
    <t>134</t>
    <phoneticPr fontId="1"/>
  </si>
  <si>
    <t>連絡先電話番号１</t>
    <rPh sb="0" eb="3">
      <t>レンラクサキ</t>
    </rPh>
    <rPh sb="3" eb="5">
      <t>デンワ</t>
    </rPh>
    <rPh sb="5" eb="7">
      <t>バンゴウ</t>
    </rPh>
    <phoneticPr fontId="1"/>
  </si>
  <si>
    <t>連絡先電話番号２</t>
    <rPh sb="0" eb="3">
      <t>レンラクサキ</t>
    </rPh>
    <rPh sb="3" eb="5">
      <t>デンワ</t>
    </rPh>
    <rPh sb="5" eb="7">
      <t>バンゴウ</t>
    </rPh>
    <phoneticPr fontId="1"/>
  </si>
  <si>
    <t>連絡先電話番号３</t>
    <rPh sb="0" eb="3">
      <t>レンラクサキ</t>
    </rPh>
    <rPh sb="3" eb="5">
      <t>デンワ</t>
    </rPh>
    <rPh sb="5" eb="7">
      <t>バンゴウ</t>
    </rPh>
    <phoneticPr fontId="1"/>
  </si>
  <si>
    <t>日本国内に居住している人のみを対象とする。
よって、住所や連絡先電話番号は日本用のみとする。</t>
    <rPh sb="0" eb="2">
      <t>ニホン</t>
    </rPh>
    <rPh sb="2" eb="4">
      <t>コクナイ</t>
    </rPh>
    <rPh sb="5" eb="7">
      <t>キョジュウ</t>
    </rPh>
    <rPh sb="11" eb="12">
      <t>ヒト</t>
    </rPh>
    <rPh sb="15" eb="17">
      <t>タイショウ</t>
    </rPh>
    <rPh sb="26" eb="28">
      <t>ジュウショ</t>
    </rPh>
    <rPh sb="29" eb="32">
      <t>レンラクサキ</t>
    </rPh>
    <rPh sb="32" eb="34">
      <t>デンワ</t>
    </rPh>
    <rPh sb="34" eb="36">
      <t>バンゴウ</t>
    </rPh>
    <rPh sb="37" eb="39">
      <t>ニホン</t>
    </rPh>
    <rPh sb="39" eb="40">
      <t>ヨウ</t>
    </rPh>
    <phoneticPr fontId="1"/>
  </si>
  <si>
    <t>アパート・マンション等</t>
    <rPh sb="10" eb="11">
      <t>トウ</t>
    </rPh>
    <phoneticPr fontId="1"/>
  </si>
  <si>
    <t>入力は数値のみだが、ゼロから始まる番号のために文字列として管理する。</t>
    <rPh sb="0" eb="2">
      <t>ニュウリョク</t>
    </rPh>
    <rPh sb="3" eb="5">
      <t>スウチ</t>
    </rPh>
    <rPh sb="14" eb="15">
      <t>ハジ</t>
    </rPh>
    <rPh sb="17" eb="19">
      <t>バンゴウ</t>
    </rPh>
    <rPh sb="23" eb="26">
      <t>モジレツ</t>
    </rPh>
    <rPh sb="29" eb="31">
      <t>カンリ</t>
    </rPh>
    <phoneticPr fontId="1"/>
  </si>
  <si>
    <t>退会理由</t>
    <rPh sb="0" eb="2">
      <t>タイカイ</t>
    </rPh>
    <rPh sb="2" eb="4">
      <t>リユウ</t>
    </rPh>
    <phoneticPr fontId="1"/>
  </si>
  <si>
    <t>退会した理由を記録する。入力は会員の任意となる。</t>
    <rPh sb="0" eb="2">
      <t>タイカイ</t>
    </rPh>
    <rPh sb="4" eb="6">
      <t>リユウ</t>
    </rPh>
    <rPh sb="7" eb="9">
      <t>キロク</t>
    </rPh>
    <rPh sb="12" eb="14">
      <t>ニュウリョク</t>
    </rPh>
    <rPh sb="15" eb="17">
      <t>カイイン</t>
    </rPh>
    <rPh sb="18" eb="20">
      <t>ニンイ</t>
    </rPh>
    <phoneticPr fontId="1"/>
  </si>
  <si>
    <r>
      <t>n</t>
    </r>
    <r>
      <rPr>
        <sz val="11"/>
        <rFont val="ＭＳ Ｐゴシック"/>
        <family val="3"/>
        <charset val="128"/>
      </rPr>
      <t>ull</t>
    </r>
    <phoneticPr fontId="1"/>
  </si>
  <si>
    <t>create_at</t>
    <phoneticPr fontId="1"/>
  </si>
  <si>
    <t>作成日時</t>
    <rPh sb="0" eb="2">
      <t>サクセイ</t>
    </rPh>
    <rPh sb="2" eb="4">
      <t>ニチジ</t>
    </rPh>
    <phoneticPr fontId="1"/>
  </si>
  <si>
    <t>timestamp</t>
    <phoneticPr fontId="1"/>
  </si>
  <si>
    <t>レコードの作成日時</t>
    <rPh sb="5" eb="7">
      <t>サクセイ</t>
    </rPh>
    <rPh sb="7" eb="9">
      <t>ニチジ</t>
    </rPh>
    <phoneticPr fontId="1"/>
  </si>
  <si>
    <t>update_at</t>
    <phoneticPr fontId="1"/>
  </si>
  <si>
    <t>更新日時</t>
    <rPh sb="0" eb="2">
      <t>コウシン</t>
    </rPh>
    <rPh sb="2" eb="4">
      <t>ニチジ</t>
    </rPh>
    <phoneticPr fontId="1"/>
  </si>
  <si>
    <t>レコードの更新日時</t>
    <rPh sb="5" eb="7">
      <t>コウシン</t>
    </rPh>
    <rPh sb="7" eb="9">
      <t>ニチジ</t>
    </rPh>
    <phoneticPr fontId="1"/>
  </si>
  <si>
    <t>２０２</t>
    <phoneticPr fontId="1"/>
  </si>
  <si>
    <t>購入停止区分</t>
    <rPh sb="0" eb="2">
      <t>コウニュウ</t>
    </rPh>
    <rPh sb="2" eb="4">
      <t>テイシ</t>
    </rPh>
    <rPh sb="4" eb="6">
      <t>クブン</t>
    </rPh>
    <phoneticPr fontId="1"/>
  </si>
  <si>
    <r>
      <t>d</t>
    </r>
    <r>
      <rPr>
        <sz val="11"/>
        <rFont val="ＭＳ Ｐゴシック"/>
        <family val="3"/>
        <charset val="128"/>
      </rPr>
      <t>atetime</t>
    </r>
    <phoneticPr fontId="1"/>
  </si>
  <si>
    <t>年月日時分秒</t>
    <rPh sb="0" eb="3">
      <t>ネンガッピ</t>
    </rPh>
    <rPh sb="3" eb="5">
      <t>ジフン</t>
    </rPh>
    <rPh sb="5" eb="6">
      <t>ビョウ</t>
    </rPh>
    <phoneticPr fontId="1"/>
  </si>
  <si>
    <r>
      <t>n</t>
    </r>
    <r>
      <rPr>
        <sz val="11"/>
        <rFont val="ＭＳ Ｐゴシック"/>
        <family val="3"/>
        <charset val="128"/>
      </rPr>
      <t>ot</t>
    </r>
    <phoneticPr fontId="1"/>
  </si>
  <si>
    <t>integer</t>
    <phoneticPr fontId="1"/>
  </si>
  <si>
    <t>通常は同一会員コードに対して、１レコードのみ存在する。
仮変更・仮削除中の場合のみ、２レコード存在する。
例）ステータス＝正式と仮変更の２レコード</t>
    <rPh sb="0" eb="2">
      <t>ツウジョウ</t>
    </rPh>
    <rPh sb="3" eb="5">
      <t>ドウイツ</t>
    </rPh>
    <rPh sb="5" eb="7">
      <t>カイイン</t>
    </rPh>
    <rPh sb="11" eb="12">
      <t>タイ</t>
    </rPh>
    <rPh sb="22" eb="24">
      <t>ソンザイ</t>
    </rPh>
    <rPh sb="53" eb="54">
      <t>レイ</t>
    </rPh>
    <rPh sb="61" eb="63">
      <t>セイシキ</t>
    </rPh>
    <rPh sb="64" eb="65">
      <t>カリ</t>
    </rPh>
    <rPh sb="65" eb="67">
      <t>ヘンコウ</t>
    </rPh>
    <phoneticPr fontId="1"/>
  </si>
  <si>
    <t>二段階認証有効期限</t>
    <rPh sb="0" eb="3">
      <t>ニダンカイ</t>
    </rPh>
    <rPh sb="3" eb="5">
      <t>ニンショウ</t>
    </rPh>
    <rPh sb="5" eb="7">
      <t>ユウコウ</t>
    </rPh>
    <rPh sb="7" eb="9">
      <t>キゲン</t>
    </rPh>
    <phoneticPr fontId="1"/>
  </si>
  <si>
    <t>【会員基本情報】</t>
    <rPh sb="1" eb="3">
      <t>カイイン</t>
    </rPh>
    <rPh sb="3" eb="5">
      <t>キホン</t>
    </rPh>
    <rPh sb="5" eb="7">
      <t>ジョウホウ</t>
    </rPh>
    <phoneticPr fontId="1"/>
  </si>
  <si>
    <t>【その他】</t>
    <rPh sb="3" eb="4">
      <t>タ</t>
    </rPh>
    <phoneticPr fontId="1"/>
  </si>
  <si>
    <t>【システム制御】</t>
    <rPh sb="5" eb="7">
      <t>セイギョ</t>
    </rPh>
    <phoneticPr fontId="1"/>
  </si>
  <si>
    <t>入会日時</t>
    <rPh sb="0" eb="2">
      <t>ニュウカイ</t>
    </rPh>
    <rPh sb="2" eb="4">
      <t>ニチジ</t>
    </rPh>
    <phoneticPr fontId="1"/>
  </si>
  <si>
    <t>会員が正式（二段階認証後）に入会した日時を管理。</t>
    <rPh sb="0" eb="2">
      <t>カイイン</t>
    </rPh>
    <rPh sb="3" eb="5">
      <t>セイシキ</t>
    </rPh>
    <rPh sb="14" eb="16">
      <t>ニュウカイ</t>
    </rPh>
    <rPh sb="18" eb="20">
      <t>ニチジ</t>
    </rPh>
    <rPh sb="21" eb="23">
      <t>カンリ</t>
    </rPh>
    <phoneticPr fontId="1"/>
  </si>
  <si>
    <t>会員のログイン時のパスワード。
ハッシュ化された値を保存する。</t>
    <rPh sb="0" eb="2">
      <t>カイイン</t>
    </rPh>
    <rPh sb="7" eb="8">
      <t>ジ</t>
    </rPh>
    <rPh sb="20" eb="21">
      <t>カ</t>
    </rPh>
    <rPh sb="24" eb="25">
      <t>アタイ</t>
    </rPh>
    <rPh sb="26" eb="28">
      <t>ホゾン</t>
    </rPh>
    <phoneticPr fontId="1"/>
  </si>
  <si>
    <t>会員のログイン時、会員情報の変更、連絡に使用するメールアドレス。
※変更可能。</t>
    <rPh sb="0" eb="2">
      <t>カイイン</t>
    </rPh>
    <rPh sb="7" eb="8">
      <t>ジ</t>
    </rPh>
    <rPh sb="9" eb="11">
      <t>カイイン</t>
    </rPh>
    <rPh sb="11" eb="13">
      <t>ジョウホウ</t>
    </rPh>
    <rPh sb="14" eb="16">
      <t>ヘンコウ</t>
    </rPh>
    <rPh sb="17" eb="19">
      <t>レンラク</t>
    </rPh>
    <rPh sb="20" eb="22">
      <t>シヨウ</t>
    </rPh>
    <rPh sb="34" eb="36">
      <t>ヘンコウ</t>
    </rPh>
    <rPh sb="36" eb="38">
      <t>カノウ</t>
    </rPh>
    <phoneticPr fontId="1"/>
  </si>
  <si>
    <t>二段階認証ハッシュ値</t>
    <rPh sb="0" eb="3">
      <t>ニダンカイ</t>
    </rPh>
    <rPh sb="3" eb="5">
      <t>ニンショウ</t>
    </rPh>
    <rPh sb="9" eb="10">
      <t>チ</t>
    </rPh>
    <phoneticPr fontId="1"/>
  </si>
  <si>
    <t>仮登録・仮変更・仮削除を行った際、自動的に設定を行う。
二段階認証メールに同値を付与したアドレスを付与する。
そのアドレスへアクセスがあった場合、当ハッシュ値と比較し、
一致すれば正式登録するのに使用する。
正式登録後はクリアする。</t>
    <rPh sb="0" eb="3">
      <t>カリトウロク</t>
    </rPh>
    <rPh sb="4" eb="5">
      <t>カリ</t>
    </rPh>
    <rPh sb="5" eb="7">
      <t>ヘンコウ</t>
    </rPh>
    <rPh sb="8" eb="9">
      <t>カリ</t>
    </rPh>
    <rPh sb="9" eb="11">
      <t>サクジョ</t>
    </rPh>
    <rPh sb="12" eb="13">
      <t>オコナ</t>
    </rPh>
    <rPh sb="15" eb="16">
      <t>サイ</t>
    </rPh>
    <rPh sb="17" eb="20">
      <t>ジドウテキ</t>
    </rPh>
    <rPh sb="21" eb="23">
      <t>セッテイ</t>
    </rPh>
    <rPh sb="24" eb="25">
      <t>オコナ</t>
    </rPh>
    <rPh sb="28" eb="31">
      <t>ニダンカイ</t>
    </rPh>
    <rPh sb="31" eb="33">
      <t>ニンショウ</t>
    </rPh>
    <rPh sb="37" eb="39">
      <t>ドウチ</t>
    </rPh>
    <rPh sb="40" eb="42">
      <t>フヨ</t>
    </rPh>
    <rPh sb="49" eb="51">
      <t>フヨ</t>
    </rPh>
    <rPh sb="70" eb="72">
      <t>バアイ</t>
    </rPh>
    <rPh sb="73" eb="74">
      <t>トウ</t>
    </rPh>
    <rPh sb="78" eb="79">
      <t>チ</t>
    </rPh>
    <rPh sb="80" eb="82">
      <t>ヒカク</t>
    </rPh>
    <rPh sb="85" eb="87">
      <t>イッチ</t>
    </rPh>
    <rPh sb="90" eb="92">
      <t>セイシキ</t>
    </rPh>
    <rPh sb="92" eb="94">
      <t>トウロク</t>
    </rPh>
    <rPh sb="98" eb="100">
      <t>シヨウ</t>
    </rPh>
    <rPh sb="104" eb="106">
      <t>セイシキ</t>
    </rPh>
    <rPh sb="106" eb="108">
      <t>トウロク</t>
    </rPh>
    <rPh sb="108" eb="109">
      <t>ゴ</t>
    </rPh>
    <phoneticPr fontId="1"/>
  </si>
  <si>
    <t>仮登録、仮変更、仮削除（※退会）の有効期限。
申し込みから３時間以内とする。
正式登録後はクリアする。</t>
    <rPh sb="0" eb="3">
      <t>カリトウロク</t>
    </rPh>
    <rPh sb="4" eb="5">
      <t>カリ</t>
    </rPh>
    <rPh sb="5" eb="7">
      <t>ヘンコウ</t>
    </rPh>
    <rPh sb="8" eb="9">
      <t>カリ</t>
    </rPh>
    <rPh sb="9" eb="11">
      <t>サクジョ</t>
    </rPh>
    <rPh sb="13" eb="15">
      <t>タイカイ</t>
    </rPh>
    <rPh sb="17" eb="19">
      <t>ユウコウ</t>
    </rPh>
    <rPh sb="19" eb="21">
      <t>キゲン</t>
    </rPh>
    <rPh sb="23" eb="24">
      <t>モウ</t>
    </rPh>
    <rPh sb="25" eb="26">
      <t>コ</t>
    </rPh>
    <rPh sb="30" eb="32">
      <t>ジカン</t>
    </rPh>
    <rPh sb="32" eb="34">
      <t>イナイ</t>
    </rPh>
    <phoneticPr fontId="1"/>
  </si>
  <si>
    <t>何らかの理由により商品の購入を一時的に中止する必要がある場合に使用する。
・購入可　　　※初期値
・仮購入停止
・購入停止
・仮購入再開</t>
    <rPh sb="0" eb="1">
      <t>ナン</t>
    </rPh>
    <rPh sb="4" eb="6">
      <t>リユウ</t>
    </rPh>
    <rPh sb="9" eb="11">
      <t>ショウヒン</t>
    </rPh>
    <rPh sb="12" eb="14">
      <t>コウニュウ</t>
    </rPh>
    <rPh sb="15" eb="18">
      <t>イチジテキ</t>
    </rPh>
    <rPh sb="19" eb="21">
      <t>チュウシ</t>
    </rPh>
    <rPh sb="23" eb="25">
      <t>ヒツヨウ</t>
    </rPh>
    <rPh sb="28" eb="30">
      <t>バアイ</t>
    </rPh>
    <rPh sb="31" eb="33">
      <t>シヨウ</t>
    </rPh>
    <rPh sb="38" eb="40">
      <t>コウニュウ</t>
    </rPh>
    <rPh sb="40" eb="41">
      <t>カ</t>
    </rPh>
    <rPh sb="45" eb="48">
      <t>ショキチ</t>
    </rPh>
    <rPh sb="50" eb="51">
      <t>カリ</t>
    </rPh>
    <rPh sb="53" eb="55">
      <t>テイシ</t>
    </rPh>
    <rPh sb="59" eb="61">
      <t>テイシ</t>
    </rPh>
    <rPh sb="63" eb="64">
      <t>カリ</t>
    </rPh>
    <rPh sb="66" eb="68">
      <t>サイカイ</t>
    </rPh>
    <phoneticPr fontId="1"/>
  </si>
  <si>
    <t>購入可</t>
    <phoneticPr fontId="1"/>
  </si>
  <si>
    <t>以下のステータスを管理する。
・正式
・仮登録
・仮変更
・仮退会
・退会済み</t>
    <rPh sb="0" eb="2">
      <t>イカ</t>
    </rPh>
    <rPh sb="9" eb="11">
      <t>カンリ</t>
    </rPh>
    <rPh sb="16" eb="18">
      <t>セイシキ</t>
    </rPh>
    <rPh sb="20" eb="21">
      <t>カリ</t>
    </rPh>
    <rPh sb="21" eb="23">
      <t>トウロク</t>
    </rPh>
    <rPh sb="25" eb="26">
      <t>カリ</t>
    </rPh>
    <rPh sb="26" eb="28">
      <t>ヘンコウ</t>
    </rPh>
    <rPh sb="30" eb="31">
      <t>カリ</t>
    </rPh>
    <rPh sb="31" eb="33">
      <t>タイカイ</t>
    </rPh>
    <rPh sb="35" eb="37">
      <t>タイカイ</t>
    </rPh>
    <rPh sb="37" eb="38">
      <t>ズ</t>
    </rPh>
    <phoneticPr fontId="1"/>
  </si>
  <si>
    <t>オペレーター側で登録内容を更新した場合のみ使用する。
仮更新を行ったオペレーターの識別ために使用。</t>
    <rPh sb="6" eb="7">
      <t>ガワ</t>
    </rPh>
    <rPh sb="8" eb="10">
      <t>トウロク</t>
    </rPh>
    <rPh sb="10" eb="12">
      <t>ナイヨウ</t>
    </rPh>
    <rPh sb="13" eb="15">
      <t>コウシン</t>
    </rPh>
    <rPh sb="17" eb="19">
      <t>バアイ</t>
    </rPh>
    <rPh sb="21" eb="23">
      <t>シヨウ</t>
    </rPh>
    <rPh sb="27" eb="28">
      <t>カリ</t>
    </rPh>
    <rPh sb="28" eb="30">
      <t>コウシン</t>
    </rPh>
    <rPh sb="31" eb="32">
      <t>オコナ</t>
    </rPh>
    <rPh sb="41" eb="43">
      <t>シキベツ</t>
    </rPh>
    <rPh sb="46" eb="48">
      <t>シヨウ</t>
    </rPh>
    <phoneticPr fontId="1"/>
  </si>
  <si>
    <t>オペレーター側で登録内容を更新した場合のみ使用する。
仮更新の承認を行ったオペレーターの識別ために使用。</t>
    <rPh sb="6" eb="7">
      <t>ガワ</t>
    </rPh>
    <rPh sb="8" eb="10">
      <t>トウロク</t>
    </rPh>
    <rPh sb="10" eb="12">
      <t>ナイヨウ</t>
    </rPh>
    <rPh sb="13" eb="15">
      <t>コウシン</t>
    </rPh>
    <rPh sb="17" eb="19">
      <t>バアイ</t>
    </rPh>
    <rPh sb="21" eb="23">
      <t>シヨウ</t>
    </rPh>
    <rPh sb="27" eb="28">
      <t>カリ</t>
    </rPh>
    <rPh sb="28" eb="30">
      <t>コウシン</t>
    </rPh>
    <rPh sb="31" eb="33">
      <t>ショウニン</t>
    </rPh>
    <rPh sb="34" eb="35">
      <t>オコナ</t>
    </rPh>
    <rPh sb="44" eb="46">
      <t>シキベツ</t>
    </rPh>
    <rPh sb="49" eb="51">
      <t>シヨウ</t>
    </rPh>
    <phoneticPr fontId="1"/>
  </si>
  <si>
    <r>
      <t>m</t>
    </r>
    <r>
      <rPr>
        <sz val="11"/>
        <rFont val="ＭＳ Ｐゴシック"/>
        <family val="3"/>
        <charset val="128"/>
      </rPr>
      <t>ember_code</t>
    </r>
    <phoneticPr fontId="1"/>
  </si>
  <si>
    <t>email</t>
    <phoneticPr fontId="1"/>
  </si>
  <si>
    <t>password</t>
    <phoneticPr fontId="1"/>
  </si>
  <si>
    <t>last_name</t>
    <phoneticPr fontId="1"/>
  </si>
  <si>
    <t>last_name_kana</t>
    <phoneticPr fontId="1"/>
  </si>
  <si>
    <t>first_name</t>
    <phoneticPr fontId="1"/>
  </si>
  <si>
    <t>first_name_kana</t>
    <phoneticPr fontId="1"/>
  </si>
  <si>
    <t>nickname</t>
    <phoneticPr fontId="1"/>
  </si>
  <si>
    <t>birthday</t>
    <phoneticPr fontId="1"/>
  </si>
  <si>
    <r>
      <t>s</t>
    </r>
    <r>
      <rPr>
        <sz val="11"/>
        <rFont val="ＭＳ Ｐゴシック"/>
        <family val="3"/>
        <charset val="128"/>
      </rPr>
      <t>ex</t>
    </r>
    <phoneticPr fontId="1"/>
  </si>
  <si>
    <t>postal_code1</t>
  </si>
  <si>
    <t>postal_code2</t>
    <phoneticPr fontId="1"/>
  </si>
  <si>
    <t>address1</t>
    <phoneticPr fontId="1"/>
  </si>
  <si>
    <t>address2</t>
    <phoneticPr fontId="1"/>
  </si>
  <si>
    <t>address3</t>
    <phoneticPr fontId="1"/>
  </si>
  <si>
    <t>address4</t>
    <phoneticPr fontId="1"/>
  </si>
  <si>
    <t>address5</t>
    <phoneticPr fontId="1"/>
  </si>
  <si>
    <t>address6</t>
    <phoneticPr fontId="1"/>
  </si>
  <si>
    <t>phone_number1</t>
    <phoneticPr fontId="1"/>
  </si>
  <si>
    <t>phone_number2</t>
    <phoneticPr fontId="1"/>
  </si>
  <si>
    <t>phone_number3</t>
    <phoneticPr fontId="1"/>
  </si>
  <si>
    <t>enrollment_datetime</t>
    <phoneticPr fontId="1"/>
  </si>
  <si>
    <t>unsubscribe_reason</t>
    <phoneticPr fontId="1"/>
  </si>
  <si>
    <r>
      <t>s</t>
    </r>
    <r>
      <rPr>
        <sz val="11"/>
        <rFont val="ＭＳ Ｐゴシック"/>
        <family val="3"/>
        <charset val="128"/>
      </rPr>
      <t>tatus</t>
    </r>
    <phoneticPr fontId="1"/>
  </si>
  <si>
    <r>
      <t>purchase_s</t>
    </r>
    <r>
      <rPr>
        <sz val="11"/>
        <rFont val="ＭＳ Ｐゴシック"/>
        <family val="3"/>
        <charset val="128"/>
      </rPr>
      <t>top</t>
    </r>
    <r>
      <rPr>
        <sz val="11"/>
        <rFont val="ＭＳ Ｐゴシック"/>
        <family val="3"/>
        <charset val="128"/>
      </rPr>
      <t>_d</t>
    </r>
    <r>
      <rPr>
        <sz val="11"/>
        <rFont val="ＭＳ Ｐゴシック"/>
        <family val="3"/>
        <charset val="128"/>
      </rPr>
      <t>ivision</t>
    </r>
    <phoneticPr fontId="1"/>
  </si>
  <si>
    <t>two_step_verification_hash_value</t>
    <phoneticPr fontId="1"/>
  </si>
  <si>
    <t>temporary_update_operator_code</t>
    <phoneticPr fontId="1"/>
  </si>
  <si>
    <r>
      <t>仮更新承認</t>
    </r>
    <r>
      <rPr>
        <sz val="11"/>
        <color rgb="FFFF0000"/>
        <rFont val="ＭＳ Ｐゴシック"/>
        <family val="3"/>
        <charset val="128"/>
      </rPr>
      <t>者</t>
    </r>
    <r>
      <rPr>
        <sz val="11"/>
        <rFont val="ＭＳ Ｐゴシック"/>
        <family val="3"/>
        <charset val="128"/>
      </rPr>
      <t>_操作者コード</t>
    </r>
    <rPh sb="0" eb="1">
      <t>カリ</t>
    </rPh>
    <rPh sb="1" eb="3">
      <t>コウシン</t>
    </rPh>
    <rPh sb="3" eb="5">
      <t>ショウニン</t>
    </rPh>
    <rPh sb="5" eb="6">
      <t>シャ</t>
    </rPh>
    <phoneticPr fontId="1"/>
  </si>
  <si>
    <r>
      <t>仮更新</t>
    </r>
    <r>
      <rPr>
        <strike/>
        <sz val="11"/>
        <color rgb="FFFF0000"/>
        <rFont val="ＭＳ Ｐゴシック"/>
        <family val="3"/>
        <charset val="128"/>
      </rPr>
      <t>者</t>
    </r>
    <r>
      <rPr>
        <sz val="11"/>
        <rFont val="ＭＳ Ｐゴシック"/>
        <family val="3"/>
        <charset val="128"/>
      </rPr>
      <t>_操作者コード</t>
    </r>
    <rPh sb="0" eb="1">
      <t>カリ</t>
    </rPh>
    <rPh sb="1" eb="3">
      <t>コウシン</t>
    </rPh>
    <rPh sb="3" eb="4">
      <t>シャ</t>
    </rPh>
    <rPh sb="5" eb="7">
      <t>ソウサ</t>
    </rPh>
    <rPh sb="7" eb="8">
      <t>シャ</t>
    </rPh>
    <phoneticPr fontId="1"/>
  </si>
  <si>
    <t>temporary_update_approval_operator_code</t>
    <phoneticPr fontId="1"/>
  </si>
  <si>
    <t>two_step_verification_expiration_deadline</t>
    <phoneticPr fontId="1"/>
  </si>
  <si>
    <t>not</t>
    <phoneticPr fontId="1"/>
  </si>
  <si>
    <t>入力は数値のみだが、ゼロから始まる番号があり、また桁数も不明のため文字列として管理する。</t>
    <rPh sb="0" eb="2">
      <t>ニュウリョク</t>
    </rPh>
    <rPh sb="3" eb="5">
      <t>スウチ</t>
    </rPh>
    <rPh sb="14" eb="15">
      <t>ハジ</t>
    </rPh>
    <rPh sb="17" eb="19">
      <t>バンゴウ</t>
    </rPh>
    <rPh sb="25" eb="27">
      <t>ケタスウ</t>
    </rPh>
    <rPh sb="28" eb="30">
      <t>フメイ</t>
    </rPh>
    <rPh sb="33" eb="36">
      <t>モジレツ</t>
    </rPh>
    <rPh sb="39" eb="41">
      <t>カンリ</t>
    </rPh>
    <phoneticPr fontId="1"/>
  </si>
  <si>
    <t>increments</t>
    <phoneticPr fontId="1"/>
  </si>
  <si>
    <t>会員へメールによる認証を行う際、ハッシュ値のトークンを渡して認証作業を行う。そのハッシュ値を保存する。</t>
    <rPh sb="0" eb="2">
      <t>カイイン</t>
    </rPh>
    <rPh sb="9" eb="11">
      <t>ニンショウ</t>
    </rPh>
    <rPh sb="12" eb="13">
      <t>オコナ</t>
    </rPh>
    <rPh sb="14" eb="15">
      <t>サイ</t>
    </rPh>
    <rPh sb="20" eb="21">
      <t>チ</t>
    </rPh>
    <rPh sb="27" eb="28">
      <t>ワタ</t>
    </rPh>
    <rPh sb="30" eb="32">
      <t>ニンショウ</t>
    </rPh>
    <rPh sb="32" eb="34">
      <t>サギョウ</t>
    </rPh>
    <rPh sb="35" eb="36">
      <t>オコナ</t>
    </rPh>
    <rPh sb="44" eb="45">
      <t>チ</t>
    </rPh>
    <rPh sb="46" eb="48">
      <t>ホゾン</t>
    </rPh>
    <phoneticPr fontId="1"/>
  </si>
  <si>
    <t>トークン</t>
    <phoneticPr fontId="1"/>
  </si>
  <si>
    <t>datetime</t>
    <phoneticPr fontId="1"/>
  </si>
  <si>
    <t>remember_token</t>
    <phoneticPr fontId="1"/>
  </si>
  <si>
    <t xml:space="preserve">何らかの理由により商品の購入を一時的に中止する必要がある場合に使用する。
・購入停止
</t>
    <rPh sb="0" eb="1">
      <t>ナン</t>
    </rPh>
    <rPh sb="4" eb="6">
      <t>リユウ</t>
    </rPh>
    <rPh sb="9" eb="11">
      <t>ショウヒン</t>
    </rPh>
    <rPh sb="12" eb="14">
      <t>コウニュウ</t>
    </rPh>
    <rPh sb="15" eb="18">
      <t>イチジテキ</t>
    </rPh>
    <rPh sb="19" eb="21">
      <t>チュウシ</t>
    </rPh>
    <rPh sb="23" eb="25">
      <t>ヒツヨウ</t>
    </rPh>
    <rPh sb="28" eb="30">
      <t>バアイ</t>
    </rPh>
    <rPh sb="31" eb="33">
      <t>シヨウ</t>
    </rPh>
    <rPh sb="40" eb="42">
      <t>テイシ</t>
    </rPh>
    <phoneticPr fontId="1"/>
  </si>
  <si>
    <t>members</t>
    <phoneticPr fontId="1"/>
  </si>
  <si>
    <t>各会員へ割り当てたコード。
基本的にテーブル内ではユニークとなる。ただし、仮更新中の場合のみ、同一の会員レコードが2件存在する。
会員コードはWEBサーバーで自動割り当て。変更不可。
入力は数値のみだが、ゼロから始まる番号のために文字列として管理する。
※本来は5桁では足りないが、習作であるため5桁で良しとする。</t>
    <rPh sb="0" eb="3">
      <t>カクカイイン</t>
    </rPh>
    <rPh sb="4" eb="5">
      <t>ワ</t>
    </rPh>
    <rPh sb="6" eb="7">
      <t>ア</t>
    </rPh>
    <rPh sb="14" eb="17">
      <t>キホンテキ</t>
    </rPh>
    <rPh sb="22" eb="23">
      <t>ナイ</t>
    </rPh>
    <rPh sb="37" eb="38">
      <t>カリ</t>
    </rPh>
    <rPh sb="38" eb="40">
      <t>コウシン</t>
    </rPh>
    <rPh sb="40" eb="41">
      <t>チュウ</t>
    </rPh>
    <rPh sb="42" eb="44">
      <t>バアイ</t>
    </rPh>
    <rPh sb="47" eb="49">
      <t>ドウイツ</t>
    </rPh>
    <rPh sb="50" eb="52">
      <t>カイイン</t>
    </rPh>
    <rPh sb="58" eb="59">
      <t>ケン</t>
    </rPh>
    <rPh sb="59" eb="61">
      <t>ソンザイ</t>
    </rPh>
    <rPh sb="65" eb="67">
      <t>カイイン</t>
    </rPh>
    <rPh sb="79" eb="81">
      <t>ジドウ</t>
    </rPh>
    <rPh sb="81" eb="82">
      <t>ワ</t>
    </rPh>
    <rPh sb="83" eb="84">
      <t>ア</t>
    </rPh>
    <rPh sb="86" eb="88">
      <t>ヘンコウ</t>
    </rPh>
    <rPh sb="88" eb="90">
      <t>フカ</t>
    </rPh>
    <rPh sb="128" eb="130">
      <t>ホンライ</t>
    </rPh>
    <rPh sb="132" eb="133">
      <t>ケタ</t>
    </rPh>
    <rPh sb="135" eb="136">
      <t>タ</t>
    </rPh>
    <rPh sb="141" eb="143">
      <t>シュウサク</t>
    </rPh>
    <rPh sb="149" eb="150">
      <t>ケタ</t>
    </rPh>
    <rPh sb="151" eb="152">
      <t>ヨ</t>
    </rPh>
    <phoneticPr fontId="1"/>
  </si>
  <si>
    <t>date</t>
    <phoneticPr fontId="1"/>
  </si>
  <si>
    <t>年月日</t>
    <rPh sb="0" eb="3">
      <t>ネンガッピ</t>
    </rPh>
    <phoneticPr fontId="1"/>
  </si>
  <si>
    <t>null</t>
    <phoneticPr fontId="1"/>
  </si>
  <si>
    <t>id</t>
    <phoneticPr fontId="1"/>
  </si>
  <si>
    <t>member_code</t>
    <phoneticPr fontId="1"/>
  </si>
  <si>
    <t>sex</t>
    <phoneticPr fontId="1"/>
  </si>
  <si>
    <t>status</t>
    <phoneticPr fontId="1"/>
  </si>
  <si>
    <t>purchase_stop_division</t>
    <phoneticPr fontId="1"/>
  </si>
  <si>
    <t>仮更新_操作者コード</t>
    <rPh sb="0" eb="1">
      <t>カリ</t>
    </rPh>
    <rPh sb="1" eb="3">
      <t>コウシン</t>
    </rPh>
    <rPh sb="4" eb="6">
      <t>ソウサ</t>
    </rPh>
    <rPh sb="6" eb="7">
      <t>シャ</t>
    </rPh>
    <phoneticPr fontId="1"/>
  </si>
  <si>
    <t>仮更新承認_操作者コード</t>
    <rPh sb="0" eb="1">
      <t>カリ</t>
    </rPh>
    <rPh sb="1" eb="3">
      <t>コウシン</t>
    </rPh>
    <rPh sb="3" eb="5">
      <t>ショウニン</t>
    </rPh>
    <phoneticPr fontId="1"/>
  </si>
  <si>
    <r>
      <t xml:space="preserve">新規登録中は仮登録、二要素認証で確認が取れたら正式のステータスとする。
</t>
    </r>
    <r>
      <rPr>
        <sz val="11"/>
        <color rgb="FFFF0000"/>
        <rFont val="ＭＳ Ｐゴシック"/>
        <family val="3"/>
        <charset val="128"/>
      </rPr>
      <t>※二要素認証は、フェーズ２以降で実装予定。それまでは正式のステータスとする。</t>
    </r>
    <rPh sb="0" eb="2">
      <t>シンキ</t>
    </rPh>
    <rPh sb="2" eb="4">
      <t>トウロク</t>
    </rPh>
    <rPh sb="10" eb="11">
      <t>ニ</t>
    </rPh>
    <rPh sb="11" eb="13">
      <t>ヨウソ</t>
    </rPh>
    <rPh sb="13" eb="15">
      <t>ニンショウ</t>
    </rPh>
    <rPh sb="23" eb="25">
      <t>セイシキ</t>
    </rPh>
    <rPh sb="37" eb="38">
      <t>ニ</t>
    </rPh>
    <rPh sb="38" eb="40">
      <t>ヨウソ</t>
    </rPh>
    <rPh sb="40" eb="42">
      <t>ニンショウ</t>
    </rPh>
    <rPh sb="49" eb="51">
      <t>イコウ</t>
    </rPh>
    <rPh sb="52" eb="54">
      <t>ジッソウ</t>
    </rPh>
    <rPh sb="54" eb="56">
      <t>ヨテイ</t>
    </rPh>
    <rPh sb="62" eb="64">
      <t>セイシキ</t>
    </rPh>
    <phoneticPr fontId="1"/>
  </si>
  <si>
    <t>変更中は仮変更、二要素認証で確認が取れたら正式のステータスとする。</t>
    <rPh sb="0" eb="2">
      <t>ヘンコウ</t>
    </rPh>
    <rPh sb="2" eb="3">
      <t>チュウ</t>
    </rPh>
    <rPh sb="5" eb="7">
      <t>ヘンコウ</t>
    </rPh>
    <rPh sb="8" eb="9">
      <t>ニ</t>
    </rPh>
    <rPh sb="9" eb="11">
      <t>ヨウソ</t>
    </rPh>
    <rPh sb="11" eb="13">
      <t>ニンショウ</t>
    </rPh>
    <rPh sb="21" eb="23">
      <t>セイシキ</t>
    </rPh>
    <phoneticPr fontId="1"/>
  </si>
  <si>
    <t>・正式に入会後（二要素認証後）は、物理削除は禁止。常に記録は残し続ける。
・二要素認証がされていない、仮登録状態で有効期限が切れた場合、バッチ処理にて定期的に削除する。
・仮登録・仮変更・仮退会のレコードは、オペレーターが画面より物理削除することが可能。</t>
    <rPh sb="1" eb="3">
      <t>セイシキ</t>
    </rPh>
    <rPh sb="4" eb="6">
      <t>ニュウカイ</t>
    </rPh>
    <rPh sb="6" eb="7">
      <t>ゴ</t>
    </rPh>
    <rPh sb="8" eb="9">
      <t>ニ</t>
    </rPh>
    <rPh sb="9" eb="11">
      <t>ヨウソ</t>
    </rPh>
    <rPh sb="11" eb="13">
      <t>ニンショウ</t>
    </rPh>
    <rPh sb="13" eb="14">
      <t>ゴ</t>
    </rPh>
    <rPh sb="17" eb="19">
      <t>ブツリ</t>
    </rPh>
    <rPh sb="19" eb="21">
      <t>サクジョ</t>
    </rPh>
    <rPh sb="22" eb="24">
      <t>キンシ</t>
    </rPh>
    <rPh sb="25" eb="26">
      <t>ツネ</t>
    </rPh>
    <rPh sb="27" eb="29">
      <t>キロク</t>
    </rPh>
    <rPh sb="30" eb="31">
      <t>ノコ</t>
    </rPh>
    <rPh sb="32" eb="33">
      <t>ツヅ</t>
    </rPh>
    <rPh sb="38" eb="39">
      <t>ニ</t>
    </rPh>
    <rPh sb="39" eb="41">
      <t>ヨウソ</t>
    </rPh>
    <rPh sb="41" eb="43">
      <t>ニンショウ</t>
    </rPh>
    <rPh sb="51" eb="54">
      <t>カリトウロク</t>
    </rPh>
    <rPh sb="54" eb="56">
      <t>ジョウタイ</t>
    </rPh>
    <rPh sb="57" eb="59">
      <t>ユウコウ</t>
    </rPh>
    <rPh sb="59" eb="61">
      <t>キゲン</t>
    </rPh>
    <rPh sb="62" eb="63">
      <t>キ</t>
    </rPh>
    <rPh sb="65" eb="67">
      <t>バアイ</t>
    </rPh>
    <rPh sb="71" eb="73">
      <t>ショリ</t>
    </rPh>
    <rPh sb="75" eb="78">
      <t>テイキテキ</t>
    </rPh>
    <rPh sb="79" eb="81">
      <t>サクジョ</t>
    </rPh>
    <rPh sb="86" eb="87">
      <t>カリ</t>
    </rPh>
    <rPh sb="87" eb="89">
      <t>トウロク</t>
    </rPh>
    <rPh sb="90" eb="91">
      <t>カリ</t>
    </rPh>
    <rPh sb="91" eb="93">
      <t>ヘンコウ</t>
    </rPh>
    <rPh sb="94" eb="95">
      <t>カリ</t>
    </rPh>
    <rPh sb="95" eb="97">
      <t>タイカイ</t>
    </rPh>
    <rPh sb="111" eb="113">
      <t>ガメン</t>
    </rPh>
    <rPh sb="115" eb="117">
      <t>ブツリ</t>
    </rPh>
    <rPh sb="117" eb="119">
      <t>サクジョ</t>
    </rPh>
    <rPh sb="124" eb="126">
      <t>カノウ</t>
    </rPh>
    <phoneticPr fontId="1"/>
  </si>
  <si>
    <t>基本的に最新情報のみを保存する。
変更前情報は、会員情報変更履歴（member_edit_histories）側に記録として残す。</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</si>
</sst>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m/dd"/>
  </numFmts>
  <fonts count="16">
    <font>
      <sz val="11"/>
      <name val="ＭＳ Ｐゴシック"/>
      <charset val="128"/>
    </font>
    <font>
      <sz val="6"/>
      <name val="ＭＳ Ｐゴシック"/>
      <family val="3"/>
      <charset val="128"/>
    </font>
    <font>
      <u/>
      <sz val="8.25"/>
      <color indexed="36"/>
      <name val="ＭＳ Ｐゴシック"/>
      <family val="3"/>
      <charset val="128"/>
    </font>
    <font>
      <sz val="10"/>
      <name val="ＭＳ 明朝"/>
      <family val="1"/>
      <charset val="128"/>
    </font>
    <font>
      <b/>
      <sz val="12"/>
      <name val="ＭＳ ゴシック"/>
      <family val="3"/>
      <charset val="128"/>
    </font>
    <font>
      <sz val="8"/>
      <name val="ＭＳ ゴシック"/>
      <family val="3"/>
      <charset val="128"/>
    </font>
    <font>
      <sz val="11"/>
      <name val="ＭＳ Ｐゴシック"/>
      <family val="3"/>
      <charset val="128"/>
    </font>
    <font>
      <sz val="8"/>
      <color theme="1"/>
      <name val="ＭＳ ゴシック"/>
      <family val="3"/>
      <charset val="128"/>
    </font>
    <font>
      <b/>
      <sz val="14"/>
      <color rgb="FF000000"/>
      <name val="游ゴシック"/>
      <family val="3"/>
      <charset val="128"/>
    </font>
    <font>
      <sz val="11"/>
      <name val="明朝"/>
      <family val="1"/>
      <charset val="128"/>
    </font>
    <font>
      <b/>
      <sz val="16"/>
      <name val="ＭＳ ゴシック"/>
      <family val="3"/>
      <charset val="128"/>
    </font>
    <font>
      <sz val="12"/>
      <name val="ＭＳ ゴシック"/>
      <family val="3"/>
      <charset val="128"/>
    </font>
    <font>
      <sz val="6"/>
      <name val="明朝"/>
      <family val="1"/>
      <charset val="128"/>
    </font>
    <font>
      <u/>
      <sz val="11"/>
      <color theme="10"/>
      <name val="ＭＳ Ｐゴシック"/>
      <family val="3"/>
      <charset val="128"/>
    </font>
    <font>
      <sz val="11"/>
      <color rgb="FFFF0000"/>
      <name val="ＭＳ Ｐゴシック"/>
      <family val="3"/>
      <charset val="128"/>
    </font>
    <font>
      <strike/>
      <sz val="11"/>
      <color rgb="FFFF0000"/>
      <name val="ＭＳ Ｐゴシック"/>
      <family val="3"/>
      <charset val="128"/>
    </font>
  </fonts>
  <fills count="6">
    <fill>
      <patternFill patternType="none"/>
    </fill>
    <fill>
      <patternFill patternType="gray125"/>
    </fill>
    <fill>
      <patternFill patternType="solid">
        <fgColor theme="4" tint="0.59999389629810485"/>
        <bgColor indexed="64"/>
      </patternFill>
    </fill>
    <fill>
      <patternFill patternType="solid">
        <fgColor theme="0"/>
        <bgColor indexed="64"/>
      </patternFill>
    </fill>
    <fill>
      <patternFill patternType="solid">
        <fgColor theme="4" tint="0.79998168889431442"/>
        <bgColor indexed="64"/>
      </patternFill>
    </fill>
    <fill>
      <patternFill patternType="solid">
        <fgColor rgb="FFFFFF00"/>
        <bgColor indexed="64"/>
      </patternFill>
    </fill>
  </fills>
  <borders count="11">
    <border>
      <left/>
      <right/>
      <top/>
      <bottom/>
      <diagonal/>
    </border>
    <border>
      <left style="thin">
        <color indexed="64"/>
      </left>
      <right style="thin">
        <color indexed="64"/>
      </right>
      <top style="thin">
        <color indexed="64"/>
      </top>
      <bottom style="dotted">
        <color indexed="64"/>
      </bottom>
      <diagonal/>
    </border>
    <border>
      <left style="thin">
        <color indexed="64"/>
      </left>
      <right style="thin">
        <color indexed="64"/>
      </right>
      <top style="dotted">
        <color indexed="64"/>
      </top>
      <bottom style="dotted">
        <color indexed="64"/>
      </bottom>
      <diagonal/>
    </border>
    <border>
      <left style="thin">
        <color indexed="64"/>
      </left>
      <right style="thin">
        <color indexed="64"/>
      </right>
      <top style="dotted">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5">
    <xf numFmtId="0" fontId="0" fillId="0" borderId="0"/>
    <xf numFmtId="0" fontId="3" fillId="0" borderId="0"/>
    <xf numFmtId="0" fontId="6" fillId="0" borderId="0"/>
    <xf numFmtId="0" fontId="9" fillId="0" borderId="0"/>
    <xf numFmtId="0" fontId="13" fillId="0" borderId="0" applyNumberFormat="0" applyFill="0" applyBorder="0" applyAlignment="0" applyProtection="0"/>
  </cellStyleXfs>
  <cellXfs count="50">
    <xf numFmtId="0" fontId="0" fillId="0" borderId="0" xfId="0"/>
    <xf numFmtId="176" fontId="5" fillId="0" borderId="1" xfId="1" applyNumberFormat="1" applyFont="1" applyBorder="1" applyAlignment="1">
      <alignment horizontal="center"/>
    </xf>
    <xf numFmtId="176" fontId="5" fillId="0" borderId="2" xfId="1" applyNumberFormat="1" applyFont="1" applyBorder="1" applyAlignment="1">
      <alignment horizontal="center"/>
    </xf>
    <xf numFmtId="176" fontId="5" fillId="0" borderId="3" xfId="1" applyNumberFormat="1" applyFont="1" applyBorder="1" applyAlignment="1">
      <alignment horizontal="center"/>
    </xf>
    <xf numFmtId="0" fontId="5" fillId="0" borderId="0" xfId="2" applyFont="1"/>
    <xf numFmtId="0" fontId="5" fillId="0" borderId="3" xfId="1" applyFont="1" applyBorder="1"/>
    <xf numFmtId="0" fontId="5" fillId="0" borderId="2" xfId="1" applyFont="1" applyBorder="1"/>
    <xf numFmtId="0" fontId="5" fillId="0" borderId="1" xfId="1" applyFont="1" applyBorder="1"/>
    <xf numFmtId="0" fontId="7" fillId="2" borderId="4" xfId="1" applyFont="1" applyFill="1" applyBorder="1" applyAlignment="1">
      <alignment horizontal="center"/>
    </xf>
    <xf numFmtId="0" fontId="4" fillId="0" borderId="7" xfId="2" applyFont="1" applyBorder="1" applyAlignment="1">
      <alignment horizontal="centerContinuous" vertical="center"/>
    </xf>
    <xf numFmtId="0" fontId="4" fillId="0" borderId="6" xfId="2" applyFont="1" applyBorder="1" applyAlignment="1">
      <alignment horizontal="centerContinuous" vertical="center"/>
    </xf>
    <xf numFmtId="0" fontId="8" fillId="0" borderId="5" xfId="2" applyFont="1" applyBorder="1" applyAlignment="1">
      <alignment horizontal="centerContinuous" vertical="center"/>
    </xf>
    <xf numFmtId="0" fontId="11" fillId="3" borderId="4" xfId="3" applyFont="1" applyFill="1" applyBorder="1" applyAlignment="1">
      <alignment horizontal="center" vertical="center"/>
    </xf>
    <xf numFmtId="0" fontId="10" fillId="2" borderId="4" xfId="3" applyFont="1" applyFill="1" applyBorder="1" applyAlignment="1">
      <alignment horizontal="center" vertical="center"/>
    </xf>
    <xf numFmtId="0" fontId="11" fillId="3" borderId="4" xfId="3" applyFont="1" applyFill="1" applyBorder="1" applyAlignment="1">
      <alignment vertical="center"/>
    </xf>
    <xf numFmtId="0" fontId="11" fillId="0" borderId="0" xfId="3" applyFont="1" applyAlignment="1">
      <alignment vertical="center"/>
    </xf>
    <xf numFmtId="0" fontId="9" fillId="0" borderId="0" xfId="3" applyAlignment="1">
      <alignment vertical="center"/>
    </xf>
    <xf numFmtId="0" fontId="6" fillId="0" borderId="0" xfId="0" applyFont="1"/>
    <xf numFmtId="0" fontId="13" fillId="0" borderId="0" xfId="4"/>
    <xf numFmtId="0" fontId="0" fillId="0" borderId="0" xfId="0" applyAlignment="1">
      <alignment vertical="top"/>
    </xf>
    <xf numFmtId="0" fontId="0" fillId="0" borderId="4" xfId="0" applyBorder="1" applyAlignment="1">
      <alignment vertical="top"/>
    </xf>
    <xf numFmtId="0" fontId="6" fillId="2" borderId="4" xfId="0" applyFont="1" applyFill="1" applyBorder="1" applyAlignment="1">
      <alignment horizontal="center" vertical="top"/>
    </xf>
    <xf numFmtId="0" fontId="0" fillId="2" borderId="4" xfId="0" applyFill="1" applyBorder="1" applyAlignment="1">
      <alignment horizontal="center" vertical="top"/>
    </xf>
    <xf numFmtId="0" fontId="6" fillId="0" borderId="0" xfId="0" applyFont="1" applyAlignment="1">
      <alignment vertical="top"/>
    </xf>
    <xf numFmtId="0" fontId="6" fillId="2" borderId="8" xfId="0" applyFont="1" applyFill="1" applyBorder="1" applyAlignment="1">
      <alignment horizontal="center" vertical="top"/>
    </xf>
    <xf numFmtId="0" fontId="0" fillId="2" borderId="9" xfId="0" applyFill="1" applyBorder="1" applyAlignment="1">
      <alignment horizontal="center" vertical="top"/>
    </xf>
    <xf numFmtId="0" fontId="6" fillId="0" borderId="4" xfId="0" applyFont="1" applyBorder="1" applyAlignment="1">
      <alignment vertical="top"/>
    </xf>
    <xf numFmtId="0" fontId="0" fillId="0" borderId="4" xfId="0" applyBorder="1" applyAlignment="1">
      <alignment vertical="top" wrapText="1"/>
    </xf>
    <xf numFmtId="0" fontId="6" fillId="0" borderId="4" xfId="0" applyFont="1" applyBorder="1" applyAlignment="1">
      <alignment vertical="top" wrapText="1"/>
    </xf>
    <xf numFmtId="0" fontId="6" fillId="0" borderId="10" xfId="0" applyFont="1" applyFill="1" applyBorder="1" applyAlignment="1">
      <alignment vertical="top"/>
    </xf>
    <xf numFmtId="14" fontId="6" fillId="0" borderId="0" xfId="0" quotePrefix="1" applyNumberFormat="1" applyFont="1" applyAlignment="1">
      <alignment vertical="top"/>
    </xf>
    <xf numFmtId="0" fontId="6" fillId="0" borderId="4" xfId="2" applyBorder="1" applyAlignment="1">
      <alignment vertical="top"/>
    </xf>
    <xf numFmtId="0" fontId="6" fillId="0" borderId="0" xfId="0" quotePrefix="1" applyFont="1" applyAlignment="1">
      <alignment vertical="top"/>
    </xf>
    <xf numFmtId="0" fontId="6" fillId="2" borderId="4" xfId="0" applyFont="1" applyFill="1" applyBorder="1" applyAlignment="1">
      <alignment horizontal="centerContinuous" vertical="top"/>
    </xf>
    <xf numFmtId="0" fontId="0" fillId="2" borderId="4" xfId="0" applyFill="1" applyBorder="1" applyAlignment="1">
      <alignment horizontal="centerContinuous" vertical="top"/>
    </xf>
    <xf numFmtId="0" fontId="6" fillId="4" borderId="4" xfId="0" applyFont="1" applyFill="1" applyBorder="1" applyAlignment="1">
      <alignment horizontal="center" vertical="top"/>
    </xf>
    <xf numFmtId="0" fontId="6" fillId="0" borderId="4" xfId="0" applyFont="1" applyBorder="1" applyAlignment="1">
      <alignment horizontal="center" vertical="center"/>
    </xf>
    <xf numFmtId="0" fontId="0" fillId="0" borderId="4" xfId="0" applyBorder="1" applyAlignment="1">
      <alignment horizontal="center" vertical="center"/>
    </xf>
    <xf numFmtId="0" fontId="6" fillId="5" borderId="4" xfId="0" applyFont="1" applyFill="1" applyBorder="1" applyAlignment="1">
      <alignment vertical="top"/>
    </xf>
    <xf numFmtId="0" fontId="0" fillId="5" borderId="4" xfId="0" applyFill="1" applyBorder="1" applyAlignment="1">
      <alignment vertical="top"/>
    </xf>
    <xf numFmtId="0" fontId="6" fillId="5" borderId="4" xfId="0" applyFont="1" applyFill="1" applyBorder="1" applyAlignment="1">
      <alignment horizontal="center" vertical="center"/>
    </xf>
    <xf numFmtId="0" fontId="6" fillId="5" borderId="4" xfId="0" applyFont="1" applyFill="1" applyBorder="1" applyAlignment="1">
      <alignment vertical="top" wrapText="1"/>
    </xf>
    <xf numFmtId="0" fontId="0" fillId="5" borderId="4" xfId="0" applyFill="1" applyBorder="1" applyAlignment="1">
      <alignment horizontal="center" vertical="center"/>
    </xf>
    <xf numFmtId="0" fontId="0" fillId="5" borderId="4" xfId="0" applyFill="1" applyBorder="1" applyAlignment="1">
      <alignment vertical="top" wrapText="1"/>
    </xf>
    <xf numFmtId="0" fontId="6" fillId="0" borderId="4" xfId="2" applyFont="1" applyBorder="1" applyAlignment="1">
      <alignment vertical="top"/>
    </xf>
    <xf numFmtId="0" fontId="10" fillId="2" borderId="8" xfId="3" applyFont="1" applyFill="1" applyBorder="1" applyAlignment="1">
      <alignment horizontal="center" vertical="center"/>
    </xf>
    <xf numFmtId="0" fontId="10" fillId="2" borderId="9" xfId="3" applyFont="1" applyFill="1" applyBorder="1" applyAlignment="1">
      <alignment horizontal="center" vertical="center"/>
    </xf>
    <xf numFmtId="0" fontId="11" fillId="3" borderId="5" xfId="3" applyFont="1" applyFill="1" applyBorder="1" applyAlignment="1">
      <alignment vertical="top" wrapText="1"/>
    </xf>
    <xf numFmtId="0" fontId="11" fillId="3" borderId="6" xfId="3" applyFont="1" applyFill="1" applyBorder="1" applyAlignment="1">
      <alignment vertical="top"/>
    </xf>
    <xf numFmtId="0" fontId="11" fillId="3" borderId="7" xfId="3" applyFont="1" applyFill="1" applyBorder="1" applyAlignment="1">
      <alignment vertical="top"/>
    </xf>
  </cellXfs>
  <cellStyles count="5">
    <cellStyle name="ハイパーリンク" xfId="4" builtinId="8"/>
    <cellStyle name="標準" xfId="0" builtinId="0"/>
    <cellStyle name="標準 2" xfId="3" xr:uid="{C2B73BDF-3383-4E4B-88A6-0416A52D3DE7}"/>
    <cellStyle name="標準 2 2" xfId="2" xr:uid="{A5859A0B-9905-4A7D-A6D5-CD7F525BD691}"/>
    <cellStyle name="標準_ﾌﾟﾛｸﾞﾗﾑ一覧"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1" Type="http://schemas.openxmlformats.org/officeDocument/2006/relationships/image" Target="../media/image1.emf"/></Relationships>
</file>

<file path=xl/drawings/_rels/drawing3.x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8</xdr:col>
          <xdr:colOff>2095500</xdr:colOff>
          <xdr:row>5</xdr:row>
          <xdr:rowOff>47625</xdr:rowOff>
        </xdr:to>
        <xdr:pic>
          <xdr:nvPicPr>
            <xdr:cNvPr id="2" name="図 1">
              <a:extLst>
                <a:ext uri="{FF2B5EF4-FFF2-40B4-BE49-F238E27FC236}">
                  <a16:creationId xmlns:a16="http://schemas.microsoft.com/office/drawing/2014/main" id="{BDEBD57B-4123-40B9-8C91-8F85BD364C45}"/>
                </a:ext>
              </a:extLst>
            </xdr:cNvPr>
            <xdr:cNvPicPr>
              <a:picLocks noChangeAspect="1" noChangeArrowheads="1"/>
              <a:extLst>
                <a:ext uri="{84589F7E-364E-4C9E-8A38-B11213B215E9}">
                  <a14:cameraTool cellRange="ヘッダー!$A$1:$E$2" spid="_x0000_s3785"/>
                </a:ext>
              </a:extLst>
            </xdr:cNvPicPr>
          </xdr:nvPicPr>
          <xdr:blipFill>
            <a:blip xmlns:r="http://schemas.openxmlformats.org/officeDocument/2006/relationships" r:embed="rId1"/>
            <a:srcRect/>
            <a:stretch>
              <a:fillRect/>
            </a:stretch>
          </xdr:blipFill>
          <xdr:spPr bwMode="auto">
            <a:xfrm>
              <a:off x="0" y="0"/>
              <a:ext cx="12287250" cy="904875"/>
            </a:xfrm>
            <a:prstGeom prst="rect">
              <a:avLst/>
            </a:prstGeom>
            <a:noFill/>
            <a:extLst>
              <a:ext uri="{909E8E84-426E-40DD-AFC4-6F175D3DCCD1}">
                <a14:hiddenFill>
                  <a:solidFill>
                    <a:srgbClr val="FFFFFF"/>
                  </a:solidFill>
                </a14:hiddenFill>
              </a:ext>
            </a:extLst>
          </xdr:spPr>
        </xdr:pic>
        <xdr:clientData/>
      </xdr:twoCellAnchor>
    </mc:Choice>
    <mc:Fallback/>
  </mc:AlternateContent>
  <xdr:oneCellAnchor>
    <xdr:from>
      <xdr:col>0</xdr:col>
      <xdr:colOff>123825</xdr:colOff>
      <xdr:row>0</xdr:row>
      <xdr:rowOff>123825</xdr:rowOff>
    </xdr:from>
    <xdr:ext cx="1704975" cy="676315"/>
    <xdr:sp macro="" textlink="">
      <xdr:nvSpPr>
        <xdr:cNvPr id="3" name="テキスト ボックス 2">
          <a:extLst>
            <a:ext uri="{FF2B5EF4-FFF2-40B4-BE49-F238E27FC236}">
              <a16:creationId xmlns:a16="http://schemas.microsoft.com/office/drawing/2014/main" id="{07434AC3-6DA4-44F9-9C36-5CC7D24D4D9B}"/>
            </a:ext>
          </a:extLst>
        </xdr:cNvPr>
        <xdr:cNvSpPr txBox="1"/>
      </xdr:nvSpPr>
      <xdr:spPr>
        <a:xfrm>
          <a:off x="123825" y="123825"/>
          <a:ext cx="1704975" cy="6763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overflow" horzOverflow="overflow" wrap="square" lIns="0" tIns="0" rIns="36000" bIns="0" rtlCol="0" anchor="ctr">
          <a:noAutofit/>
        </a:bodyPr>
        <a:lstStyle/>
        <a:p>
          <a:pPr algn="ctr"/>
          <a:r>
            <a:rPr kumimoji="1" lang="ja-JP" altLang="en-US" sz="1600">
              <a:latin typeface="ＭＳ ゴシック" panose="020B0609070205080204" pitchFamily="49" charset="-128"/>
              <a:ea typeface="ＭＳ ゴシック" panose="020B0609070205080204" pitchFamily="49" charset="-128"/>
            </a:rPr>
            <a:t>テーブル定義</a:t>
          </a:r>
        </a:p>
      </xdr:txBody>
    </xdr:sp>
    <xdr:clientData/>
  </xdr:one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4</xdr:col>
          <xdr:colOff>9525</xdr:colOff>
          <xdr:row>5</xdr:row>
          <xdr:rowOff>47625</xdr:rowOff>
        </xdr:to>
        <xdr:pic>
          <xdr:nvPicPr>
            <xdr:cNvPr id="3" name="図 2">
              <a:extLst>
                <a:ext uri="{FF2B5EF4-FFF2-40B4-BE49-F238E27FC236}">
                  <a16:creationId xmlns:a16="http://schemas.microsoft.com/office/drawing/2014/main" id="{99176F7E-BD0E-42ED-A200-318199F99C21}"/>
                </a:ext>
              </a:extLst>
            </xdr:cNvPr>
            <xdr:cNvPicPr>
              <a:picLocks noChangeAspect="1" noChangeArrowheads="1"/>
              <a:extLst>
                <a:ext uri="{84589F7E-364E-4C9E-8A38-B11213B215E9}">
                  <a14:cameraTool cellRange="ヘッダー!$A$1:$E$2" spid="_x0000_s4779"/>
                </a:ext>
              </a:extLst>
            </xdr:cNvPicPr>
          </xdr:nvPicPr>
          <xdr:blipFill>
            <a:blip xmlns:r="http://schemas.openxmlformats.org/officeDocument/2006/relationships" r:embed="rId1"/>
            <a:srcRect/>
            <a:stretch>
              <a:fillRect/>
            </a:stretch>
          </xdr:blipFill>
          <xdr:spPr bwMode="auto">
            <a:xfrm>
              <a:off x="0" y="0"/>
              <a:ext cx="12287250" cy="904875"/>
            </a:xfrm>
            <a:prstGeom prst="rect">
              <a:avLst/>
            </a:prstGeom>
            <a:noFill/>
            <a:extLst>
              <a:ext uri="{909E8E84-426E-40DD-AFC4-6F175D3DCCD1}">
                <a14:hiddenFill>
                  <a:solidFill>
                    <a:srgbClr val="FFFFFF"/>
                  </a:solidFill>
                </a14:hiddenFill>
              </a:ext>
            </a:extLst>
          </xdr:spPr>
        </xdr:pic>
        <xdr:clientData/>
      </xdr:twoCellAnchor>
    </mc:Choice>
    <mc:Fallback/>
  </mc:AlternateContent>
  <xdr:oneCellAnchor>
    <xdr:from>
      <xdr:col>0</xdr:col>
      <xdr:colOff>104775</xdr:colOff>
      <xdr:row>0</xdr:row>
      <xdr:rowOff>123825</xdr:rowOff>
    </xdr:from>
    <xdr:ext cx="1704975" cy="676315"/>
    <xdr:sp macro="" textlink="">
      <xdr:nvSpPr>
        <xdr:cNvPr id="2" name="テキスト ボックス 1">
          <a:extLst>
            <a:ext uri="{FF2B5EF4-FFF2-40B4-BE49-F238E27FC236}">
              <a16:creationId xmlns:a16="http://schemas.microsoft.com/office/drawing/2014/main" id="{997CAB27-07E9-438D-AEDD-8F885EF66678}"/>
            </a:ext>
          </a:extLst>
        </xdr:cNvPr>
        <xdr:cNvSpPr txBox="1"/>
      </xdr:nvSpPr>
      <xdr:spPr>
        <a:xfrm>
          <a:off x="104775" y="123825"/>
          <a:ext cx="1704975" cy="6763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overflow" horzOverflow="overflow" wrap="square" lIns="0" tIns="0" rIns="36000" bIns="0" rtlCol="0" anchor="ctr">
          <a:noAutofit/>
        </a:bodyPr>
        <a:lstStyle/>
        <a:p>
          <a:pPr algn="ctr"/>
          <a:r>
            <a:rPr kumimoji="1" lang="ja-JP" altLang="en-US" sz="1600">
              <a:latin typeface="ＭＳ ゴシック" panose="020B0609070205080204" pitchFamily="49" charset="-128"/>
              <a:ea typeface="ＭＳ ゴシック" panose="020B0609070205080204" pitchFamily="49" charset="-128"/>
            </a:rPr>
            <a:t>テーブル定義</a:t>
          </a:r>
          <a:endParaRPr kumimoji="1" lang="en-US" altLang="ja-JP" sz="1600">
            <a:latin typeface="ＭＳ ゴシック" panose="020B0609070205080204" pitchFamily="49" charset="-128"/>
            <a:ea typeface="ＭＳ ゴシック" panose="020B0609070205080204" pitchFamily="49" charset="-128"/>
          </a:endParaRPr>
        </a:p>
        <a:p>
          <a:pPr algn="ctr"/>
          <a:r>
            <a:rPr kumimoji="1" lang="ja-JP" altLang="en-US" sz="1600">
              <a:latin typeface="ＭＳ ゴシック" panose="020B0609070205080204" pitchFamily="49" charset="-128"/>
              <a:ea typeface="ＭＳ ゴシック" panose="020B0609070205080204" pitchFamily="49" charset="-128"/>
            </a:rPr>
            <a:t>（補足）</a:t>
          </a:r>
        </a:p>
      </xdr:txBody>
    </xdr:sp>
    <xdr:clientData/>
  </xdr:oneCellAnchor>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8</xdr:col>
          <xdr:colOff>1911350</xdr:colOff>
          <xdr:row>5</xdr:row>
          <xdr:rowOff>69850</xdr:rowOff>
        </xdr:to>
        <xdr:pic>
          <xdr:nvPicPr>
            <xdr:cNvPr id="2" name="図 1">
              <a:extLst>
                <a:ext uri="{FF2B5EF4-FFF2-40B4-BE49-F238E27FC236}">
                  <a16:creationId xmlns:a16="http://schemas.microsoft.com/office/drawing/2014/main" id="{58600F2D-64DE-40F5-A256-6AEE4CF3D241}"/>
                </a:ext>
              </a:extLst>
            </xdr:cNvPr>
            <xdr:cNvPicPr>
              <a:picLocks noChangeAspect="1" noChangeArrowheads="1"/>
              <a:extLst>
                <a:ext uri="{84589F7E-364E-4C9E-8A38-B11213B215E9}">
                  <a14:cameraTool cellRange="ヘッダー!$A$1:$E$2" spid="_x0000_s5300"/>
                </a:ext>
              </a:extLst>
            </xdr:cNvPicPr>
          </xdr:nvPicPr>
          <xdr:blipFill>
            <a:blip xmlns:r="http://schemas.openxmlformats.org/officeDocument/2006/relationships" r:embed="rId1"/>
            <a:srcRect/>
            <a:stretch>
              <a:fillRect/>
            </a:stretch>
          </xdr:blipFill>
          <xdr:spPr bwMode="auto">
            <a:xfrm>
              <a:off x="0" y="0"/>
              <a:ext cx="11258550" cy="895350"/>
            </a:xfrm>
            <a:prstGeom prst="rect">
              <a:avLst/>
            </a:prstGeom>
            <a:noFill/>
            <a:extLst>
              <a:ext uri="{909E8E84-426E-40DD-AFC4-6F175D3DCCD1}">
                <a14:hiddenFill>
                  <a:solidFill>
                    <a:srgbClr val="FFFFFF"/>
                  </a:solidFill>
                </a14:hiddenFill>
              </a:ext>
            </a:extLst>
          </xdr:spPr>
        </xdr:pic>
        <xdr:clientData/>
      </xdr:twoCellAnchor>
    </mc:Choice>
    <mc:Fallback/>
  </mc:AlternateContent>
  <xdr:oneCellAnchor>
    <xdr:from>
      <xdr:col>0</xdr:col>
      <xdr:colOff>123825</xdr:colOff>
      <xdr:row>0</xdr:row>
      <xdr:rowOff>123825</xdr:rowOff>
    </xdr:from>
    <xdr:ext cx="1704975" cy="676315"/>
    <xdr:sp macro="" textlink="">
      <xdr:nvSpPr>
        <xdr:cNvPr id="3" name="テキスト ボックス 2">
          <a:extLst>
            <a:ext uri="{FF2B5EF4-FFF2-40B4-BE49-F238E27FC236}">
              <a16:creationId xmlns:a16="http://schemas.microsoft.com/office/drawing/2014/main" id="{1AE684F5-BAFE-41B8-9D46-113A9B700189}"/>
            </a:ext>
          </a:extLst>
        </xdr:cNvPr>
        <xdr:cNvSpPr txBox="1"/>
      </xdr:nvSpPr>
      <xdr:spPr>
        <a:xfrm>
          <a:off x="123825" y="123825"/>
          <a:ext cx="1704975" cy="6763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overflow" horzOverflow="overflow" wrap="square" lIns="0" tIns="0" rIns="36000" bIns="0" rtlCol="0" anchor="ctr">
          <a:noAutofit/>
        </a:bodyPr>
        <a:lstStyle/>
        <a:p>
          <a:pPr algn="ctr"/>
          <a:r>
            <a:rPr kumimoji="1" lang="ja-JP" altLang="en-US" sz="1600">
              <a:latin typeface="ＭＳ ゴシック" panose="020B0609070205080204" pitchFamily="49" charset="-128"/>
              <a:ea typeface="ＭＳ ゴシック" panose="020B0609070205080204" pitchFamily="49" charset="-128"/>
            </a:rPr>
            <a:t>テーブル定義</a:t>
          </a:r>
        </a:p>
      </xdr:txBody>
    </xdr:sp>
    <xdr:clientData/>
  </xdr:one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hyperlink" Target="https://readouble.com/laravel/6.x/ja/migrations.html" TargetMode="External"/></Relationships>
</file>

<file path=xl/worksheets/_rels/sheet6.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C6D5E2-FF82-4A63-9580-57813221352E}">
  <dimension ref="A1:D51"/>
  <sheetViews>
    <sheetView workbookViewId="0">
      <pane ySplit="3" topLeftCell="A4" activePane="bottomLeft" state="frozen"/>
      <selection activeCell="A5" sqref="A5:B5"/>
      <selection pane="bottomLeft" activeCell="C43" sqref="C43"/>
    </sheetView>
  </sheetViews>
  <sheetFormatPr defaultColWidth="2.625" defaultRowHeight="10.5"/>
  <cols>
    <col min="1" max="1" width="6.75" style="4" customWidth="1"/>
    <col min="2" max="2" width="9" style="4" customWidth="1"/>
    <col min="3" max="3" width="33.375" style="4" customWidth="1"/>
    <col min="4" max="4" width="75.75" style="4" customWidth="1"/>
    <col min="5" max="16384" width="2.625" style="4"/>
  </cols>
  <sheetData>
    <row r="1" spans="1:4" ht="26.25" customHeight="1">
      <c r="A1" s="11" t="s">
        <v>10</v>
      </c>
      <c r="B1" s="10"/>
      <c r="C1" s="10"/>
      <c r="D1" s="9"/>
    </row>
    <row r="3" spans="1:4">
      <c r="A3" s="8" t="s">
        <v>7</v>
      </c>
      <c r="B3" s="8" t="s">
        <v>4</v>
      </c>
      <c r="C3" s="8" t="s">
        <v>5</v>
      </c>
      <c r="D3" s="8" t="s">
        <v>6</v>
      </c>
    </row>
    <row r="4" spans="1:4">
      <c r="A4" s="7">
        <f t="shared" ref="A4:A51" si="0">ROW()-4</f>
        <v>0</v>
      </c>
      <c r="B4" s="1">
        <v>43755</v>
      </c>
      <c r="C4" s="7" t="s">
        <v>9</v>
      </c>
      <c r="D4" s="7" t="s">
        <v>8</v>
      </c>
    </row>
    <row r="5" spans="1:4">
      <c r="A5" s="6">
        <f t="shared" si="0"/>
        <v>1</v>
      </c>
      <c r="B5" s="2"/>
      <c r="C5" s="6"/>
      <c r="D5" s="6"/>
    </row>
    <row r="6" spans="1:4">
      <c r="A6" s="6">
        <f t="shared" si="0"/>
        <v>2</v>
      </c>
      <c r="B6" s="2"/>
      <c r="C6" s="6"/>
      <c r="D6" s="6"/>
    </row>
    <row r="7" spans="1:4">
      <c r="A7" s="6">
        <f t="shared" si="0"/>
        <v>3</v>
      </c>
      <c r="B7" s="2"/>
      <c r="C7" s="6"/>
      <c r="D7" s="6"/>
    </row>
    <row r="8" spans="1:4">
      <c r="A8" s="6">
        <f t="shared" si="0"/>
        <v>4</v>
      </c>
      <c r="B8" s="2"/>
      <c r="C8" s="6"/>
      <c r="D8" s="6"/>
    </row>
    <row r="9" spans="1:4">
      <c r="A9" s="6">
        <f t="shared" si="0"/>
        <v>5</v>
      </c>
      <c r="B9" s="2"/>
      <c r="C9" s="6"/>
      <c r="D9" s="6"/>
    </row>
    <row r="10" spans="1:4">
      <c r="A10" s="6">
        <f t="shared" si="0"/>
        <v>6</v>
      </c>
      <c r="B10" s="2"/>
      <c r="C10" s="6"/>
      <c r="D10" s="6"/>
    </row>
    <row r="11" spans="1:4">
      <c r="A11" s="6">
        <f t="shared" si="0"/>
        <v>7</v>
      </c>
      <c r="B11" s="2"/>
      <c r="C11" s="6"/>
      <c r="D11" s="6"/>
    </row>
    <row r="12" spans="1:4">
      <c r="A12" s="6">
        <f t="shared" si="0"/>
        <v>8</v>
      </c>
      <c r="B12" s="2"/>
      <c r="C12" s="6"/>
      <c r="D12" s="6"/>
    </row>
    <row r="13" spans="1:4">
      <c r="A13" s="6">
        <f t="shared" si="0"/>
        <v>9</v>
      </c>
      <c r="B13" s="2"/>
      <c r="C13" s="6"/>
      <c r="D13" s="6"/>
    </row>
    <row r="14" spans="1:4">
      <c r="A14" s="6">
        <f t="shared" si="0"/>
        <v>10</v>
      </c>
      <c r="B14" s="2"/>
      <c r="C14" s="6"/>
      <c r="D14" s="6"/>
    </row>
    <row r="15" spans="1:4">
      <c r="A15" s="6">
        <f t="shared" si="0"/>
        <v>11</v>
      </c>
      <c r="B15" s="2"/>
      <c r="C15" s="6"/>
      <c r="D15" s="6"/>
    </row>
    <row r="16" spans="1:4">
      <c r="A16" s="6">
        <f t="shared" si="0"/>
        <v>12</v>
      </c>
      <c r="B16" s="2"/>
      <c r="C16" s="6"/>
      <c r="D16" s="6"/>
    </row>
    <row r="17" spans="1:4">
      <c r="A17" s="6">
        <f t="shared" si="0"/>
        <v>13</v>
      </c>
      <c r="B17" s="2"/>
      <c r="C17" s="6"/>
      <c r="D17" s="6"/>
    </row>
    <row r="18" spans="1:4">
      <c r="A18" s="6">
        <f t="shared" si="0"/>
        <v>14</v>
      </c>
      <c r="B18" s="2"/>
      <c r="C18" s="6"/>
      <c r="D18" s="6"/>
    </row>
    <row r="19" spans="1:4">
      <c r="A19" s="6">
        <f t="shared" si="0"/>
        <v>15</v>
      </c>
      <c r="B19" s="2"/>
      <c r="C19" s="6"/>
      <c r="D19" s="6"/>
    </row>
    <row r="20" spans="1:4">
      <c r="A20" s="6">
        <f t="shared" si="0"/>
        <v>16</v>
      </c>
      <c r="B20" s="2"/>
      <c r="C20" s="6"/>
      <c r="D20" s="6"/>
    </row>
    <row r="21" spans="1:4">
      <c r="A21" s="6">
        <f t="shared" si="0"/>
        <v>17</v>
      </c>
      <c r="B21" s="2"/>
      <c r="C21" s="6"/>
      <c r="D21" s="6"/>
    </row>
    <row r="22" spans="1:4">
      <c r="A22" s="6">
        <f t="shared" si="0"/>
        <v>18</v>
      </c>
      <c r="B22" s="2"/>
      <c r="C22" s="6"/>
      <c r="D22" s="6"/>
    </row>
    <row r="23" spans="1:4">
      <c r="A23" s="6">
        <f t="shared" si="0"/>
        <v>19</v>
      </c>
      <c r="B23" s="2"/>
      <c r="C23" s="6"/>
      <c r="D23" s="6"/>
    </row>
    <row r="24" spans="1:4">
      <c r="A24" s="6">
        <f t="shared" si="0"/>
        <v>20</v>
      </c>
      <c r="B24" s="2"/>
      <c r="C24" s="6"/>
      <c r="D24" s="6"/>
    </row>
    <row r="25" spans="1:4">
      <c r="A25" s="6">
        <f t="shared" si="0"/>
        <v>21</v>
      </c>
      <c r="B25" s="2"/>
      <c r="C25" s="6"/>
      <c r="D25" s="6"/>
    </row>
    <row r="26" spans="1:4">
      <c r="A26" s="6">
        <f t="shared" si="0"/>
        <v>22</v>
      </c>
      <c r="B26" s="2"/>
      <c r="C26" s="6"/>
      <c r="D26" s="6"/>
    </row>
    <row r="27" spans="1:4">
      <c r="A27" s="6">
        <f t="shared" si="0"/>
        <v>23</v>
      </c>
      <c r="B27" s="2"/>
      <c r="C27" s="6"/>
      <c r="D27" s="6"/>
    </row>
    <row r="28" spans="1:4">
      <c r="A28" s="6">
        <f t="shared" si="0"/>
        <v>24</v>
      </c>
      <c r="B28" s="2"/>
      <c r="C28" s="6"/>
      <c r="D28" s="6"/>
    </row>
    <row r="29" spans="1:4">
      <c r="A29" s="6">
        <f t="shared" si="0"/>
        <v>25</v>
      </c>
      <c r="B29" s="2"/>
      <c r="C29" s="6"/>
      <c r="D29" s="6"/>
    </row>
    <row r="30" spans="1:4">
      <c r="A30" s="6">
        <f t="shared" si="0"/>
        <v>26</v>
      </c>
      <c r="B30" s="2"/>
      <c r="C30" s="6"/>
      <c r="D30" s="6"/>
    </row>
    <row r="31" spans="1:4">
      <c r="A31" s="6">
        <f t="shared" si="0"/>
        <v>27</v>
      </c>
      <c r="B31" s="2"/>
      <c r="C31" s="6"/>
      <c r="D31" s="6"/>
    </row>
    <row r="32" spans="1:4">
      <c r="A32" s="6">
        <f t="shared" si="0"/>
        <v>28</v>
      </c>
      <c r="B32" s="2"/>
      <c r="C32" s="6"/>
      <c r="D32" s="6"/>
    </row>
    <row r="33" spans="1:4">
      <c r="A33" s="6">
        <f t="shared" si="0"/>
        <v>29</v>
      </c>
      <c r="B33" s="2"/>
      <c r="C33" s="6"/>
      <c r="D33" s="6"/>
    </row>
    <row r="34" spans="1:4">
      <c r="A34" s="6">
        <f t="shared" si="0"/>
        <v>30</v>
      </c>
      <c r="B34" s="2"/>
      <c r="C34" s="6"/>
      <c r="D34" s="6"/>
    </row>
    <row r="35" spans="1:4">
      <c r="A35" s="6">
        <f t="shared" si="0"/>
        <v>31</v>
      </c>
      <c r="B35" s="2"/>
      <c r="C35" s="6"/>
      <c r="D35" s="6"/>
    </row>
    <row r="36" spans="1:4">
      <c r="A36" s="6">
        <f t="shared" si="0"/>
        <v>32</v>
      </c>
      <c r="B36" s="2"/>
      <c r="C36" s="6"/>
      <c r="D36" s="6"/>
    </row>
    <row r="37" spans="1:4">
      <c r="A37" s="6">
        <f t="shared" si="0"/>
        <v>33</v>
      </c>
      <c r="B37" s="2"/>
      <c r="C37" s="6"/>
      <c r="D37" s="6"/>
    </row>
    <row r="38" spans="1:4">
      <c r="A38" s="6">
        <f t="shared" si="0"/>
        <v>34</v>
      </c>
      <c r="B38" s="2"/>
      <c r="C38" s="6"/>
      <c r="D38" s="6"/>
    </row>
    <row r="39" spans="1:4">
      <c r="A39" s="6">
        <f t="shared" si="0"/>
        <v>35</v>
      </c>
      <c r="B39" s="2"/>
      <c r="C39" s="6"/>
      <c r="D39" s="6"/>
    </row>
    <row r="40" spans="1:4">
      <c r="A40" s="6">
        <f t="shared" si="0"/>
        <v>36</v>
      </c>
      <c r="B40" s="2"/>
      <c r="C40" s="6"/>
      <c r="D40" s="6"/>
    </row>
    <row r="41" spans="1:4">
      <c r="A41" s="6">
        <f t="shared" si="0"/>
        <v>37</v>
      </c>
      <c r="B41" s="2"/>
      <c r="C41" s="6"/>
      <c r="D41" s="6"/>
    </row>
    <row r="42" spans="1:4">
      <c r="A42" s="6">
        <f t="shared" si="0"/>
        <v>38</v>
      </c>
      <c r="B42" s="2"/>
      <c r="C42" s="6"/>
      <c r="D42" s="6"/>
    </row>
    <row r="43" spans="1:4">
      <c r="A43" s="6">
        <f t="shared" si="0"/>
        <v>39</v>
      </c>
      <c r="B43" s="2"/>
      <c r="C43" s="6"/>
      <c r="D43" s="6"/>
    </row>
    <row r="44" spans="1:4">
      <c r="A44" s="6">
        <f t="shared" si="0"/>
        <v>40</v>
      </c>
      <c r="B44" s="2"/>
      <c r="C44" s="6"/>
      <c r="D44" s="6"/>
    </row>
    <row r="45" spans="1:4">
      <c r="A45" s="6">
        <f t="shared" si="0"/>
        <v>41</v>
      </c>
      <c r="B45" s="2"/>
      <c r="C45" s="6"/>
      <c r="D45" s="6"/>
    </row>
    <row r="46" spans="1:4">
      <c r="A46" s="6">
        <f t="shared" si="0"/>
        <v>42</v>
      </c>
      <c r="B46" s="2"/>
      <c r="C46" s="6"/>
      <c r="D46" s="6"/>
    </row>
    <row r="47" spans="1:4">
      <c r="A47" s="6">
        <f t="shared" si="0"/>
        <v>43</v>
      </c>
      <c r="B47" s="2"/>
      <c r="C47" s="6"/>
      <c r="D47" s="6"/>
    </row>
    <row r="48" spans="1:4">
      <c r="A48" s="6">
        <f t="shared" si="0"/>
        <v>44</v>
      </c>
      <c r="B48" s="2"/>
      <c r="C48" s="6"/>
      <c r="D48" s="6"/>
    </row>
    <row r="49" spans="1:4">
      <c r="A49" s="6">
        <f t="shared" si="0"/>
        <v>45</v>
      </c>
      <c r="B49" s="2"/>
      <c r="C49" s="6"/>
      <c r="D49" s="6"/>
    </row>
    <row r="50" spans="1:4">
      <c r="A50" s="6">
        <f t="shared" si="0"/>
        <v>46</v>
      </c>
      <c r="B50" s="2"/>
      <c r="C50" s="6"/>
      <c r="D50" s="6"/>
    </row>
    <row r="51" spans="1:4">
      <c r="A51" s="5">
        <f t="shared" si="0"/>
        <v>47</v>
      </c>
      <c r="B51" s="3"/>
      <c r="C51" s="5"/>
      <c r="D51" s="5"/>
    </row>
  </sheetData>
  <phoneticPr fontId="1"/>
  <pageMargins left="0.59055118110236227" right="0.39370078740157483" top="0.59055118110236227" bottom="0.59055118110236227" header="0.39370078740157483" footer="0.39370078740157483"/>
  <pageSetup paperSize="9" orientation="landscape" horizontalDpi="0" verticalDpi="0" r:id="rId1"/>
  <headerFooter alignWithMargins="0">
    <oddFooter>&amp;C&amp;8- &amp;P -&amp;R&amp;"明朝,標準"&amp;8Copyright © 2007 sample Corporation. All Rights Reserved.</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01E2FA-FE87-42A2-BDCC-3C1D98EC4DA6}">
  <dimension ref="A7:J56"/>
  <sheetViews>
    <sheetView tabSelected="1" zoomScaleNormal="100" workbookViewId="0">
      <pane xSplit="1" ySplit="7" topLeftCell="B8" activePane="bottomRight" state="frozen"/>
      <selection pane="topRight" activeCell="B1" sqref="B1"/>
      <selection pane="bottomLeft" activeCell="A9" sqref="A9"/>
      <selection pane="bottomRight" activeCell="C10" sqref="C10"/>
    </sheetView>
  </sheetViews>
  <sheetFormatPr defaultColWidth="9" defaultRowHeight="13.5"/>
  <cols>
    <col min="1" max="1" width="3.875" style="19" customWidth="1"/>
    <col min="2" max="2" width="35.875" style="19" customWidth="1"/>
    <col min="3" max="3" width="39.375" style="19" customWidth="1"/>
    <col min="4" max="4" width="22.875" style="19" customWidth="1"/>
    <col min="5" max="5" width="7.375" style="19" customWidth="1"/>
    <col min="6" max="6" width="13.25" style="19" customWidth="1"/>
    <col min="7" max="7" width="3.75" style="19" bestFit="1" customWidth="1"/>
    <col min="8" max="8" width="7.375" style="19" customWidth="1"/>
    <col min="9" max="9" width="64.5" style="19" customWidth="1"/>
    <col min="10" max="10" width="9.5" style="19" bestFit="1" customWidth="1"/>
    <col min="11" max="16384" width="9" style="19"/>
  </cols>
  <sheetData>
    <row r="7" spans="1:10">
      <c r="A7" s="21" t="s">
        <v>13</v>
      </c>
      <c r="B7" s="21" t="s">
        <v>16</v>
      </c>
      <c r="C7" s="21" t="s">
        <v>17</v>
      </c>
      <c r="D7" s="21" t="s">
        <v>2</v>
      </c>
      <c r="E7" s="21" t="s">
        <v>3</v>
      </c>
      <c r="F7" s="21" t="s">
        <v>0</v>
      </c>
      <c r="G7" s="21" t="s">
        <v>1</v>
      </c>
      <c r="H7" s="21" t="s">
        <v>148</v>
      </c>
      <c r="I7" s="21" t="s">
        <v>18</v>
      </c>
      <c r="J7" s="23"/>
    </row>
    <row r="8" spans="1:10">
      <c r="A8" s="26">
        <f>ROW()-7</f>
        <v>1</v>
      </c>
      <c r="B8" s="26" t="s">
        <v>149</v>
      </c>
      <c r="C8" s="26" t="s">
        <v>30</v>
      </c>
      <c r="D8" s="26" t="s">
        <v>138</v>
      </c>
      <c r="E8" s="26"/>
      <c r="F8" s="26"/>
      <c r="G8" s="26">
        <v>1</v>
      </c>
      <c r="H8" s="36" t="s">
        <v>136</v>
      </c>
      <c r="I8" s="28"/>
      <c r="J8" s="23"/>
    </row>
    <row r="9" spans="1:10">
      <c r="A9" s="26">
        <f t="shared" ref="A9:A56" si="0">ROW()-7</f>
        <v>2</v>
      </c>
      <c r="B9" s="38" t="s">
        <v>90</v>
      </c>
      <c r="C9" s="38"/>
      <c r="D9" s="38"/>
      <c r="E9" s="38"/>
      <c r="F9" s="38"/>
      <c r="G9" s="38"/>
      <c r="H9" s="40"/>
      <c r="I9" s="41"/>
      <c r="J9" s="23"/>
    </row>
    <row r="10" spans="1:10" ht="81">
      <c r="A10" s="26">
        <f t="shared" si="0"/>
        <v>3</v>
      </c>
      <c r="B10" s="26" t="s">
        <v>150</v>
      </c>
      <c r="C10" s="26" t="s">
        <v>32</v>
      </c>
      <c r="D10" s="26" t="s">
        <v>87</v>
      </c>
      <c r="E10" s="26">
        <v>5</v>
      </c>
      <c r="F10" s="26"/>
      <c r="G10" s="26"/>
      <c r="H10" s="36" t="s">
        <v>136</v>
      </c>
      <c r="I10" s="28" t="s">
        <v>145</v>
      </c>
      <c r="J10" s="23"/>
    </row>
    <row r="11" spans="1:10" ht="27">
      <c r="A11" s="26">
        <f t="shared" si="0"/>
        <v>4</v>
      </c>
      <c r="B11" s="26" t="s">
        <v>106</v>
      </c>
      <c r="C11" s="26" t="s">
        <v>31</v>
      </c>
      <c r="D11" s="26" t="s">
        <v>51</v>
      </c>
      <c r="E11" s="26"/>
      <c r="F11" s="26"/>
      <c r="G11" s="26"/>
      <c r="H11" s="36" t="s">
        <v>136</v>
      </c>
      <c r="I11" s="28" t="s">
        <v>96</v>
      </c>
      <c r="J11" s="23"/>
    </row>
    <row r="12" spans="1:10" ht="27">
      <c r="A12" s="26">
        <f t="shared" si="0"/>
        <v>5</v>
      </c>
      <c r="B12" s="26" t="s">
        <v>107</v>
      </c>
      <c r="C12" s="26" t="s">
        <v>53</v>
      </c>
      <c r="D12" s="26" t="s">
        <v>51</v>
      </c>
      <c r="E12" s="26"/>
      <c r="F12" s="26"/>
      <c r="G12" s="26"/>
      <c r="H12" s="36" t="s">
        <v>136</v>
      </c>
      <c r="I12" s="28" t="s">
        <v>95</v>
      </c>
      <c r="J12" s="23"/>
    </row>
    <row r="13" spans="1:10">
      <c r="A13" s="26">
        <f t="shared" si="0"/>
        <v>6</v>
      </c>
      <c r="B13" s="26" t="s">
        <v>108</v>
      </c>
      <c r="C13" s="26" t="s">
        <v>56</v>
      </c>
      <c r="D13" s="26" t="s">
        <v>51</v>
      </c>
      <c r="E13" s="26"/>
      <c r="F13" s="26"/>
      <c r="G13" s="26"/>
      <c r="H13" s="36" t="s">
        <v>136</v>
      </c>
      <c r="I13" s="28"/>
      <c r="J13" s="23"/>
    </row>
    <row r="14" spans="1:10">
      <c r="A14" s="26">
        <f t="shared" si="0"/>
        <v>7</v>
      </c>
      <c r="B14" s="26" t="s">
        <v>110</v>
      </c>
      <c r="C14" s="26" t="s">
        <v>57</v>
      </c>
      <c r="D14" s="26" t="s">
        <v>51</v>
      </c>
      <c r="E14" s="26"/>
      <c r="F14" s="26"/>
      <c r="G14" s="26"/>
      <c r="H14" s="36" t="s">
        <v>136</v>
      </c>
      <c r="I14" s="28"/>
      <c r="J14" s="23"/>
    </row>
    <row r="15" spans="1:10">
      <c r="A15" s="26">
        <f t="shared" si="0"/>
        <v>8</v>
      </c>
      <c r="B15" s="26" t="s">
        <v>109</v>
      </c>
      <c r="C15" s="23" t="s">
        <v>54</v>
      </c>
      <c r="D15" s="26" t="s">
        <v>51</v>
      </c>
      <c r="E15" s="26"/>
      <c r="F15" s="26"/>
      <c r="G15" s="26"/>
      <c r="H15" s="36" t="s">
        <v>136</v>
      </c>
      <c r="I15" s="28"/>
      <c r="J15" s="23"/>
    </row>
    <row r="16" spans="1:10">
      <c r="A16" s="26">
        <f t="shared" si="0"/>
        <v>9</v>
      </c>
      <c r="B16" s="26" t="s">
        <v>111</v>
      </c>
      <c r="C16" s="26" t="s">
        <v>55</v>
      </c>
      <c r="D16" s="26" t="s">
        <v>51</v>
      </c>
      <c r="E16" s="26"/>
      <c r="F16" s="26"/>
      <c r="G16" s="26"/>
      <c r="H16" s="36" t="s">
        <v>136</v>
      </c>
      <c r="I16" s="28"/>
      <c r="J16" s="23"/>
    </row>
    <row r="17" spans="1:10">
      <c r="A17" s="26">
        <f t="shared" si="0"/>
        <v>10</v>
      </c>
      <c r="B17" s="26" t="s">
        <v>113</v>
      </c>
      <c r="C17" s="26" t="s">
        <v>41</v>
      </c>
      <c r="D17" s="26" t="s">
        <v>146</v>
      </c>
      <c r="E17" s="28" t="s">
        <v>147</v>
      </c>
      <c r="F17" s="26"/>
      <c r="G17" s="26"/>
      <c r="H17" s="36" t="s">
        <v>136</v>
      </c>
      <c r="I17" s="28" t="s">
        <v>42</v>
      </c>
      <c r="J17" s="23"/>
    </row>
    <row r="18" spans="1:10">
      <c r="A18" s="26">
        <f t="shared" si="0"/>
        <v>11</v>
      </c>
      <c r="B18" s="26" t="s">
        <v>151</v>
      </c>
      <c r="C18" s="26" t="s">
        <v>58</v>
      </c>
      <c r="D18" s="26" t="s">
        <v>51</v>
      </c>
      <c r="E18" s="26"/>
      <c r="F18" s="26"/>
      <c r="G18" s="26"/>
      <c r="H18" s="36" t="s">
        <v>136</v>
      </c>
      <c r="I18" s="28" t="s">
        <v>59</v>
      </c>
      <c r="J18" s="23"/>
    </row>
    <row r="19" spans="1:10">
      <c r="A19" s="26">
        <f t="shared" si="0"/>
        <v>12</v>
      </c>
      <c r="B19" s="26" t="s">
        <v>115</v>
      </c>
      <c r="C19" s="44" t="s">
        <v>60</v>
      </c>
      <c r="D19" s="26" t="s">
        <v>87</v>
      </c>
      <c r="E19" s="26">
        <v>3</v>
      </c>
      <c r="F19" s="26"/>
      <c r="G19" s="26"/>
      <c r="H19" s="36" t="s">
        <v>136</v>
      </c>
      <c r="I19" s="28" t="s">
        <v>62</v>
      </c>
      <c r="J19" s="32" t="s">
        <v>65</v>
      </c>
    </row>
    <row r="20" spans="1:10">
      <c r="A20" s="26">
        <f t="shared" si="0"/>
        <v>13</v>
      </c>
      <c r="B20" s="26" t="s">
        <v>116</v>
      </c>
      <c r="C20" s="44" t="s">
        <v>61</v>
      </c>
      <c r="D20" s="26" t="s">
        <v>87</v>
      </c>
      <c r="E20" s="26">
        <v>4</v>
      </c>
      <c r="F20" s="26"/>
      <c r="G20" s="26"/>
      <c r="H20" s="36" t="s">
        <v>136</v>
      </c>
      <c r="I20" s="28" t="s">
        <v>63</v>
      </c>
      <c r="J20" s="32" t="s">
        <v>64</v>
      </c>
    </row>
    <row r="21" spans="1:10">
      <c r="A21" s="26">
        <f t="shared" si="0"/>
        <v>14</v>
      </c>
      <c r="B21" s="26" t="s">
        <v>117</v>
      </c>
      <c r="C21" s="26" t="s">
        <v>33</v>
      </c>
      <c r="D21" s="26" t="s">
        <v>51</v>
      </c>
      <c r="E21" s="26"/>
      <c r="F21" s="26"/>
      <c r="G21" s="26"/>
      <c r="H21" s="36" t="s">
        <v>136</v>
      </c>
      <c r="I21" s="28" t="s">
        <v>38</v>
      </c>
      <c r="J21" s="23" t="s">
        <v>43</v>
      </c>
    </row>
    <row r="22" spans="1:10">
      <c r="A22" s="26">
        <f t="shared" si="0"/>
        <v>15</v>
      </c>
      <c r="B22" s="26" t="s">
        <v>118</v>
      </c>
      <c r="C22" s="26" t="s">
        <v>34</v>
      </c>
      <c r="D22" s="26" t="s">
        <v>51</v>
      </c>
      <c r="E22" s="26"/>
      <c r="F22" s="26"/>
      <c r="G22" s="26"/>
      <c r="H22" s="36" t="s">
        <v>136</v>
      </c>
      <c r="I22" s="28" t="s">
        <v>38</v>
      </c>
      <c r="J22" s="23" t="s">
        <v>44</v>
      </c>
    </row>
    <row r="23" spans="1:10">
      <c r="A23" s="26">
        <f t="shared" si="0"/>
        <v>16</v>
      </c>
      <c r="B23" s="26" t="s">
        <v>119</v>
      </c>
      <c r="C23" s="26" t="s">
        <v>35</v>
      </c>
      <c r="D23" s="26" t="s">
        <v>51</v>
      </c>
      <c r="E23" s="26"/>
      <c r="F23" s="26"/>
      <c r="G23" s="26"/>
      <c r="H23" s="36" t="s">
        <v>136</v>
      </c>
      <c r="I23" s="28" t="s">
        <v>38</v>
      </c>
      <c r="J23" s="23" t="s">
        <v>45</v>
      </c>
    </row>
    <row r="24" spans="1:10">
      <c r="A24" s="26">
        <f t="shared" si="0"/>
        <v>17</v>
      </c>
      <c r="B24" s="26" t="s">
        <v>120</v>
      </c>
      <c r="C24" s="29" t="s">
        <v>36</v>
      </c>
      <c r="D24" s="26" t="s">
        <v>51</v>
      </c>
      <c r="E24" s="26"/>
      <c r="F24" s="26"/>
      <c r="G24" s="26"/>
      <c r="H24" s="36" t="s">
        <v>136</v>
      </c>
      <c r="I24" s="28"/>
      <c r="J24" s="30" t="s">
        <v>46</v>
      </c>
    </row>
    <row r="25" spans="1:10">
      <c r="A25" s="26">
        <f t="shared" si="0"/>
        <v>18</v>
      </c>
      <c r="B25" s="26" t="s">
        <v>121</v>
      </c>
      <c r="C25" s="26" t="s">
        <v>70</v>
      </c>
      <c r="D25" s="26" t="s">
        <v>51</v>
      </c>
      <c r="E25" s="26"/>
      <c r="F25" s="26"/>
      <c r="G25" s="26"/>
      <c r="H25" s="36"/>
      <c r="I25" s="28"/>
      <c r="J25" s="23" t="s">
        <v>47</v>
      </c>
    </row>
    <row r="26" spans="1:10">
      <c r="A26" s="26">
        <f t="shared" si="0"/>
        <v>19</v>
      </c>
      <c r="B26" s="26" t="s">
        <v>122</v>
      </c>
      <c r="C26" s="26" t="s">
        <v>37</v>
      </c>
      <c r="D26" s="26" t="s">
        <v>51</v>
      </c>
      <c r="E26" s="26"/>
      <c r="F26" s="26"/>
      <c r="G26" s="26"/>
      <c r="H26" s="36"/>
      <c r="I26" s="28"/>
      <c r="J26" s="32" t="s">
        <v>82</v>
      </c>
    </row>
    <row r="27" spans="1:10" ht="27">
      <c r="A27" s="26">
        <f t="shared" si="0"/>
        <v>20</v>
      </c>
      <c r="B27" s="26" t="s">
        <v>123</v>
      </c>
      <c r="C27" s="44" t="s">
        <v>66</v>
      </c>
      <c r="D27" s="26" t="s">
        <v>51</v>
      </c>
      <c r="E27" s="26"/>
      <c r="F27" s="26"/>
      <c r="G27" s="26"/>
      <c r="H27" s="36" t="s">
        <v>136</v>
      </c>
      <c r="I27" s="28" t="s">
        <v>137</v>
      </c>
      <c r="J27" s="23"/>
    </row>
    <row r="28" spans="1:10" ht="27">
      <c r="A28" s="26">
        <f t="shared" si="0"/>
        <v>21</v>
      </c>
      <c r="B28" s="26" t="s">
        <v>124</v>
      </c>
      <c r="C28" s="44" t="s">
        <v>67</v>
      </c>
      <c r="D28" s="26" t="s">
        <v>51</v>
      </c>
      <c r="E28" s="26"/>
      <c r="F28" s="26"/>
      <c r="G28" s="26"/>
      <c r="H28" s="36" t="s">
        <v>136</v>
      </c>
      <c r="I28" s="28" t="s">
        <v>137</v>
      </c>
      <c r="J28" s="23"/>
    </row>
    <row r="29" spans="1:10" ht="27">
      <c r="A29" s="26">
        <f t="shared" si="0"/>
        <v>22</v>
      </c>
      <c r="B29" s="26" t="s">
        <v>125</v>
      </c>
      <c r="C29" s="44" t="s">
        <v>68</v>
      </c>
      <c r="D29" s="26" t="s">
        <v>51</v>
      </c>
      <c r="E29" s="26"/>
      <c r="F29" s="26"/>
      <c r="G29" s="26"/>
      <c r="H29" s="36" t="s">
        <v>136</v>
      </c>
      <c r="I29" s="28" t="s">
        <v>137</v>
      </c>
      <c r="J29" s="23"/>
    </row>
    <row r="30" spans="1:10">
      <c r="A30" s="26">
        <f t="shared" si="0"/>
        <v>23</v>
      </c>
      <c r="B30" s="26"/>
      <c r="C30" s="26"/>
      <c r="D30" s="26"/>
      <c r="E30" s="26"/>
      <c r="F30" s="26"/>
      <c r="G30" s="26"/>
      <c r="H30" s="36"/>
      <c r="I30" s="28"/>
      <c r="J30" s="23"/>
    </row>
    <row r="31" spans="1:10">
      <c r="A31" s="26">
        <f t="shared" si="0"/>
        <v>24</v>
      </c>
      <c r="B31" s="38" t="s">
        <v>91</v>
      </c>
      <c r="C31" s="38"/>
      <c r="D31" s="38"/>
      <c r="E31" s="38"/>
      <c r="F31" s="38"/>
      <c r="G31" s="38"/>
      <c r="H31" s="40"/>
      <c r="I31" s="41"/>
      <c r="J31" s="23"/>
    </row>
    <row r="32" spans="1:10" ht="27">
      <c r="A32" s="26">
        <f t="shared" si="0"/>
        <v>25</v>
      </c>
      <c r="B32" s="26" t="s">
        <v>126</v>
      </c>
      <c r="C32" s="26" t="s">
        <v>93</v>
      </c>
      <c r="D32" s="26" t="s">
        <v>141</v>
      </c>
      <c r="E32" s="28" t="s">
        <v>85</v>
      </c>
      <c r="F32" s="26"/>
      <c r="G32" s="26"/>
      <c r="H32" s="36" t="s">
        <v>136</v>
      </c>
      <c r="I32" s="28" t="s">
        <v>94</v>
      </c>
      <c r="J32" s="23"/>
    </row>
    <row r="33" spans="1:10">
      <c r="A33" s="26">
        <f t="shared" si="0"/>
        <v>26</v>
      </c>
      <c r="B33" s="26" t="s">
        <v>127</v>
      </c>
      <c r="C33" s="26" t="s">
        <v>72</v>
      </c>
      <c r="D33" s="26" t="s">
        <v>51</v>
      </c>
      <c r="E33" s="26"/>
      <c r="F33" s="26"/>
      <c r="G33" s="26"/>
      <c r="H33" s="36"/>
      <c r="I33" s="28" t="s">
        <v>73</v>
      </c>
      <c r="J33" s="23"/>
    </row>
    <row r="34" spans="1:10">
      <c r="A34" s="26">
        <f t="shared" si="0"/>
        <v>27</v>
      </c>
      <c r="B34" s="26"/>
      <c r="C34" s="26"/>
      <c r="D34" s="26"/>
      <c r="E34" s="26"/>
      <c r="F34" s="26"/>
      <c r="G34" s="26"/>
      <c r="H34" s="36"/>
      <c r="I34" s="28"/>
      <c r="J34" s="23"/>
    </row>
    <row r="35" spans="1:10">
      <c r="A35" s="26">
        <f t="shared" si="0"/>
        <v>28</v>
      </c>
      <c r="B35" s="38" t="s">
        <v>92</v>
      </c>
      <c r="C35" s="38"/>
      <c r="D35" s="38"/>
      <c r="E35" s="38"/>
      <c r="F35" s="38"/>
      <c r="G35" s="38"/>
      <c r="H35" s="40"/>
      <c r="I35" s="41"/>
      <c r="J35" s="23"/>
    </row>
    <row r="36" spans="1:10" ht="81">
      <c r="A36" s="26">
        <f t="shared" si="0"/>
        <v>29</v>
      </c>
      <c r="B36" s="26" t="s">
        <v>152</v>
      </c>
      <c r="C36" s="26" t="s">
        <v>52</v>
      </c>
      <c r="D36" s="26" t="s">
        <v>51</v>
      </c>
      <c r="E36" s="26"/>
      <c r="F36" s="26"/>
      <c r="G36" s="26"/>
      <c r="H36" s="36" t="s">
        <v>136</v>
      </c>
      <c r="I36" s="28" t="s">
        <v>102</v>
      </c>
      <c r="J36" s="23"/>
    </row>
    <row r="37" spans="1:10" ht="40.5">
      <c r="A37" s="26">
        <f t="shared" si="0"/>
        <v>30</v>
      </c>
      <c r="B37" s="28" t="s">
        <v>153</v>
      </c>
      <c r="C37" s="26" t="s">
        <v>83</v>
      </c>
      <c r="D37" s="26" t="s">
        <v>51</v>
      </c>
      <c r="E37" s="26"/>
      <c r="F37" s="26"/>
      <c r="G37" s="26"/>
      <c r="H37" s="36"/>
      <c r="I37" s="28" t="s">
        <v>143</v>
      </c>
      <c r="J37" s="23"/>
    </row>
    <row r="38" spans="1:10" ht="27">
      <c r="A38" s="26">
        <f t="shared" si="0"/>
        <v>31</v>
      </c>
      <c r="B38" s="26" t="s">
        <v>131</v>
      </c>
      <c r="C38" s="26" t="s">
        <v>154</v>
      </c>
      <c r="D38" s="26" t="s">
        <v>51</v>
      </c>
      <c r="E38" s="26"/>
      <c r="F38" s="26"/>
      <c r="G38" s="26"/>
      <c r="H38" s="36"/>
      <c r="I38" s="28" t="s">
        <v>103</v>
      </c>
      <c r="J38" s="23"/>
    </row>
    <row r="39" spans="1:10" ht="27">
      <c r="A39" s="26">
        <f t="shared" si="0"/>
        <v>32</v>
      </c>
      <c r="B39" s="26" t="s">
        <v>134</v>
      </c>
      <c r="C39" s="26" t="s">
        <v>155</v>
      </c>
      <c r="D39" s="26" t="s">
        <v>51</v>
      </c>
      <c r="E39" s="26"/>
      <c r="F39" s="26"/>
      <c r="G39" s="26"/>
      <c r="H39" s="36"/>
      <c r="I39" s="28" t="s">
        <v>104</v>
      </c>
      <c r="J39" s="23"/>
    </row>
    <row r="40" spans="1:10" ht="27">
      <c r="A40" s="26">
        <f>ROW()-7</f>
        <v>33</v>
      </c>
      <c r="B40" s="26" t="s">
        <v>142</v>
      </c>
      <c r="C40" s="26" t="s">
        <v>140</v>
      </c>
      <c r="D40" s="26" t="s">
        <v>51</v>
      </c>
      <c r="E40" s="26"/>
      <c r="F40" s="26"/>
      <c r="G40" s="26"/>
      <c r="H40" s="36"/>
      <c r="I40" s="28" t="s">
        <v>139</v>
      </c>
      <c r="J40" s="23"/>
    </row>
    <row r="41" spans="1:10">
      <c r="A41" s="26">
        <f t="shared" si="0"/>
        <v>34</v>
      </c>
      <c r="B41" s="26" t="s">
        <v>75</v>
      </c>
      <c r="C41" s="26" t="s">
        <v>76</v>
      </c>
      <c r="D41" s="26" t="s">
        <v>77</v>
      </c>
      <c r="E41" s="26"/>
      <c r="F41" s="26"/>
      <c r="G41" s="26"/>
      <c r="H41" s="36" t="s">
        <v>136</v>
      </c>
      <c r="I41" s="28" t="s">
        <v>78</v>
      </c>
      <c r="J41" s="23"/>
    </row>
    <row r="42" spans="1:10">
      <c r="A42" s="26">
        <f t="shared" si="0"/>
        <v>35</v>
      </c>
      <c r="B42" s="26" t="s">
        <v>79</v>
      </c>
      <c r="C42" s="26" t="s">
        <v>80</v>
      </c>
      <c r="D42" s="26" t="s">
        <v>77</v>
      </c>
      <c r="E42" s="26"/>
      <c r="F42" s="26"/>
      <c r="G42" s="26"/>
      <c r="H42" s="36" t="s">
        <v>136</v>
      </c>
      <c r="I42" s="28" t="s">
        <v>81</v>
      </c>
      <c r="J42" s="23"/>
    </row>
    <row r="43" spans="1:10">
      <c r="A43" s="26">
        <f t="shared" si="0"/>
        <v>36</v>
      </c>
      <c r="B43" s="26"/>
      <c r="C43" s="26"/>
      <c r="D43" s="26"/>
      <c r="E43" s="26"/>
      <c r="F43" s="26"/>
      <c r="G43" s="26"/>
      <c r="H43" s="36"/>
      <c r="I43" s="28"/>
      <c r="J43" s="23"/>
    </row>
    <row r="44" spans="1:10">
      <c r="A44" s="26">
        <f t="shared" si="0"/>
        <v>37</v>
      </c>
      <c r="B44" s="26"/>
      <c r="C44" s="26"/>
      <c r="D44" s="26"/>
      <c r="E44" s="26"/>
      <c r="F44" s="26"/>
      <c r="G44" s="26"/>
      <c r="H44" s="36"/>
      <c r="I44" s="28"/>
      <c r="J44" s="23"/>
    </row>
    <row r="45" spans="1:10">
      <c r="A45" s="26">
        <f t="shared" si="0"/>
        <v>38</v>
      </c>
      <c r="B45" s="26"/>
      <c r="C45" s="26"/>
      <c r="D45" s="26"/>
      <c r="E45" s="26"/>
      <c r="F45" s="26"/>
      <c r="G45" s="26"/>
      <c r="H45" s="36"/>
      <c r="I45" s="28"/>
      <c r="J45" s="23"/>
    </row>
    <row r="46" spans="1:10">
      <c r="A46" s="26">
        <f t="shared" si="0"/>
        <v>39</v>
      </c>
      <c r="B46" s="26"/>
      <c r="C46" s="26"/>
      <c r="D46" s="26"/>
      <c r="E46" s="26"/>
      <c r="F46" s="26"/>
      <c r="G46" s="26"/>
      <c r="H46" s="36"/>
      <c r="I46" s="28"/>
      <c r="J46" s="23"/>
    </row>
    <row r="47" spans="1:10">
      <c r="A47" s="26">
        <f t="shared" si="0"/>
        <v>40</v>
      </c>
      <c r="B47" s="26"/>
      <c r="C47" s="26"/>
      <c r="D47" s="26"/>
      <c r="E47" s="26"/>
      <c r="F47" s="26"/>
      <c r="G47" s="26"/>
      <c r="H47" s="36"/>
      <c r="I47" s="28"/>
      <c r="J47" s="23"/>
    </row>
    <row r="48" spans="1:10">
      <c r="A48" s="26">
        <f t="shared" si="0"/>
        <v>41</v>
      </c>
      <c r="B48" s="26"/>
      <c r="C48" s="26"/>
      <c r="D48" s="26"/>
      <c r="E48" s="26"/>
      <c r="F48" s="26"/>
      <c r="G48" s="26"/>
      <c r="H48" s="36"/>
      <c r="I48" s="28"/>
      <c r="J48" s="23"/>
    </row>
    <row r="49" spans="1:10">
      <c r="A49" s="26">
        <f t="shared" si="0"/>
        <v>42</v>
      </c>
      <c r="B49" s="26"/>
      <c r="C49" s="26"/>
      <c r="D49" s="26"/>
      <c r="E49" s="26"/>
      <c r="F49" s="26"/>
      <c r="G49" s="26"/>
      <c r="H49" s="36"/>
      <c r="I49" s="28"/>
      <c r="J49" s="23"/>
    </row>
    <row r="50" spans="1:10">
      <c r="A50" s="26">
        <f t="shared" si="0"/>
        <v>43</v>
      </c>
      <c r="B50" s="26"/>
      <c r="C50" s="26"/>
      <c r="D50" s="26"/>
      <c r="E50" s="26"/>
      <c r="F50" s="26"/>
      <c r="G50" s="26"/>
      <c r="H50" s="36"/>
      <c r="I50" s="28"/>
      <c r="J50" s="23"/>
    </row>
    <row r="51" spans="1:10">
      <c r="A51" s="26">
        <f t="shared" si="0"/>
        <v>44</v>
      </c>
      <c r="B51" s="26"/>
      <c r="C51" s="26"/>
      <c r="D51" s="26"/>
      <c r="E51" s="26"/>
      <c r="F51" s="26"/>
      <c r="G51" s="26"/>
      <c r="H51" s="36"/>
      <c r="I51" s="28"/>
      <c r="J51" s="23"/>
    </row>
    <row r="52" spans="1:10">
      <c r="A52" s="26">
        <f t="shared" si="0"/>
        <v>45</v>
      </c>
      <c r="B52" s="26"/>
      <c r="C52" s="26"/>
      <c r="D52" s="26"/>
      <c r="E52" s="26"/>
      <c r="F52" s="26"/>
      <c r="G52" s="26"/>
      <c r="H52" s="36"/>
      <c r="I52" s="28"/>
      <c r="J52" s="23"/>
    </row>
    <row r="53" spans="1:10">
      <c r="A53" s="26">
        <f t="shared" si="0"/>
        <v>46</v>
      </c>
      <c r="B53" s="26"/>
      <c r="C53" s="26"/>
      <c r="D53" s="26"/>
      <c r="E53" s="26"/>
      <c r="F53" s="26"/>
      <c r="G53" s="26"/>
      <c r="H53" s="36"/>
      <c r="I53" s="28"/>
      <c r="J53" s="23"/>
    </row>
    <row r="54" spans="1:10">
      <c r="A54" s="26">
        <f t="shared" si="0"/>
        <v>47</v>
      </c>
      <c r="B54" s="26"/>
      <c r="C54" s="26"/>
      <c r="D54" s="26"/>
      <c r="E54" s="26"/>
      <c r="F54" s="26"/>
      <c r="G54" s="26"/>
      <c r="H54" s="36"/>
      <c r="I54" s="28"/>
      <c r="J54" s="23"/>
    </row>
    <row r="55" spans="1:10">
      <c r="A55" s="26">
        <f t="shared" si="0"/>
        <v>48</v>
      </c>
      <c r="B55" s="26"/>
      <c r="C55" s="26"/>
      <c r="D55" s="26"/>
      <c r="E55" s="26"/>
      <c r="F55" s="26"/>
      <c r="G55" s="26"/>
      <c r="H55" s="36"/>
      <c r="I55" s="28"/>
      <c r="J55" s="23"/>
    </row>
    <row r="56" spans="1:10">
      <c r="A56" s="26">
        <f t="shared" si="0"/>
        <v>49</v>
      </c>
      <c r="B56" s="26"/>
      <c r="C56" s="26"/>
      <c r="D56" s="26"/>
      <c r="E56" s="26"/>
      <c r="F56" s="26"/>
      <c r="G56" s="26"/>
      <c r="H56" s="36"/>
      <c r="I56" s="28"/>
      <c r="J56" s="23"/>
    </row>
  </sheetData>
  <phoneticPr fontId="1"/>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AD57A9-5082-43AA-B305-F21F8B2BC881}">
  <dimension ref="A1:H59"/>
  <sheetViews>
    <sheetView zoomScaleNormal="100" workbookViewId="0">
      <pane xSplit="1" ySplit="8" topLeftCell="B9" activePane="bottomRight" state="frozen"/>
      <selection pane="topRight" activeCell="B1" sqref="B1"/>
      <selection pane="bottomLeft" activeCell="A9" sqref="A9"/>
      <selection pane="bottomRight" activeCell="C15" sqref="C15"/>
    </sheetView>
  </sheetViews>
  <sheetFormatPr defaultRowHeight="13.5"/>
  <cols>
    <col min="2" max="2" width="32.75" customWidth="1"/>
    <col min="3" max="3" width="98.5" customWidth="1"/>
    <col min="4" max="4" width="20.875" customWidth="1"/>
  </cols>
  <sheetData>
    <row r="1" spans="1:8">
      <c r="A1" s="19"/>
      <c r="B1" s="19"/>
      <c r="C1" s="19"/>
      <c r="D1" s="19"/>
      <c r="E1" s="19"/>
      <c r="F1" s="19"/>
      <c r="G1" s="19"/>
      <c r="H1" s="19"/>
    </row>
    <row r="2" spans="1:8">
      <c r="A2" s="19"/>
      <c r="B2" s="19"/>
      <c r="C2" s="19"/>
      <c r="D2" s="19"/>
      <c r="E2" s="19"/>
      <c r="F2" s="19"/>
      <c r="G2" s="19"/>
      <c r="H2" s="19"/>
    </row>
    <row r="3" spans="1:8">
      <c r="A3" s="19"/>
      <c r="B3" s="19"/>
      <c r="C3" s="19"/>
      <c r="D3" s="19"/>
      <c r="E3" s="19"/>
      <c r="F3" s="19"/>
      <c r="G3" s="19"/>
      <c r="H3" s="19"/>
    </row>
    <row r="4" spans="1:8">
      <c r="A4" s="19"/>
      <c r="B4" s="23"/>
      <c r="C4" s="19"/>
      <c r="D4" s="19"/>
      <c r="E4" s="19"/>
      <c r="F4" s="19"/>
      <c r="G4" s="19"/>
      <c r="H4" s="19"/>
    </row>
    <row r="5" spans="1:8">
      <c r="A5" s="19"/>
      <c r="B5" s="19"/>
      <c r="C5" s="19"/>
      <c r="D5" s="19"/>
      <c r="E5" s="19"/>
      <c r="F5" s="19"/>
      <c r="G5" s="19"/>
      <c r="H5" s="19"/>
    </row>
    <row r="6" spans="1:8">
      <c r="A6" s="19"/>
      <c r="B6" s="19"/>
      <c r="C6" s="19"/>
      <c r="D6" s="19"/>
      <c r="E6" s="19"/>
      <c r="F6" s="19"/>
      <c r="G6" s="19"/>
      <c r="H6" s="19"/>
    </row>
    <row r="7" spans="1:8">
      <c r="A7" s="24" t="s">
        <v>13</v>
      </c>
      <c r="B7" s="33" t="s">
        <v>20</v>
      </c>
      <c r="C7" s="34"/>
      <c r="D7" s="24" t="s">
        <v>23</v>
      </c>
    </row>
    <row r="8" spans="1:8">
      <c r="A8" s="25"/>
      <c r="B8" s="35" t="s">
        <v>21</v>
      </c>
      <c r="C8" s="35" t="s">
        <v>22</v>
      </c>
      <c r="D8" s="25"/>
    </row>
    <row r="9" spans="1:8" ht="27">
      <c r="A9" s="20">
        <f>ROW()-8</f>
        <v>1</v>
      </c>
      <c r="B9" s="26" t="s">
        <v>24</v>
      </c>
      <c r="C9" s="28" t="s">
        <v>156</v>
      </c>
      <c r="D9" s="20"/>
    </row>
    <row r="10" spans="1:8">
      <c r="A10" s="20">
        <f t="shared" ref="A10:A59" si="0">ROW()-8</f>
        <v>2</v>
      </c>
      <c r="B10" s="26" t="s">
        <v>25</v>
      </c>
      <c r="C10" s="28" t="s">
        <v>157</v>
      </c>
      <c r="D10" s="20"/>
    </row>
    <row r="11" spans="1:8" ht="40.5">
      <c r="A11" s="20">
        <f t="shared" si="0"/>
        <v>3</v>
      </c>
      <c r="B11" s="26" t="s">
        <v>26</v>
      </c>
      <c r="C11" s="28" t="s">
        <v>158</v>
      </c>
      <c r="D11" s="20"/>
    </row>
    <row r="12" spans="1:8">
      <c r="A12" s="20">
        <f t="shared" si="0"/>
        <v>4</v>
      </c>
      <c r="B12" s="20"/>
      <c r="C12" s="20"/>
      <c r="D12" s="20"/>
    </row>
    <row r="13" spans="1:8" ht="40.5">
      <c r="A13" s="20">
        <f t="shared" si="0"/>
        <v>5</v>
      </c>
      <c r="B13" s="26" t="s">
        <v>19</v>
      </c>
      <c r="C13" s="28" t="s">
        <v>88</v>
      </c>
      <c r="D13" s="20"/>
    </row>
    <row r="14" spans="1:8" ht="27">
      <c r="A14" s="20">
        <f t="shared" si="0"/>
        <v>6</v>
      </c>
      <c r="B14" s="20"/>
      <c r="C14" s="28" t="s">
        <v>159</v>
      </c>
      <c r="D14" s="20"/>
    </row>
    <row r="15" spans="1:8" ht="27">
      <c r="A15" s="20">
        <f t="shared" si="0"/>
        <v>7</v>
      </c>
      <c r="B15" s="20"/>
      <c r="C15" s="28" t="s">
        <v>69</v>
      </c>
      <c r="D15" s="20"/>
    </row>
    <row r="16" spans="1:8">
      <c r="A16" s="20">
        <f t="shared" si="0"/>
        <v>8</v>
      </c>
      <c r="B16" s="20"/>
      <c r="C16" s="26"/>
      <c r="D16" s="20"/>
    </row>
    <row r="17" spans="1:4">
      <c r="A17" s="20">
        <f t="shared" si="0"/>
        <v>9</v>
      </c>
      <c r="B17" s="20"/>
      <c r="C17" s="26"/>
      <c r="D17" s="20"/>
    </row>
    <row r="18" spans="1:4">
      <c r="A18" s="20">
        <f t="shared" si="0"/>
        <v>10</v>
      </c>
      <c r="B18" s="20"/>
      <c r="C18" s="20"/>
      <c r="D18" s="20"/>
    </row>
    <row r="19" spans="1:4">
      <c r="A19" s="20">
        <f t="shared" si="0"/>
        <v>11</v>
      </c>
      <c r="B19" s="20"/>
      <c r="C19" s="26"/>
      <c r="D19" s="20"/>
    </row>
    <row r="20" spans="1:4">
      <c r="A20" s="20">
        <f t="shared" si="0"/>
        <v>12</v>
      </c>
      <c r="B20" s="20"/>
      <c r="C20" s="20"/>
      <c r="D20" s="20"/>
    </row>
    <row r="21" spans="1:4">
      <c r="A21" s="20">
        <f t="shared" si="0"/>
        <v>13</v>
      </c>
      <c r="B21" s="20"/>
      <c r="C21" s="20"/>
      <c r="D21" s="20"/>
    </row>
    <row r="22" spans="1:4">
      <c r="A22" s="20">
        <f t="shared" si="0"/>
        <v>14</v>
      </c>
      <c r="B22" s="26"/>
      <c r="C22" s="28"/>
      <c r="D22" s="20"/>
    </row>
    <row r="23" spans="1:4">
      <c r="A23" s="20">
        <f t="shared" si="0"/>
        <v>15</v>
      </c>
      <c r="B23" s="20"/>
      <c r="C23" s="20"/>
      <c r="D23" s="20"/>
    </row>
    <row r="24" spans="1:4">
      <c r="A24" s="20">
        <f t="shared" si="0"/>
        <v>16</v>
      </c>
      <c r="B24" s="20"/>
      <c r="C24" s="20"/>
      <c r="D24" s="20"/>
    </row>
    <row r="25" spans="1:4">
      <c r="A25" s="20">
        <f t="shared" si="0"/>
        <v>17</v>
      </c>
      <c r="B25" s="20"/>
      <c r="C25" s="20"/>
      <c r="D25" s="20"/>
    </row>
    <row r="26" spans="1:4">
      <c r="A26" s="20">
        <f t="shared" si="0"/>
        <v>18</v>
      </c>
      <c r="B26" s="20"/>
      <c r="C26" s="20"/>
      <c r="D26" s="20"/>
    </row>
    <row r="27" spans="1:4">
      <c r="A27" s="20">
        <f t="shared" si="0"/>
        <v>19</v>
      </c>
      <c r="B27" s="20"/>
      <c r="C27" s="28"/>
      <c r="D27" s="20"/>
    </row>
    <row r="28" spans="1:4">
      <c r="A28" s="20">
        <f t="shared" si="0"/>
        <v>20</v>
      </c>
      <c r="B28" s="20"/>
      <c r="C28" s="20"/>
      <c r="D28" s="20"/>
    </row>
    <row r="29" spans="1:4">
      <c r="A29" s="20">
        <f t="shared" si="0"/>
        <v>21</v>
      </c>
      <c r="B29" s="20"/>
      <c r="C29" s="20"/>
      <c r="D29" s="20"/>
    </row>
    <row r="30" spans="1:4">
      <c r="A30" s="20">
        <f t="shared" si="0"/>
        <v>22</v>
      </c>
      <c r="B30" s="20"/>
      <c r="C30" s="20"/>
      <c r="D30" s="20"/>
    </row>
    <row r="31" spans="1:4">
      <c r="A31" s="20">
        <f t="shared" si="0"/>
        <v>23</v>
      </c>
      <c r="B31" s="20"/>
      <c r="C31" s="20"/>
      <c r="D31" s="20"/>
    </row>
    <row r="32" spans="1:4">
      <c r="A32" s="20">
        <f t="shared" si="0"/>
        <v>24</v>
      </c>
      <c r="B32" s="20"/>
      <c r="C32" s="20"/>
      <c r="D32" s="20"/>
    </row>
    <row r="33" spans="1:4">
      <c r="A33" s="20">
        <f t="shared" si="0"/>
        <v>25</v>
      </c>
      <c r="B33" s="20"/>
      <c r="C33" s="20"/>
      <c r="D33" s="20"/>
    </row>
    <row r="34" spans="1:4">
      <c r="A34" s="20">
        <f t="shared" si="0"/>
        <v>26</v>
      </c>
      <c r="B34" s="20"/>
      <c r="C34" s="20"/>
      <c r="D34" s="20"/>
    </row>
    <row r="35" spans="1:4">
      <c r="A35" s="20">
        <f t="shared" si="0"/>
        <v>27</v>
      </c>
      <c r="B35" s="20"/>
      <c r="C35" s="20"/>
      <c r="D35" s="20"/>
    </row>
    <row r="36" spans="1:4">
      <c r="A36" s="20">
        <f t="shared" si="0"/>
        <v>28</v>
      </c>
      <c r="B36" s="20"/>
      <c r="C36" s="20"/>
      <c r="D36" s="20"/>
    </row>
    <row r="37" spans="1:4">
      <c r="A37" s="20">
        <f t="shared" si="0"/>
        <v>29</v>
      </c>
      <c r="B37" s="20"/>
      <c r="C37" s="20"/>
      <c r="D37" s="20"/>
    </row>
    <row r="38" spans="1:4">
      <c r="A38" s="20">
        <f t="shared" si="0"/>
        <v>30</v>
      </c>
      <c r="B38" s="20"/>
      <c r="C38" s="20"/>
      <c r="D38" s="20"/>
    </row>
    <row r="39" spans="1:4">
      <c r="A39" s="20">
        <f t="shared" si="0"/>
        <v>31</v>
      </c>
      <c r="B39" s="20"/>
      <c r="C39" s="20"/>
      <c r="D39" s="20"/>
    </row>
    <row r="40" spans="1:4">
      <c r="A40" s="20">
        <f t="shared" si="0"/>
        <v>32</v>
      </c>
      <c r="B40" s="20"/>
      <c r="C40" s="20"/>
      <c r="D40" s="20"/>
    </row>
    <row r="41" spans="1:4">
      <c r="A41" s="20">
        <f t="shared" si="0"/>
        <v>33</v>
      </c>
      <c r="B41" s="20"/>
      <c r="C41" s="20"/>
      <c r="D41" s="20"/>
    </row>
    <row r="42" spans="1:4">
      <c r="A42" s="20">
        <f t="shared" si="0"/>
        <v>34</v>
      </c>
      <c r="B42" s="20"/>
      <c r="C42" s="20"/>
      <c r="D42" s="20"/>
    </row>
    <row r="43" spans="1:4">
      <c r="A43" s="20">
        <f t="shared" si="0"/>
        <v>35</v>
      </c>
      <c r="B43" s="20"/>
      <c r="C43" s="20"/>
      <c r="D43" s="20"/>
    </row>
    <row r="44" spans="1:4">
      <c r="A44" s="20">
        <f t="shared" si="0"/>
        <v>36</v>
      </c>
      <c r="B44" s="20"/>
      <c r="C44" s="20"/>
      <c r="D44" s="20"/>
    </row>
    <row r="45" spans="1:4">
      <c r="A45" s="20">
        <f t="shared" si="0"/>
        <v>37</v>
      </c>
      <c r="B45" s="20"/>
      <c r="C45" s="20"/>
      <c r="D45" s="20"/>
    </row>
    <row r="46" spans="1:4">
      <c r="A46" s="20">
        <f t="shared" si="0"/>
        <v>38</v>
      </c>
      <c r="B46" s="20"/>
      <c r="C46" s="20"/>
      <c r="D46" s="20"/>
    </row>
    <row r="47" spans="1:4">
      <c r="A47" s="20">
        <f t="shared" si="0"/>
        <v>39</v>
      </c>
      <c r="B47" s="20"/>
      <c r="C47" s="20"/>
      <c r="D47" s="20"/>
    </row>
    <row r="48" spans="1:4">
      <c r="A48" s="20">
        <f t="shared" si="0"/>
        <v>40</v>
      </c>
      <c r="B48" s="20"/>
      <c r="C48" s="20"/>
      <c r="D48" s="20"/>
    </row>
    <row r="49" spans="1:4">
      <c r="A49" s="20">
        <f t="shared" si="0"/>
        <v>41</v>
      </c>
      <c r="B49" s="20"/>
      <c r="C49" s="20"/>
      <c r="D49" s="20"/>
    </row>
    <row r="50" spans="1:4">
      <c r="A50" s="20">
        <f t="shared" si="0"/>
        <v>42</v>
      </c>
      <c r="B50" s="20"/>
      <c r="C50" s="20"/>
      <c r="D50" s="20"/>
    </row>
    <row r="51" spans="1:4">
      <c r="A51" s="20">
        <f t="shared" si="0"/>
        <v>43</v>
      </c>
      <c r="B51" s="20"/>
      <c r="C51" s="20"/>
      <c r="D51" s="20"/>
    </row>
    <row r="52" spans="1:4">
      <c r="A52" s="20">
        <f t="shared" si="0"/>
        <v>44</v>
      </c>
      <c r="B52" s="20"/>
      <c r="C52" s="20"/>
      <c r="D52" s="20"/>
    </row>
    <row r="53" spans="1:4">
      <c r="A53" s="20">
        <f t="shared" si="0"/>
        <v>45</v>
      </c>
      <c r="B53" s="20"/>
      <c r="C53" s="20"/>
      <c r="D53" s="20"/>
    </row>
    <row r="54" spans="1:4">
      <c r="A54" s="20">
        <f t="shared" si="0"/>
        <v>46</v>
      </c>
      <c r="B54" s="20"/>
      <c r="C54" s="20"/>
      <c r="D54" s="20"/>
    </row>
    <row r="55" spans="1:4">
      <c r="A55" s="20">
        <f t="shared" si="0"/>
        <v>47</v>
      </c>
      <c r="B55" s="20"/>
      <c r="C55" s="20"/>
      <c r="D55" s="20"/>
    </row>
    <row r="56" spans="1:4">
      <c r="A56" s="20">
        <f t="shared" si="0"/>
        <v>48</v>
      </c>
      <c r="B56" s="20"/>
      <c r="C56" s="20"/>
      <c r="D56" s="20"/>
    </row>
    <row r="57" spans="1:4">
      <c r="A57" s="20">
        <f t="shared" si="0"/>
        <v>49</v>
      </c>
      <c r="B57" s="20"/>
      <c r="C57" s="20"/>
      <c r="D57" s="20"/>
    </row>
    <row r="58" spans="1:4">
      <c r="A58" s="20">
        <f t="shared" si="0"/>
        <v>50</v>
      </c>
      <c r="B58" s="20"/>
      <c r="C58" s="20"/>
      <c r="D58" s="20"/>
    </row>
    <row r="59" spans="1:4">
      <c r="A59" s="20">
        <f t="shared" si="0"/>
        <v>51</v>
      </c>
      <c r="B59" s="20"/>
      <c r="C59" s="20"/>
      <c r="D59" s="20"/>
    </row>
  </sheetData>
  <phoneticPr fontId="1"/>
  <pageMargins left="0.7" right="0.7" top="0.75" bottom="0.75" header="0.3" footer="0.3"/>
  <drawing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503807-1311-4006-A8EA-E0F74EEB4A09}">
  <dimension ref="A1:E2"/>
  <sheetViews>
    <sheetView workbookViewId="0">
      <selection activeCell="C2" sqref="C2:E2"/>
    </sheetView>
  </sheetViews>
  <sheetFormatPr defaultColWidth="9" defaultRowHeight="13.5"/>
  <cols>
    <col min="1" max="1" width="25.5" style="16" customWidth="1"/>
    <col min="2" max="2" width="26.625" style="16" customWidth="1"/>
    <col min="3" max="3" width="38.875" style="16" customWidth="1"/>
    <col min="4" max="4" width="23.25" style="16" customWidth="1"/>
    <col min="5" max="5" width="46.875" style="16" customWidth="1"/>
    <col min="6" max="16384" width="9" style="16"/>
  </cols>
  <sheetData>
    <row r="1" spans="1:5" s="15" customFormat="1" ht="21" customHeight="1">
      <c r="A1" s="45"/>
      <c r="B1" s="13" t="s">
        <v>27</v>
      </c>
      <c r="C1" s="12" t="s">
        <v>144</v>
      </c>
      <c r="D1" s="13" t="s">
        <v>11</v>
      </c>
      <c r="E1" s="14" t="s">
        <v>28</v>
      </c>
    </row>
    <row r="2" spans="1:5" s="15" customFormat="1" ht="49.5" customHeight="1">
      <c r="A2" s="46"/>
      <c r="B2" s="13" t="s">
        <v>12</v>
      </c>
      <c r="C2" s="47" t="s">
        <v>29</v>
      </c>
      <c r="D2" s="48"/>
      <c r="E2" s="49"/>
    </row>
  </sheetData>
  <mergeCells count="2">
    <mergeCell ref="A1:A2"/>
    <mergeCell ref="C2:E2"/>
  </mergeCells>
  <phoneticPr fontId="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7778F8-CA26-48E4-9080-8E67277CD135}">
  <dimension ref="B2:C4"/>
  <sheetViews>
    <sheetView workbookViewId="0">
      <selection activeCell="P17" sqref="P17"/>
    </sheetView>
  </sheetViews>
  <sheetFormatPr defaultRowHeight="13.5"/>
  <sheetData>
    <row r="2" spans="2:3">
      <c r="B2" s="17" t="s">
        <v>14</v>
      </c>
    </row>
    <row r="4" spans="2:3">
      <c r="C4" s="18" t="s">
        <v>15</v>
      </c>
    </row>
  </sheetData>
  <phoneticPr fontId="1"/>
  <hyperlinks>
    <hyperlink ref="C4" r:id="rId1" xr:uid="{910C908A-6654-47AB-BA12-06160430FA2B}"/>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71CE2A-4B14-4674-A57A-10398D803684}">
  <dimension ref="A7:J58"/>
  <sheetViews>
    <sheetView zoomScaleNormal="100" workbookViewId="0">
      <pane xSplit="1" ySplit="7" topLeftCell="B36" activePane="bottomRight" state="frozen"/>
      <selection pane="topRight" activeCell="B1" sqref="B1"/>
      <selection pane="bottomLeft" activeCell="A9" sqref="A9"/>
      <selection pane="bottomRight" activeCell="D37" sqref="D37"/>
    </sheetView>
  </sheetViews>
  <sheetFormatPr defaultColWidth="9" defaultRowHeight="13.5"/>
  <cols>
    <col min="1" max="1" width="3.875" style="19" customWidth="1"/>
    <col min="2" max="2" width="35.875" style="19" customWidth="1"/>
    <col min="3" max="3" width="39.375" style="19" customWidth="1"/>
    <col min="4" max="4" width="22.875" style="19" customWidth="1"/>
    <col min="5" max="5" width="7.375" style="19" customWidth="1"/>
    <col min="6" max="6" width="13.25" style="19" customWidth="1"/>
    <col min="7" max="7" width="3.75" style="19" bestFit="1" customWidth="1"/>
    <col min="8" max="8" width="7.375" style="19" customWidth="1"/>
    <col min="9" max="9" width="64.5" style="19" customWidth="1"/>
    <col min="10" max="10" width="9.5" style="19" bestFit="1" customWidth="1"/>
    <col min="11" max="16384" width="9" style="19"/>
  </cols>
  <sheetData>
    <row r="7" spans="1:10">
      <c r="A7" s="21" t="s">
        <v>13</v>
      </c>
      <c r="B7" s="21" t="s">
        <v>16</v>
      </c>
      <c r="C7" s="21" t="s">
        <v>17</v>
      </c>
      <c r="D7" s="22" t="s">
        <v>2</v>
      </c>
      <c r="E7" s="22" t="s">
        <v>3</v>
      </c>
      <c r="F7" s="22" t="s">
        <v>0</v>
      </c>
      <c r="G7" s="22" t="s">
        <v>1</v>
      </c>
      <c r="H7" s="21" t="s">
        <v>74</v>
      </c>
      <c r="I7" s="21" t="s">
        <v>18</v>
      </c>
    </row>
    <row r="8" spans="1:10">
      <c r="A8" s="20">
        <f>ROW()-7</f>
        <v>1</v>
      </c>
      <c r="B8" s="20"/>
      <c r="C8" s="26" t="s">
        <v>30</v>
      </c>
      <c r="D8" s="26" t="s">
        <v>48</v>
      </c>
      <c r="E8" s="20"/>
      <c r="F8" s="20"/>
      <c r="G8" s="20">
        <v>1</v>
      </c>
      <c r="H8" s="36" t="s">
        <v>86</v>
      </c>
      <c r="I8" s="27"/>
    </row>
    <row r="9" spans="1:10">
      <c r="A9" s="20">
        <f t="shared" ref="A9:A58" si="0">ROW()-7</f>
        <v>2</v>
      </c>
      <c r="B9" s="38" t="s">
        <v>90</v>
      </c>
      <c r="C9" s="38"/>
      <c r="D9" s="38"/>
      <c r="E9" s="39"/>
      <c r="F9" s="39"/>
      <c r="G9" s="39"/>
      <c r="H9" s="40"/>
      <c r="I9" s="41"/>
    </row>
    <row r="10" spans="1:10" ht="67.5">
      <c r="A10" s="20">
        <f t="shared" si="0"/>
        <v>3</v>
      </c>
      <c r="B10" s="26" t="s">
        <v>105</v>
      </c>
      <c r="C10" s="26" t="s">
        <v>32</v>
      </c>
      <c r="D10" s="26" t="s">
        <v>50</v>
      </c>
      <c r="E10" s="20">
        <v>12</v>
      </c>
      <c r="F10" s="20"/>
      <c r="G10" s="20"/>
      <c r="H10" s="36" t="s">
        <v>86</v>
      </c>
      <c r="I10" s="28" t="s">
        <v>49</v>
      </c>
    </row>
    <row r="11" spans="1:10" ht="27">
      <c r="A11" s="20">
        <f t="shared" si="0"/>
        <v>4</v>
      </c>
      <c r="B11" s="26" t="s">
        <v>106</v>
      </c>
      <c r="C11" s="26" t="s">
        <v>31</v>
      </c>
      <c r="D11" s="26" t="s">
        <v>51</v>
      </c>
      <c r="E11" s="20"/>
      <c r="F11" s="20"/>
      <c r="G11" s="20"/>
      <c r="H11" s="36" t="s">
        <v>86</v>
      </c>
      <c r="I11" s="28" t="s">
        <v>96</v>
      </c>
    </row>
    <row r="12" spans="1:10" ht="27">
      <c r="A12" s="20">
        <f t="shared" si="0"/>
        <v>5</v>
      </c>
      <c r="B12" s="26" t="s">
        <v>107</v>
      </c>
      <c r="C12" s="26" t="s">
        <v>53</v>
      </c>
      <c r="D12" s="26" t="s">
        <v>51</v>
      </c>
      <c r="E12" s="20"/>
      <c r="F12" s="20"/>
      <c r="G12" s="20"/>
      <c r="H12" s="36" t="s">
        <v>86</v>
      </c>
      <c r="I12" s="28" t="s">
        <v>95</v>
      </c>
    </row>
    <row r="13" spans="1:10">
      <c r="A13" s="20">
        <f t="shared" si="0"/>
        <v>6</v>
      </c>
      <c r="B13" s="26" t="s">
        <v>108</v>
      </c>
      <c r="C13" s="26" t="s">
        <v>56</v>
      </c>
      <c r="D13" s="26" t="s">
        <v>51</v>
      </c>
      <c r="E13" s="20"/>
      <c r="F13" s="20"/>
      <c r="G13" s="20"/>
      <c r="H13" s="36" t="s">
        <v>86</v>
      </c>
      <c r="I13" s="28"/>
      <c r="J13" s="23"/>
    </row>
    <row r="14" spans="1:10">
      <c r="A14" s="20">
        <f t="shared" si="0"/>
        <v>7</v>
      </c>
      <c r="B14" s="26" t="s">
        <v>110</v>
      </c>
      <c r="C14" s="26" t="s">
        <v>57</v>
      </c>
      <c r="D14" s="26" t="s">
        <v>51</v>
      </c>
      <c r="E14" s="20"/>
      <c r="F14" s="20"/>
      <c r="G14" s="20"/>
      <c r="H14" s="36" t="s">
        <v>86</v>
      </c>
      <c r="I14" s="27"/>
    </row>
    <row r="15" spans="1:10">
      <c r="A15" s="20">
        <f t="shared" si="0"/>
        <v>8</v>
      </c>
      <c r="B15" s="26" t="s">
        <v>109</v>
      </c>
      <c r="C15" s="23" t="s">
        <v>54</v>
      </c>
      <c r="D15" s="26" t="s">
        <v>51</v>
      </c>
      <c r="E15" s="20"/>
      <c r="F15" s="20"/>
      <c r="G15" s="20"/>
      <c r="H15" s="36" t="s">
        <v>86</v>
      </c>
      <c r="I15" s="27"/>
    </row>
    <row r="16" spans="1:10">
      <c r="A16" s="20">
        <f t="shared" si="0"/>
        <v>9</v>
      </c>
      <c r="B16" s="26" t="s">
        <v>111</v>
      </c>
      <c r="C16" s="26" t="s">
        <v>55</v>
      </c>
      <c r="D16" s="26" t="s">
        <v>51</v>
      </c>
      <c r="E16" s="20"/>
      <c r="F16" s="20"/>
      <c r="G16" s="20"/>
      <c r="H16" s="36" t="s">
        <v>86</v>
      </c>
      <c r="I16" s="27"/>
    </row>
    <row r="17" spans="1:10" ht="27">
      <c r="A17" s="20">
        <f t="shared" si="0"/>
        <v>10</v>
      </c>
      <c r="B17" s="26" t="s">
        <v>112</v>
      </c>
      <c r="C17" s="26" t="s">
        <v>39</v>
      </c>
      <c r="D17" s="26" t="s">
        <v>51</v>
      </c>
      <c r="E17" s="20"/>
      <c r="F17" s="20"/>
      <c r="G17" s="20"/>
      <c r="H17" s="36" t="s">
        <v>86</v>
      </c>
      <c r="I17" s="28" t="s">
        <v>40</v>
      </c>
    </row>
    <row r="18" spans="1:10" ht="27">
      <c r="A18" s="20">
        <f t="shared" si="0"/>
        <v>11</v>
      </c>
      <c r="B18" s="26" t="s">
        <v>113</v>
      </c>
      <c r="C18" s="26" t="s">
        <v>41</v>
      </c>
      <c r="D18" s="26" t="s">
        <v>84</v>
      </c>
      <c r="E18" s="28" t="s">
        <v>85</v>
      </c>
      <c r="F18" s="20"/>
      <c r="G18" s="20"/>
      <c r="H18" s="36" t="s">
        <v>86</v>
      </c>
      <c r="I18" s="28" t="s">
        <v>42</v>
      </c>
    </row>
    <row r="19" spans="1:10">
      <c r="A19" s="20">
        <f t="shared" si="0"/>
        <v>12</v>
      </c>
      <c r="B19" s="26" t="s">
        <v>114</v>
      </c>
      <c r="C19" s="26" t="s">
        <v>58</v>
      </c>
      <c r="D19" s="26" t="s">
        <v>51</v>
      </c>
      <c r="E19" s="20"/>
      <c r="F19" s="20"/>
      <c r="G19" s="20"/>
      <c r="H19" s="36" t="s">
        <v>86</v>
      </c>
      <c r="I19" s="28" t="s">
        <v>59</v>
      </c>
    </row>
    <row r="20" spans="1:10">
      <c r="A20" s="20">
        <f t="shared" si="0"/>
        <v>13</v>
      </c>
      <c r="B20" s="26" t="s">
        <v>115</v>
      </c>
      <c r="C20" s="31" t="s">
        <v>60</v>
      </c>
      <c r="D20" s="26" t="s">
        <v>87</v>
      </c>
      <c r="E20" s="20">
        <v>3</v>
      </c>
      <c r="F20" s="20"/>
      <c r="G20" s="20"/>
      <c r="H20" s="36" t="s">
        <v>86</v>
      </c>
      <c r="I20" s="28" t="s">
        <v>62</v>
      </c>
      <c r="J20" s="32" t="s">
        <v>65</v>
      </c>
    </row>
    <row r="21" spans="1:10">
      <c r="A21" s="20">
        <f t="shared" si="0"/>
        <v>14</v>
      </c>
      <c r="B21" s="26" t="s">
        <v>116</v>
      </c>
      <c r="C21" s="31" t="s">
        <v>61</v>
      </c>
      <c r="D21" s="26" t="s">
        <v>87</v>
      </c>
      <c r="E21" s="20">
        <v>4</v>
      </c>
      <c r="F21" s="20"/>
      <c r="G21" s="20"/>
      <c r="H21" s="36" t="s">
        <v>86</v>
      </c>
      <c r="I21" s="28" t="s">
        <v>63</v>
      </c>
      <c r="J21" s="32" t="s">
        <v>64</v>
      </c>
    </row>
    <row r="22" spans="1:10">
      <c r="A22" s="20">
        <f t="shared" si="0"/>
        <v>15</v>
      </c>
      <c r="B22" s="26" t="s">
        <v>117</v>
      </c>
      <c r="C22" s="26" t="s">
        <v>33</v>
      </c>
      <c r="D22" s="26" t="s">
        <v>51</v>
      </c>
      <c r="E22" s="20"/>
      <c r="F22" s="20"/>
      <c r="G22" s="20"/>
      <c r="H22" s="36" t="s">
        <v>86</v>
      </c>
      <c r="I22" s="28" t="s">
        <v>38</v>
      </c>
      <c r="J22" s="23" t="s">
        <v>43</v>
      </c>
    </row>
    <row r="23" spans="1:10">
      <c r="A23" s="20">
        <f t="shared" si="0"/>
        <v>16</v>
      </c>
      <c r="B23" s="26" t="s">
        <v>118</v>
      </c>
      <c r="C23" s="26" t="s">
        <v>34</v>
      </c>
      <c r="D23" s="26" t="s">
        <v>51</v>
      </c>
      <c r="E23" s="20"/>
      <c r="F23" s="20"/>
      <c r="G23" s="20"/>
      <c r="H23" s="36" t="s">
        <v>86</v>
      </c>
      <c r="I23" s="28" t="s">
        <v>38</v>
      </c>
      <c r="J23" s="23" t="s">
        <v>44</v>
      </c>
    </row>
    <row r="24" spans="1:10">
      <c r="A24" s="20">
        <f t="shared" si="0"/>
        <v>17</v>
      </c>
      <c r="B24" s="26" t="s">
        <v>119</v>
      </c>
      <c r="C24" s="26" t="s">
        <v>35</v>
      </c>
      <c r="D24" s="26" t="s">
        <v>51</v>
      </c>
      <c r="E24" s="20"/>
      <c r="F24" s="20"/>
      <c r="G24" s="20"/>
      <c r="H24" s="36" t="s">
        <v>86</v>
      </c>
      <c r="I24" s="28" t="s">
        <v>38</v>
      </c>
      <c r="J24" s="23" t="s">
        <v>45</v>
      </c>
    </row>
    <row r="25" spans="1:10">
      <c r="A25" s="20">
        <f t="shared" si="0"/>
        <v>18</v>
      </c>
      <c r="B25" s="26" t="s">
        <v>120</v>
      </c>
      <c r="C25" s="29" t="s">
        <v>36</v>
      </c>
      <c r="D25" s="26" t="s">
        <v>51</v>
      </c>
      <c r="E25" s="20"/>
      <c r="F25" s="20"/>
      <c r="G25" s="20"/>
      <c r="H25" s="36" t="s">
        <v>86</v>
      </c>
      <c r="I25" s="27"/>
      <c r="J25" s="30" t="s">
        <v>46</v>
      </c>
    </row>
    <row r="26" spans="1:10">
      <c r="A26" s="20">
        <f t="shared" si="0"/>
        <v>19</v>
      </c>
      <c r="B26" s="26" t="s">
        <v>121</v>
      </c>
      <c r="C26" s="26" t="s">
        <v>70</v>
      </c>
      <c r="D26" s="26" t="s">
        <v>51</v>
      </c>
      <c r="E26" s="20"/>
      <c r="F26" s="20"/>
      <c r="G26" s="20"/>
      <c r="H26" s="37"/>
      <c r="I26" s="27"/>
      <c r="J26" s="23" t="s">
        <v>47</v>
      </c>
    </row>
    <row r="27" spans="1:10">
      <c r="A27" s="20">
        <f t="shared" si="0"/>
        <v>20</v>
      </c>
      <c r="B27" s="26" t="s">
        <v>122</v>
      </c>
      <c r="C27" s="26" t="s">
        <v>37</v>
      </c>
      <c r="D27" s="26" t="s">
        <v>51</v>
      </c>
      <c r="E27" s="20"/>
      <c r="F27" s="20"/>
      <c r="G27" s="20"/>
      <c r="H27" s="37"/>
      <c r="I27" s="27"/>
      <c r="J27" s="32" t="s">
        <v>82</v>
      </c>
    </row>
    <row r="28" spans="1:10">
      <c r="A28" s="20">
        <f t="shared" si="0"/>
        <v>21</v>
      </c>
      <c r="B28" s="26" t="s">
        <v>123</v>
      </c>
      <c r="C28" s="31" t="s">
        <v>66</v>
      </c>
      <c r="D28" s="26" t="s">
        <v>51</v>
      </c>
      <c r="E28" s="20"/>
      <c r="F28" s="20"/>
      <c r="G28" s="20"/>
      <c r="H28" s="36" t="s">
        <v>86</v>
      </c>
      <c r="I28" s="28" t="s">
        <v>71</v>
      </c>
    </row>
    <row r="29" spans="1:10">
      <c r="A29" s="20">
        <f t="shared" si="0"/>
        <v>22</v>
      </c>
      <c r="B29" s="26" t="s">
        <v>124</v>
      </c>
      <c r="C29" s="31" t="s">
        <v>67</v>
      </c>
      <c r="D29" s="26" t="s">
        <v>51</v>
      </c>
      <c r="E29" s="20"/>
      <c r="F29" s="20"/>
      <c r="G29" s="20"/>
      <c r="H29" s="36" t="s">
        <v>86</v>
      </c>
      <c r="I29" s="28" t="s">
        <v>71</v>
      </c>
    </row>
    <row r="30" spans="1:10">
      <c r="A30" s="20">
        <f t="shared" si="0"/>
        <v>23</v>
      </c>
      <c r="B30" s="26" t="s">
        <v>125</v>
      </c>
      <c r="C30" s="31" t="s">
        <v>68</v>
      </c>
      <c r="D30" s="26" t="s">
        <v>51</v>
      </c>
      <c r="E30" s="20"/>
      <c r="F30" s="20"/>
      <c r="G30" s="20"/>
      <c r="H30" s="36" t="s">
        <v>86</v>
      </c>
      <c r="I30" s="28" t="s">
        <v>71</v>
      </c>
    </row>
    <row r="31" spans="1:10">
      <c r="A31" s="20">
        <f t="shared" si="0"/>
        <v>24</v>
      </c>
      <c r="B31" s="20"/>
      <c r="C31" s="20"/>
      <c r="D31" s="20"/>
      <c r="E31" s="20"/>
      <c r="F31" s="20"/>
      <c r="G31" s="20"/>
      <c r="H31" s="37"/>
      <c r="I31" s="27"/>
    </row>
    <row r="32" spans="1:10">
      <c r="A32" s="20">
        <f t="shared" si="0"/>
        <v>25</v>
      </c>
      <c r="B32" s="38" t="s">
        <v>91</v>
      </c>
      <c r="C32" s="38"/>
      <c r="D32" s="38"/>
      <c r="E32" s="39"/>
      <c r="F32" s="39"/>
      <c r="G32" s="39"/>
      <c r="H32" s="42"/>
      <c r="I32" s="43"/>
    </row>
    <row r="33" spans="1:9" ht="27">
      <c r="A33" s="20">
        <f t="shared" si="0"/>
        <v>26</v>
      </c>
      <c r="B33" s="26" t="s">
        <v>126</v>
      </c>
      <c r="C33" s="26" t="s">
        <v>93</v>
      </c>
      <c r="D33" s="26" t="s">
        <v>84</v>
      </c>
      <c r="E33" s="28" t="s">
        <v>85</v>
      </c>
      <c r="F33" s="20"/>
      <c r="G33" s="20"/>
      <c r="H33" s="36" t="s">
        <v>86</v>
      </c>
      <c r="I33" s="28" t="s">
        <v>94</v>
      </c>
    </row>
    <row r="34" spans="1:9">
      <c r="A34" s="20">
        <f t="shared" si="0"/>
        <v>27</v>
      </c>
      <c r="B34" s="26" t="s">
        <v>127</v>
      </c>
      <c r="C34" s="26" t="s">
        <v>72</v>
      </c>
      <c r="D34" s="26" t="s">
        <v>51</v>
      </c>
      <c r="E34" s="20"/>
      <c r="F34" s="20"/>
      <c r="G34" s="20"/>
      <c r="H34" s="37"/>
      <c r="I34" s="28" t="s">
        <v>73</v>
      </c>
    </row>
    <row r="35" spans="1:9">
      <c r="A35" s="20">
        <f t="shared" si="0"/>
        <v>28</v>
      </c>
      <c r="B35" s="20"/>
      <c r="C35" s="20"/>
      <c r="D35" s="20"/>
      <c r="E35" s="20"/>
      <c r="F35" s="20"/>
      <c r="G35" s="20"/>
      <c r="H35" s="37"/>
      <c r="I35" s="27"/>
    </row>
    <row r="36" spans="1:9">
      <c r="A36" s="20">
        <f t="shared" si="0"/>
        <v>29</v>
      </c>
      <c r="B36" s="38" t="s">
        <v>92</v>
      </c>
      <c r="C36" s="38"/>
      <c r="D36" s="39"/>
      <c r="E36" s="39"/>
      <c r="F36" s="39"/>
      <c r="G36" s="39"/>
      <c r="H36" s="42"/>
      <c r="I36" s="43"/>
    </row>
    <row r="37" spans="1:9" ht="81">
      <c r="A37" s="20">
        <f t="shared" si="0"/>
        <v>30</v>
      </c>
      <c r="B37" s="26" t="s">
        <v>128</v>
      </c>
      <c r="C37" s="26" t="s">
        <v>52</v>
      </c>
      <c r="D37" s="26" t="s">
        <v>51</v>
      </c>
      <c r="E37" s="20"/>
      <c r="F37" s="20"/>
      <c r="G37" s="20"/>
      <c r="H37" s="36" t="s">
        <v>86</v>
      </c>
      <c r="I37" s="28" t="s">
        <v>102</v>
      </c>
    </row>
    <row r="38" spans="1:9" ht="67.5">
      <c r="A38" s="20">
        <f t="shared" si="0"/>
        <v>31</v>
      </c>
      <c r="B38" s="28" t="s">
        <v>129</v>
      </c>
      <c r="C38" s="26" t="s">
        <v>83</v>
      </c>
      <c r="D38" s="26" t="s">
        <v>51</v>
      </c>
      <c r="E38" s="20"/>
      <c r="F38" s="26" t="s">
        <v>101</v>
      </c>
      <c r="G38" s="20"/>
      <c r="H38" s="36" t="s">
        <v>86</v>
      </c>
      <c r="I38" s="28" t="s">
        <v>100</v>
      </c>
    </row>
    <row r="39" spans="1:9" ht="40.5">
      <c r="A39" s="20">
        <f t="shared" si="0"/>
        <v>32</v>
      </c>
      <c r="B39" s="28" t="s">
        <v>135</v>
      </c>
      <c r="C39" s="26" t="s">
        <v>89</v>
      </c>
      <c r="D39" s="26" t="s">
        <v>84</v>
      </c>
      <c r="E39" s="28" t="s">
        <v>85</v>
      </c>
      <c r="F39" s="20"/>
      <c r="G39" s="20"/>
      <c r="H39" s="37"/>
      <c r="I39" s="28" t="s">
        <v>99</v>
      </c>
    </row>
    <row r="40" spans="1:9" ht="67.5">
      <c r="A40" s="20">
        <f t="shared" si="0"/>
        <v>33</v>
      </c>
      <c r="B40" s="26" t="s">
        <v>130</v>
      </c>
      <c r="C40" s="26" t="s">
        <v>97</v>
      </c>
      <c r="D40" s="26" t="s">
        <v>51</v>
      </c>
      <c r="E40" s="28"/>
      <c r="F40" s="20"/>
      <c r="G40" s="20"/>
      <c r="H40" s="37"/>
      <c r="I40" s="28" t="s">
        <v>98</v>
      </c>
    </row>
    <row r="41" spans="1:9" ht="27">
      <c r="A41" s="20">
        <f t="shared" si="0"/>
        <v>34</v>
      </c>
      <c r="B41" s="26" t="s">
        <v>131</v>
      </c>
      <c r="C41" s="26" t="s">
        <v>133</v>
      </c>
      <c r="D41" s="26" t="s">
        <v>51</v>
      </c>
      <c r="E41" s="20"/>
      <c r="F41" s="20"/>
      <c r="G41" s="20"/>
      <c r="H41" s="37"/>
      <c r="I41" s="28" t="s">
        <v>103</v>
      </c>
    </row>
    <row r="42" spans="1:9" ht="27">
      <c r="A42" s="20">
        <f t="shared" si="0"/>
        <v>35</v>
      </c>
      <c r="B42" s="26" t="s">
        <v>134</v>
      </c>
      <c r="C42" s="26" t="s">
        <v>132</v>
      </c>
      <c r="D42" s="26" t="s">
        <v>51</v>
      </c>
      <c r="E42" s="20"/>
      <c r="F42" s="20"/>
      <c r="G42" s="20"/>
      <c r="H42" s="37"/>
      <c r="I42" s="28" t="s">
        <v>104</v>
      </c>
    </row>
    <row r="43" spans="1:9">
      <c r="A43" s="20">
        <f t="shared" si="0"/>
        <v>36</v>
      </c>
      <c r="B43" s="26" t="s">
        <v>75</v>
      </c>
      <c r="C43" s="26" t="s">
        <v>76</v>
      </c>
      <c r="D43" s="26" t="s">
        <v>77</v>
      </c>
      <c r="E43" s="20"/>
      <c r="F43" s="20"/>
      <c r="G43" s="20"/>
      <c r="H43" s="36" t="s">
        <v>86</v>
      </c>
      <c r="I43" s="28" t="s">
        <v>78</v>
      </c>
    </row>
    <row r="44" spans="1:9">
      <c r="A44" s="20">
        <f t="shared" si="0"/>
        <v>37</v>
      </c>
      <c r="B44" s="26" t="s">
        <v>79</v>
      </c>
      <c r="C44" s="26" t="s">
        <v>80</v>
      </c>
      <c r="D44" s="26" t="s">
        <v>77</v>
      </c>
      <c r="E44" s="20"/>
      <c r="F44" s="20"/>
      <c r="G44" s="20"/>
      <c r="H44" s="36" t="s">
        <v>86</v>
      </c>
      <c r="I44" s="28" t="s">
        <v>81</v>
      </c>
    </row>
    <row r="45" spans="1:9">
      <c r="A45" s="20">
        <f t="shared" si="0"/>
        <v>38</v>
      </c>
      <c r="B45" s="20"/>
      <c r="C45" s="20"/>
      <c r="D45" s="20"/>
      <c r="E45" s="20"/>
      <c r="F45" s="20"/>
      <c r="G45" s="20"/>
      <c r="H45" s="37"/>
      <c r="I45" s="27"/>
    </row>
    <row r="46" spans="1:9">
      <c r="A46" s="20">
        <f t="shared" si="0"/>
        <v>39</v>
      </c>
      <c r="B46" s="20"/>
      <c r="C46" s="20"/>
      <c r="D46" s="20"/>
      <c r="E46" s="20"/>
      <c r="F46" s="20"/>
      <c r="G46" s="20"/>
      <c r="H46" s="37"/>
      <c r="I46" s="27"/>
    </row>
    <row r="47" spans="1:9">
      <c r="A47" s="20">
        <f t="shared" si="0"/>
        <v>40</v>
      </c>
      <c r="B47" s="20"/>
      <c r="C47" s="20"/>
      <c r="D47" s="20"/>
      <c r="E47" s="20"/>
      <c r="F47" s="20"/>
      <c r="G47" s="20"/>
      <c r="H47" s="37"/>
      <c r="I47" s="27"/>
    </row>
    <row r="48" spans="1:9">
      <c r="A48" s="20">
        <f t="shared" si="0"/>
        <v>41</v>
      </c>
      <c r="B48" s="20"/>
      <c r="C48" s="20"/>
      <c r="D48" s="20"/>
      <c r="E48" s="20"/>
      <c r="F48" s="20"/>
      <c r="G48" s="20"/>
      <c r="H48" s="37"/>
      <c r="I48" s="27"/>
    </row>
    <row r="49" spans="1:9">
      <c r="A49" s="20">
        <f t="shared" si="0"/>
        <v>42</v>
      </c>
      <c r="B49" s="20"/>
      <c r="C49" s="20"/>
      <c r="D49" s="20"/>
      <c r="E49" s="20"/>
      <c r="F49" s="20"/>
      <c r="G49" s="20"/>
      <c r="H49" s="37"/>
      <c r="I49" s="27"/>
    </row>
    <row r="50" spans="1:9">
      <c r="A50" s="20">
        <f t="shared" si="0"/>
        <v>43</v>
      </c>
      <c r="B50" s="20"/>
      <c r="C50" s="20"/>
      <c r="D50" s="20"/>
      <c r="E50" s="20"/>
      <c r="F50" s="20"/>
      <c r="G50" s="20"/>
      <c r="H50" s="37"/>
      <c r="I50" s="27"/>
    </row>
    <row r="51" spans="1:9">
      <c r="A51" s="20">
        <f t="shared" si="0"/>
        <v>44</v>
      </c>
      <c r="B51" s="20"/>
      <c r="C51" s="20"/>
      <c r="D51" s="20"/>
      <c r="E51" s="20"/>
      <c r="F51" s="20"/>
      <c r="G51" s="20"/>
      <c r="H51" s="37"/>
      <c r="I51" s="27"/>
    </row>
    <row r="52" spans="1:9">
      <c r="A52" s="20">
        <f t="shared" si="0"/>
        <v>45</v>
      </c>
      <c r="B52" s="20"/>
      <c r="C52" s="20"/>
      <c r="D52" s="20"/>
      <c r="E52" s="20"/>
      <c r="F52" s="20"/>
      <c r="G52" s="20"/>
      <c r="H52" s="37"/>
      <c r="I52" s="27"/>
    </row>
    <row r="53" spans="1:9">
      <c r="A53" s="20">
        <f t="shared" si="0"/>
        <v>46</v>
      </c>
      <c r="B53" s="20"/>
      <c r="C53" s="20"/>
      <c r="D53" s="20"/>
      <c r="E53" s="20"/>
      <c r="F53" s="20"/>
      <c r="G53" s="20"/>
      <c r="H53" s="37"/>
      <c r="I53" s="27"/>
    </row>
    <row r="54" spans="1:9">
      <c r="A54" s="20">
        <f t="shared" si="0"/>
        <v>47</v>
      </c>
      <c r="B54" s="20"/>
      <c r="C54" s="20"/>
      <c r="D54" s="20"/>
      <c r="E54" s="20"/>
      <c r="F54" s="20"/>
      <c r="G54" s="20"/>
      <c r="H54" s="37"/>
      <c r="I54" s="27"/>
    </row>
    <row r="55" spans="1:9">
      <c r="A55" s="20">
        <f t="shared" si="0"/>
        <v>48</v>
      </c>
      <c r="B55" s="20"/>
      <c r="C55" s="20"/>
      <c r="D55" s="20"/>
      <c r="E55" s="20"/>
      <c r="F55" s="20"/>
      <c r="G55" s="20"/>
      <c r="H55" s="37"/>
      <c r="I55" s="27"/>
    </row>
    <row r="56" spans="1:9">
      <c r="A56" s="20">
        <f t="shared" si="0"/>
        <v>49</v>
      </c>
      <c r="B56" s="20"/>
      <c r="C56" s="20"/>
      <c r="D56" s="20"/>
      <c r="E56" s="20"/>
      <c r="F56" s="20"/>
      <c r="G56" s="20"/>
      <c r="H56" s="37"/>
      <c r="I56" s="27"/>
    </row>
    <row r="57" spans="1:9">
      <c r="A57" s="20">
        <f t="shared" si="0"/>
        <v>50</v>
      </c>
      <c r="B57" s="20"/>
      <c r="C57" s="20"/>
      <c r="D57" s="20"/>
      <c r="E57" s="20"/>
      <c r="F57" s="20"/>
      <c r="G57" s="20"/>
      <c r="H57" s="37"/>
      <c r="I57" s="27"/>
    </row>
    <row r="58" spans="1:9">
      <c r="A58" s="20">
        <f t="shared" si="0"/>
        <v>51</v>
      </c>
      <c r="B58" s="20"/>
      <c r="C58" s="20"/>
      <c r="D58" s="20"/>
      <c r="E58" s="20"/>
      <c r="F58" s="20"/>
      <c r="G58" s="20"/>
      <c r="H58" s="37"/>
      <c r="I58" s="27"/>
    </row>
  </sheetData>
  <phoneticPr fontId="1"/>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6</vt:i4>
      </vt:variant>
    </vt:vector>
  </HeadingPairs>
  <TitlesOfParts>
    <vt:vector size="6" baseType="lpstr">
      <vt:lpstr>改訂履歴</vt:lpstr>
      <vt:lpstr>テーブル定義</vt:lpstr>
      <vt:lpstr>テーブル定義（補足）</vt:lpstr>
      <vt:lpstr>ヘッダー</vt:lpstr>
      <vt:lpstr>メモ</vt:lpstr>
      <vt:lpstr>bk20191222テーブル定義</vt:lpstr>
    </vt:vector>
  </TitlesOfParts>
  <Manager>サンプル管理部</Manager>
  <Company>株式会社サンプル</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テーブル定義書</dc:title>
  <dc:subject>定義書</dc:subject>
  <dc:creator>サンプル開発部</dc:creator>
  <dc:description>version1.0</dc:description>
  <cp:lastModifiedBy>name mikuras3</cp:lastModifiedBy>
  <cp:lastPrinted>2007-03-09T05:23:27Z</cp:lastPrinted>
  <dcterms:created xsi:type="dcterms:W3CDTF">2002-02-23T02:02:23Z</dcterms:created>
  <dcterms:modified xsi:type="dcterms:W3CDTF">2020-01-28T01:41:39Z</dcterms:modified>
</cp:coreProperties>
</file>