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\Downloads\"/>
    </mc:Choice>
  </mc:AlternateContent>
  <xr:revisionPtr revIDLastSave="0" documentId="13_ncr:1_{8D56FC41-B413-4D3E-8622-D61B41C454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1" i="1" l="1"/>
  <c r="E61" i="1"/>
  <c r="N61" i="1"/>
  <c r="M61" i="1"/>
  <c r="L61" i="1"/>
  <c r="K61" i="1"/>
  <c r="J61" i="1"/>
  <c r="I61" i="1"/>
  <c r="H61" i="1"/>
  <c r="P59" i="1"/>
  <c r="P61" i="1" s="1"/>
  <c r="G59" i="1"/>
  <c r="P57" i="1" l="1"/>
  <c r="G57" i="1"/>
  <c r="P56" i="1" l="1"/>
  <c r="G56" i="1"/>
  <c r="P55" i="1" l="1"/>
  <c r="G55" i="1"/>
  <c r="P53" i="1" l="1"/>
  <c r="G53" i="1"/>
  <c r="P54" i="1"/>
  <c r="G54" i="1"/>
  <c r="G52" i="1" l="1"/>
  <c r="P52" i="1"/>
  <c r="P51" i="1" l="1"/>
  <c r="P50" i="1"/>
  <c r="G51" i="1"/>
  <c r="P49" i="1" l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P14" i="1"/>
  <c r="P13" i="1" l="1"/>
  <c r="P12" i="1"/>
  <c r="P11" i="1"/>
  <c r="P10" i="1"/>
  <c r="P9" i="1"/>
  <c r="P8" i="1"/>
  <c r="P7" i="1"/>
  <c r="P4" i="1"/>
  <c r="P5" i="1"/>
  <c r="P6" i="1"/>
</calcChain>
</file>

<file path=xl/sharedStrings.xml><?xml version="1.0" encoding="utf-8"?>
<sst xmlns="http://schemas.openxmlformats.org/spreadsheetml/2006/main" count="248" uniqueCount="146">
  <si>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</si>
  <si>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</si>
  <si>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</si>
  <si>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</si>
  <si>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</si>
  <si>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</si>
  <si>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</si>
  <si>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</si>
  <si>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</si>
  <si>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</si>
  <si>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</si>
  <si>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</si>
  <si>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</si>
  <si>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</si>
  <si>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</si>
  <si>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</si>
  <si>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</si>
  <si>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</si>
  <si>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</si>
  <si>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</si>
  <si>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</si>
  <si>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</si>
  <si>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</si>
  <si>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</si>
  <si>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</si>
  <si>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</si>
  <si>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</si>
  <si>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</si>
  <si>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</si>
  <si>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</si>
  <si>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</si>
  <si>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</si>
  <si>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</si>
  <si>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</si>
  <si>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</si>
  <si>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</si>
  <si>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</si>
  <si>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</si>
  <si>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</si>
  <si>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</si>
  <si>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</si>
  <si>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</si>
  <si>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</si>
  <si>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</si>
  <si>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</si>
  <si>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</si>
  <si>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</si>
  <si>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</si>
  <si>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</si>
  <si>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</si>
  <si>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</si>
  <si>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</si>
  <si>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</si>
  <si>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</si>
  <si>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</si>
  <si>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</si>
  <si>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</si>
  <si>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</si>
  <si>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</si>
  <si>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</si>
  <si>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</si>
  <si>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</si>
  <si>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</si>
  <si>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</si>
  <si>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</si>
  <si>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</si>
  <si>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</si>
  <si>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</si>
  <si>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</si>
  <si>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</si>
  <si>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</si>
  <si>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</si>
  <si>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</si>
  <si>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</si>
  <si>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</si>
  <si>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</si>
  <si>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</si>
  <si>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</si>
  <si>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</si>
  <si>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</si>
  <si>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</si>
  <si>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</si>
  <si>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</si>
  <si>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</si>
  <si>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</si>
  <si>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</si>
  <si>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</si>
  <si>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</si>
  <si>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</si>
  <si>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</si>
  <si>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</si>
  <si>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</si>
  <si>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</si>
  <si>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</si>
  <si>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</si>
  <si>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</si>
  <si>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</si>
  <si>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</si>
  <si>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</si>
  <si>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</si>
  <si>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</si>
  <si>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</si>
  <si>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</si>
  <si>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</si>
  <si>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</si>
  <si>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</si>
  <si>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</si>
  <si>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</si>
  <si>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</si>
  <si>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</si>
  <si>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</si>
  <si>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</si>
  <si>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</si>
  <si>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</si>
  <si>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</si>
  <si>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</si>
  <si>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</si>
  <si>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</si>
  <si>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</si>
  <si>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</si>
  <si>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</si>
  <si>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</si>
  <si>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</si>
  <si>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</si>
  <si>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</si>
  <si>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</si>
  <si>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</si>
  <si>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</si>
  <si>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</si>
  <si>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</si>
  <si>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</si>
  <si>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</si>
  <si>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</si>
  <si>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</si>
  <si>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</si>
  <si>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</si>
  <si>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</si>
  <si>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</si>
  <si>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</si>
  <si>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</si>
  <si>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</si>
  <si>
    <t>Bargates</t>
  </si>
  <si>
    <t>Zoom</t>
  </si>
  <si>
    <t>virtual</t>
  </si>
  <si>
    <t>Lockdown virtual catch-up</t>
  </si>
  <si>
    <t>Socially distanced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</si>
</sst>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4"/>
  <sheetViews>
    <sheetView tabSelected="1" workbookViewId="0">
      <pane ySplit="3" topLeftCell="A42" activePane="bottomLeft" state="frozen"/>
      <selection pane="bottomLeft" activeCell="G60" sqref="G60"/>
    </sheetView>
  </sheetViews>
  <sheetFormatPr defaultRowHeight="14.5" x14ac:dyDescent="0.35"/>
  <cols>
    <col min="1" max="1" width="9" bestFit="1" customWidth="1"/>
    <col min="2" max="2" width="15.26953125" bestFit="1" customWidth="1"/>
    <col min="3" max="3" width="14.7265625" bestFit="1" customWidth="1"/>
    <col min="4" max="4" width="12" bestFit="1" customWidth="1"/>
    <col min="5" max="5" width="5.26953125" bestFit="1" customWidth="1"/>
    <col min="6" max="7" width="7.81640625" customWidth="1"/>
    <col min="8" max="14" width="6" customWidth="1"/>
    <col min="15" max="15" width="54.54296875" customWidth="1"/>
  </cols>
  <sheetData>
    <row r="3" spans="1:16" s="4" customFormat="1" ht="10.5" x14ac:dyDescent="0.2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0.5" x14ac:dyDescent="0.25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0.5" x14ac:dyDescent="0.25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0.5" x14ac:dyDescent="0.25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0.5" x14ac:dyDescent="0.25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0.5" x14ac:dyDescent="0.25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0.5" x14ac:dyDescent="0.25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0.5" x14ac:dyDescent="0.25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0.5" x14ac:dyDescent="0.25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0.5" x14ac:dyDescent="0.25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0.5" x14ac:dyDescent="0.25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0.5" x14ac:dyDescent="0.25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0.5" x14ac:dyDescent="0.25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0.5" x14ac:dyDescent="0.25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0.5" x14ac:dyDescent="0.25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0.5" x14ac:dyDescent="0.25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0.5" x14ac:dyDescent="0.25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0.5" x14ac:dyDescent="0.25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0.5" x14ac:dyDescent="0.25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0.5" x14ac:dyDescent="0.25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0.5" x14ac:dyDescent="0.25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0.5" x14ac:dyDescent="0.25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0.5" x14ac:dyDescent="0.25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0.5" x14ac:dyDescent="0.25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0.5" x14ac:dyDescent="0.25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0.5" x14ac:dyDescent="0.25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0.5" x14ac:dyDescent="0.25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0.5" x14ac:dyDescent="0.25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0.5" x14ac:dyDescent="0.25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0.5" x14ac:dyDescent="0.25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0.5" x14ac:dyDescent="0.25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0.5" x14ac:dyDescent="0.25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0.5" x14ac:dyDescent="0.25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0.5" x14ac:dyDescent="0.25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0.5" x14ac:dyDescent="0.25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0.5" x14ac:dyDescent="0.25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0.5" x14ac:dyDescent="0.25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0.5" x14ac:dyDescent="0.25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0.5" x14ac:dyDescent="0.25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0.5" x14ac:dyDescent="0.25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0.5" x14ac:dyDescent="0.25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0.5" x14ac:dyDescent="0.25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0.5" x14ac:dyDescent="0.25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0.5" x14ac:dyDescent="0.25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0.5" x14ac:dyDescent="0.25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0.5" x14ac:dyDescent="0.25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0.5" x14ac:dyDescent="0.25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59" si="2">SUM(H49:N49)*E49</f>
        <v>9.69</v>
      </c>
    </row>
    <row r="50" spans="1:16" s="1" customFormat="1" ht="10.5" x14ac:dyDescent="0.25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0.5" x14ac:dyDescent="0.25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0.5" x14ac:dyDescent="0.25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0.5" x14ac:dyDescent="0.25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0.5" x14ac:dyDescent="0.25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0.5" x14ac:dyDescent="0.25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0.5" x14ac:dyDescent="0.25">
      <c r="A56" s="2">
        <v>43845</v>
      </c>
      <c r="B56" s="1" t="s">
        <v>135</v>
      </c>
      <c r="C56" s="1" t="s">
        <v>136</v>
      </c>
      <c r="D56" s="1" t="s">
        <v>15</v>
      </c>
      <c r="E56" s="1">
        <v>2.71</v>
      </c>
      <c r="F56" s="3">
        <v>4.08912037037037E-2</v>
      </c>
      <c r="G56" s="1">
        <f>F56/E56</f>
        <v>1.5089005056717232E-2</v>
      </c>
      <c r="H56" s="1">
        <v>1</v>
      </c>
      <c r="J56" s="1">
        <v>1</v>
      </c>
      <c r="N56" s="1">
        <v>1</v>
      </c>
      <c r="O56" s="1" t="s">
        <v>137</v>
      </c>
      <c r="P56" s="1">
        <f t="shared" si="2"/>
        <v>8.129999999999999</v>
      </c>
    </row>
    <row r="57" spans="1:16" s="1" customFormat="1" ht="10.5" x14ac:dyDescent="0.25">
      <c r="A57" s="2">
        <v>43887</v>
      </c>
      <c r="B57" s="1" t="s">
        <v>138</v>
      </c>
      <c r="C57" s="1" t="s">
        <v>139</v>
      </c>
      <c r="D57" s="1" t="s">
        <v>15</v>
      </c>
      <c r="E57" s="1">
        <v>3.82</v>
      </c>
      <c r="F57" s="3">
        <v>4.2361111111111106E-2</v>
      </c>
      <c r="G57" s="1">
        <f>F57/E57</f>
        <v>1.1089296102385108E-2</v>
      </c>
      <c r="H57" s="1">
        <v>1</v>
      </c>
      <c r="J57" s="1">
        <v>1</v>
      </c>
      <c r="L57" s="1">
        <v>1</v>
      </c>
      <c r="N57" s="1">
        <v>1</v>
      </c>
      <c r="O57" s="1" t="s">
        <v>140</v>
      </c>
      <c r="P57" s="1">
        <f t="shared" si="2"/>
        <v>15.28</v>
      </c>
    </row>
    <row r="58" spans="1:16" s="1" customFormat="1" ht="10.5" x14ac:dyDescent="0.25">
      <c r="A58" s="2">
        <v>44013</v>
      </c>
      <c r="B58" s="1" t="s">
        <v>142</v>
      </c>
      <c r="C58" s="1" t="s">
        <v>142</v>
      </c>
      <c r="D58" s="1" t="s">
        <v>143</v>
      </c>
      <c r="F58" s="3">
        <v>2.7777777777777776E-2</v>
      </c>
      <c r="H58" s="1">
        <v>1</v>
      </c>
      <c r="I58" s="1">
        <v>1</v>
      </c>
      <c r="J58" s="1">
        <v>1</v>
      </c>
      <c r="N58" s="1">
        <v>1</v>
      </c>
      <c r="O58" s="1" t="s">
        <v>144</v>
      </c>
      <c r="P58" s="1">
        <v>0</v>
      </c>
    </row>
    <row r="59" spans="1:16" s="1" customFormat="1" ht="10.5" x14ac:dyDescent="0.25">
      <c r="A59" s="2">
        <v>44062</v>
      </c>
      <c r="B59" s="1" t="s">
        <v>61</v>
      </c>
      <c r="C59" s="1" t="s">
        <v>141</v>
      </c>
      <c r="D59" s="1" t="s">
        <v>15</v>
      </c>
      <c r="E59" s="1">
        <v>3.37</v>
      </c>
      <c r="F59" s="3">
        <v>3.636574074074074E-2</v>
      </c>
      <c r="G59" s="3">
        <f>F59/E59</f>
        <v>1.0791020991317726E-2</v>
      </c>
      <c r="H59" s="1">
        <v>1</v>
      </c>
      <c r="I59" s="1">
        <v>1</v>
      </c>
      <c r="N59" s="1">
        <v>1</v>
      </c>
      <c r="O59" s="1" t="s">
        <v>145</v>
      </c>
      <c r="P59" s="1">
        <f t="shared" si="2"/>
        <v>10.11</v>
      </c>
    </row>
    <row r="60" spans="1:16" s="1" customFormat="1" ht="10.5" x14ac:dyDescent="0.25">
      <c r="A60" s="2"/>
      <c r="F60" s="3"/>
      <c r="G60" s="3"/>
    </row>
    <row r="61" spans="1:16" s="1" customFormat="1" ht="10.5" x14ac:dyDescent="0.25">
      <c r="E61" s="1">
        <f>SUM(E5:E59)</f>
        <v>213.97</v>
      </c>
      <c r="G61" s="3">
        <f>AVERAGE(G6:G59)</f>
        <v>9.8056799560196119E-3</v>
      </c>
      <c r="H61" s="1">
        <f>SUM(H5:H59)</f>
        <v>49</v>
      </c>
      <c r="I61" s="1">
        <f>SUM(I5:I59)</f>
        <v>34</v>
      </c>
      <c r="J61" s="1">
        <f>SUM(J5:J59)</f>
        <v>49</v>
      </c>
      <c r="K61" s="1">
        <f>SUM(K5:K59)</f>
        <v>0</v>
      </c>
      <c r="L61" s="1">
        <f>SUM(L5:L59)</f>
        <v>8</v>
      </c>
      <c r="M61" s="1">
        <f>SUM(M5:M59)</f>
        <v>4</v>
      </c>
      <c r="N61" s="1">
        <f>SUM(N5:N59)</f>
        <v>50</v>
      </c>
      <c r="P61" s="1">
        <f>SUM(P5:P60)</f>
        <v>766.31000000000017</v>
      </c>
    </row>
    <row r="64" spans="1:16" x14ac:dyDescent="0.35">
      <c r="H64" s="1"/>
      <c r="I64" s="1"/>
      <c r="J64" s="6"/>
      <c r="K64" s="6"/>
      <c r="L64" s="6"/>
      <c r="M64" s="6"/>
      <c r="N64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2020-08-20T13:23:36Z</dcterms:modified>
</cp:coreProperties>
</file>