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uc\Desktop\"/>
    </mc:Choice>
  </mc:AlternateContent>
  <xr:revisionPtr revIDLastSave="0" documentId="8_{C3FA20BE-5943-4D77-A74E-4F16D7DCC4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14" i="1"/>
  <c r="G17" i="1"/>
  <c r="G76" i="1"/>
  <c r="G70" i="1"/>
  <c r="G58" i="1"/>
  <c r="G66" i="1"/>
  <c r="G65" i="1"/>
  <c r="G69" i="1"/>
  <c r="G68" i="1"/>
  <c r="G64" i="1"/>
  <c r="G78" i="1"/>
  <c r="G80" i="1"/>
  <c r="G74" i="1"/>
  <c r="G73" i="1"/>
  <c r="G72" i="1"/>
  <c r="G71" i="1"/>
  <c r="G77" i="1"/>
  <c r="G61" i="1"/>
  <c r="G75" i="1"/>
  <c r="G67" i="1"/>
  <c r="G62" i="1"/>
  <c r="G41" i="1"/>
  <c r="G56" i="1"/>
  <c r="G60" i="1"/>
  <c r="G57" i="1"/>
  <c r="G81" i="1"/>
  <c r="G79" i="1"/>
  <c r="G63" i="1"/>
  <c r="G59" i="1"/>
  <c r="G52" i="1"/>
  <c r="G51" i="1"/>
  <c r="G50" i="1"/>
  <c r="G49" i="1"/>
  <c r="G47" i="1"/>
  <c r="G38" i="1"/>
  <c r="G44" i="1"/>
  <c r="G43" i="1"/>
  <c r="G42" i="1"/>
  <c r="G48" i="1"/>
  <c r="G46" i="1"/>
  <c r="G45" i="1"/>
  <c r="G39" i="1"/>
  <c r="G37" i="1"/>
  <c r="G40" i="1"/>
  <c r="G36" i="1"/>
  <c r="G35" i="1"/>
  <c r="G32" i="1"/>
  <c r="G20" i="1"/>
  <c r="G30" i="1"/>
  <c r="G29" i="1"/>
  <c r="G31" i="1"/>
  <c r="G25" i="1"/>
  <c r="G28" i="1"/>
  <c r="G27" i="1"/>
  <c r="G26" i="1"/>
  <c r="G24" i="1"/>
  <c r="G21" i="1"/>
  <c r="G16" i="1"/>
  <c r="G15" i="1"/>
  <c r="G22" i="1"/>
  <c r="G18" i="1"/>
  <c r="G19" i="1"/>
  <c r="G13" i="1"/>
  <c r="G12" i="1"/>
</calcChain>
</file>

<file path=xl/sharedStrings.xml><?xml version="1.0" encoding="utf-8"?>
<sst xmlns="http://schemas.openxmlformats.org/spreadsheetml/2006/main" count="215" uniqueCount="155">
  <si>
    <t>COURSE</t>
  </si>
  <si>
    <t>Design and Robotics</t>
  </si>
  <si>
    <t>PROJECT TITLE</t>
  </si>
  <si>
    <t>EDITION</t>
  </si>
  <si>
    <t>DATE</t>
  </si>
  <si>
    <t>WBS NO.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</si>
  <si>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</si>
  <si>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</si>
  <si>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</si>
  <si>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</si>
  <si>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</si>
  <si>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</si>
  <si>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</si>
  <si>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</si>
  <si>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</si>
  <si>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</si>
  <si>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</si>
  <si>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</si>
  <si>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</si>
  <si>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</si>
  <si>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</si>
  <si>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</si>
  <si>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</si>
  <si>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</si>
  <si>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</si>
  <si>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</si>
  <si>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</si>
  <si>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</si>
  <si>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 xml:space="preserve">Phase 1: Discover </t>
  </si>
  <si>
    <t>Create a Gantt chart</t>
  </si>
  <si>
    <t>Assign roles</t>
  </si>
  <si>
    <t>All</t>
  </si>
  <si>
    <t>Decide on robot's characteristics</t>
  </si>
  <si>
    <t>Think of possible electronics</t>
  </si>
  <si>
    <t>Creat a presentaion template</t>
  </si>
  <si>
    <t>Make Moodboard</t>
  </si>
  <si>
    <t>Make Storyboard</t>
  </si>
  <si>
    <t>Make prototypes</t>
  </si>
  <si>
    <t>Phase 2: Define</t>
  </si>
  <si>
    <t xml:space="preserve">Design a draft of the circuit </t>
  </si>
  <si>
    <t>Sketch a draft of structure</t>
  </si>
  <si>
    <t>Order electronic components</t>
  </si>
  <si>
    <t>Phase 3: Develop</t>
  </si>
  <si>
    <t>3D print skeleton</t>
  </si>
  <si>
    <t>Assemble the robot</t>
  </si>
  <si>
    <t>Phase 4: Deliver</t>
  </si>
  <si>
    <t>Solder the circut</t>
  </si>
  <si>
    <t>GANTT CHART GROUP 03</t>
  </si>
  <si>
    <t>Valerio De Luca, Mattero Mastromauro, Paolo Massacci, Siyi Wang</t>
  </si>
  <si>
    <t>11th</t>
  </si>
  <si>
    <t>CamaLele</t>
  </si>
  <si>
    <t>Valerio</t>
  </si>
  <si>
    <t>Siyi</t>
  </si>
  <si>
    <t>Matteo</t>
  </si>
  <si>
    <t>Decide the animal to associate</t>
  </si>
  <si>
    <t>Bill of materials</t>
  </si>
  <si>
    <t>1,10</t>
  </si>
  <si>
    <t>Reshape eyes</t>
  </si>
  <si>
    <t>Initial code setup</t>
  </si>
  <si>
    <t>Code for basic servo movements</t>
  </si>
  <si>
    <t>Design of the shape</t>
  </si>
  <si>
    <t>Supegroup meeting</t>
  </si>
  <si>
    <t>State diagram of the emotions</t>
  </si>
  <si>
    <t>Paolo</t>
  </si>
  <si>
    <t>Valerio &amp; Matteo</t>
  </si>
  <si>
    <t>Paolo &amp; Matteo</t>
  </si>
  <si>
    <t>1,11</t>
  </si>
  <si>
    <t>2,10</t>
  </si>
  <si>
    <t>2,7</t>
  </si>
  <si>
    <t>Model chest</t>
  </si>
  <si>
    <t>Model neck</t>
  </si>
  <si>
    <t>First model of the tail</t>
  </si>
  <si>
    <t>Printing of the components</t>
  </si>
  <si>
    <t>Unwrap eyes and eyelids</t>
  </si>
  <si>
    <t>Prototype for chest</t>
  </si>
  <si>
    <t>Prototype for neck</t>
  </si>
  <si>
    <t>Circuit implementation on breadboard</t>
  </si>
  <si>
    <t>Tuning of the motors</t>
  </si>
  <si>
    <t>Tuning of basic movements</t>
  </si>
  <si>
    <t>Manual controller</t>
  </si>
  <si>
    <t>Supergroup meeting</t>
  </si>
  <si>
    <t>Fix power supply problems</t>
  </si>
  <si>
    <t>Implementation of sad emotion</t>
  </si>
  <si>
    <t>Implementation of angry emotion</t>
  </si>
  <si>
    <t>Implementation of shocked emotion</t>
  </si>
  <si>
    <t>First components assembly</t>
  </si>
  <si>
    <t>Paolo &amp; Siyi</t>
  </si>
  <si>
    <t>3,4</t>
  </si>
  <si>
    <t>3,8</t>
  </si>
  <si>
    <t>3,9</t>
  </si>
  <si>
    <t>3,10</t>
  </si>
  <si>
    <t>3,11</t>
  </si>
  <si>
    <t>3,12</t>
  </si>
  <si>
    <t>3,13</t>
  </si>
  <si>
    <t>3,14</t>
  </si>
  <si>
    <t>3,15</t>
  </si>
  <si>
    <t>3,16</t>
  </si>
  <si>
    <t>3,17</t>
  </si>
  <si>
    <t>3,18</t>
  </si>
  <si>
    <t>Supergroup discussion</t>
  </si>
  <si>
    <t>Simulation of final presentation</t>
  </si>
  <si>
    <t>Last fixes between presentations</t>
  </si>
  <si>
    <t>Printing of the base</t>
  </si>
  <si>
    <t>Model of the tail connection</t>
  </si>
  <si>
    <t>Printing of reduced eyes and eyelids</t>
  </si>
  <si>
    <t>First tail prototype</t>
  </si>
  <si>
    <t>Mp3 connection</t>
  </si>
  <si>
    <t>Mp3 code setup</t>
  </si>
  <si>
    <t>Reprint wrong components</t>
  </si>
  <si>
    <t>Fix audio problems</t>
  </si>
  <si>
    <t>Implementation of cautious emotion</t>
  </si>
  <si>
    <t>Implementation of happy emotion</t>
  </si>
  <si>
    <t>Implementation of annoyed emotion</t>
  </si>
  <si>
    <t>Implementation of idle state</t>
  </si>
  <si>
    <t>Fix idle state</t>
  </si>
  <si>
    <t>Robot assembly</t>
  </si>
  <si>
    <t>Painting components</t>
  </si>
  <si>
    <t>Text-to-speech generation</t>
  </si>
  <si>
    <t>Select audio for emotions</t>
  </si>
  <si>
    <t>Message buffer with priority</t>
  </si>
  <si>
    <t>Dual core task managing</t>
  </si>
  <si>
    <t>Code debugging</t>
  </si>
  <si>
    <t>Polipropilene tail creation</t>
  </si>
  <si>
    <t>Make final tail move correctly</t>
  </si>
  <si>
    <t>Slides for final presentation</t>
  </si>
  <si>
    <t>Valerio &amp; Siyi</t>
  </si>
  <si>
    <t>3,19</t>
  </si>
  <si>
    <t>3,7</t>
  </si>
  <si>
    <t>3,20</t>
  </si>
  <si>
    <t>4,1</t>
  </si>
  <si>
    <t>4,2</t>
  </si>
  <si>
    <t>4,3</t>
  </si>
  <si>
    <t>4,4</t>
  </si>
  <si>
    <t>4,5</t>
  </si>
  <si>
    <t>4,6</t>
  </si>
  <si>
    <t>4,7</t>
  </si>
  <si>
    <t>4,8</t>
  </si>
  <si>
    <t>4,9</t>
  </si>
  <si>
    <t>4,10</t>
  </si>
  <si>
    <t>4,11</t>
  </si>
  <si>
    <t>4,12</t>
  </si>
  <si>
    <t>4,13</t>
  </si>
  <si>
    <t>4,14</t>
  </si>
  <si>
    <t>4,15</t>
  </si>
  <si>
    <t>4,16</t>
  </si>
  <si>
    <t>4,17</t>
  </si>
  <si>
    <t>4,18</t>
  </si>
  <si>
    <t>4,19</t>
  </si>
  <si>
    <t>4,20</t>
  </si>
  <si>
    <t>4,21</t>
  </si>
  <si>
    <t>4,22</t>
  </si>
  <si>
    <t>4,23</t>
  </si>
  <si>
    <t>4,24</t>
  </si>
  <si>
    <t>4,25</t>
  </si>
  <si>
    <t>4,26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</si>
</sst>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m/d/yy"/>
    <numFmt numFmtId="166" formatCode="ddd"/>
    <numFmt numFmtId="167" formatCode="&quot;$&quot;#,##0.00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sz val="10"/>
      <color rgb="FF999999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7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sz val="10"/>
      <color rgb="FF434343"/>
      <name val="Roboto"/>
    </font>
    <font>
      <sz val="10"/>
      <color theme="0"/>
      <name val="Arial"/>
      <family val="2"/>
    </font>
    <font>
      <sz val="8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DDEBF7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hair">
        <color indexed="64"/>
      </left>
      <right/>
      <top style="hair">
        <color rgb="FFB7B7B7"/>
      </top>
      <bottom style="hair">
        <color rgb="FFB7B7B7"/>
      </bottom>
      <diagonal/>
    </border>
    <border>
      <left style="hair">
        <color indexed="64"/>
      </left>
      <right style="hair">
        <color indexed="64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2" xfId="0" applyFont="1" applyBorder="1"/>
    <xf numFmtId="0" fontId="9" fillId="0" borderId="0" xfId="0" applyFont="1"/>
    <xf numFmtId="0" fontId="1" fillId="0" borderId="0" xfId="0" applyFont="1"/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165" fontId="17" fillId="2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22" fillId="12" borderId="8" xfId="0" applyNumberFormat="1" applyFont="1" applyFill="1" applyBorder="1" applyAlignment="1">
      <alignment horizontal="center" vertical="center"/>
    </xf>
    <xf numFmtId="0" fontId="23" fillId="13" borderId="9" xfId="0" applyFont="1" applyFill="1" applyBorder="1" applyAlignment="1">
      <alignment horizontal="left" vertical="center" wrapText="1"/>
    </xf>
    <xf numFmtId="0" fontId="23" fillId="13" borderId="9" xfId="0" applyFont="1" applyFill="1" applyBorder="1" applyAlignment="1">
      <alignment vertical="center"/>
    </xf>
    <xf numFmtId="0" fontId="23" fillId="13" borderId="9" xfId="0" applyFont="1" applyFill="1" applyBorder="1" applyAlignment="1">
      <alignment vertical="center" wrapText="1"/>
    </xf>
    <xf numFmtId="0" fontId="23" fillId="13" borderId="9" xfId="0" applyFont="1" applyFill="1" applyBorder="1" applyAlignment="1">
      <alignment horizontal="center" vertical="center" wrapText="1"/>
    </xf>
    <xf numFmtId="0" fontId="23" fillId="13" borderId="0" xfId="0" applyFont="1" applyFill="1" applyAlignment="1">
      <alignment horizontal="center" vertical="center"/>
    </xf>
    <xf numFmtId="167" fontId="23" fillId="13" borderId="0" xfId="0" applyNumberFormat="1" applyFont="1" applyFill="1" applyAlignment="1">
      <alignment horizontal="center" vertical="center"/>
    </xf>
    <xf numFmtId="3" fontId="23" fillId="13" borderId="0" xfId="0" applyNumberFormat="1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0" xfId="0" applyFont="1" applyBorder="1" applyAlignment="1">
      <alignment vertical="center" wrapText="1"/>
    </xf>
    <xf numFmtId="0" fontId="25" fillId="0" borderId="10" xfId="0" applyFont="1" applyBorder="1" applyAlignment="1">
      <alignment horizontal="center" vertical="center" wrapText="1"/>
    </xf>
    <xf numFmtId="164" fontId="25" fillId="0" borderId="10" xfId="0" applyNumberFormat="1" applyFont="1" applyBorder="1" applyAlignment="1">
      <alignment horizontal="center" vertical="center" wrapText="1"/>
    </xf>
    <xf numFmtId="9" fontId="25" fillId="0" borderId="10" xfId="0" applyNumberFormat="1" applyFont="1" applyBorder="1" applyAlignment="1">
      <alignment horizontal="center" vertical="center" wrapText="1"/>
    </xf>
    <xf numFmtId="9" fontId="26" fillId="0" borderId="11" xfId="0" applyNumberFormat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14" borderId="12" xfId="0" applyFont="1" applyFill="1" applyBorder="1" applyAlignment="1">
      <alignment horizontal="center" vertical="center"/>
    </xf>
    <xf numFmtId="0" fontId="26" fillId="15" borderId="12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horizontal="center" vertical="center"/>
    </xf>
    <xf numFmtId="0" fontId="26" fillId="17" borderId="12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9" fontId="26" fillId="0" borderId="14" xfId="0" applyNumberFormat="1" applyFont="1" applyBorder="1" applyAlignment="1">
      <alignment horizontal="center" vertical="center"/>
    </xf>
    <xf numFmtId="167" fontId="26" fillId="0" borderId="15" xfId="0" applyNumberFormat="1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14" borderId="15" xfId="0" applyFont="1" applyFill="1" applyBorder="1" applyAlignment="1">
      <alignment horizontal="center" vertical="center"/>
    </xf>
    <xf numFmtId="0" fontId="26" fillId="15" borderId="15" xfId="0" applyFont="1" applyFill="1" applyBorder="1" applyAlignment="1">
      <alignment horizontal="center" vertical="center"/>
    </xf>
    <xf numFmtId="0" fontId="26" fillId="16" borderId="15" xfId="0" applyFont="1" applyFill="1" applyBorder="1" applyAlignment="1">
      <alignment horizontal="center" vertical="center"/>
    </xf>
    <xf numFmtId="0" fontId="26" fillId="17" borderId="15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7" fillId="0" borderId="0" xfId="0" applyFont="1"/>
    <xf numFmtId="0" fontId="28" fillId="0" borderId="6" xfId="0" applyFont="1" applyBorder="1" applyAlignment="1">
      <alignment horizontal="left" wrapText="1"/>
    </xf>
    <xf numFmtId="0" fontId="28" fillId="0" borderId="6" xfId="0" applyFont="1" applyBorder="1" applyAlignment="1">
      <alignment wrapText="1"/>
    </xf>
    <xf numFmtId="0" fontId="28" fillId="0" borderId="6" xfId="0" applyFont="1" applyBorder="1" applyAlignment="1">
      <alignment horizontal="center" wrapText="1"/>
    </xf>
    <xf numFmtId="164" fontId="28" fillId="0" borderId="6" xfId="0" applyNumberFormat="1" applyFont="1" applyBorder="1" applyAlignment="1">
      <alignment horizontal="center" wrapText="1"/>
    </xf>
    <xf numFmtId="9" fontId="27" fillId="0" borderId="17" xfId="0" applyNumberFormat="1" applyFont="1" applyBorder="1"/>
    <xf numFmtId="0" fontId="27" fillId="0" borderId="17" xfId="0" applyFont="1" applyBorder="1"/>
    <xf numFmtId="0" fontId="27" fillId="14" borderId="17" xfId="0" applyFont="1" applyFill="1" applyBorder="1"/>
    <xf numFmtId="0" fontId="27" fillId="15" borderId="17" xfId="0" applyFont="1" applyFill="1" applyBorder="1"/>
    <xf numFmtId="0" fontId="27" fillId="16" borderId="17" xfId="0" applyFont="1" applyFill="1" applyBorder="1"/>
    <xf numFmtId="0" fontId="27" fillId="17" borderId="17" xfId="0" applyFont="1" applyFill="1" applyBorder="1"/>
    <xf numFmtId="0" fontId="27" fillId="0" borderId="18" xfId="0" applyFont="1" applyBorder="1"/>
    <xf numFmtId="167" fontId="26" fillId="0" borderId="12" xfId="0" applyNumberFormat="1" applyFont="1" applyBorder="1" applyAlignment="1">
      <alignment horizontal="center" vertical="center"/>
    </xf>
    <xf numFmtId="164" fontId="23" fillId="13" borderId="9" xfId="0" applyNumberFormat="1" applyFont="1" applyFill="1" applyBorder="1" applyAlignment="1">
      <alignment horizontal="center" vertical="center" wrapText="1"/>
    </xf>
    <xf numFmtId="164" fontId="23" fillId="13" borderId="9" xfId="0" applyNumberFormat="1" applyFont="1" applyFill="1" applyBorder="1" applyAlignment="1">
      <alignment vertical="center" wrapText="1"/>
    </xf>
    <xf numFmtId="0" fontId="27" fillId="0" borderId="6" xfId="0" applyFont="1" applyBorder="1" applyAlignment="1">
      <alignment horizontal="left"/>
    </xf>
    <xf numFmtId="167" fontId="27" fillId="0" borderId="17" xfId="0" applyNumberFormat="1" applyFont="1" applyBorder="1"/>
    <xf numFmtId="9" fontId="26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14" borderId="0" xfId="0" applyFont="1" applyFill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6" fillId="17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8" fillId="0" borderId="2" xfId="0" applyFont="1" applyBorder="1"/>
    <xf numFmtId="0" fontId="9" fillId="2" borderId="2" xfId="0" applyFont="1" applyFill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164" fontId="9" fillId="0" borderId="2" xfId="0" applyNumberFormat="1" applyFont="1" applyBorder="1" applyAlignment="1">
      <alignment horizontal="left" vertical="center"/>
    </xf>
    <xf numFmtId="0" fontId="18" fillId="3" borderId="0" xfId="0" applyFont="1" applyFill="1" applyAlignment="1">
      <alignment horizontal="center" vertical="center" wrapText="1"/>
    </xf>
    <xf numFmtId="0" fontId="0" fillId="0" borderId="0" xfId="0"/>
    <xf numFmtId="0" fontId="19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19" fillId="9" borderId="5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11" borderId="5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5" fillId="0" borderId="6" xfId="0" applyFont="1" applyBorder="1" applyAlignment="1">
      <alignment horizontal="center" wrapText="1"/>
    </xf>
    <xf numFmtId="0" fontId="29" fillId="18" borderId="17" xfId="0" applyFont="1" applyFill="1" applyBorder="1"/>
    <xf numFmtId="0" fontId="26" fillId="19" borderId="15" xfId="0" applyFont="1" applyFill="1" applyBorder="1" applyAlignment="1">
      <alignment horizontal="center" vertical="center"/>
    </xf>
    <xf numFmtId="9" fontId="26" fillId="19" borderId="14" xfId="0" applyNumberFormat="1" applyFont="1" applyFill="1" applyBorder="1" applyAlignment="1">
      <alignment horizontal="center" vertical="center"/>
    </xf>
    <xf numFmtId="167" fontId="26" fillId="19" borderId="15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wrapText="1"/>
    </xf>
    <xf numFmtId="0" fontId="27" fillId="19" borderId="17" xfId="0" applyFont="1" applyFill="1" applyBorder="1"/>
    <xf numFmtId="0" fontId="27" fillId="20" borderId="17" xfId="0" applyFont="1" applyFill="1" applyBorder="1"/>
    <xf numFmtId="0" fontId="27" fillId="20" borderId="19" xfId="0" applyFont="1" applyFill="1" applyBorder="1"/>
    <xf numFmtId="0" fontId="0" fillId="19" borderId="20" xfId="0" applyFill="1" applyBorder="1"/>
    <xf numFmtId="0" fontId="0" fillId="19" borderId="21" xfId="0" applyFill="1" applyBorder="1"/>
    <xf numFmtId="0" fontId="0" fillId="19" borderId="0" xfId="0" applyFill="1"/>
    <xf numFmtId="49" fontId="25" fillId="0" borderId="6" xfId="0" applyNumberFormat="1" applyFont="1" applyBorder="1" applyAlignment="1">
      <alignment horizontal="left" wrapText="1"/>
    </xf>
    <xf numFmtId="49" fontId="25" fillId="0" borderId="10" xfId="0" applyNumberFormat="1" applyFont="1" applyBorder="1" applyAlignment="1">
      <alignment horizontal="left" vertical="center" wrapText="1"/>
    </xf>
    <xf numFmtId="164" fontId="25" fillId="0" borderId="6" xfId="0" applyNumberFormat="1" applyFont="1" applyBorder="1" applyAlignment="1">
      <alignment horizontal="center" wrapText="1"/>
    </xf>
  </cellXfs>
  <cellStyles count="1">
    <cellStyle name="Normale" xfId="0" builtinId="0"/>
  </cellStyles>
  <dxfs count="5">
    <dxf>
      <fill>
        <patternFill patternType="solid">
          <fgColor rgb="FF2F75B5"/>
          <bgColor rgb="FF2F75B5"/>
        </patternFill>
      </fill>
    </dxf>
    <dxf>
      <fill>
        <patternFill patternType="solid">
          <fgColor rgb="FFBF8F00"/>
          <bgColor rgb="FFBF8F00"/>
        </patternFill>
      </fill>
    </dxf>
    <dxf>
      <fill>
        <patternFill patternType="solid">
          <fgColor rgb="FFC65911"/>
          <bgColor rgb="FFC65911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2F75B5"/>
          <bgColor rgb="FF2F75B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CO82"/>
  <sheetViews>
    <sheetView showGridLines="0" tabSelected="1" workbookViewId="0">
      <selection activeCell="C78" sqref="C78"/>
    </sheetView>
  </sheetViews>
  <sheetFormatPr defaultColWidth="12.6640625" defaultRowHeight="15.75" customHeight="1" outlineLevelRow="1" x14ac:dyDescent="0.25"/>
  <cols>
    <col min="1" max="1" width="4.21875" customWidth="1"/>
    <col min="2" max="2" width="4.6640625" customWidth="1"/>
    <col min="3" max="3" width="31.33203125" customWidth="1"/>
    <col min="4" max="4" width="19" customWidth="1"/>
    <col min="5" max="6" width="17.6640625" customWidth="1"/>
    <col min="7" max="8" width="8.88671875" customWidth="1"/>
    <col min="9" max="92" width="3" customWidth="1"/>
    <col min="93" max="93" width="3.33203125" customWidth="1"/>
  </cols>
  <sheetData>
    <row r="1" spans="1:93" ht="21" customHeight="1" x14ac:dyDescent="0.25">
      <c r="A1" s="1"/>
      <c r="B1" s="2"/>
      <c r="C1" s="3"/>
      <c r="D1" s="3"/>
      <c r="E1" s="4"/>
      <c r="F1" s="5"/>
      <c r="G1" s="5"/>
      <c r="H1" s="3"/>
      <c r="I1" s="4"/>
      <c r="J1" s="6"/>
      <c r="K1" s="7"/>
      <c r="L1" s="8"/>
      <c r="M1" s="7"/>
      <c r="N1" s="7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ht="21" customHeight="1" x14ac:dyDescent="0.25">
      <c r="A2" s="1"/>
      <c r="B2" s="84" t="s">
        <v>47</v>
      </c>
      <c r="C2" s="85"/>
      <c r="D2" s="85"/>
      <c r="E2" s="85"/>
      <c r="F2" s="86" t="s">
        <v>48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ht="21" customHeight="1" x14ac:dyDescent="0.25">
      <c r="A3" s="1"/>
      <c r="B3" s="11"/>
      <c r="C3" s="11"/>
      <c r="D3" s="12"/>
      <c r="E3" s="13"/>
      <c r="F3" s="12"/>
      <c r="G3" s="12"/>
      <c r="H3" s="12"/>
      <c r="I3" s="14"/>
      <c r="J3" s="14"/>
      <c r="K3" s="14"/>
      <c r="L3" s="14"/>
      <c r="M3" s="15"/>
      <c r="N3" s="15"/>
      <c r="O3" s="15"/>
      <c r="P3" s="15"/>
      <c r="Q3" s="1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ht="21" customHeight="1" x14ac:dyDescent="0.35">
      <c r="A4" s="1"/>
      <c r="B4" s="87" t="s">
        <v>0</v>
      </c>
      <c r="C4" s="88"/>
      <c r="D4" s="89" t="s">
        <v>1</v>
      </c>
      <c r="E4" s="88"/>
      <c r="F4" s="88"/>
      <c r="G4" s="88"/>
      <c r="H4" s="16"/>
      <c r="I4" s="87" t="s">
        <v>2</v>
      </c>
      <c r="J4" s="88"/>
      <c r="K4" s="88"/>
      <c r="L4" s="88"/>
      <c r="M4" s="88"/>
      <c r="N4" s="88"/>
      <c r="O4" s="88"/>
      <c r="P4" s="88"/>
      <c r="Q4" s="88"/>
      <c r="R4" s="90" t="s">
        <v>50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17"/>
      <c r="AJ4" s="17"/>
      <c r="AK4" s="18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ht="21" customHeight="1" x14ac:dyDescent="0.4">
      <c r="A5" s="1"/>
      <c r="B5" s="87" t="s">
        <v>3</v>
      </c>
      <c r="C5" s="88"/>
      <c r="D5" s="91" t="s">
        <v>49</v>
      </c>
      <c r="E5" s="88"/>
      <c r="F5" s="88"/>
      <c r="G5" s="88"/>
      <c r="H5" s="19"/>
      <c r="I5" s="87" t="s">
        <v>4</v>
      </c>
      <c r="J5" s="88"/>
      <c r="K5" s="88"/>
      <c r="L5" s="88"/>
      <c r="M5" s="88"/>
      <c r="N5" s="88"/>
      <c r="O5" s="88"/>
      <c r="P5" s="88"/>
      <c r="Q5" s="88"/>
      <c r="R5" s="92">
        <v>44992</v>
      </c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20"/>
      <c r="AI5" s="21"/>
      <c r="AJ5" s="21"/>
      <c r="AK5" s="18"/>
      <c r="AL5" s="1"/>
      <c r="AM5" s="1"/>
      <c r="AN5" s="1"/>
      <c r="AO5" s="1"/>
      <c r="AP5" s="1"/>
      <c r="AQ5" s="1"/>
      <c r="AR5" s="1"/>
      <c r="AS5" s="1"/>
      <c r="AT5" s="1"/>
      <c r="AU5" s="1"/>
      <c r="AV5" s="22"/>
      <c r="AW5" s="22"/>
      <c r="AX5" s="22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ht="21" customHeight="1" x14ac:dyDescent="0.25">
      <c r="A6" s="23"/>
      <c r="B6" s="24"/>
      <c r="C6" s="24"/>
      <c r="D6" s="24"/>
      <c r="E6" s="25"/>
      <c r="F6" s="24"/>
      <c r="G6" s="25"/>
      <c r="H6" s="25"/>
      <c r="I6" s="24"/>
      <c r="J6" s="24"/>
      <c r="K6" s="24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</row>
    <row r="7" spans="1:93" ht="21" customHeight="1" x14ac:dyDescent="0.25">
      <c r="A7" s="23"/>
      <c r="B7" s="24"/>
      <c r="C7" s="24"/>
      <c r="D7" s="24"/>
      <c r="E7" s="25"/>
      <c r="F7" s="24"/>
      <c r="G7" s="25"/>
      <c r="H7" s="25"/>
      <c r="I7" s="26"/>
      <c r="J7" s="24"/>
      <c r="K7" s="24"/>
      <c r="L7" s="2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</row>
    <row r="8" spans="1:93" ht="17.25" customHeight="1" x14ac:dyDescent="0.25">
      <c r="A8" s="27"/>
      <c r="B8" s="93" t="s">
        <v>5</v>
      </c>
      <c r="C8" s="93" t="s">
        <v>6</v>
      </c>
      <c r="D8" s="93" t="s">
        <v>7</v>
      </c>
      <c r="E8" s="93" t="s">
        <v>8</v>
      </c>
      <c r="F8" s="93" t="s">
        <v>9</v>
      </c>
      <c r="G8" s="93" t="s">
        <v>10</v>
      </c>
      <c r="H8" s="93" t="s">
        <v>11</v>
      </c>
      <c r="I8" s="101" t="s">
        <v>12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102" t="s">
        <v>13</v>
      </c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103" t="s">
        <v>14</v>
      </c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104" t="s">
        <v>15</v>
      </c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4"/>
      <c r="CJ8" s="94"/>
      <c r="CK8" s="94"/>
      <c r="CL8" s="94"/>
      <c r="CM8" s="94"/>
      <c r="CN8" s="105"/>
      <c r="CO8" s="23"/>
    </row>
    <row r="9" spans="1:93" ht="17.25" customHeight="1" x14ac:dyDescent="0.25">
      <c r="A9" s="28"/>
      <c r="B9" s="94"/>
      <c r="C9" s="94"/>
      <c r="D9" s="94"/>
      <c r="E9" s="94"/>
      <c r="F9" s="94"/>
      <c r="G9" s="94"/>
      <c r="H9" s="94"/>
      <c r="I9" s="95" t="s">
        <v>16</v>
      </c>
      <c r="J9" s="96"/>
      <c r="K9" s="96"/>
      <c r="L9" s="96"/>
      <c r="M9" s="96"/>
      <c r="N9" s="96"/>
      <c r="O9" s="97"/>
      <c r="P9" s="95" t="s">
        <v>17</v>
      </c>
      <c r="Q9" s="96"/>
      <c r="R9" s="96"/>
      <c r="S9" s="96"/>
      <c r="T9" s="96"/>
      <c r="U9" s="96"/>
      <c r="V9" s="97"/>
      <c r="W9" s="95" t="s">
        <v>18</v>
      </c>
      <c r="X9" s="96"/>
      <c r="Y9" s="96"/>
      <c r="Z9" s="96"/>
      <c r="AA9" s="96"/>
      <c r="AB9" s="96"/>
      <c r="AC9" s="97"/>
      <c r="AD9" s="98" t="s">
        <v>19</v>
      </c>
      <c r="AE9" s="96"/>
      <c r="AF9" s="96"/>
      <c r="AG9" s="96"/>
      <c r="AH9" s="96"/>
      <c r="AI9" s="96"/>
      <c r="AJ9" s="97"/>
      <c r="AK9" s="98" t="s">
        <v>20</v>
      </c>
      <c r="AL9" s="96"/>
      <c r="AM9" s="96"/>
      <c r="AN9" s="96"/>
      <c r="AO9" s="96"/>
      <c r="AP9" s="96"/>
      <c r="AQ9" s="97"/>
      <c r="AR9" s="98" t="s">
        <v>21</v>
      </c>
      <c r="AS9" s="96"/>
      <c r="AT9" s="96"/>
      <c r="AU9" s="96"/>
      <c r="AV9" s="96"/>
      <c r="AW9" s="96"/>
      <c r="AX9" s="97"/>
      <c r="AY9" s="99" t="s">
        <v>22</v>
      </c>
      <c r="AZ9" s="96"/>
      <c r="BA9" s="96"/>
      <c r="BB9" s="96"/>
      <c r="BC9" s="96"/>
      <c r="BD9" s="96"/>
      <c r="BE9" s="97"/>
      <c r="BF9" s="99" t="s">
        <v>23</v>
      </c>
      <c r="BG9" s="96"/>
      <c r="BH9" s="96"/>
      <c r="BI9" s="96"/>
      <c r="BJ9" s="96"/>
      <c r="BK9" s="96"/>
      <c r="BL9" s="97"/>
      <c r="BM9" s="99" t="s">
        <v>24</v>
      </c>
      <c r="BN9" s="96"/>
      <c r="BO9" s="96"/>
      <c r="BP9" s="96"/>
      <c r="BQ9" s="96"/>
      <c r="BR9" s="96"/>
      <c r="BS9" s="97"/>
      <c r="BT9" s="100" t="s">
        <v>25</v>
      </c>
      <c r="BU9" s="96"/>
      <c r="BV9" s="96"/>
      <c r="BW9" s="96"/>
      <c r="BX9" s="96"/>
      <c r="BY9" s="96"/>
      <c r="BZ9" s="97"/>
      <c r="CA9" s="100" t="s">
        <v>26</v>
      </c>
      <c r="CB9" s="96"/>
      <c r="CC9" s="96"/>
      <c r="CD9" s="96"/>
      <c r="CE9" s="96"/>
      <c r="CF9" s="96"/>
      <c r="CG9" s="97"/>
      <c r="CH9" s="100" t="s">
        <v>27</v>
      </c>
      <c r="CI9" s="96"/>
      <c r="CJ9" s="96"/>
      <c r="CK9" s="96"/>
      <c r="CL9" s="96"/>
      <c r="CM9" s="96"/>
      <c r="CN9" s="97"/>
      <c r="CO9" s="28"/>
    </row>
    <row r="10" spans="1:93" ht="17.25" customHeight="1" x14ac:dyDescent="0.25">
      <c r="A10" s="29"/>
      <c r="B10" s="94"/>
      <c r="C10" s="94"/>
      <c r="D10" s="94"/>
      <c r="E10" s="94"/>
      <c r="F10" s="94"/>
      <c r="G10" s="94"/>
      <c r="H10" s="94"/>
      <c r="I10" s="30">
        <v>44992</v>
      </c>
      <c r="J10" s="30">
        <v>44993</v>
      </c>
      <c r="K10" s="30">
        <v>44994</v>
      </c>
      <c r="L10" s="30">
        <v>44995</v>
      </c>
      <c r="M10" s="30">
        <v>44996</v>
      </c>
      <c r="N10" s="30">
        <v>44997</v>
      </c>
      <c r="O10" s="30">
        <v>44998</v>
      </c>
      <c r="P10" s="30">
        <v>44999</v>
      </c>
      <c r="Q10" s="30">
        <v>45000</v>
      </c>
      <c r="R10" s="30">
        <v>45001</v>
      </c>
      <c r="S10" s="30">
        <v>45002</v>
      </c>
      <c r="T10" s="30">
        <v>45003</v>
      </c>
      <c r="U10" s="30">
        <v>45004</v>
      </c>
      <c r="V10" s="30">
        <v>45005</v>
      </c>
      <c r="W10" s="30">
        <v>45006</v>
      </c>
      <c r="X10" s="30">
        <v>45007</v>
      </c>
      <c r="Y10" s="30">
        <v>45008</v>
      </c>
      <c r="Z10" s="30">
        <v>45009</v>
      </c>
      <c r="AA10" s="30">
        <v>45010</v>
      </c>
      <c r="AB10" s="30">
        <v>45011</v>
      </c>
      <c r="AC10" s="30">
        <v>45012</v>
      </c>
      <c r="AD10" s="30">
        <v>45013</v>
      </c>
      <c r="AE10" s="30">
        <v>45014</v>
      </c>
      <c r="AF10" s="30">
        <v>45015</v>
      </c>
      <c r="AG10" s="30">
        <v>45016</v>
      </c>
      <c r="AH10" s="30">
        <v>45017</v>
      </c>
      <c r="AI10" s="30">
        <v>45018</v>
      </c>
      <c r="AJ10" s="30">
        <v>45019</v>
      </c>
      <c r="AK10" s="30">
        <v>45020</v>
      </c>
      <c r="AL10" s="30">
        <v>45021</v>
      </c>
      <c r="AM10" s="30">
        <v>45022</v>
      </c>
      <c r="AN10" s="30">
        <v>45023</v>
      </c>
      <c r="AO10" s="30">
        <v>45024</v>
      </c>
      <c r="AP10" s="30">
        <v>45025</v>
      </c>
      <c r="AQ10" s="30">
        <v>45026</v>
      </c>
      <c r="AR10" s="30">
        <v>45027</v>
      </c>
      <c r="AS10" s="30">
        <v>45028</v>
      </c>
      <c r="AT10" s="30">
        <v>45029</v>
      </c>
      <c r="AU10" s="30">
        <v>45030</v>
      </c>
      <c r="AV10" s="30">
        <v>45031</v>
      </c>
      <c r="AW10" s="30">
        <v>45032</v>
      </c>
      <c r="AX10" s="30">
        <v>45033</v>
      </c>
      <c r="AY10" s="30">
        <v>45034</v>
      </c>
      <c r="AZ10" s="30">
        <v>45035</v>
      </c>
      <c r="BA10" s="30">
        <v>45036</v>
      </c>
      <c r="BB10" s="30">
        <v>45037</v>
      </c>
      <c r="BC10" s="30">
        <v>45038</v>
      </c>
      <c r="BD10" s="30">
        <v>45039</v>
      </c>
      <c r="BE10" s="30">
        <v>45040</v>
      </c>
      <c r="BF10" s="30">
        <v>45041</v>
      </c>
      <c r="BG10" s="30">
        <v>45042</v>
      </c>
      <c r="BH10" s="30">
        <v>45043</v>
      </c>
      <c r="BI10" s="30">
        <v>45044</v>
      </c>
      <c r="BJ10" s="30">
        <v>45045</v>
      </c>
      <c r="BK10" s="30">
        <v>45046</v>
      </c>
      <c r="BL10" s="30">
        <v>45047</v>
      </c>
      <c r="BM10" s="30">
        <v>45048</v>
      </c>
      <c r="BN10" s="30">
        <v>45049</v>
      </c>
      <c r="BO10" s="30">
        <v>45050</v>
      </c>
      <c r="BP10" s="30">
        <v>45051</v>
      </c>
      <c r="BQ10" s="30">
        <v>45052</v>
      </c>
      <c r="BR10" s="30">
        <v>45053</v>
      </c>
      <c r="BS10" s="30">
        <v>45054</v>
      </c>
      <c r="BT10" s="30">
        <v>45055</v>
      </c>
      <c r="BU10" s="30">
        <v>45056</v>
      </c>
      <c r="BV10" s="30">
        <v>45057</v>
      </c>
      <c r="BW10" s="30">
        <v>45058</v>
      </c>
      <c r="BX10" s="30">
        <v>45059</v>
      </c>
      <c r="BY10" s="30">
        <v>45060</v>
      </c>
      <c r="BZ10" s="30">
        <v>45061</v>
      </c>
      <c r="CA10" s="30">
        <v>45062</v>
      </c>
      <c r="CB10" s="30">
        <v>45063</v>
      </c>
      <c r="CC10" s="30">
        <v>45064</v>
      </c>
      <c r="CD10" s="30">
        <v>45065</v>
      </c>
      <c r="CE10" s="30">
        <v>45066</v>
      </c>
      <c r="CF10" s="30">
        <v>45067</v>
      </c>
      <c r="CG10" s="30">
        <v>45068</v>
      </c>
      <c r="CH10" s="30">
        <v>45069</v>
      </c>
      <c r="CI10" s="30">
        <v>45070</v>
      </c>
      <c r="CJ10" s="30">
        <v>45071</v>
      </c>
      <c r="CK10" s="30">
        <v>45072</v>
      </c>
      <c r="CL10" s="30">
        <v>45073</v>
      </c>
      <c r="CM10" s="30">
        <v>45074</v>
      </c>
      <c r="CN10" s="30">
        <v>45075</v>
      </c>
      <c r="CO10" s="29"/>
    </row>
    <row r="11" spans="1:93" ht="21" customHeight="1" x14ac:dyDescent="0.25">
      <c r="A11" s="23"/>
      <c r="B11" s="31">
        <v>1</v>
      </c>
      <c r="C11" s="32" t="s">
        <v>28</v>
      </c>
      <c r="D11" s="33"/>
      <c r="E11" s="34"/>
      <c r="F11" s="33"/>
      <c r="G11" s="33"/>
      <c r="H11" s="33"/>
      <c r="I11" s="35"/>
      <c r="J11" s="36"/>
      <c r="K11" s="37"/>
      <c r="L11" s="37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23"/>
    </row>
    <row r="12" spans="1:93" ht="17.25" customHeight="1" outlineLevel="1" x14ac:dyDescent="0.25">
      <c r="A12" s="38"/>
      <c r="B12" s="39">
        <v>1.1000000000000001</v>
      </c>
      <c r="C12" s="40" t="s">
        <v>29</v>
      </c>
      <c r="D12" s="41" t="s">
        <v>51</v>
      </c>
      <c r="E12" s="42">
        <v>44992</v>
      </c>
      <c r="F12" s="42">
        <v>44992</v>
      </c>
      <c r="G12" s="41">
        <f t="shared" ref="G12:G22" si="0">DAYS360(E12,F12)</f>
        <v>0</v>
      </c>
      <c r="H12" s="43">
        <v>1</v>
      </c>
      <c r="I12" s="108"/>
      <c r="J12" s="45"/>
      <c r="K12" s="45"/>
      <c r="L12" s="45"/>
      <c r="M12" s="45"/>
      <c r="N12" s="45"/>
      <c r="O12" s="45"/>
      <c r="P12" s="46"/>
      <c r="Q12" s="46"/>
      <c r="R12" s="46"/>
      <c r="S12" s="46"/>
      <c r="T12" s="46"/>
      <c r="U12" s="46"/>
      <c r="V12" s="46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7"/>
      <c r="AL12" s="47"/>
      <c r="AM12" s="47"/>
      <c r="AN12" s="47"/>
      <c r="AO12" s="47"/>
      <c r="AP12" s="47"/>
      <c r="AQ12" s="47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8"/>
      <c r="BG12" s="48"/>
      <c r="BH12" s="48"/>
      <c r="BI12" s="48"/>
      <c r="BJ12" s="48"/>
      <c r="BK12" s="48"/>
      <c r="BL12" s="48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9"/>
      <c r="CB12" s="49"/>
      <c r="CC12" s="49"/>
      <c r="CD12" s="49"/>
      <c r="CE12" s="49"/>
      <c r="CF12" s="49"/>
      <c r="CG12" s="49"/>
      <c r="CH12" s="45"/>
      <c r="CI12" s="45"/>
      <c r="CJ12" s="45"/>
      <c r="CK12" s="45"/>
      <c r="CL12" s="45"/>
      <c r="CM12" s="45"/>
      <c r="CN12" s="50"/>
      <c r="CO12" s="38"/>
    </row>
    <row r="13" spans="1:93" ht="17.25" customHeight="1" outlineLevel="1" x14ac:dyDescent="0.25">
      <c r="A13" s="38"/>
      <c r="B13" s="39">
        <v>1.2</v>
      </c>
      <c r="C13" s="40" t="s">
        <v>54</v>
      </c>
      <c r="D13" s="41" t="s">
        <v>31</v>
      </c>
      <c r="E13" s="42">
        <v>44992</v>
      </c>
      <c r="F13" s="42">
        <v>44995</v>
      </c>
      <c r="G13" s="41">
        <f>DAYS360(E13,F13)</f>
        <v>3</v>
      </c>
      <c r="H13" s="43">
        <v>1</v>
      </c>
      <c r="I13" s="109"/>
      <c r="J13" s="110"/>
      <c r="K13" s="108"/>
      <c r="L13" s="108"/>
      <c r="M13" s="53"/>
      <c r="N13" s="53"/>
      <c r="O13" s="53"/>
      <c r="P13" s="54"/>
      <c r="Q13" s="54"/>
      <c r="R13" s="54"/>
      <c r="S13" s="54"/>
      <c r="T13" s="54"/>
      <c r="U13" s="54"/>
      <c r="V13" s="54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5"/>
      <c r="AL13" s="55"/>
      <c r="AM13" s="55"/>
      <c r="AN13" s="55"/>
      <c r="AO13" s="55"/>
      <c r="AP13" s="55"/>
      <c r="AQ13" s="55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6"/>
      <c r="BG13" s="56"/>
      <c r="BH13" s="56"/>
      <c r="BI13" s="56"/>
      <c r="BJ13" s="56"/>
      <c r="BK13" s="56"/>
      <c r="BL13" s="56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7"/>
      <c r="CB13" s="57"/>
      <c r="CC13" s="57"/>
      <c r="CD13" s="57"/>
      <c r="CE13" s="57"/>
      <c r="CF13" s="57"/>
      <c r="CG13" s="57"/>
      <c r="CH13" s="53"/>
      <c r="CI13" s="53"/>
      <c r="CJ13" s="53"/>
      <c r="CK13" s="53"/>
      <c r="CL13" s="53"/>
      <c r="CM13" s="53"/>
      <c r="CN13" s="58"/>
      <c r="CO13" s="38"/>
    </row>
    <row r="14" spans="1:93" ht="17.25" customHeight="1" outlineLevel="1" x14ac:dyDescent="0.25">
      <c r="A14" s="38"/>
      <c r="B14" s="39">
        <v>1.3</v>
      </c>
      <c r="C14" s="40" t="s">
        <v>30</v>
      </c>
      <c r="D14" s="41" t="s">
        <v>31</v>
      </c>
      <c r="E14" s="42">
        <v>44995</v>
      </c>
      <c r="F14" s="42">
        <v>44995</v>
      </c>
      <c r="G14" s="41">
        <f t="shared" ref="G14" si="1">DAYS360(E14,F14)</f>
        <v>0</v>
      </c>
      <c r="H14" s="43">
        <v>1</v>
      </c>
      <c r="I14" s="53"/>
      <c r="J14" s="53"/>
      <c r="L14" s="108"/>
      <c r="N14" s="53"/>
      <c r="O14" s="53"/>
      <c r="P14" s="54"/>
      <c r="Q14" s="54"/>
      <c r="R14" s="54"/>
      <c r="S14" s="54"/>
      <c r="T14" s="54"/>
      <c r="U14" s="54"/>
      <c r="V14" s="54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5"/>
      <c r="AL14" s="55"/>
      <c r="AM14" s="55"/>
      <c r="AN14" s="55"/>
      <c r="AO14" s="55"/>
      <c r="AP14" s="55"/>
      <c r="AQ14" s="55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6"/>
      <c r="BG14" s="56"/>
      <c r="BH14" s="56"/>
      <c r="BI14" s="56"/>
      <c r="BJ14" s="56"/>
      <c r="BK14" s="56"/>
      <c r="BL14" s="56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7"/>
      <c r="CB14" s="57"/>
      <c r="CC14" s="57"/>
      <c r="CD14" s="57"/>
      <c r="CE14" s="57"/>
      <c r="CF14" s="57"/>
      <c r="CG14" s="57"/>
      <c r="CH14" s="53"/>
      <c r="CI14" s="53"/>
      <c r="CJ14" s="53"/>
      <c r="CK14" s="53"/>
      <c r="CL14" s="53"/>
      <c r="CM14" s="53"/>
      <c r="CN14" s="58"/>
      <c r="CO14" s="38"/>
    </row>
    <row r="15" spans="1:93" ht="17.25" customHeight="1" outlineLevel="1" x14ac:dyDescent="0.25">
      <c r="A15" s="38"/>
      <c r="B15" s="39">
        <v>1.4</v>
      </c>
      <c r="C15" s="40" t="s">
        <v>35</v>
      </c>
      <c r="D15" s="41" t="s">
        <v>52</v>
      </c>
      <c r="E15" s="42">
        <v>44996</v>
      </c>
      <c r="F15" s="42">
        <v>44999</v>
      </c>
      <c r="G15" s="41">
        <f>DAYS360(E15,F15)</f>
        <v>3</v>
      </c>
      <c r="H15" s="43">
        <v>1</v>
      </c>
      <c r="I15" s="44"/>
      <c r="J15" s="45"/>
      <c r="K15" s="45"/>
      <c r="L15" s="45"/>
      <c r="M15" s="45"/>
      <c r="N15" s="45"/>
      <c r="O15" s="45"/>
      <c r="P15" s="46"/>
      <c r="Q15" s="46"/>
      <c r="R15" s="46"/>
      <c r="S15" s="46"/>
      <c r="T15" s="46"/>
      <c r="U15" s="46"/>
      <c r="V15" s="46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7"/>
      <c r="AL15" s="47"/>
      <c r="AM15" s="47"/>
      <c r="AN15" s="47"/>
      <c r="AO15" s="47"/>
      <c r="AP15" s="47"/>
      <c r="AQ15" s="47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8"/>
      <c r="BG15" s="48"/>
      <c r="BH15" s="48"/>
      <c r="BI15" s="48"/>
      <c r="BJ15" s="48"/>
      <c r="BK15" s="48"/>
      <c r="BL15" s="48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9"/>
      <c r="CB15" s="49"/>
      <c r="CC15" s="49"/>
      <c r="CD15" s="49"/>
      <c r="CE15" s="49"/>
      <c r="CF15" s="49"/>
      <c r="CG15" s="49"/>
      <c r="CH15" s="45"/>
      <c r="CI15" s="45"/>
      <c r="CJ15" s="45"/>
      <c r="CK15" s="45"/>
      <c r="CL15" s="45"/>
      <c r="CM15" s="45"/>
      <c r="CN15" s="50"/>
      <c r="CO15" s="38"/>
    </row>
    <row r="16" spans="1:93" ht="17.25" customHeight="1" outlineLevel="1" x14ac:dyDescent="0.25">
      <c r="A16" s="38"/>
      <c r="B16" s="119">
        <v>1.5</v>
      </c>
      <c r="C16" s="40" t="s">
        <v>36</v>
      </c>
      <c r="D16" s="41" t="s">
        <v>52</v>
      </c>
      <c r="E16" s="42">
        <v>44999</v>
      </c>
      <c r="F16" s="42">
        <v>45002</v>
      </c>
      <c r="G16" s="41">
        <f>DAYS360(E16,F16)</f>
        <v>3</v>
      </c>
      <c r="H16" s="43">
        <v>1</v>
      </c>
      <c r="I16" s="44"/>
      <c r="J16" s="45"/>
      <c r="K16" s="45"/>
      <c r="L16" s="45"/>
      <c r="M16" s="45"/>
      <c r="N16" s="45"/>
      <c r="O16" s="45"/>
      <c r="P16" s="46"/>
      <c r="Q16" s="46"/>
      <c r="R16" s="46"/>
      <c r="S16" s="46"/>
      <c r="T16" s="46"/>
      <c r="U16" s="46"/>
      <c r="V16" s="46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7"/>
      <c r="AL16" s="47"/>
      <c r="AM16" s="47"/>
      <c r="AN16" s="47"/>
      <c r="AO16" s="47"/>
      <c r="AP16" s="47"/>
      <c r="AQ16" s="47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8"/>
      <c r="BG16" s="48"/>
      <c r="BH16" s="48"/>
      <c r="BI16" s="48"/>
      <c r="BJ16" s="48"/>
      <c r="BK16" s="48"/>
      <c r="BL16" s="48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9"/>
      <c r="CB16" s="49"/>
      <c r="CC16" s="49"/>
      <c r="CD16" s="49"/>
      <c r="CE16" s="49"/>
      <c r="CF16" s="49"/>
      <c r="CG16" s="49"/>
      <c r="CH16" s="45"/>
      <c r="CI16" s="45"/>
      <c r="CJ16" s="45"/>
      <c r="CK16" s="45"/>
      <c r="CL16" s="45"/>
      <c r="CM16" s="45"/>
      <c r="CN16" s="50"/>
      <c r="CO16" s="38"/>
    </row>
    <row r="17" spans="1:93" ht="17.25" customHeight="1" outlineLevel="1" x14ac:dyDescent="0.25">
      <c r="A17" s="59"/>
      <c r="B17" s="60">
        <v>1.6</v>
      </c>
      <c r="C17" s="61" t="s">
        <v>32</v>
      </c>
      <c r="D17" s="62" t="s">
        <v>31</v>
      </c>
      <c r="E17" s="63">
        <v>45002</v>
      </c>
      <c r="F17" s="63">
        <v>45009</v>
      </c>
      <c r="G17" s="62">
        <f>DAYS360(E17,F17)</f>
        <v>7</v>
      </c>
      <c r="H17" s="43">
        <v>1</v>
      </c>
      <c r="I17" s="64"/>
      <c r="J17" s="65"/>
      <c r="K17" s="65"/>
      <c r="L17" s="65"/>
      <c r="M17" s="65"/>
      <c r="N17" s="65"/>
      <c r="O17" s="65"/>
      <c r="P17" s="66"/>
      <c r="Q17" s="66"/>
      <c r="R17" s="66"/>
      <c r="S17" s="113"/>
      <c r="T17" s="114"/>
      <c r="U17" s="115"/>
      <c r="V17" s="116"/>
      <c r="W17" s="117"/>
      <c r="X17" s="116"/>
      <c r="Y17" s="117"/>
      <c r="Z17" s="112"/>
      <c r="AA17" s="65"/>
      <c r="AB17" s="53"/>
      <c r="AC17" s="53"/>
      <c r="AD17" s="53"/>
      <c r="AE17" s="53"/>
      <c r="AF17" s="53"/>
      <c r="AG17" s="53"/>
      <c r="AH17" s="53"/>
      <c r="AI17" s="53"/>
      <c r="AJ17" s="53"/>
      <c r="AK17" s="67"/>
      <c r="AL17" s="67"/>
      <c r="AM17" s="67"/>
      <c r="AN17" s="67"/>
      <c r="AO17" s="67"/>
      <c r="AP17" s="67"/>
      <c r="AQ17" s="67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8"/>
      <c r="BG17" s="68"/>
      <c r="BH17" s="68"/>
      <c r="BI17" s="68"/>
      <c r="BJ17" s="68"/>
      <c r="BK17" s="68"/>
      <c r="BL17" s="68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9"/>
      <c r="CB17" s="69"/>
      <c r="CC17" s="69"/>
      <c r="CD17" s="69"/>
      <c r="CE17" s="69"/>
      <c r="CF17" s="69"/>
      <c r="CG17" s="69"/>
      <c r="CH17" s="65"/>
      <c r="CI17" s="65"/>
      <c r="CJ17" s="65"/>
      <c r="CK17" s="65"/>
      <c r="CL17" s="65"/>
      <c r="CM17" s="65"/>
      <c r="CN17" s="70"/>
      <c r="CO17" s="59"/>
    </row>
    <row r="18" spans="1:93" ht="17.25" customHeight="1" outlineLevel="1" x14ac:dyDescent="0.25">
      <c r="A18" s="59"/>
      <c r="B18" s="60">
        <v>1.7</v>
      </c>
      <c r="C18" s="61" t="s">
        <v>33</v>
      </c>
      <c r="D18" s="106" t="s">
        <v>53</v>
      </c>
      <c r="E18" s="63">
        <v>45003</v>
      </c>
      <c r="F18" s="63">
        <v>45009</v>
      </c>
      <c r="G18" s="62">
        <f>DAYS360(E18,F18)</f>
        <v>6</v>
      </c>
      <c r="H18" s="43">
        <v>1</v>
      </c>
      <c r="I18" s="64"/>
      <c r="J18" s="65"/>
      <c r="K18" s="65"/>
      <c r="L18" s="65"/>
      <c r="M18" s="65"/>
      <c r="N18" s="65"/>
      <c r="O18" s="65"/>
      <c r="P18" s="66"/>
      <c r="Q18" s="66"/>
      <c r="R18" s="66"/>
      <c r="S18" s="66"/>
      <c r="T18" s="66"/>
      <c r="U18" s="66"/>
      <c r="V18" s="66"/>
      <c r="W18" s="65"/>
      <c r="X18" s="65"/>
      <c r="Y18" s="65"/>
      <c r="Z18" s="65"/>
      <c r="AA18" s="65"/>
      <c r="AF18" s="53"/>
      <c r="AG18" s="53"/>
      <c r="AH18" s="53"/>
      <c r="AI18" s="53"/>
      <c r="AJ18" s="53"/>
      <c r="AK18" s="67"/>
      <c r="AL18" s="67"/>
      <c r="AM18" s="67"/>
      <c r="AN18" s="67"/>
      <c r="AO18" s="67"/>
      <c r="AP18" s="67"/>
      <c r="AQ18" s="67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8"/>
      <c r="BG18" s="68"/>
      <c r="BH18" s="68"/>
      <c r="BI18" s="68"/>
      <c r="BJ18" s="68"/>
      <c r="BK18" s="68"/>
      <c r="BL18" s="68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9"/>
      <c r="CB18" s="69"/>
      <c r="CC18" s="69"/>
      <c r="CD18" s="69"/>
      <c r="CE18" s="69"/>
      <c r="CF18" s="69"/>
      <c r="CG18" s="69"/>
      <c r="CH18" s="65"/>
      <c r="CI18" s="65"/>
      <c r="CJ18" s="65"/>
      <c r="CK18" s="65"/>
      <c r="CL18" s="65"/>
      <c r="CM18" s="65"/>
      <c r="CN18" s="70"/>
      <c r="CO18" s="59"/>
    </row>
    <row r="19" spans="1:93" ht="17.25" customHeight="1" outlineLevel="1" x14ac:dyDescent="0.25">
      <c r="A19" s="59"/>
      <c r="B19" s="60">
        <v>1.8</v>
      </c>
      <c r="C19" s="111" t="s">
        <v>55</v>
      </c>
      <c r="D19" s="106" t="s">
        <v>53</v>
      </c>
      <c r="E19" s="63">
        <v>45009</v>
      </c>
      <c r="F19" s="63">
        <v>45009</v>
      </c>
      <c r="G19" s="62">
        <f t="shared" si="0"/>
        <v>0</v>
      </c>
      <c r="H19" s="43">
        <v>1</v>
      </c>
      <c r="I19" s="64"/>
      <c r="J19" s="65"/>
      <c r="K19" s="65"/>
      <c r="L19" s="65"/>
      <c r="M19" s="65"/>
      <c r="N19" s="65"/>
      <c r="O19" s="65"/>
      <c r="P19" s="66"/>
      <c r="Q19" s="66"/>
      <c r="R19" s="66"/>
      <c r="S19" s="66"/>
      <c r="T19" s="66"/>
      <c r="U19" s="66"/>
      <c r="V19" s="66"/>
      <c r="W19" s="65"/>
      <c r="X19" s="65"/>
      <c r="Y19" s="107"/>
      <c r="Z19" s="65"/>
      <c r="AA19" s="65"/>
      <c r="AB19" s="53"/>
      <c r="AC19" s="53"/>
      <c r="AD19" s="53"/>
      <c r="AE19" s="53"/>
      <c r="AF19" s="53"/>
      <c r="AG19" s="53"/>
      <c r="AH19" s="53"/>
      <c r="AI19" s="53"/>
      <c r="AJ19" s="53"/>
      <c r="AK19" s="67"/>
      <c r="AL19" s="67"/>
      <c r="AM19" s="67"/>
      <c r="AN19" s="67"/>
      <c r="AO19" s="67"/>
      <c r="AP19" s="67"/>
      <c r="AQ19" s="67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8"/>
      <c r="BG19" s="68"/>
      <c r="BH19" s="68"/>
      <c r="BI19" s="68"/>
      <c r="BJ19" s="68"/>
      <c r="BK19" s="68"/>
      <c r="BL19" s="68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9"/>
      <c r="CB19" s="69"/>
      <c r="CC19" s="69"/>
      <c r="CD19" s="69"/>
      <c r="CE19" s="69"/>
      <c r="CF19" s="69"/>
      <c r="CG19" s="69"/>
      <c r="CH19" s="65"/>
      <c r="CI19" s="65"/>
      <c r="CJ19" s="65"/>
      <c r="CK19" s="65"/>
      <c r="CL19" s="65"/>
      <c r="CM19" s="65"/>
      <c r="CN19" s="70"/>
      <c r="CO19" s="59"/>
    </row>
    <row r="20" spans="1:93" ht="17.25" customHeight="1" outlineLevel="1" x14ac:dyDescent="0.25">
      <c r="A20" s="38"/>
      <c r="B20" s="39">
        <v>1.9</v>
      </c>
      <c r="C20" s="40" t="s">
        <v>61</v>
      </c>
      <c r="D20" s="41" t="s">
        <v>51</v>
      </c>
      <c r="E20" s="63">
        <v>45009</v>
      </c>
      <c r="F20" s="63">
        <v>45009</v>
      </c>
      <c r="G20" s="41">
        <f>DAYS360(E20,F20)</f>
        <v>0</v>
      </c>
      <c r="H20" s="43">
        <v>1</v>
      </c>
      <c r="I20" s="44"/>
      <c r="J20" s="71"/>
      <c r="K20" s="45"/>
      <c r="L20" s="45"/>
      <c r="M20" s="45"/>
      <c r="N20" s="45"/>
      <c r="O20" s="45"/>
      <c r="P20" s="46"/>
      <c r="Q20" s="46"/>
      <c r="R20" s="46"/>
      <c r="S20" s="46"/>
      <c r="T20" s="46"/>
      <c r="U20" s="46"/>
      <c r="V20" s="46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7"/>
      <c r="AL20" s="47"/>
      <c r="AM20" s="47"/>
      <c r="AN20" s="47"/>
      <c r="AO20" s="47"/>
      <c r="AP20" s="47"/>
      <c r="AQ20" s="47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8"/>
      <c r="BG20" s="48"/>
      <c r="BH20" s="48"/>
      <c r="BI20" s="48"/>
      <c r="BJ20" s="48"/>
      <c r="BK20" s="48"/>
      <c r="BL20" s="48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9"/>
      <c r="CB20" s="49"/>
      <c r="CC20" s="49"/>
      <c r="CD20" s="49"/>
      <c r="CE20" s="49"/>
      <c r="CF20" s="49"/>
      <c r="CG20" s="49"/>
      <c r="CH20" s="45"/>
      <c r="CI20" s="45"/>
      <c r="CJ20" s="45"/>
      <c r="CK20" s="45"/>
      <c r="CL20" s="45"/>
      <c r="CM20" s="45"/>
      <c r="CN20" s="50"/>
      <c r="CO20" s="38"/>
    </row>
    <row r="21" spans="1:93" ht="17.25" customHeight="1" outlineLevel="1" x14ac:dyDescent="0.25">
      <c r="A21" s="38"/>
      <c r="B21" s="118" t="s">
        <v>56</v>
      </c>
      <c r="C21" s="40" t="s">
        <v>37</v>
      </c>
      <c r="D21" s="41" t="s">
        <v>31</v>
      </c>
      <c r="E21" s="42">
        <v>45009</v>
      </c>
      <c r="F21" s="42">
        <v>45012</v>
      </c>
      <c r="G21" s="41">
        <f>DAYS360(E21,F21)</f>
        <v>3</v>
      </c>
      <c r="H21" s="43">
        <v>1</v>
      </c>
      <c r="I21" s="44"/>
      <c r="J21" s="71"/>
      <c r="K21" s="45"/>
      <c r="L21" s="45"/>
      <c r="M21" s="45"/>
      <c r="N21" s="45"/>
      <c r="O21" s="45"/>
      <c r="P21" s="46"/>
      <c r="Q21" s="46"/>
      <c r="R21" s="46"/>
      <c r="S21" s="46"/>
      <c r="T21" s="46"/>
      <c r="U21" s="46"/>
      <c r="V21" s="46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7"/>
      <c r="AL21" s="47"/>
      <c r="AM21" s="47"/>
      <c r="AN21" s="47"/>
      <c r="AO21" s="47"/>
      <c r="AP21" s="47"/>
      <c r="AQ21" s="47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8"/>
      <c r="BG21" s="48"/>
      <c r="BH21" s="48"/>
      <c r="BI21" s="48"/>
      <c r="BJ21" s="48"/>
      <c r="BK21" s="48"/>
      <c r="BL21" s="48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9"/>
      <c r="CB21" s="49"/>
      <c r="CC21" s="49"/>
      <c r="CD21" s="49"/>
      <c r="CE21" s="49"/>
      <c r="CF21" s="49"/>
      <c r="CG21" s="49"/>
      <c r="CH21" s="45"/>
      <c r="CI21" s="45"/>
      <c r="CJ21" s="45"/>
      <c r="CK21" s="45"/>
      <c r="CL21" s="45"/>
      <c r="CM21" s="45"/>
      <c r="CN21" s="50"/>
      <c r="CO21" s="38"/>
    </row>
    <row r="22" spans="1:93" ht="17.25" customHeight="1" outlineLevel="1" x14ac:dyDescent="0.25">
      <c r="A22" s="59"/>
      <c r="B22" s="118" t="s">
        <v>66</v>
      </c>
      <c r="C22" s="61" t="s">
        <v>34</v>
      </c>
      <c r="D22" s="106" t="s">
        <v>52</v>
      </c>
      <c r="E22" s="63">
        <v>45012</v>
      </c>
      <c r="F22" s="63">
        <v>45012</v>
      </c>
      <c r="G22" s="62">
        <f t="shared" si="0"/>
        <v>0</v>
      </c>
      <c r="H22" s="43">
        <v>1</v>
      </c>
      <c r="I22" s="64"/>
      <c r="J22" s="65"/>
      <c r="K22" s="65"/>
      <c r="L22" s="65"/>
      <c r="M22" s="65"/>
      <c r="N22" s="65"/>
      <c r="O22" s="65"/>
      <c r="P22" s="66"/>
      <c r="Q22" s="66"/>
      <c r="R22" s="66"/>
      <c r="S22" s="66"/>
      <c r="T22" s="66"/>
      <c r="U22" s="66"/>
      <c r="V22" s="66"/>
      <c r="W22" s="65"/>
      <c r="X22" s="65"/>
      <c r="Y22" s="65"/>
      <c r="Z22" s="65"/>
      <c r="AA22" s="65"/>
      <c r="AB22" s="45"/>
      <c r="AC22" s="45"/>
      <c r="AG22" s="53"/>
      <c r="AH22" s="53"/>
      <c r="AI22" s="53"/>
      <c r="AJ22" s="53"/>
      <c r="AK22" s="67"/>
      <c r="AL22" s="67"/>
      <c r="AM22" s="67"/>
      <c r="AN22" s="67"/>
      <c r="AO22" s="67"/>
      <c r="AP22" s="67"/>
      <c r="AQ22" s="67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8"/>
      <c r="BG22" s="68"/>
      <c r="BH22" s="68"/>
      <c r="BI22" s="68"/>
      <c r="BJ22" s="68"/>
      <c r="BK22" s="68"/>
      <c r="BL22" s="68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9"/>
      <c r="CB22" s="69"/>
      <c r="CC22" s="69"/>
      <c r="CD22" s="69"/>
      <c r="CE22" s="69"/>
      <c r="CF22" s="69"/>
      <c r="CG22" s="69"/>
      <c r="CH22" s="65"/>
      <c r="CI22" s="65"/>
      <c r="CJ22" s="65"/>
      <c r="CK22" s="65"/>
      <c r="CL22" s="65"/>
      <c r="CM22" s="65"/>
      <c r="CN22" s="70"/>
      <c r="CO22" s="59"/>
    </row>
    <row r="23" spans="1:93" ht="21" customHeight="1" x14ac:dyDescent="0.25">
      <c r="A23" s="23"/>
      <c r="B23" s="31">
        <v>2</v>
      </c>
      <c r="C23" s="32" t="s">
        <v>38</v>
      </c>
      <c r="D23" s="33"/>
      <c r="E23" s="72"/>
      <c r="F23" s="73"/>
      <c r="G23" s="33"/>
      <c r="H23" s="33"/>
      <c r="I23" s="35"/>
      <c r="J23" s="36"/>
      <c r="K23" s="37"/>
      <c r="L23" s="37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23"/>
    </row>
    <row r="24" spans="1:93" ht="17.25" customHeight="1" outlineLevel="1" x14ac:dyDescent="0.25">
      <c r="A24" s="38"/>
      <c r="B24" s="39">
        <v>2.1</v>
      </c>
      <c r="C24" s="40" t="s">
        <v>57</v>
      </c>
      <c r="D24" s="41" t="s">
        <v>63</v>
      </c>
      <c r="E24" s="42">
        <v>45013</v>
      </c>
      <c r="F24" s="42">
        <v>45024</v>
      </c>
      <c r="G24" s="41">
        <f t="shared" ref="G24:G32" si="2">DAYS360(E24,F24)</f>
        <v>10</v>
      </c>
      <c r="H24" s="43">
        <v>1</v>
      </c>
      <c r="I24" s="51"/>
      <c r="J24" s="52"/>
      <c r="K24" s="53"/>
      <c r="L24" s="53"/>
      <c r="M24" s="53"/>
      <c r="N24" s="53"/>
      <c r="O24" s="53"/>
      <c r="P24" s="54"/>
      <c r="Q24" s="54"/>
      <c r="R24" s="54"/>
      <c r="S24" s="54"/>
      <c r="T24" s="54"/>
      <c r="U24" s="54"/>
      <c r="V24" s="54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5"/>
      <c r="AL24" s="55"/>
      <c r="AM24" s="55"/>
      <c r="AN24" s="55"/>
      <c r="AO24" s="55"/>
      <c r="AP24" s="55"/>
      <c r="AQ24" s="55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6"/>
      <c r="BG24" s="56"/>
      <c r="BH24" s="56"/>
      <c r="BI24" s="56"/>
      <c r="BJ24" s="56"/>
      <c r="BK24" s="56"/>
      <c r="BL24" s="56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7"/>
      <c r="CB24" s="57"/>
      <c r="CC24" s="57"/>
      <c r="CD24" s="57"/>
      <c r="CE24" s="57"/>
      <c r="CF24" s="57"/>
      <c r="CG24" s="57"/>
      <c r="CH24" s="53"/>
      <c r="CI24" s="53"/>
      <c r="CJ24" s="53"/>
      <c r="CK24" s="53"/>
      <c r="CL24" s="53"/>
      <c r="CM24" s="53"/>
      <c r="CN24" s="58"/>
      <c r="CO24" s="38"/>
    </row>
    <row r="25" spans="1:93" ht="17.25" customHeight="1" outlineLevel="1" x14ac:dyDescent="0.25">
      <c r="A25" s="38"/>
      <c r="B25" s="39">
        <v>2.2000000000000002</v>
      </c>
      <c r="C25" s="40" t="s">
        <v>40</v>
      </c>
      <c r="D25" s="41" t="s">
        <v>65</v>
      </c>
      <c r="E25" s="63">
        <v>45017</v>
      </c>
      <c r="F25" s="63">
        <v>45022</v>
      </c>
      <c r="G25" s="41">
        <f>DAYS360(E25,F25)</f>
        <v>5</v>
      </c>
      <c r="H25" s="43">
        <v>1</v>
      </c>
      <c r="I25" s="44"/>
      <c r="J25" s="71"/>
      <c r="K25" s="45"/>
      <c r="L25" s="45"/>
      <c r="M25" s="45"/>
      <c r="N25" s="45"/>
      <c r="O25" s="45"/>
      <c r="P25" s="46"/>
      <c r="Q25" s="46"/>
      <c r="R25" s="46"/>
      <c r="S25" s="46"/>
      <c r="T25" s="46"/>
      <c r="U25" s="46"/>
      <c r="V25" s="46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3"/>
      <c r="AI25" s="53"/>
      <c r="AJ25" s="53"/>
      <c r="AK25" s="55"/>
      <c r="AL25" s="55"/>
      <c r="AM25" s="55"/>
      <c r="AN25" s="55"/>
      <c r="AO25" s="55"/>
      <c r="AP25" s="55"/>
      <c r="AQ25" s="5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8"/>
      <c r="BG25" s="48"/>
      <c r="BH25" s="48"/>
      <c r="BI25" s="48"/>
      <c r="BJ25" s="48"/>
      <c r="BK25" s="48"/>
      <c r="BL25" s="48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9"/>
      <c r="CB25" s="49"/>
      <c r="CC25" s="49"/>
      <c r="CD25" s="49"/>
      <c r="CE25" s="49"/>
      <c r="CF25" s="49"/>
      <c r="CG25" s="49"/>
      <c r="CH25" s="45"/>
      <c r="CI25" s="45"/>
      <c r="CJ25" s="45"/>
      <c r="CK25" s="45"/>
      <c r="CL25" s="45"/>
      <c r="CM25" s="45"/>
      <c r="CN25" s="50"/>
      <c r="CO25" s="38"/>
    </row>
    <row r="26" spans="1:93" ht="17.25" customHeight="1" outlineLevel="1" x14ac:dyDescent="0.25">
      <c r="A26" s="59"/>
      <c r="B26" s="74">
        <v>2.2999999999999998</v>
      </c>
      <c r="C26" s="111" t="s">
        <v>58</v>
      </c>
      <c r="D26" s="106" t="s">
        <v>51</v>
      </c>
      <c r="E26" s="63">
        <v>45018</v>
      </c>
      <c r="F26" s="63">
        <v>45025</v>
      </c>
      <c r="G26" s="62">
        <f t="shared" si="2"/>
        <v>7</v>
      </c>
      <c r="H26" s="43">
        <v>1</v>
      </c>
      <c r="I26" s="51"/>
      <c r="J26" s="75"/>
      <c r="K26" s="65"/>
      <c r="L26" s="65"/>
      <c r="M26" s="65"/>
      <c r="N26" s="65"/>
      <c r="O26" s="65"/>
      <c r="P26" s="66"/>
      <c r="Q26" s="66"/>
      <c r="R26" s="66"/>
      <c r="S26" s="66"/>
      <c r="T26" s="66"/>
      <c r="U26" s="66"/>
      <c r="V26" s="66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7"/>
      <c r="AL26" s="67"/>
      <c r="AM26" s="67"/>
      <c r="AN26" s="67"/>
      <c r="AO26" s="67"/>
      <c r="AP26" s="67"/>
      <c r="AQ26" s="67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8"/>
      <c r="BG26" s="68"/>
      <c r="BH26" s="68"/>
      <c r="BI26" s="68"/>
      <c r="BJ26" s="68"/>
      <c r="BK26" s="68"/>
      <c r="BL26" s="68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9"/>
      <c r="CB26" s="69"/>
      <c r="CC26" s="69"/>
      <c r="CD26" s="69"/>
      <c r="CE26" s="69"/>
      <c r="CF26" s="69"/>
      <c r="CG26" s="69"/>
      <c r="CH26" s="65"/>
      <c r="CI26" s="65"/>
      <c r="CJ26" s="65"/>
      <c r="CK26" s="65"/>
      <c r="CL26" s="65"/>
      <c r="CM26" s="65"/>
      <c r="CN26" s="70"/>
      <c r="CO26" s="59"/>
    </row>
    <row r="27" spans="1:93" ht="17.25" customHeight="1" outlineLevel="1" x14ac:dyDescent="0.25">
      <c r="A27" s="38"/>
      <c r="B27" s="39">
        <v>2.4</v>
      </c>
      <c r="C27" s="40" t="s">
        <v>39</v>
      </c>
      <c r="D27" s="106" t="s">
        <v>53</v>
      </c>
      <c r="E27" s="63">
        <v>45019</v>
      </c>
      <c r="F27" s="63">
        <v>45026</v>
      </c>
      <c r="G27" s="41">
        <f t="shared" si="2"/>
        <v>7</v>
      </c>
      <c r="H27" s="43">
        <v>1</v>
      </c>
      <c r="I27" s="44"/>
      <c r="J27" s="71"/>
      <c r="K27" s="45"/>
      <c r="L27" s="45"/>
      <c r="M27" s="45"/>
      <c r="N27" s="45"/>
      <c r="O27" s="45"/>
      <c r="P27" s="46"/>
      <c r="Q27" s="46"/>
      <c r="R27" s="46"/>
      <c r="S27" s="46"/>
      <c r="T27" s="46"/>
      <c r="U27" s="46"/>
      <c r="V27" s="46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3"/>
      <c r="AI27" s="53"/>
      <c r="AJ27" s="53"/>
      <c r="AK27" s="55"/>
      <c r="AL27" s="55"/>
      <c r="AM27" s="55"/>
      <c r="AN27" s="55"/>
      <c r="AO27" s="55"/>
      <c r="AP27" s="55"/>
      <c r="AQ27" s="5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8"/>
      <c r="BG27" s="48"/>
      <c r="BH27" s="48"/>
      <c r="BI27" s="48"/>
      <c r="BJ27" s="48"/>
      <c r="BK27" s="48"/>
      <c r="BL27" s="48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9"/>
      <c r="CB27" s="49"/>
      <c r="CC27" s="49"/>
      <c r="CD27" s="49"/>
      <c r="CE27" s="49"/>
      <c r="CF27" s="49"/>
      <c r="CG27" s="49"/>
      <c r="CH27" s="45"/>
      <c r="CI27" s="45"/>
      <c r="CJ27" s="45"/>
      <c r="CK27" s="45"/>
      <c r="CL27" s="45"/>
      <c r="CM27" s="45"/>
      <c r="CN27" s="50"/>
      <c r="CO27" s="38"/>
    </row>
    <row r="28" spans="1:93" ht="17.25" customHeight="1" outlineLevel="1" x14ac:dyDescent="0.25">
      <c r="A28" s="38"/>
      <c r="B28" s="39">
        <v>2.5</v>
      </c>
      <c r="C28" s="40" t="s">
        <v>59</v>
      </c>
      <c r="D28" s="106" t="s">
        <v>64</v>
      </c>
      <c r="E28" s="63">
        <v>45022</v>
      </c>
      <c r="F28" s="63">
        <v>45029</v>
      </c>
      <c r="G28" s="41">
        <f t="shared" si="2"/>
        <v>7</v>
      </c>
      <c r="H28" s="43">
        <v>1</v>
      </c>
      <c r="I28" s="44"/>
      <c r="J28" s="71"/>
      <c r="K28" s="45"/>
      <c r="L28" s="45"/>
      <c r="M28" s="45"/>
      <c r="N28" s="45"/>
      <c r="O28" s="45"/>
      <c r="P28" s="46"/>
      <c r="Q28" s="46"/>
      <c r="R28" s="46"/>
      <c r="S28" s="46"/>
      <c r="T28" s="46"/>
      <c r="U28" s="46"/>
      <c r="V28" s="46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3"/>
      <c r="AI28" s="53"/>
      <c r="AJ28" s="53"/>
      <c r="AK28" s="55"/>
      <c r="AL28" s="55"/>
      <c r="AM28" s="55"/>
      <c r="AN28" s="55"/>
      <c r="AO28" s="55"/>
      <c r="AP28" s="55"/>
      <c r="AQ28" s="5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8"/>
      <c r="BG28" s="48"/>
      <c r="BH28" s="48"/>
      <c r="BI28" s="48"/>
      <c r="BJ28" s="48"/>
      <c r="BK28" s="48"/>
      <c r="BL28" s="48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9"/>
      <c r="CB28" s="49"/>
      <c r="CC28" s="49"/>
      <c r="CD28" s="49"/>
      <c r="CE28" s="49"/>
      <c r="CF28" s="49"/>
      <c r="CG28" s="49"/>
      <c r="CH28" s="45"/>
      <c r="CI28" s="45"/>
      <c r="CJ28" s="45"/>
      <c r="CK28" s="45"/>
      <c r="CL28" s="45"/>
      <c r="CM28" s="45"/>
      <c r="CN28" s="50"/>
      <c r="CO28" s="38"/>
    </row>
    <row r="29" spans="1:93" ht="17.25" customHeight="1" outlineLevel="1" x14ac:dyDescent="0.25">
      <c r="A29" s="38"/>
      <c r="B29" s="39">
        <v>2.6</v>
      </c>
      <c r="C29" s="40" t="s">
        <v>60</v>
      </c>
      <c r="D29" s="41" t="s">
        <v>63</v>
      </c>
      <c r="E29" s="63">
        <v>45023</v>
      </c>
      <c r="F29" s="63">
        <v>45033</v>
      </c>
      <c r="G29" s="41">
        <f t="shared" si="2"/>
        <v>10</v>
      </c>
      <c r="H29" s="43">
        <v>1</v>
      </c>
      <c r="I29" s="44"/>
      <c r="J29" s="71"/>
      <c r="K29" s="45"/>
      <c r="L29" s="45"/>
      <c r="M29" s="45"/>
      <c r="N29" s="45"/>
      <c r="O29" s="45"/>
      <c r="P29" s="46"/>
      <c r="Q29" s="46"/>
      <c r="R29" s="46"/>
      <c r="S29" s="46"/>
      <c r="T29" s="46"/>
      <c r="U29" s="46"/>
      <c r="V29" s="46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7"/>
      <c r="AL29" s="47"/>
      <c r="AM29" s="47"/>
      <c r="AN29" s="47"/>
      <c r="AO29" s="47"/>
      <c r="AP29" s="47"/>
      <c r="AQ29" s="47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8"/>
      <c r="BG29" s="48"/>
      <c r="BH29" s="48"/>
      <c r="BI29" s="48"/>
      <c r="BJ29" s="48"/>
      <c r="BK29" s="48"/>
      <c r="BL29" s="48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9"/>
      <c r="CB29" s="49"/>
      <c r="CC29" s="49"/>
      <c r="CD29" s="49"/>
      <c r="CE29" s="49"/>
      <c r="CF29" s="49"/>
      <c r="CG29" s="49"/>
      <c r="CH29" s="45"/>
      <c r="CI29" s="45"/>
      <c r="CJ29" s="45"/>
      <c r="CK29" s="45"/>
      <c r="CL29" s="45"/>
      <c r="CM29" s="45"/>
      <c r="CN29" s="50"/>
      <c r="CO29" s="38"/>
    </row>
    <row r="30" spans="1:93" ht="17.25" customHeight="1" outlineLevel="1" x14ac:dyDescent="0.25">
      <c r="A30" s="38"/>
      <c r="B30" s="118" t="s">
        <v>68</v>
      </c>
      <c r="C30" s="40" t="s">
        <v>41</v>
      </c>
      <c r="D30" s="41" t="s">
        <v>53</v>
      </c>
      <c r="E30" s="63">
        <v>45024</v>
      </c>
      <c r="F30" s="63">
        <v>45031</v>
      </c>
      <c r="G30" s="41">
        <f t="shared" si="2"/>
        <v>7</v>
      </c>
      <c r="H30" s="43">
        <v>1</v>
      </c>
      <c r="I30" s="44"/>
      <c r="J30" s="71"/>
      <c r="K30" s="45"/>
      <c r="L30" s="45"/>
      <c r="M30" s="45"/>
      <c r="N30" s="45"/>
      <c r="O30" s="45"/>
      <c r="P30" s="46"/>
      <c r="Q30" s="46"/>
      <c r="R30" s="46"/>
      <c r="S30" s="46"/>
      <c r="T30" s="46"/>
      <c r="U30" s="46"/>
      <c r="V30" s="46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7"/>
      <c r="AL30" s="47"/>
      <c r="AM30" s="47"/>
      <c r="AN30" s="47"/>
      <c r="AO30" s="47"/>
      <c r="AP30" s="47"/>
      <c r="AQ30" s="47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8"/>
      <c r="BG30" s="48"/>
      <c r="BH30" s="48"/>
      <c r="BI30" s="48"/>
      <c r="BJ30" s="48"/>
      <c r="BK30" s="48"/>
      <c r="BL30" s="48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9"/>
      <c r="CB30" s="49"/>
      <c r="CC30" s="49"/>
      <c r="CD30" s="49"/>
      <c r="CE30" s="49"/>
      <c r="CF30" s="49"/>
      <c r="CG30" s="49"/>
      <c r="CH30" s="45"/>
      <c r="CI30" s="45"/>
      <c r="CJ30" s="45"/>
      <c r="CK30" s="45"/>
      <c r="CL30" s="45"/>
      <c r="CM30" s="45"/>
      <c r="CN30" s="50"/>
      <c r="CO30" s="38"/>
    </row>
    <row r="31" spans="1:93" ht="17.25" customHeight="1" outlineLevel="1" x14ac:dyDescent="0.25">
      <c r="A31" s="38"/>
      <c r="B31" s="39">
        <v>2.8</v>
      </c>
      <c r="C31" s="40" t="s">
        <v>71</v>
      </c>
      <c r="D31" s="41" t="s">
        <v>52</v>
      </c>
      <c r="E31" s="63">
        <v>45026</v>
      </c>
      <c r="F31" s="63">
        <v>45033</v>
      </c>
      <c r="G31" s="41">
        <f>DAYS360(E31,F31)</f>
        <v>7</v>
      </c>
      <c r="H31" s="43">
        <v>1</v>
      </c>
      <c r="I31" s="44"/>
      <c r="J31" s="71"/>
      <c r="K31" s="45"/>
      <c r="L31" s="45"/>
      <c r="M31" s="45"/>
      <c r="N31" s="45"/>
      <c r="O31" s="45"/>
      <c r="P31" s="46"/>
      <c r="Q31" s="46"/>
      <c r="R31" s="46"/>
      <c r="S31" s="46"/>
      <c r="T31" s="46"/>
      <c r="U31" s="46"/>
      <c r="V31" s="46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7"/>
      <c r="AL31" s="47"/>
      <c r="AM31" s="47"/>
      <c r="AN31" s="47"/>
      <c r="AO31" s="47"/>
      <c r="AP31" s="47"/>
      <c r="AQ31" s="47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8"/>
      <c r="BG31" s="48"/>
      <c r="BH31" s="48"/>
      <c r="BI31" s="48"/>
      <c r="BJ31" s="48"/>
      <c r="BK31" s="48"/>
      <c r="BL31" s="48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9"/>
      <c r="CB31" s="49"/>
      <c r="CC31" s="49"/>
      <c r="CD31" s="49"/>
      <c r="CE31" s="49"/>
      <c r="CF31" s="49"/>
      <c r="CG31" s="49"/>
      <c r="CH31" s="45"/>
      <c r="CI31" s="45"/>
      <c r="CJ31" s="45"/>
      <c r="CK31" s="45"/>
      <c r="CL31" s="45"/>
      <c r="CM31" s="45"/>
      <c r="CN31" s="50"/>
      <c r="CO31" s="38"/>
    </row>
    <row r="32" spans="1:93" ht="17.25" customHeight="1" outlineLevel="1" x14ac:dyDescent="0.25">
      <c r="A32" s="38"/>
      <c r="B32" s="39">
        <v>2.9</v>
      </c>
      <c r="C32" s="40" t="s">
        <v>62</v>
      </c>
      <c r="D32" s="41" t="s">
        <v>51</v>
      </c>
      <c r="E32" s="63">
        <v>45030</v>
      </c>
      <c r="F32" s="63">
        <v>45030</v>
      </c>
      <c r="G32" s="41">
        <f t="shared" si="2"/>
        <v>0</v>
      </c>
      <c r="H32" s="43">
        <v>1</v>
      </c>
      <c r="I32" s="44"/>
      <c r="J32" s="71"/>
      <c r="K32" s="45"/>
      <c r="L32" s="45"/>
      <c r="M32" s="45"/>
      <c r="N32" s="45"/>
      <c r="O32" s="45"/>
      <c r="P32" s="46"/>
      <c r="Q32" s="46"/>
      <c r="R32" s="46"/>
      <c r="S32" s="46"/>
      <c r="T32" s="46"/>
      <c r="U32" s="46"/>
      <c r="V32" s="46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7"/>
      <c r="AL32" s="47"/>
      <c r="AM32" s="47"/>
      <c r="AN32" s="47"/>
      <c r="AO32" s="47"/>
      <c r="AP32" s="47"/>
      <c r="AQ32" s="47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8"/>
      <c r="BG32" s="48"/>
      <c r="BH32" s="48"/>
      <c r="BI32" s="48"/>
      <c r="BJ32" s="48"/>
      <c r="BK32" s="48"/>
      <c r="BL32" s="48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9"/>
      <c r="CB32" s="49"/>
      <c r="CC32" s="49"/>
      <c r="CD32" s="49"/>
      <c r="CE32" s="49"/>
      <c r="CF32" s="49"/>
      <c r="CG32" s="49"/>
      <c r="CH32" s="45"/>
      <c r="CI32" s="45"/>
      <c r="CJ32" s="45"/>
      <c r="CK32" s="45"/>
      <c r="CL32" s="45"/>
      <c r="CM32" s="45"/>
      <c r="CN32" s="50"/>
      <c r="CO32" s="38"/>
    </row>
    <row r="33" spans="1:93" ht="17.25" customHeight="1" outlineLevel="1" x14ac:dyDescent="0.25">
      <c r="A33" s="38"/>
      <c r="B33" s="118" t="s">
        <v>67</v>
      </c>
      <c r="C33" s="40" t="s">
        <v>61</v>
      </c>
      <c r="D33" s="41" t="s">
        <v>51</v>
      </c>
      <c r="E33" s="63">
        <v>45034</v>
      </c>
      <c r="F33" s="63">
        <v>45034</v>
      </c>
      <c r="G33" s="41">
        <f>DAYS360(E33,F33)</f>
        <v>0</v>
      </c>
      <c r="H33" s="43">
        <v>1</v>
      </c>
      <c r="I33" s="44"/>
      <c r="J33" s="71"/>
      <c r="K33" s="45"/>
      <c r="L33" s="45"/>
      <c r="M33" s="45"/>
      <c r="N33" s="45"/>
      <c r="O33" s="45"/>
      <c r="P33" s="46"/>
      <c r="Q33" s="46"/>
      <c r="R33" s="46"/>
      <c r="S33" s="46"/>
      <c r="T33" s="46"/>
      <c r="U33" s="46"/>
      <c r="V33" s="46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7"/>
      <c r="AL33" s="47"/>
      <c r="AM33" s="47"/>
      <c r="AN33" s="47"/>
      <c r="AO33" s="47"/>
      <c r="AP33" s="47"/>
      <c r="AQ33" s="47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8"/>
      <c r="BG33" s="48"/>
      <c r="BH33" s="48"/>
      <c r="BI33" s="48"/>
      <c r="BJ33" s="48"/>
      <c r="BK33" s="48"/>
      <c r="BL33" s="48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9"/>
      <c r="CB33" s="49"/>
      <c r="CC33" s="49"/>
      <c r="CD33" s="49"/>
      <c r="CE33" s="49"/>
      <c r="CF33" s="49"/>
      <c r="CG33" s="49"/>
      <c r="CH33" s="45"/>
      <c r="CI33" s="45"/>
      <c r="CJ33" s="45"/>
      <c r="CK33" s="45"/>
      <c r="CL33" s="45"/>
      <c r="CM33" s="45"/>
      <c r="CN33" s="50"/>
      <c r="CO33" s="38"/>
    </row>
    <row r="34" spans="1:93" ht="21" customHeight="1" x14ac:dyDescent="0.25">
      <c r="A34" s="23"/>
      <c r="B34" s="31">
        <v>3</v>
      </c>
      <c r="C34" s="32" t="s">
        <v>42</v>
      </c>
      <c r="D34" s="33"/>
      <c r="E34" s="72"/>
      <c r="F34" s="73"/>
      <c r="G34" s="73"/>
      <c r="H34" s="33"/>
      <c r="I34" s="35"/>
      <c r="J34" s="36"/>
      <c r="K34" s="37"/>
      <c r="L34" s="37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23"/>
    </row>
    <row r="35" spans="1:93" ht="17.25" customHeight="1" outlineLevel="1" x14ac:dyDescent="0.25">
      <c r="A35" s="38"/>
      <c r="B35" s="39">
        <v>3.1</v>
      </c>
      <c r="C35" s="40" t="s">
        <v>70</v>
      </c>
      <c r="D35" s="41" t="s">
        <v>63</v>
      </c>
      <c r="E35" s="63">
        <v>45034</v>
      </c>
      <c r="F35" s="63">
        <v>45041</v>
      </c>
      <c r="G35" s="41">
        <f t="shared" ref="G35:G52" si="3">DAYS360(E35,F35)</f>
        <v>7</v>
      </c>
      <c r="H35" s="43">
        <v>1</v>
      </c>
      <c r="I35" s="44"/>
      <c r="J35" s="71"/>
      <c r="K35" s="45"/>
      <c r="L35" s="45"/>
      <c r="M35" s="45"/>
      <c r="N35" s="45"/>
      <c r="O35" s="45"/>
      <c r="P35" s="46"/>
      <c r="Q35" s="46"/>
      <c r="R35" s="46"/>
      <c r="S35" s="46"/>
      <c r="T35" s="46"/>
      <c r="U35" s="46"/>
      <c r="V35" s="46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7"/>
      <c r="AL35" s="47"/>
      <c r="AM35" s="47"/>
      <c r="AN35" s="47"/>
      <c r="AO35" s="47"/>
      <c r="AP35" s="47"/>
      <c r="AQ35" s="47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8"/>
      <c r="BG35" s="48"/>
      <c r="BH35" s="48"/>
      <c r="BI35" s="48"/>
      <c r="BJ35" s="48"/>
      <c r="BK35" s="48"/>
      <c r="BL35" s="48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9"/>
      <c r="CB35" s="49"/>
      <c r="CC35" s="49"/>
      <c r="CD35" s="49"/>
      <c r="CE35" s="49"/>
      <c r="CF35" s="49"/>
      <c r="CG35" s="49"/>
      <c r="CH35" s="45"/>
      <c r="CI35" s="45"/>
      <c r="CJ35" s="45"/>
      <c r="CK35" s="45"/>
      <c r="CL35" s="45"/>
      <c r="CM35" s="45"/>
      <c r="CN35" s="50"/>
      <c r="CO35" s="38"/>
    </row>
    <row r="36" spans="1:93" ht="17.25" customHeight="1" outlineLevel="1" x14ac:dyDescent="0.25">
      <c r="A36" s="38"/>
      <c r="B36" s="39">
        <v>3.2</v>
      </c>
      <c r="C36" s="40" t="s">
        <v>69</v>
      </c>
      <c r="D36" s="41" t="s">
        <v>63</v>
      </c>
      <c r="E36" s="63">
        <v>45034</v>
      </c>
      <c r="F36" s="63">
        <v>45041</v>
      </c>
      <c r="G36" s="41">
        <f t="shared" si="3"/>
        <v>7</v>
      </c>
      <c r="H36" s="43">
        <v>1</v>
      </c>
      <c r="I36" s="51"/>
      <c r="J36" s="52"/>
      <c r="K36" s="53"/>
      <c r="L36" s="53"/>
      <c r="M36" s="53"/>
      <c r="N36" s="53"/>
      <c r="O36" s="53"/>
      <c r="P36" s="46"/>
      <c r="Q36" s="46"/>
      <c r="R36" s="46"/>
      <c r="S36" s="46"/>
      <c r="T36" s="46"/>
      <c r="U36" s="54"/>
      <c r="V36" s="54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5"/>
      <c r="AL36" s="55"/>
      <c r="AM36" s="55"/>
      <c r="AN36" s="55"/>
      <c r="AO36" s="55"/>
      <c r="AP36" s="55"/>
      <c r="AQ36" s="55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6"/>
      <c r="BG36" s="56"/>
      <c r="BH36" s="56"/>
      <c r="BI36" s="56"/>
      <c r="BJ36" s="56"/>
      <c r="BK36" s="56"/>
      <c r="BL36" s="56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7"/>
      <c r="CB36" s="57"/>
      <c r="CC36" s="57"/>
      <c r="CD36" s="57"/>
      <c r="CE36" s="57"/>
      <c r="CF36" s="57"/>
      <c r="CG36" s="57"/>
      <c r="CH36" s="53"/>
      <c r="CI36" s="53"/>
      <c r="CJ36" s="53"/>
      <c r="CK36" s="53"/>
      <c r="CL36" s="53"/>
      <c r="CM36" s="53"/>
      <c r="CN36" s="58"/>
      <c r="CO36" s="38"/>
    </row>
    <row r="37" spans="1:93" ht="17.25" customHeight="1" outlineLevel="1" x14ac:dyDescent="0.25">
      <c r="A37" s="38"/>
      <c r="B37" s="39">
        <v>3.3</v>
      </c>
      <c r="C37" s="40" t="s">
        <v>73</v>
      </c>
      <c r="D37" s="41" t="s">
        <v>31</v>
      </c>
      <c r="E37" s="63">
        <v>45034</v>
      </c>
      <c r="F37" s="63">
        <v>45047</v>
      </c>
      <c r="G37" s="41">
        <f t="shared" si="3"/>
        <v>13</v>
      </c>
      <c r="H37" s="43">
        <v>1</v>
      </c>
      <c r="I37" s="44"/>
      <c r="J37" s="71"/>
      <c r="K37" s="45"/>
      <c r="L37" s="45"/>
      <c r="M37" s="45"/>
      <c r="N37" s="45"/>
      <c r="O37" s="45"/>
      <c r="P37" s="46"/>
      <c r="Q37" s="46"/>
      <c r="R37" s="46"/>
      <c r="S37" s="46"/>
      <c r="T37" s="46"/>
      <c r="U37" s="54"/>
      <c r="V37" s="54"/>
      <c r="W37" s="53"/>
      <c r="X37" s="53"/>
      <c r="Y37" s="53"/>
      <c r="Z37" s="53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7"/>
      <c r="AL37" s="47"/>
      <c r="AM37" s="47"/>
      <c r="AN37" s="47"/>
      <c r="AO37" s="47"/>
      <c r="AP37" s="47"/>
      <c r="AQ37" s="47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8"/>
      <c r="BG37" s="48"/>
      <c r="BH37" s="48"/>
      <c r="BI37" s="48"/>
      <c r="BJ37" s="48"/>
      <c r="BK37" s="48"/>
      <c r="BL37" s="48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9"/>
      <c r="CB37" s="49"/>
      <c r="CC37" s="49"/>
      <c r="CD37" s="49"/>
      <c r="CE37" s="49"/>
      <c r="CF37" s="49"/>
      <c r="CG37" s="49"/>
      <c r="CH37" s="45"/>
      <c r="CI37" s="45"/>
      <c r="CJ37" s="45"/>
      <c r="CK37" s="45"/>
      <c r="CL37" s="45"/>
      <c r="CM37" s="45"/>
      <c r="CN37" s="50"/>
      <c r="CO37" s="38"/>
    </row>
    <row r="38" spans="1:93" ht="17.25" customHeight="1" outlineLevel="1" x14ac:dyDescent="0.25">
      <c r="A38" s="38"/>
      <c r="B38" s="118" t="s">
        <v>87</v>
      </c>
      <c r="C38" s="40" t="s">
        <v>79</v>
      </c>
      <c r="D38" s="41" t="s">
        <v>51</v>
      </c>
      <c r="E38" s="63">
        <v>45036</v>
      </c>
      <c r="F38" s="63">
        <v>45046</v>
      </c>
      <c r="G38" s="41">
        <f>DAYS360(E38,F38)</f>
        <v>10</v>
      </c>
      <c r="H38" s="43">
        <v>1</v>
      </c>
      <c r="I38" s="44"/>
      <c r="J38" s="71"/>
      <c r="K38" s="45"/>
      <c r="L38" s="45"/>
      <c r="M38" s="45"/>
      <c r="N38" s="45"/>
      <c r="O38" s="45"/>
      <c r="P38" s="46"/>
      <c r="Q38" s="46"/>
      <c r="R38" s="46"/>
      <c r="S38" s="46"/>
      <c r="T38" s="46"/>
      <c r="U38" s="46"/>
      <c r="V38" s="46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7"/>
      <c r="AL38" s="47"/>
      <c r="AM38" s="47"/>
      <c r="AN38" s="47"/>
      <c r="AO38" s="47"/>
      <c r="AP38" s="47"/>
      <c r="AQ38" s="47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8"/>
      <c r="BG38" s="48"/>
      <c r="BH38" s="48"/>
      <c r="BI38" s="48"/>
      <c r="BJ38" s="48"/>
      <c r="BK38" s="48"/>
      <c r="BL38" s="48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9"/>
      <c r="CB38" s="49"/>
      <c r="CC38" s="49"/>
      <c r="CD38" s="49"/>
      <c r="CE38" s="49"/>
      <c r="CF38" s="49"/>
      <c r="CG38" s="49"/>
      <c r="CH38" s="45"/>
      <c r="CI38" s="45"/>
      <c r="CJ38" s="45"/>
      <c r="CK38" s="45"/>
      <c r="CL38" s="45"/>
      <c r="CM38" s="45"/>
      <c r="CN38" s="50"/>
      <c r="CO38" s="38"/>
    </row>
    <row r="39" spans="1:93" ht="17.25" customHeight="1" outlineLevel="1" x14ac:dyDescent="0.25">
      <c r="A39" s="38"/>
      <c r="B39" s="39">
        <v>3.5</v>
      </c>
      <c r="C39" s="40" t="s">
        <v>43</v>
      </c>
      <c r="D39" s="41" t="s">
        <v>86</v>
      </c>
      <c r="E39" s="63">
        <v>45040</v>
      </c>
      <c r="F39" s="63">
        <v>45049</v>
      </c>
      <c r="G39" s="41">
        <f t="shared" si="3"/>
        <v>9</v>
      </c>
      <c r="H39" s="43">
        <v>1</v>
      </c>
      <c r="I39" s="44"/>
      <c r="J39" s="71"/>
      <c r="K39" s="45"/>
      <c r="L39" s="45"/>
      <c r="M39" s="45"/>
      <c r="N39" s="45"/>
      <c r="O39" s="45"/>
      <c r="P39" s="46"/>
      <c r="Q39" s="46"/>
      <c r="R39" s="46"/>
      <c r="S39" s="46"/>
      <c r="T39" s="46"/>
      <c r="U39" s="46"/>
      <c r="V39" s="46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7"/>
      <c r="AL39" s="47"/>
      <c r="AM39" s="47"/>
      <c r="AN39" s="47"/>
      <c r="AO39" s="47"/>
      <c r="AP39" s="47"/>
      <c r="AQ39" s="47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8"/>
      <c r="BG39" s="48"/>
      <c r="BH39" s="48"/>
      <c r="BI39" s="48"/>
      <c r="BJ39" s="48"/>
      <c r="BK39" s="48"/>
      <c r="BL39" s="48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9"/>
      <c r="CB39" s="49"/>
      <c r="CC39" s="49"/>
      <c r="CD39" s="49"/>
      <c r="CE39" s="49"/>
      <c r="CF39" s="49"/>
      <c r="CG39" s="49"/>
      <c r="CH39" s="45"/>
      <c r="CI39" s="45"/>
      <c r="CJ39" s="45"/>
      <c r="CK39" s="45"/>
      <c r="CL39" s="45"/>
      <c r="CM39" s="45"/>
      <c r="CN39" s="50"/>
      <c r="CO39" s="38"/>
    </row>
    <row r="40" spans="1:93" ht="17.25" customHeight="1" outlineLevel="1" x14ac:dyDescent="0.25">
      <c r="A40" s="38"/>
      <c r="B40" s="39">
        <v>3.6</v>
      </c>
      <c r="C40" s="40" t="s">
        <v>72</v>
      </c>
      <c r="D40" s="41" t="s">
        <v>63</v>
      </c>
      <c r="E40" s="63">
        <v>45041</v>
      </c>
      <c r="F40" s="63">
        <v>45047</v>
      </c>
      <c r="G40" s="41">
        <f>DAYS360(E40,F40)</f>
        <v>6</v>
      </c>
      <c r="H40" s="43">
        <v>1</v>
      </c>
      <c r="I40" s="44"/>
      <c r="J40" s="71"/>
      <c r="K40" s="45"/>
      <c r="L40" s="45"/>
      <c r="M40" s="45"/>
      <c r="N40" s="45"/>
      <c r="O40" s="45"/>
      <c r="P40" s="46"/>
      <c r="Q40" s="46"/>
      <c r="R40" s="46"/>
      <c r="S40" s="46"/>
      <c r="T40" s="46"/>
      <c r="U40" s="54"/>
      <c r="V40" s="54"/>
      <c r="W40" s="53"/>
      <c r="X40" s="53"/>
      <c r="Y40" s="53"/>
      <c r="Z40" s="53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7"/>
      <c r="AL40" s="47"/>
      <c r="AM40" s="47"/>
      <c r="AN40" s="47"/>
      <c r="AO40" s="47"/>
      <c r="AP40" s="47"/>
      <c r="AQ40" s="47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8"/>
      <c r="BG40" s="48"/>
      <c r="BH40" s="48"/>
      <c r="BI40" s="48"/>
      <c r="BJ40" s="48"/>
      <c r="BK40" s="48"/>
      <c r="BL40" s="48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9"/>
      <c r="CB40" s="49"/>
      <c r="CC40" s="49"/>
      <c r="CD40" s="49"/>
      <c r="CE40" s="49"/>
      <c r="CF40" s="49"/>
      <c r="CG40" s="49"/>
      <c r="CH40" s="45"/>
      <c r="CI40" s="45"/>
      <c r="CJ40" s="45"/>
      <c r="CK40" s="45"/>
      <c r="CL40" s="45"/>
      <c r="CM40" s="45"/>
      <c r="CN40" s="50"/>
      <c r="CO40" s="38"/>
    </row>
    <row r="41" spans="1:93" ht="17.25" customHeight="1" outlineLevel="1" x14ac:dyDescent="0.25">
      <c r="A41" s="38"/>
      <c r="B41" s="118" t="s">
        <v>127</v>
      </c>
      <c r="C41" s="40" t="s">
        <v>105</v>
      </c>
      <c r="D41" s="41" t="s">
        <v>52</v>
      </c>
      <c r="E41" s="63">
        <v>45041</v>
      </c>
      <c r="F41" s="63">
        <v>45047</v>
      </c>
      <c r="G41" s="62">
        <f>DAYS360(E41,F41)</f>
        <v>6</v>
      </c>
      <c r="H41" s="43">
        <v>1</v>
      </c>
      <c r="I41" s="51"/>
      <c r="J41" s="52"/>
      <c r="K41" s="53"/>
      <c r="L41" s="53"/>
      <c r="M41" s="53"/>
      <c r="N41" s="53"/>
      <c r="O41" s="53"/>
      <c r="P41" s="54"/>
      <c r="Q41" s="54"/>
      <c r="R41" s="54"/>
      <c r="S41" s="54"/>
      <c r="T41" s="54"/>
      <c r="U41" s="54"/>
      <c r="V41" s="54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5"/>
      <c r="AL41" s="55"/>
      <c r="AM41" s="55"/>
      <c r="AN41" s="55"/>
      <c r="AO41" s="55"/>
      <c r="AP41" s="55"/>
      <c r="AQ41" s="55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6"/>
      <c r="BG41" s="56"/>
      <c r="BH41" s="56"/>
      <c r="BI41" s="56"/>
      <c r="BJ41" s="56"/>
      <c r="BK41" s="56"/>
      <c r="BL41" s="56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7"/>
      <c r="CB41" s="57"/>
      <c r="CC41" s="57"/>
      <c r="CD41" s="57"/>
      <c r="CE41" s="57"/>
      <c r="CF41" s="57"/>
      <c r="CG41" s="57"/>
      <c r="CH41" s="53"/>
      <c r="CI41" s="53"/>
      <c r="CJ41" s="53"/>
      <c r="CK41" s="53"/>
      <c r="CL41" s="53"/>
      <c r="CM41" s="53"/>
      <c r="CN41" s="58"/>
      <c r="CO41" s="38"/>
    </row>
    <row r="42" spans="1:93" ht="17.25" customHeight="1" outlineLevel="1" x14ac:dyDescent="0.25">
      <c r="A42" s="38"/>
      <c r="B42" s="118" t="s">
        <v>88</v>
      </c>
      <c r="C42" s="40" t="s">
        <v>76</v>
      </c>
      <c r="D42" s="41" t="s">
        <v>53</v>
      </c>
      <c r="E42" s="63">
        <v>45047</v>
      </c>
      <c r="F42" s="63">
        <v>45052</v>
      </c>
      <c r="G42" s="41">
        <f t="shared" si="3"/>
        <v>5</v>
      </c>
      <c r="H42" s="43">
        <v>1</v>
      </c>
      <c r="I42" s="44"/>
      <c r="J42" s="71"/>
      <c r="K42" s="45"/>
      <c r="L42" s="45"/>
      <c r="M42" s="45"/>
      <c r="N42" s="45"/>
      <c r="O42" s="45"/>
      <c r="P42" s="46"/>
      <c r="Q42" s="46"/>
      <c r="R42" s="46"/>
      <c r="S42" s="46"/>
      <c r="T42" s="46"/>
      <c r="U42" s="46"/>
      <c r="V42" s="46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7"/>
      <c r="AL42" s="47"/>
      <c r="AM42" s="47"/>
      <c r="AN42" s="47"/>
      <c r="AO42" s="47"/>
      <c r="AP42" s="47"/>
      <c r="AQ42" s="47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8"/>
      <c r="BG42" s="48"/>
      <c r="BH42" s="48"/>
      <c r="BI42" s="48"/>
      <c r="BJ42" s="48"/>
      <c r="BK42" s="48"/>
      <c r="BL42" s="48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9"/>
      <c r="CB42" s="49"/>
      <c r="CC42" s="49"/>
      <c r="CD42" s="49"/>
      <c r="CE42" s="49"/>
      <c r="CF42" s="49"/>
      <c r="CG42" s="49"/>
      <c r="CH42" s="45"/>
      <c r="CI42" s="45"/>
      <c r="CJ42" s="45"/>
      <c r="CK42" s="45"/>
      <c r="CL42" s="45"/>
      <c r="CM42" s="45"/>
      <c r="CN42" s="50"/>
      <c r="CO42" s="38"/>
    </row>
    <row r="43" spans="1:93" ht="17.25" customHeight="1" outlineLevel="1" x14ac:dyDescent="0.25">
      <c r="A43" s="38"/>
      <c r="B43" s="118" t="s">
        <v>89</v>
      </c>
      <c r="C43" s="40" t="s">
        <v>77</v>
      </c>
      <c r="D43" s="41" t="s">
        <v>64</v>
      </c>
      <c r="E43" s="63">
        <v>45047</v>
      </c>
      <c r="F43" s="63">
        <v>45054</v>
      </c>
      <c r="G43" s="41">
        <f t="shared" si="3"/>
        <v>7</v>
      </c>
      <c r="H43" s="43">
        <v>1</v>
      </c>
      <c r="I43" s="44"/>
      <c r="J43" s="71"/>
      <c r="K43" s="45"/>
      <c r="L43" s="45"/>
      <c r="M43" s="45"/>
      <c r="N43" s="45"/>
      <c r="O43" s="45"/>
      <c r="P43" s="46"/>
      <c r="Q43" s="46"/>
      <c r="R43" s="46"/>
      <c r="S43" s="46"/>
      <c r="T43" s="46"/>
      <c r="U43" s="46"/>
      <c r="V43" s="46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7"/>
      <c r="AL43" s="47"/>
      <c r="AM43" s="47"/>
      <c r="AN43" s="47"/>
      <c r="AO43" s="47"/>
      <c r="AP43" s="47"/>
      <c r="AQ43" s="47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8"/>
      <c r="BG43" s="48"/>
      <c r="BH43" s="48"/>
      <c r="BI43" s="48"/>
      <c r="BJ43" s="48"/>
      <c r="BK43" s="48"/>
      <c r="BL43" s="48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9"/>
      <c r="CB43" s="49"/>
      <c r="CC43" s="49"/>
      <c r="CD43" s="49"/>
      <c r="CE43" s="49"/>
      <c r="CF43" s="49"/>
      <c r="CG43" s="49"/>
      <c r="CH43" s="45"/>
      <c r="CI43" s="45"/>
      <c r="CJ43" s="45"/>
      <c r="CK43" s="45"/>
      <c r="CL43" s="45"/>
      <c r="CM43" s="45"/>
      <c r="CN43" s="50"/>
      <c r="CO43" s="38"/>
    </row>
    <row r="44" spans="1:93" ht="17.25" customHeight="1" outlineLevel="1" x14ac:dyDescent="0.25">
      <c r="A44" s="38"/>
      <c r="B44" s="118" t="s">
        <v>90</v>
      </c>
      <c r="C44" s="40" t="s">
        <v>78</v>
      </c>
      <c r="D44" s="41" t="s">
        <v>64</v>
      </c>
      <c r="E44" s="63">
        <v>45047</v>
      </c>
      <c r="F44" s="63">
        <v>45054</v>
      </c>
      <c r="G44" s="41">
        <f t="shared" si="3"/>
        <v>7</v>
      </c>
      <c r="H44" s="43">
        <v>1</v>
      </c>
      <c r="I44" s="44"/>
      <c r="J44" s="71"/>
      <c r="K44" s="45"/>
      <c r="L44" s="45"/>
      <c r="M44" s="45"/>
      <c r="N44" s="45"/>
      <c r="O44" s="45"/>
      <c r="P44" s="46"/>
      <c r="Q44" s="46"/>
      <c r="R44" s="46"/>
      <c r="S44" s="46"/>
      <c r="T44" s="46"/>
      <c r="U44" s="46"/>
      <c r="V44" s="46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7"/>
      <c r="AL44" s="47"/>
      <c r="AM44" s="47"/>
      <c r="AN44" s="47"/>
      <c r="AO44" s="47"/>
      <c r="AP44" s="47"/>
      <c r="AQ44" s="47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8"/>
      <c r="BG44" s="48"/>
      <c r="BH44" s="48"/>
      <c r="BI44" s="48"/>
      <c r="BJ44" s="48"/>
      <c r="BK44" s="48"/>
      <c r="BL44" s="48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9"/>
      <c r="CB44" s="49"/>
      <c r="CC44" s="49"/>
      <c r="CD44" s="49"/>
      <c r="CE44" s="49"/>
      <c r="CF44" s="49"/>
      <c r="CG44" s="49"/>
      <c r="CH44" s="45"/>
      <c r="CI44" s="45"/>
      <c r="CJ44" s="45"/>
      <c r="CK44" s="45"/>
      <c r="CL44" s="45"/>
      <c r="CM44" s="45"/>
      <c r="CN44" s="50"/>
      <c r="CO44" s="38"/>
    </row>
    <row r="45" spans="1:93" ht="17.25" customHeight="1" outlineLevel="1" x14ac:dyDescent="0.25">
      <c r="A45" s="38"/>
      <c r="B45" s="118" t="s">
        <v>91</v>
      </c>
      <c r="C45" s="40" t="s">
        <v>74</v>
      </c>
      <c r="D45" s="41" t="s">
        <v>65</v>
      </c>
      <c r="E45" s="63">
        <v>45048</v>
      </c>
      <c r="F45" s="120">
        <v>45051</v>
      </c>
      <c r="G45" s="41">
        <f>DAYS360(E45,F45)</f>
        <v>3</v>
      </c>
      <c r="H45" s="43">
        <v>1</v>
      </c>
      <c r="I45" s="44"/>
      <c r="J45" s="71"/>
      <c r="K45" s="45"/>
      <c r="L45" s="45"/>
      <c r="M45" s="45"/>
      <c r="N45" s="45"/>
      <c r="O45" s="45"/>
      <c r="P45" s="46"/>
      <c r="Q45" s="46"/>
      <c r="R45" s="46"/>
      <c r="S45" s="46"/>
      <c r="T45" s="46"/>
      <c r="U45" s="46"/>
      <c r="V45" s="46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7"/>
      <c r="AL45" s="47"/>
      <c r="AM45" s="47"/>
      <c r="AN45" s="47"/>
      <c r="AO45" s="47"/>
      <c r="AP45" s="47"/>
      <c r="AQ45" s="47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8"/>
      <c r="BG45" s="48"/>
      <c r="BH45" s="48"/>
      <c r="BI45" s="48"/>
      <c r="BJ45" s="48"/>
      <c r="BK45" s="48"/>
      <c r="BL45" s="48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9"/>
      <c r="CB45" s="49"/>
      <c r="CC45" s="49"/>
      <c r="CD45" s="49"/>
      <c r="CE45" s="49"/>
      <c r="CF45" s="49"/>
      <c r="CG45" s="49"/>
      <c r="CH45" s="45"/>
      <c r="CI45" s="45"/>
      <c r="CJ45" s="45"/>
      <c r="CK45" s="45"/>
      <c r="CL45" s="45"/>
      <c r="CM45" s="45"/>
      <c r="CN45" s="50"/>
      <c r="CO45" s="38"/>
    </row>
    <row r="46" spans="1:93" ht="17.25" customHeight="1" outlineLevel="1" x14ac:dyDescent="0.25">
      <c r="A46" s="38"/>
      <c r="B46" s="118" t="s">
        <v>92</v>
      </c>
      <c r="C46" s="40" t="s">
        <v>75</v>
      </c>
      <c r="D46" s="41" t="s">
        <v>65</v>
      </c>
      <c r="E46" s="63">
        <v>45048</v>
      </c>
      <c r="F46" s="120">
        <v>45051</v>
      </c>
      <c r="G46" s="41">
        <f>DAYS360(E46,F46)</f>
        <v>3</v>
      </c>
      <c r="H46" s="43">
        <v>1</v>
      </c>
      <c r="I46" s="44"/>
      <c r="J46" s="71"/>
      <c r="K46" s="45"/>
      <c r="L46" s="45"/>
      <c r="M46" s="45"/>
      <c r="N46" s="45"/>
      <c r="O46" s="45"/>
      <c r="P46" s="46"/>
      <c r="Q46" s="46"/>
      <c r="R46" s="46"/>
      <c r="S46" s="46"/>
      <c r="T46" s="46"/>
      <c r="U46" s="46"/>
      <c r="V46" s="46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7"/>
      <c r="AL46" s="47"/>
      <c r="AM46" s="47"/>
      <c r="AN46" s="47"/>
      <c r="AO46" s="47"/>
      <c r="AP46" s="47"/>
      <c r="AQ46" s="47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8"/>
      <c r="BG46" s="48"/>
      <c r="BH46" s="48"/>
      <c r="BI46" s="48"/>
      <c r="BJ46" s="48"/>
      <c r="BK46" s="48"/>
      <c r="BL46" s="48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9"/>
      <c r="CB46" s="49"/>
      <c r="CC46" s="49"/>
      <c r="CD46" s="49"/>
      <c r="CE46" s="49"/>
      <c r="CF46" s="49"/>
      <c r="CG46" s="49"/>
      <c r="CH46" s="45"/>
      <c r="CI46" s="45"/>
      <c r="CJ46" s="45"/>
      <c r="CK46" s="45"/>
      <c r="CL46" s="45"/>
      <c r="CM46" s="45"/>
      <c r="CN46" s="50"/>
      <c r="CO46" s="38"/>
    </row>
    <row r="47" spans="1:93" ht="17.25" customHeight="1" outlineLevel="1" x14ac:dyDescent="0.25">
      <c r="A47" s="38"/>
      <c r="B47" s="118" t="s">
        <v>93</v>
      </c>
      <c r="C47" s="40" t="s">
        <v>80</v>
      </c>
      <c r="D47" s="41" t="s">
        <v>51</v>
      </c>
      <c r="E47" s="63">
        <v>45050</v>
      </c>
      <c r="F47" s="63">
        <v>45050</v>
      </c>
      <c r="G47" s="41">
        <f t="shared" si="3"/>
        <v>0</v>
      </c>
      <c r="H47" s="43">
        <v>1</v>
      </c>
      <c r="I47" s="44"/>
      <c r="J47" s="71"/>
      <c r="K47" s="45"/>
      <c r="L47" s="45"/>
      <c r="M47" s="45"/>
      <c r="N47" s="45"/>
      <c r="O47" s="45"/>
      <c r="P47" s="46"/>
      <c r="Q47" s="46"/>
      <c r="R47" s="46"/>
      <c r="S47" s="46"/>
      <c r="T47" s="46"/>
      <c r="U47" s="46"/>
      <c r="V47" s="46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7"/>
      <c r="AL47" s="47"/>
      <c r="AM47" s="47"/>
      <c r="AN47" s="47"/>
      <c r="AO47" s="47"/>
      <c r="AP47" s="47"/>
      <c r="AQ47" s="47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8"/>
      <c r="BG47" s="48"/>
      <c r="BH47" s="48"/>
      <c r="BI47" s="48"/>
      <c r="BJ47" s="48"/>
      <c r="BK47" s="48"/>
      <c r="BL47" s="48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9"/>
      <c r="CB47" s="49"/>
      <c r="CC47" s="49"/>
      <c r="CD47" s="49"/>
      <c r="CE47" s="49"/>
      <c r="CF47" s="49"/>
      <c r="CG47" s="49"/>
      <c r="CH47" s="45"/>
      <c r="CI47" s="45"/>
      <c r="CJ47" s="45"/>
      <c r="CK47" s="45"/>
      <c r="CL47" s="45"/>
      <c r="CM47" s="45"/>
      <c r="CN47" s="50"/>
      <c r="CO47" s="38"/>
    </row>
    <row r="48" spans="1:93" ht="17.25" customHeight="1" outlineLevel="1" x14ac:dyDescent="0.25">
      <c r="A48" s="38"/>
      <c r="B48" s="118" t="s">
        <v>94</v>
      </c>
      <c r="C48" s="40" t="s">
        <v>85</v>
      </c>
      <c r="D48" s="41" t="s">
        <v>53</v>
      </c>
      <c r="E48" s="120">
        <v>45051</v>
      </c>
      <c r="F48" s="120">
        <v>45051</v>
      </c>
      <c r="G48" s="41">
        <f>DAYS360(E48,F48)</f>
        <v>0</v>
      </c>
      <c r="H48" s="43">
        <v>1</v>
      </c>
      <c r="I48" s="44"/>
      <c r="J48" s="71"/>
      <c r="K48" s="45"/>
      <c r="L48" s="45"/>
      <c r="M48" s="45"/>
      <c r="N48" s="45"/>
      <c r="O48" s="45"/>
      <c r="P48" s="46"/>
      <c r="Q48" s="46"/>
      <c r="R48" s="46"/>
      <c r="S48" s="46"/>
      <c r="T48" s="46"/>
      <c r="U48" s="46"/>
      <c r="V48" s="46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7"/>
      <c r="AL48" s="47"/>
      <c r="AM48" s="47"/>
      <c r="AN48" s="47"/>
      <c r="AO48" s="47"/>
      <c r="AP48" s="47"/>
      <c r="AQ48" s="47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8"/>
      <c r="BG48" s="48"/>
      <c r="BH48" s="48"/>
      <c r="BI48" s="48"/>
      <c r="BJ48" s="48"/>
      <c r="BK48" s="48"/>
      <c r="BL48" s="48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9"/>
      <c r="CB48" s="49"/>
      <c r="CC48" s="49"/>
      <c r="CD48" s="49"/>
      <c r="CE48" s="49"/>
      <c r="CF48" s="49"/>
      <c r="CG48" s="49"/>
      <c r="CH48" s="45"/>
      <c r="CI48" s="45"/>
      <c r="CJ48" s="45"/>
      <c r="CK48" s="45"/>
      <c r="CL48" s="45"/>
      <c r="CM48" s="45"/>
      <c r="CN48" s="50"/>
      <c r="CO48" s="38"/>
    </row>
    <row r="49" spans="1:93" ht="17.25" customHeight="1" outlineLevel="1" x14ac:dyDescent="0.25">
      <c r="A49" s="38"/>
      <c r="B49" s="118" t="s">
        <v>95</v>
      </c>
      <c r="C49" s="40" t="s">
        <v>81</v>
      </c>
      <c r="D49" s="41" t="s">
        <v>64</v>
      </c>
      <c r="E49" s="63">
        <v>45052</v>
      </c>
      <c r="F49" s="63">
        <v>45059</v>
      </c>
      <c r="G49" s="41">
        <f t="shared" si="3"/>
        <v>7</v>
      </c>
      <c r="H49" s="43">
        <v>1</v>
      </c>
      <c r="I49" s="44"/>
      <c r="J49" s="71"/>
      <c r="K49" s="45"/>
      <c r="L49" s="45"/>
      <c r="M49" s="45"/>
      <c r="N49" s="45"/>
      <c r="O49" s="45"/>
      <c r="P49" s="46"/>
      <c r="Q49" s="46"/>
      <c r="R49" s="46"/>
      <c r="S49" s="46"/>
      <c r="T49" s="46"/>
      <c r="U49" s="46"/>
      <c r="V49" s="46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7"/>
      <c r="AL49" s="47"/>
      <c r="AM49" s="47"/>
      <c r="AN49" s="47"/>
      <c r="AO49" s="47"/>
      <c r="AP49" s="47"/>
      <c r="AQ49" s="47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8"/>
      <c r="BG49" s="48"/>
      <c r="BH49" s="48"/>
      <c r="BI49" s="48"/>
      <c r="BJ49" s="48"/>
      <c r="BK49" s="48"/>
      <c r="BL49" s="48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9"/>
      <c r="CB49" s="49"/>
      <c r="CC49" s="49"/>
      <c r="CD49" s="49"/>
      <c r="CE49" s="49"/>
      <c r="CF49" s="49"/>
      <c r="CG49" s="49"/>
      <c r="CH49" s="45"/>
      <c r="CI49" s="45"/>
      <c r="CJ49" s="45"/>
      <c r="CK49" s="45"/>
      <c r="CL49" s="45"/>
      <c r="CM49" s="45"/>
      <c r="CN49" s="50"/>
      <c r="CO49" s="38"/>
    </row>
    <row r="50" spans="1:93" ht="17.25" customHeight="1" outlineLevel="1" x14ac:dyDescent="0.25">
      <c r="A50" s="38"/>
      <c r="B50" s="118" t="s">
        <v>96</v>
      </c>
      <c r="C50" s="40" t="s">
        <v>82</v>
      </c>
      <c r="D50" s="41" t="s">
        <v>51</v>
      </c>
      <c r="E50" s="63">
        <v>45052</v>
      </c>
      <c r="F50" s="63">
        <v>45054</v>
      </c>
      <c r="G50" s="41">
        <f t="shared" si="3"/>
        <v>2</v>
      </c>
      <c r="H50" s="43">
        <v>1</v>
      </c>
      <c r="I50" s="44"/>
      <c r="J50" s="71"/>
      <c r="K50" s="45"/>
      <c r="L50" s="45"/>
      <c r="M50" s="45"/>
      <c r="N50" s="45"/>
      <c r="O50" s="45"/>
      <c r="P50" s="46"/>
      <c r="Q50" s="46"/>
      <c r="R50" s="46"/>
      <c r="S50" s="46"/>
      <c r="T50" s="46"/>
      <c r="U50" s="46"/>
      <c r="V50" s="46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7"/>
      <c r="AL50" s="47"/>
      <c r="AM50" s="47"/>
      <c r="AN50" s="47"/>
      <c r="AO50" s="47"/>
      <c r="AP50" s="47"/>
      <c r="AQ50" s="47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8"/>
      <c r="BG50" s="48"/>
      <c r="BH50" s="48"/>
      <c r="BI50" s="48"/>
      <c r="BJ50" s="48"/>
      <c r="BK50" s="48"/>
      <c r="BL50" s="48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9"/>
      <c r="CB50" s="49"/>
      <c r="CC50" s="49"/>
      <c r="CD50" s="49"/>
      <c r="CE50" s="49"/>
      <c r="CF50" s="49"/>
      <c r="CG50" s="49"/>
      <c r="CH50" s="45"/>
      <c r="CI50" s="45"/>
      <c r="CJ50" s="45"/>
      <c r="CK50" s="45"/>
      <c r="CL50" s="45"/>
      <c r="CM50" s="45"/>
      <c r="CN50" s="50"/>
      <c r="CO50" s="38"/>
    </row>
    <row r="51" spans="1:93" ht="17.25" customHeight="1" outlineLevel="1" x14ac:dyDescent="0.25">
      <c r="A51" s="38"/>
      <c r="B51" s="118" t="s">
        <v>97</v>
      </c>
      <c r="C51" s="40" t="s">
        <v>83</v>
      </c>
      <c r="D51" s="41" t="s">
        <v>51</v>
      </c>
      <c r="E51" s="63">
        <v>45052</v>
      </c>
      <c r="F51" s="63">
        <v>45054</v>
      </c>
      <c r="G51" s="41">
        <f t="shared" si="3"/>
        <v>2</v>
      </c>
      <c r="H51" s="43">
        <v>1</v>
      </c>
      <c r="I51" s="44"/>
      <c r="J51" s="71"/>
      <c r="K51" s="45"/>
      <c r="L51" s="45"/>
      <c r="M51" s="45"/>
      <c r="N51" s="45"/>
      <c r="O51" s="45"/>
      <c r="P51" s="46"/>
      <c r="Q51" s="46"/>
      <c r="R51" s="46"/>
      <c r="S51" s="46"/>
      <c r="T51" s="46"/>
      <c r="U51" s="46"/>
      <c r="V51" s="46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7"/>
      <c r="AL51" s="47"/>
      <c r="AM51" s="47"/>
      <c r="AN51" s="47"/>
      <c r="AO51" s="47"/>
      <c r="AP51" s="47"/>
      <c r="AQ51" s="47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8"/>
      <c r="BG51" s="48"/>
      <c r="BH51" s="48"/>
      <c r="BI51" s="48"/>
      <c r="BJ51" s="48"/>
      <c r="BK51" s="48"/>
      <c r="BL51" s="48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9"/>
      <c r="CB51" s="49"/>
      <c r="CC51" s="49"/>
      <c r="CD51" s="49"/>
      <c r="CE51" s="49"/>
      <c r="CF51" s="49"/>
      <c r="CG51" s="49"/>
      <c r="CH51" s="45"/>
      <c r="CI51" s="45"/>
      <c r="CJ51" s="45"/>
      <c r="CK51" s="45"/>
      <c r="CL51" s="45"/>
      <c r="CM51" s="45"/>
      <c r="CN51" s="50"/>
      <c r="CO51" s="38"/>
    </row>
    <row r="52" spans="1:93" ht="17.25" customHeight="1" outlineLevel="1" x14ac:dyDescent="0.25">
      <c r="A52" s="38"/>
      <c r="B52" s="118" t="s">
        <v>98</v>
      </c>
      <c r="C52" s="40" t="s">
        <v>84</v>
      </c>
      <c r="D52" s="41" t="s">
        <v>51</v>
      </c>
      <c r="E52" s="63">
        <v>45052</v>
      </c>
      <c r="F52" s="63">
        <v>45054</v>
      </c>
      <c r="G52" s="41">
        <f t="shared" si="3"/>
        <v>2</v>
      </c>
      <c r="H52" s="43">
        <v>1</v>
      </c>
      <c r="I52" s="44"/>
      <c r="J52" s="71"/>
      <c r="K52" s="45"/>
      <c r="L52" s="45"/>
      <c r="M52" s="45"/>
      <c r="N52" s="45"/>
      <c r="O52" s="45"/>
      <c r="P52" s="46"/>
      <c r="Q52" s="46"/>
      <c r="R52" s="46"/>
      <c r="S52" s="46"/>
      <c r="T52" s="46"/>
      <c r="U52" s="46"/>
      <c r="V52" s="46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7"/>
      <c r="AL52" s="47"/>
      <c r="AM52" s="47"/>
      <c r="AN52" s="47"/>
      <c r="AO52" s="47"/>
      <c r="AP52" s="47"/>
      <c r="AQ52" s="47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8"/>
      <c r="BG52" s="48"/>
      <c r="BH52" s="48"/>
      <c r="BI52" s="48"/>
      <c r="BJ52" s="48"/>
      <c r="BK52" s="48"/>
      <c r="BL52" s="48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9"/>
      <c r="CB52" s="49"/>
      <c r="CC52" s="49"/>
      <c r="CD52" s="49"/>
      <c r="CE52" s="49"/>
      <c r="CF52" s="49"/>
      <c r="CG52" s="49"/>
      <c r="CH52" s="45"/>
      <c r="CI52" s="45"/>
      <c r="CJ52" s="45"/>
      <c r="CK52" s="45"/>
      <c r="CL52" s="45"/>
      <c r="CM52" s="45"/>
      <c r="CN52" s="50"/>
      <c r="CO52" s="38"/>
    </row>
    <row r="53" spans="1:93" ht="17.25" customHeight="1" outlineLevel="1" x14ac:dyDescent="0.25">
      <c r="A53" s="38"/>
      <c r="B53" s="118" t="s">
        <v>126</v>
      </c>
      <c r="C53" s="40" t="s">
        <v>44</v>
      </c>
      <c r="D53" s="41" t="s">
        <v>31</v>
      </c>
      <c r="E53" s="63">
        <v>45054</v>
      </c>
      <c r="F53" s="63">
        <v>45054</v>
      </c>
      <c r="G53" s="41">
        <v>1</v>
      </c>
      <c r="H53" s="43">
        <v>1</v>
      </c>
      <c r="I53" s="44"/>
      <c r="J53" s="71"/>
      <c r="K53" s="45"/>
      <c r="L53" s="45"/>
      <c r="M53" s="45"/>
      <c r="N53" s="45"/>
      <c r="O53" s="45"/>
      <c r="P53" s="46"/>
      <c r="Q53" s="46"/>
      <c r="R53" s="46"/>
      <c r="S53" s="46"/>
      <c r="T53" s="46"/>
      <c r="U53" s="46"/>
      <c r="V53" s="46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7"/>
      <c r="AL53" s="47"/>
      <c r="AM53" s="47"/>
      <c r="AN53" s="47"/>
      <c r="AO53" s="47"/>
      <c r="AP53" s="47"/>
      <c r="AQ53" s="47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8"/>
      <c r="BG53" s="48"/>
      <c r="BH53" s="48"/>
      <c r="BI53" s="48"/>
      <c r="BJ53" s="48"/>
      <c r="BK53" s="48"/>
      <c r="BL53" s="48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9"/>
      <c r="CB53" s="49"/>
      <c r="CC53" s="49"/>
      <c r="CD53" s="49"/>
      <c r="CE53" s="49"/>
      <c r="CF53" s="49"/>
      <c r="CG53" s="49"/>
      <c r="CH53" s="45"/>
      <c r="CI53" s="45"/>
      <c r="CJ53" s="45"/>
      <c r="CK53" s="45"/>
      <c r="CL53" s="45"/>
      <c r="CM53" s="45"/>
      <c r="CN53" s="50"/>
      <c r="CO53" s="38"/>
    </row>
    <row r="54" spans="1:93" ht="17.25" customHeight="1" outlineLevel="1" x14ac:dyDescent="0.25">
      <c r="A54" s="38"/>
      <c r="B54" s="118" t="s">
        <v>128</v>
      </c>
      <c r="C54" s="40" t="s">
        <v>120</v>
      </c>
      <c r="D54" s="41" t="s">
        <v>51</v>
      </c>
      <c r="E54" s="63">
        <v>45054</v>
      </c>
      <c r="F54" s="63">
        <v>45054</v>
      </c>
      <c r="G54" s="41">
        <v>1</v>
      </c>
      <c r="H54" s="43">
        <v>1</v>
      </c>
      <c r="I54" s="44"/>
      <c r="J54" s="71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7"/>
      <c r="AL54" s="47"/>
      <c r="AM54" s="47"/>
      <c r="AN54" s="47"/>
      <c r="AO54" s="47"/>
      <c r="AP54" s="47"/>
      <c r="AQ54" s="47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8"/>
      <c r="BG54" s="48"/>
      <c r="BH54" s="48"/>
      <c r="BI54" s="48"/>
      <c r="BJ54" s="48"/>
      <c r="BK54" s="48"/>
      <c r="BL54" s="48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9"/>
      <c r="CB54" s="49"/>
      <c r="CC54" s="49"/>
      <c r="CD54" s="49"/>
      <c r="CE54" s="49"/>
      <c r="CF54" s="49"/>
      <c r="CG54" s="49"/>
      <c r="CH54" s="45"/>
      <c r="CI54" s="45"/>
      <c r="CJ54" s="45"/>
      <c r="CK54" s="45"/>
      <c r="CL54" s="45"/>
      <c r="CM54" s="45"/>
      <c r="CN54" s="50"/>
      <c r="CO54" s="38"/>
    </row>
    <row r="55" spans="1:93" ht="21" customHeight="1" x14ac:dyDescent="0.25">
      <c r="A55" s="23"/>
      <c r="B55" s="31">
        <v>4</v>
      </c>
      <c r="C55" s="32" t="s">
        <v>45</v>
      </c>
      <c r="D55" s="33"/>
      <c r="E55" s="72"/>
      <c r="F55" s="73"/>
      <c r="G55" s="33"/>
      <c r="H55" s="33"/>
      <c r="I55" s="35"/>
      <c r="J55" s="36"/>
      <c r="K55" s="37"/>
      <c r="L55" s="37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23"/>
    </row>
    <row r="56" spans="1:93" ht="17.25" customHeight="1" outlineLevel="1" x14ac:dyDescent="0.25">
      <c r="A56" s="38"/>
      <c r="B56" s="118" t="s">
        <v>129</v>
      </c>
      <c r="C56" s="40" t="s">
        <v>104</v>
      </c>
      <c r="D56" s="41" t="s">
        <v>63</v>
      </c>
      <c r="E56" s="63">
        <v>45055</v>
      </c>
      <c r="F56" s="63">
        <v>45056</v>
      </c>
      <c r="G56" s="62">
        <f>DAYS360(E56,F56)</f>
        <v>1</v>
      </c>
      <c r="H56" s="43">
        <v>1</v>
      </c>
      <c r="I56" s="51"/>
      <c r="J56" s="52"/>
      <c r="K56" s="53"/>
      <c r="L56" s="53"/>
      <c r="M56" s="53"/>
      <c r="N56" s="53"/>
      <c r="O56" s="53"/>
      <c r="P56" s="54"/>
      <c r="Q56" s="54"/>
      <c r="R56" s="54"/>
      <c r="S56" s="54"/>
      <c r="T56" s="54"/>
      <c r="U56" s="54"/>
      <c r="V56" s="54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5"/>
      <c r="AL56" s="55"/>
      <c r="AM56" s="55"/>
      <c r="AN56" s="55"/>
      <c r="AO56" s="55"/>
      <c r="AP56" s="55"/>
      <c r="AQ56" s="55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6"/>
      <c r="BG56" s="56"/>
      <c r="BH56" s="56"/>
      <c r="BI56" s="56"/>
      <c r="BJ56" s="56"/>
      <c r="BK56" s="56"/>
      <c r="BL56" s="56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7"/>
      <c r="CB56" s="57"/>
      <c r="CC56" s="57"/>
      <c r="CD56" s="57"/>
      <c r="CE56" s="57"/>
      <c r="CF56" s="57"/>
      <c r="CG56" s="57"/>
      <c r="CH56" s="53"/>
      <c r="CI56" s="53"/>
      <c r="CJ56" s="53"/>
      <c r="CK56" s="53"/>
      <c r="CL56" s="53"/>
      <c r="CM56" s="53"/>
      <c r="CN56" s="58"/>
      <c r="CO56" s="38"/>
    </row>
    <row r="57" spans="1:93" ht="17.25" customHeight="1" outlineLevel="1" x14ac:dyDescent="0.25">
      <c r="A57" s="38"/>
      <c r="B57" s="118" t="s">
        <v>130</v>
      </c>
      <c r="C57" s="40" t="s">
        <v>102</v>
      </c>
      <c r="D57" s="41" t="s">
        <v>63</v>
      </c>
      <c r="E57" s="63">
        <v>45056</v>
      </c>
      <c r="F57" s="63">
        <v>45056</v>
      </c>
      <c r="G57" s="62">
        <f>DAYS360(E57,F57)</f>
        <v>0</v>
      </c>
      <c r="H57" s="43">
        <v>1</v>
      </c>
      <c r="I57" s="51"/>
      <c r="J57" s="52"/>
      <c r="K57" s="53"/>
      <c r="L57" s="53"/>
      <c r="M57" s="53"/>
      <c r="N57" s="53"/>
      <c r="O57" s="53"/>
      <c r="P57" s="54"/>
      <c r="Q57" s="54"/>
      <c r="R57" s="54"/>
      <c r="S57" s="54"/>
      <c r="T57" s="54"/>
      <c r="U57" s="54"/>
      <c r="V57" s="54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5"/>
      <c r="AL57" s="55"/>
      <c r="AM57" s="55"/>
      <c r="AN57" s="55"/>
      <c r="AO57" s="55"/>
      <c r="AP57" s="55"/>
      <c r="AQ57" s="55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6"/>
      <c r="BG57" s="56"/>
      <c r="BH57" s="56"/>
      <c r="BI57" s="56"/>
      <c r="BJ57" s="56"/>
      <c r="BK57" s="56"/>
      <c r="BL57" s="56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7"/>
      <c r="CB57" s="57"/>
      <c r="CC57" s="57"/>
      <c r="CD57" s="57"/>
      <c r="CE57" s="57"/>
      <c r="CF57" s="57"/>
      <c r="CG57" s="57"/>
      <c r="CH57" s="53"/>
      <c r="CI57" s="53"/>
      <c r="CJ57" s="53"/>
      <c r="CK57" s="53"/>
      <c r="CL57" s="53"/>
      <c r="CM57" s="53"/>
      <c r="CN57" s="58"/>
      <c r="CO57" s="38"/>
    </row>
    <row r="58" spans="1:93" ht="17.25" customHeight="1" outlineLevel="1" x14ac:dyDescent="0.25">
      <c r="A58" s="38"/>
      <c r="B58" s="118" t="s">
        <v>131</v>
      </c>
      <c r="C58" s="40" t="s">
        <v>122</v>
      </c>
      <c r="D58" s="41" t="s">
        <v>52</v>
      </c>
      <c r="E58" s="63">
        <v>45056</v>
      </c>
      <c r="F58" s="63">
        <v>45064</v>
      </c>
      <c r="G58" s="62">
        <f>DAYS360(E58,F58)</f>
        <v>8</v>
      </c>
      <c r="H58" s="43">
        <v>1</v>
      </c>
      <c r="I58" s="51"/>
      <c r="J58" s="52"/>
      <c r="K58" s="53"/>
      <c r="L58" s="53"/>
      <c r="M58" s="53"/>
      <c r="N58" s="53"/>
      <c r="O58" s="53"/>
      <c r="P58" s="54"/>
      <c r="Q58" s="54"/>
      <c r="R58" s="54"/>
      <c r="S58" s="54"/>
      <c r="T58" s="54"/>
      <c r="U58" s="54"/>
      <c r="V58" s="54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5"/>
      <c r="AL58" s="55"/>
      <c r="AM58" s="55"/>
      <c r="AN58" s="55"/>
      <c r="AO58" s="55"/>
      <c r="AP58" s="55"/>
      <c r="AQ58" s="55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6"/>
      <c r="BG58" s="56"/>
      <c r="BH58" s="56"/>
      <c r="BI58" s="56"/>
      <c r="BJ58" s="56"/>
      <c r="BK58" s="56"/>
      <c r="BL58" s="56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7"/>
      <c r="CB58" s="57"/>
      <c r="CC58" s="57"/>
      <c r="CD58" s="57"/>
      <c r="CE58" s="57"/>
      <c r="CF58" s="57"/>
      <c r="CG58" s="57"/>
      <c r="CH58" s="53"/>
      <c r="CI58" s="53"/>
      <c r="CJ58" s="53"/>
      <c r="CK58" s="53"/>
      <c r="CL58" s="53"/>
      <c r="CM58" s="53"/>
      <c r="CN58" s="58"/>
      <c r="CO58" s="38"/>
    </row>
    <row r="59" spans="1:93" ht="17.25" customHeight="1" outlineLevel="1" x14ac:dyDescent="0.25">
      <c r="A59" s="38"/>
      <c r="B59" s="118" t="s">
        <v>132</v>
      </c>
      <c r="C59" s="40" t="s">
        <v>99</v>
      </c>
      <c r="D59" s="41" t="s">
        <v>51</v>
      </c>
      <c r="E59" s="63">
        <v>45057</v>
      </c>
      <c r="F59" s="63">
        <v>45059</v>
      </c>
      <c r="G59" s="41">
        <f t="shared" ref="G59:G78" si="4">DAYS360(E59,F59)</f>
        <v>2</v>
      </c>
      <c r="H59" s="43">
        <v>1</v>
      </c>
      <c r="I59" s="76"/>
      <c r="J59" s="77"/>
      <c r="K59" s="78"/>
      <c r="L59" s="78"/>
      <c r="M59" s="78"/>
      <c r="N59" s="78"/>
      <c r="O59" s="78"/>
      <c r="P59" s="79"/>
      <c r="Q59" s="79"/>
      <c r="R59" s="79"/>
      <c r="S59" s="79"/>
      <c r="T59" s="79"/>
      <c r="U59" s="79"/>
      <c r="V59" s="79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80"/>
      <c r="AL59" s="80"/>
      <c r="AM59" s="80"/>
      <c r="AN59" s="80"/>
      <c r="AO59" s="80"/>
      <c r="AP59" s="80"/>
      <c r="AQ59" s="80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81"/>
      <c r="BG59" s="81"/>
      <c r="BH59" s="81"/>
      <c r="BI59" s="81"/>
      <c r="BJ59" s="81"/>
      <c r="BK59" s="81"/>
      <c r="BL59" s="81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82"/>
      <c r="CB59" s="82"/>
      <c r="CC59" s="82"/>
      <c r="CD59" s="82"/>
      <c r="CE59" s="82"/>
      <c r="CF59" s="82"/>
      <c r="CG59" s="82"/>
      <c r="CH59" s="78"/>
      <c r="CI59" s="78"/>
      <c r="CJ59" s="78"/>
      <c r="CK59" s="78"/>
      <c r="CL59" s="78"/>
      <c r="CM59" s="78"/>
      <c r="CN59" s="78"/>
      <c r="CO59" s="38"/>
    </row>
    <row r="60" spans="1:93" ht="17.25" customHeight="1" outlineLevel="1" x14ac:dyDescent="0.25">
      <c r="A60" s="38"/>
      <c r="B60" s="118" t="s">
        <v>133</v>
      </c>
      <c r="C60" s="40" t="s">
        <v>103</v>
      </c>
      <c r="D60" s="41" t="s">
        <v>65</v>
      </c>
      <c r="E60" s="63">
        <v>45057</v>
      </c>
      <c r="F60" s="63">
        <v>45060</v>
      </c>
      <c r="G60" s="62">
        <f>DAYS360(E60,F60)</f>
        <v>3</v>
      </c>
      <c r="H60" s="43">
        <v>1</v>
      </c>
      <c r="I60" s="51"/>
      <c r="J60" s="52"/>
      <c r="K60" s="53"/>
      <c r="L60" s="53"/>
      <c r="M60" s="53"/>
      <c r="N60" s="53"/>
      <c r="O60" s="53"/>
      <c r="P60" s="54"/>
      <c r="Q60" s="54"/>
      <c r="R60" s="54"/>
      <c r="S60" s="54"/>
      <c r="T60" s="54"/>
      <c r="U60" s="54"/>
      <c r="V60" s="54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5"/>
      <c r="AL60" s="55"/>
      <c r="AM60" s="55"/>
      <c r="AN60" s="55"/>
      <c r="AO60" s="55"/>
      <c r="AP60" s="55"/>
      <c r="AQ60" s="55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6"/>
      <c r="BG60" s="56"/>
      <c r="BH60" s="56"/>
      <c r="BI60" s="56"/>
      <c r="BJ60" s="56"/>
      <c r="BK60" s="56"/>
      <c r="BL60" s="56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7"/>
      <c r="CB60" s="57"/>
      <c r="CC60" s="57"/>
      <c r="CD60" s="57"/>
      <c r="CE60" s="57"/>
      <c r="CF60" s="57"/>
      <c r="CG60" s="57"/>
      <c r="CH60" s="53"/>
      <c r="CI60" s="53"/>
      <c r="CJ60" s="53"/>
      <c r="CK60" s="53"/>
      <c r="CL60" s="53"/>
      <c r="CM60" s="53"/>
      <c r="CN60" s="58"/>
      <c r="CO60" s="38"/>
    </row>
    <row r="61" spans="1:93" ht="17.25" customHeight="1" outlineLevel="1" x14ac:dyDescent="0.25">
      <c r="A61" s="38"/>
      <c r="B61" s="118" t="s">
        <v>134</v>
      </c>
      <c r="C61" s="40" t="s">
        <v>108</v>
      </c>
      <c r="D61" s="41" t="s">
        <v>63</v>
      </c>
      <c r="E61" s="63">
        <v>45057</v>
      </c>
      <c r="F61" s="63">
        <v>45066</v>
      </c>
      <c r="G61" s="62">
        <f>DAYS360(E61,F61)</f>
        <v>9</v>
      </c>
      <c r="H61" s="43">
        <v>1</v>
      </c>
      <c r="I61" s="51"/>
      <c r="J61" s="52"/>
      <c r="K61" s="53"/>
      <c r="L61" s="53"/>
      <c r="M61" s="53"/>
      <c r="N61" s="53"/>
      <c r="O61" s="53"/>
      <c r="P61" s="54"/>
      <c r="Q61" s="54"/>
      <c r="R61" s="54"/>
      <c r="S61" s="54"/>
      <c r="T61" s="54"/>
      <c r="U61" s="54"/>
      <c r="V61" s="54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5"/>
      <c r="AL61" s="55"/>
      <c r="AM61" s="55"/>
      <c r="AN61" s="55"/>
      <c r="AO61" s="55"/>
      <c r="AP61" s="55"/>
      <c r="AQ61" s="55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6"/>
      <c r="BG61" s="56"/>
      <c r="BH61" s="56"/>
      <c r="BI61" s="56"/>
      <c r="BJ61" s="56"/>
      <c r="BK61" s="56"/>
      <c r="BL61" s="56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7"/>
      <c r="CB61" s="57"/>
      <c r="CC61" s="57"/>
      <c r="CD61" s="57"/>
      <c r="CE61" s="57"/>
      <c r="CF61" s="57"/>
      <c r="CG61" s="57"/>
      <c r="CH61" s="53"/>
      <c r="CI61" s="53"/>
      <c r="CJ61" s="53"/>
      <c r="CK61" s="53"/>
      <c r="CL61" s="53"/>
      <c r="CM61" s="53"/>
      <c r="CN61" s="58"/>
      <c r="CO61" s="38"/>
    </row>
    <row r="62" spans="1:93" ht="17.25" customHeight="1" outlineLevel="1" x14ac:dyDescent="0.25">
      <c r="A62" s="38"/>
      <c r="B62" s="118" t="s">
        <v>135</v>
      </c>
      <c r="C62" s="40" t="s">
        <v>106</v>
      </c>
      <c r="D62" s="41" t="s">
        <v>53</v>
      </c>
      <c r="E62" s="63">
        <v>45060</v>
      </c>
      <c r="F62" s="63">
        <v>45063</v>
      </c>
      <c r="G62" s="62">
        <f>DAYS360(E62,F62)</f>
        <v>3</v>
      </c>
      <c r="H62" s="43">
        <v>1</v>
      </c>
      <c r="I62" s="44"/>
      <c r="J62" s="71"/>
      <c r="K62" s="45"/>
      <c r="L62" s="45"/>
      <c r="M62" s="45"/>
      <c r="N62" s="53"/>
      <c r="O62" s="53"/>
      <c r="P62" s="54"/>
      <c r="Q62" s="54"/>
      <c r="R62" s="54"/>
      <c r="S62" s="54"/>
      <c r="T62" s="54"/>
      <c r="U62" s="54"/>
      <c r="V62" s="54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7"/>
      <c r="AL62" s="47"/>
      <c r="AM62" s="47"/>
      <c r="AN62" s="47"/>
      <c r="AO62" s="47"/>
      <c r="AP62" s="47"/>
      <c r="AQ62" s="47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8"/>
      <c r="BG62" s="48"/>
      <c r="BH62" s="48"/>
      <c r="BI62" s="48"/>
      <c r="BJ62" s="48"/>
      <c r="BK62" s="48"/>
      <c r="BL62" s="48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9"/>
      <c r="CB62" s="49"/>
      <c r="CC62" s="49"/>
      <c r="CD62" s="49"/>
      <c r="CE62" s="49"/>
      <c r="CF62" s="49"/>
      <c r="CG62" s="49"/>
      <c r="CH62" s="45"/>
      <c r="CI62" s="45"/>
      <c r="CJ62" s="45"/>
      <c r="CK62" s="45"/>
      <c r="CL62" s="45"/>
      <c r="CM62" s="45"/>
      <c r="CN62" s="50"/>
      <c r="CO62" s="38"/>
    </row>
    <row r="63" spans="1:93" ht="17.25" customHeight="1" outlineLevel="1" x14ac:dyDescent="0.25">
      <c r="A63" s="38"/>
      <c r="B63" s="118" t="s">
        <v>136</v>
      </c>
      <c r="C63" s="40" t="s">
        <v>80</v>
      </c>
      <c r="D63" s="41" t="s">
        <v>51</v>
      </c>
      <c r="E63" s="63">
        <v>45061</v>
      </c>
      <c r="F63" s="63">
        <v>45061</v>
      </c>
      <c r="G63" s="41">
        <f t="shared" si="4"/>
        <v>0</v>
      </c>
      <c r="H63" s="43">
        <v>1</v>
      </c>
      <c r="I63" s="51"/>
      <c r="J63" s="52"/>
      <c r="K63" s="53"/>
      <c r="L63" s="53"/>
      <c r="M63" s="53"/>
      <c r="N63" s="53"/>
      <c r="O63" s="53"/>
      <c r="P63" s="54"/>
      <c r="Q63" s="54"/>
      <c r="R63" s="54"/>
      <c r="S63" s="54"/>
      <c r="T63" s="54"/>
      <c r="U63" s="54"/>
      <c r="V63" s="54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5"/>
      <c r="AL63" s="55"/>
      <c r="AM63" s="55"/>
      <c r="AN63" s="55"/>
      <c r="AO63" s="55"/>
      <c r="AP63" s="55"/>
      <c r="AQ63" s="55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6"/>
      <c r="BG63" s="56"/>
      <c r="BH63" s="56"/>
      <c r="BI63" s="56"/>
      <c r="BJ63" s="56"/>
      <c r="BK63" s="56"/>
      <c r="BL63" s="56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7"/>
      <c r="CB63" s="57"/>
      <c r="CC63" s="57"/>
      <c r="CD63" s="57"/>
      <c r="CE63" s="57"/>
      <c r="CF63" s="57"/>
      <c r="CG63" s="57"/>
      <c r="CH63" s="53"/>
      <c r="CI63" s="53"/>
      <c r="CJ63" s="53"/>
      <c r="CK63" s="53"/>
      <c r="CL63" s="53"/>
      <c r="CM63" s="53"/>
      <c r="CN63" s="58"/>
      <c r="CO63" s="38"/>
    </row>
    <row r="64" spans="1:93" ht="17.25" customHeight="1" outlineLevel="1" x14ac:dyDescent="0.25">
      <c r="A64" s="38"/>
      <c r="B64" s="118" t="s">
        <v>137</v>
      </c>
      <c r="C64" s="40" t="s">
        <v>116</v>
      </c>
      <c r="D64" s="41" t="s">
        <v>31</v>
      </c>
      <c r="E64" s="63">
        <v>45061</v>
      </c>
      <c r="F64" s="63">
        <v>45064</v>
      </c>
      <c r="G64" s="62">
        <f>DAYS360(E64,F64)</f>
        <v>3</v>
      </c>
      <c r="H64" s="43">
        <v>1</v>
      </c>
      <c r="I64" s="51"/>
      <c r="J64" s="52"/>
      <c r="K64" s="53"/>
      <c r="L64" s="53"/>
      <c r="M64" s="53"/>
      <c r="N64" s="53"/>
      <c r="O64" s="53"/>
      <c r="P64" s="54"/>
      <c r="Q64" s="54"/>
      <c r="R64" s="54"/>
      <c r="S64" s="54"/>
      <c r="T64" s="54"/>
      <c r="U64" s="54"/>
      <c r="V64" s="54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5"/>
      <c r="AL64" s="55"/>
      <c r="AM64" s="55"/>
      <c r="AN64" s="55"/>
      <c r="AO64" s="55"/>
      <c r="AP64" s="55"/>
      <c r="AQ64" s="55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6"/>
      <c r="BG64" s="56"/>
      <c r="BH64" s="56"/>
      <c r="BI64" s="56"/>
      <c r="BJ64" s="56"/>
      <c r="BK64" s="56"/>
      <c r="BL64" s="56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7"/>
      <c r="CB64" s="57"/>
      <c r="CC64" s="57"/>
      <c r="CD64" s="57"/>
      <c r="CE64" s="57"/>
      <c r="CF64" s="57"/>
      <c r="CG64" s="57"/>
      <c r="CH64" s="53"/>
      <c r="CI64" s="53"/>
      <c r="CJ64" s="53"/>
      <c r="CK64" s="53"/>
      <c r="CL64" s="53"/>
      <c r="CM64" s="53"/>
      <c r="CN64" s="58"/>
      <c r="CO64" s="38"/>
    </row>
    <row r="65" spans="1:93" ht="17.25" customHeight="1" outlineLevel="1" x14ac:dyDescent="0.25">
      <c r="A65" s="38"/>
      <c r="B65" s="118" t="s">
        <v>138</v>
      </c>
      <c r="C65" s="40" t="s">
        <v>119</v>
      </c>
      <c r="D65" s="41" t="s">
        <v>51</v>
      </c>
      <c r="E65" s="63">
        <v>45061</v>
      </c>
      <c r="F65" s="63">
        <v>45068</v>
      </c>
      <c r="G65" s="62">
        <f>DAYS360(E65,F65)</f>
        <v>7</v>
      </c>
      <c r="H65" s="43">
        <v>1</v>
      </c>
      <c r="I65" s="51"/>
      <c r="J65" s="52"/>
      <c r="K65" s="53"/>
      <c r="L65" s="53"/>
      <c r="M65" s="53"/>
      <c r="N65" s="53"/>
      <c r="O65" s="53"/>
      <c r="P65" s="54"/>
      <c r="Q65" s="54"/>
      <c r="R65" s="54"/>
      <c r="S65" s="54"/>
      <c r="T65" s="54"/>
      <c r="U65" s="54"/>
      <c r="V65" s="54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5"/>
      <c r="AL65" s="55"/>
      <c r="AM65" s="55"/>
      <c r="AN65" s="55"/>
      <c r="AO65" s="55"/>
      <c r="AP65" s="55"/>
      <c r="AQ65" s="55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6"/>
      <c r="BG65" s="56"/>
      <c r="BH65" s="56"/>
      <c r="BI65" s="56"/>
      <c r="BJ65" s="56"/>
      <c r="BK65" s="56"/>
      <c r="BL65" s="56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7"/>
      <c r="CB65" s="57"/>
      <c r="CC65" s="57"/>
      <c r="CD65" s="57"/>
      <c r="CE65" s="57"/>
      <c r="CF65" s="57"/>
      <c r="CG65" s="57"/>
      <c r="CH65" s="53"/>
      <c r="CI65" s="53"/>
      <c r="CJ65" s="53"/>
      <c r="CK65" s="53"/>
      <c r="CL65" s="53"/>
      <c r="CM65" s="53"/>
      <c r="CN65" s="58"/>
      <c r="CO65" s="38"/>
    </row>
    <row r="66" spans="1:93" ht="17.25" customHeight="1" outlineLevel="1" x14ac:dyDescent="0.25">
      <c r="A66" s="38"/>
      <c r="B66" s="118" t="s">
        <v>139</v>
      </c>
      <c r="C66" s="40" t="s">
        <v>121</v>
      </c>
      <c r="D66" s="41" t="s">
        <v>51</v>
      </c>
      <c r="E66" s="63">
        <v>45061</v>
      </c>
      <c r="F66" s="63">
        <v>45068</v>
      </c>
      <c r="G66" s="62">
        <f>DAYS360(E66,F66)</f>
        <v>7</v>
      </c>
      <c r="H66" s="43">
        <v>1</v>
      </c>
      <c r="I66" s="51"/>
      <c r="J66" s="52"/>
      <c r="K66" s="53"/>
      <c r="L66" s="53"/>
      <c r="M66" s="53"/>
      <c r="N66" s="53"/>
      <c r="O66" s="53"/>
      <c r="P66" s="54"/>
      <c r="Q66" s="54"/>
      <c r="R66" s="54"/>
      <c r="S66" s="54"/>
      <c r="T66" s="54"/>
      <c r="U66" s="54"/>
      <c r="V66" s="54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5"/>
      <c r="AL66" s="55"/>
      <c r="AM66" s="55"/>
      <c r="AN66" s="55"/>
      <c r="AO66" s="55"/>
      <c r="AP66" s="55"/>
      <c r="AQ66" s="55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6"/>
      <c r="BG66" s="56"/>
      <c r="BH66" s="56"/>
      <c r="BI66" s="56"/>
      <c r="BJ66" s="56"/>
      <c r="BK66" s="56"/>
      <c r="BL66" s="56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7"/>
      <c r="CB66" s="57"/>
      <c r="CC66" s="57"/>
      <c r="CD66" s="57"/>
      <c r="CE66" s="57"/>
      <c r="CF66" s="57"/>
      <c r="CG66" s="57"/>
      <c r="CH66" s="53"/>
      <c r="CI66" s="53"/>
      <c r="CJ66" s="53"/>
      <c r="CK66" s="53"/>
      <c r="CL66" s="53"/>
      <c r="CM66" s="53"/>
      <c r="CN66" s="58"/>
      <c r="CO66" s="38"/>
    </row>
    <row r="67" spans="1:93" ht="17.25" customHeight="1" outlineLevel="1" x14ac:dyDescent="0.25">
      <c r="A67" s="59"/>
      <c r="B67" s="118" t="s">
        <v>140</v>
      </c>
      <c r="C67" s="111" t="s">
        <v>107</v>
      </c>
      <c r="D67" s="106" t="s">
        <v>51</v>
      </c>
      <c r="E67" s="63">
        <v>45063</v>
      </c>
      <c r="F67" s="63">
        <v>45063</v>
      </c>
      <c r="G67" s="62">
        <f>DAYS360(E67,F67)</f>
        <v>0</v>
      </c>
      <c r="H67" s="43">
        <v>1</v>
      </c>
      <c r="I67" s="64"/>
      <c r="J67" s="75"/>
      <c r="K67" s="65"/>
      <c r="L67" s="65"/>
      <c r="M67" s="65"/>
      <c r="N67" s="65"/>
      <c r="O67" s="65"/>
      <c r="P67" s="66"/>
      <c r="Q67" s="66"/>
      <c r="R67" s="66"/>
      <c r="S67" s="66"/>
      <c r="T67" s="66"/>
      <c r="U67" s="66"/>
      <c r="V67" s="66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7"/>
      <c r="AL67" s="67"/>
      <c r="AM67" s="67"/>
      <c r="AN67" s="67"/>
      <c r="AO67" s="67"/>
      <c r="AP67" s="67"/>
      <c r="AQ67" s="67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8"/>
      <c r="BG67" s="68"/>
      <c r="BH67" s="68"/>
      <c r="BI67" s="68"/>
      <c r="BJ67" s="68"/>
      <c r="BK67" s="68"/>
      <c r="BL67" s="68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9"/>
      <c r="CB67" s="69"/>
      <c r="CC67" s="69"/>
      <c r="CD67" s="69"/>
      <c r="CE67" s="69"/>
      <c r="CF67" s="69"/>
      <c r="CG67" s="69"/>
      <c r="CH67" s="65"/>
      <c r="CI67" s="65"/>
      <c r="CJ67" s="65"/>
      <c r="CK67" s="65"/>
      <c r="CL67" s="65"/>
      <c r="CM67" s="65"/>
      <c r="CN67" s="70"/>
      <c r="CO67" s="59"/>
    </row>
    <row r="68" spans="1:93" ht="17.25" customHeight="1" outlineLevel="1" x14ac:dyDescent="0.25">
      <c r="A68" s="38"/>
      <c r="B68" s="118" t="s">
        <v>141</v>
      </c>
      <c r="C68" s="40" t="s">
        <v>117</v>
      </c>
      <c r="D68" s="41" t="s">
        <v>51</v>
      </c>
      <c r="E68" s="63">
        <v>45064</v>
      </c>
      <c r="F68" s="63">
        <v>45064</v>
      </c>
      <c r="G68" s="62">
        <f>DAYS360(E68,F68)</f>
        <v>0</v>
      </c>
      <c r="H68" s="43">
        <v>1</v>
      </c>
      <c r="I68" s="51"/>
      <c r="J68" s="52"/>
      <c r="K68" s="53"/>
      <c r="L68" s="53"/>
      <c r="M68" s="53"/>
      <c r="N68" s="53"/>
      <c r="O68" s="53"/>
      <c r="P68" s="54"/>
      <c r="Q68" s="54"/>
      <c r="R68" s="54"/>
      <c r="S68" s="54"/>
      <c r="T68" s="54"/>
      <c r="U68" s="54"/>
      <c r="V68" s="54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5"/>
      <c r="AL68" s="55"/>
      <c r="AM68" s="55"/>
      <c r="AN68" s="55"/>
      <c r="AO68" s="55"/>
      <c r="AP68" s="55"/>
      <c r="AQ68" s="55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6"/>
      <c r="BG68" s="56"/>
      <c r="BH68" s="56"/>
      <c r="BI68" s="56"/>
      <c r="BJ68" s="56"/>
      <c r="BK68" s="56"/>
      <c r="BL68" s="56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7"/>
      <c r="CB68" s="57"/>
      <c r="CC68" s="57"/>
      <c r="CD68" s="57"/>
      <c r="CE68" s="57"/>
      <c r="CF68" s="57"/>
      <c r="CG68" s="57"/>
      <c r="CH68" s="53"/>
      <c r="CI68" s="53"/>
      <c r="CJ68" s="53"/>
      <c r="CK68" s="53"/>
      <c r="CL68" s="53"/>
      <c r="CM68" s="53"/>
      <c r="CN68" s="58"/>
      <c r="CO68" s="38"/>
    </row>
    <row r="69" spans="1:93" ht="17.25" customHeight="1" outlineLevel="1" x14ac:dyDescent="0.25">
      <c r="A69" s="38"/>
      <c r="B69" s="118" t="s">
        <v>142</v>
      </c>
      <c r="C69" s="40" t="s">
        <v>118</v>
      </c>
      <c r="D69" s="41" t="s">
        <v>51</v>
      </c>
      <c r="E69" s="63">
        <v>45064</v>
      </c>
      <c r="F69" s="63">
        <v>45067</v>
      </c>
      <c r="G69" s="62">
        <f>DAYS360(E69,F69)</f>
        <v>3</v>
      </c>
      <c r="H69" s="43">
        <v>1</v>
      </c>
      <c r="I69" s="51"/>
      <c r="J69" s="52"/>
      <c r="K69" s="53"/>
      <c r="L69" s="53"/>
      <c r="M69" s="53"/>
      <c r="N69" s="53"/>
      <c r="O69" s="53"/>
      <c r="P69" s="54"/>
      <c r="Q69" s="54"/>
      <c r="R69" s="54"/>
      <c r="S69" s="54"/>
      <c r="T69" s="54"/>
      <c r="U69" s="54"/>
      <c r="V69" s="54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5"/>
      <c r="AL69" s="55"/>
      <c r="AM69" s="55"/>
      <c r="AN69" s="55"/>
      <c r="AO69" s="55"/>
      <c r="AP69" s="55"/>
      <c r="AQ69" s="55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6"/>
      <c r="BG69" s="56"/>
      <c r="BH69" s="56"/>
      <c r="BI69" s="56"/>
      <c r="BJ69" s="56"/>
      <c r="BK69" s="56"/>
      <c r="BL69" s="56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7"/>
      <c r="CB69" s="57"/>
      <c r="CC69" s="57"/>
      <c r="CD69" s="57"/>
      <c r="CE69" s="57"/>
      <c r="CF69" s="57"/>
      <c r="CG69" s="57"/>
      <c r="CH69" s="53"/>
      <c r="CI69" s="53"/>
      <c r="CJ69" s="53"/>
      <c r="CK69" s="53"/>
      <c r="CL69" s="53"/>
      <c r="CM69" s="53"/>
      <c r="CN69" s="58"/>
      <c r="CO69" s="38"/>
    </row>
    <row r="70" spans="1:93" ht="17.25" customHeight="1" outlineLevel="1" x14ac:dyDescent="0.25">
      <c r="A70" s="38"/>
      <c r="B70" s="118" t="s">
        <v>143</v>
      </c>
      <c r="C70" s="40" t="s">
        <v>123</v>
      </c>
      <c r="D70" s="41" t="s">
        <v>53</v>
      </c>
      <c r="E70" s="63">
        <v>45064</v>
      </c>
      <c r="F70" s="63">
        <v>45067</v>
      </c>
      <c r="G70" s="62">
        <f>DAYS360(E70,F70)</f>
        <v>3</v>
      </c>
      <c r="H70" s="43">
        <v>1</v>
      </c>
      <c r="I70" s="51"/>
      <c r="J70" s="52"/>
      <c r="K70" s="53"/>
      <c r="L70" s="53"/>
      <c r="M70" s="53"/>
      <c r="N70" s="53"/>
      <c r="O70" s="53"/>
      <c r="P70" s="54"/>
      <c r="Q70" s="54"/>
      <c r="R70" s="54"/>
      <c r="S70" s="54"/>
      <c r="T70" s="54"/>
      <c r="U70" s="54"/>
      <c r="V70" s="54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5"/>
      <c r="AL70" s="55"/>
      <c r="AM70" s="55"/>
      <c r="AN70" s="55"/>
      <c r="AO70" s="55"/>
      <c r="AP70" s="55"/>
      <c r="AQ70" s="55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6"/>
      <c r="BG70" s="56"/>
      <c r="BH70" s="56"/>
      <c r="BI70" s="56"/>
      <c r="BJ70" s="56"/>
      <c r="BK70" s="56"/>
      <c r="BL70" s="56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7"/>
      <c r="CB70" s="57"/>
      <c r="CC70" s="57"/>
      <c r="CD70" s="57"/>
      <c r="CE70" s="57"/>
      <c r="CF70" s="57"/>
      <c r="CG70" s="57"/>
      <c r="CH70" s="53"/>
      <c r="CI70" s="53"/>
      <c r="CJ70" s="53"/>
      <c r="CK70" s="53"/>
      <c r="CL70" s="53"/>
      <c r="CM70" s="53"/>
      <c r="CN70" s="58"/>
      <c r="CO70" s="38"/>
    </row>
    <row r="71" spans="1:93" ht="17.25" customHeight="1" outlineLevel="1" x14ac:dyDescent="0.25">
      <c r="A71" s="38"/>
      <c r="B71" s="118" t="s">
        <v>144</v>
      </c>
      <c r="C71" s="40" t="s">
        <v>110</v>
      </c>
      <c r="D71" s="41" t="s">
        <v>125</v>
      </c>
      <c r="E71" s="63">
        <v>45064</v>
      </c>
      <c r="F71" s="63">
        <v>45064</v>
      </c>
      <c r="G71" s="62">
        <f>DAYS360(E71,F71)</f>
        <v>0</v>
      </c>
      <c r="H71" s="43">
        <v>1</v>
      </c>
      <c r="I71" s="44"/>
      <c r="J71" s="71"/>
      <c r="K71" s="45"/>
      <c r="L71" s="45"/>
      <c r="M71" s="45"/>
      <c r="N71" s="53"/>
      <c r="O71" s="53"/>
      <c r="P71" s="54"/>
      <c r="Q71" s="54"/>
      <c r="R71" s="54"/>
      <c r="S71" s="54"/>
      <c r="T71" s="54"/>
      <c r="U71" s="54"/>
      <c r="V71" s="54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7"/>
      <c r="AL71" s="47"/>
      <c r="AM71" s="47"/>
      <c r="AN71" s="47"/>
      <c r="AO71" s="47"/>
      <c r="AP71" s="47"/>
      <c r="AQ71" s="47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8"/>
      <c r="BG71" s="48"/>
      <c r="BH71" s="48"/>
      <c r="BI71" s="48"/>
      <c r="BJ71" s="48"/>
      <c r="BK71" s="48"/>
      <c r="BL71" s="48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9"/>
      <c r="CB71" s="49"/>
      <c r="CC71" s="49"/>
      <c r="CD71" s="49"/>
      <c r="CE71" s="49"/>
      <c r="CF71" s="49"/>
      <c r="CG71" s="49"/>
      <c r="CH71" s="45"/>
      <c r="CI71" s="45"/>
      <c r="CJ71" s="45"/>
      <c r="CK71" s="45"/>
      <c r="CL71" s="45"/>
      <c r="CM71" s="45"/>
      <c r="CN71" s="50"/>
      <c r="CO71" s="38"/>
    </row>
    <row r="72" spans="1:93" ht="17.25" customHeight="1" outlineLevel="1" x14ac:dyDescent="0.25">
      <c r="A72" s="38"/>
      <c r="B72" s="118" t="s">
        <v>145</v>
      </c>
      <c r="C72" s="40" t="s">
        <v>111</v>
      </c>
      <c r="D72" s="41" t="s">
        <v>125</v>
      </c>
      <c r="E72" s="63">
        <v>45065</v>
      </c>
      <c r="F72" s="63">
        <v>45065</v>
      </c>
      <c r="G72" s="62">
        <f>DAYS360(E72,F72)</f>
        <v>0</v>
      </c>
      <c r="H72" s="43">
        <v>1</v>
      </c>
      <c r="I72" s="51"/>
      <c r="J72" s="52"/>
      <c r="K72" s="53"/>
      <c r="L72" s="53"/>
      <c r="M72" s="53"/>
      <c r="N72" s="53"/>
      <c r="O72" s="53"/>
      <c r="P72" s="54"/>
      <c r="Q72" s="54"/>
      <c r="R72" s="54"/>
      <c r="S72" s="54"/>
      <c r="T72" s="54"/>
      <c r="U72" s="54"/>
      <c r="V72" s="54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5"/>
      <c r="AL72" s="55"/>
      <c r="AM72" s="55"/>
      <c r="AN72" s="55"/>
      <c r="AO72" s="55"/>
      <c r="AP72" s="55"/>
      <c r="AQ72" s="55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6"/>
      <c r="BG72" s="56"/>
      <c r="BH72" s="56"/>
      <c r="BI72" s="56"/>
      <c r="BJ72" s="56"/>
      <c r="BK72" s="56"/>
      <c r="BL72" s="56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7"/>
      <c r="CB72" s="57"/>
      <c r="CC72" s="57"/>
      <c r="CD72" s="57"/>
      <c r="CE72" s="57"/>
      <c r="CF72" s="57"/>
      <c r="CG72" s="57"/>
      <c r="CH72" s="53"/>
      <c r="CI72" s="53"/>
      <c r="CJ72" s="53"/>
      <c r="CK72" s="53"/>
      <c r="CL72" s="53"/>
      <c r="CM72" s="53"/>
      <c r="CN72" s="58"/>
      <c r="CO72" s="38"/>
    </row>
    <row r="73" spans="1:93" ht="17.25" customHeight="1" outlineLevel="1" x14ac:dyDescent="0.25">
      <c r="A73" s="38"/>
      <c r="B73" s="118" t="s">
        <v>146</v>
      </c>
      <c r="C73" s="40" t="s">
        <v>112</v>
      </c>
      <c r="D73" s="41" t="s">
        <v>125</v>
      </c>
      <c r="E73" s="63">
        <v>45066</v>
      </c>
      <c r="F73" s="63">
        <v>45066</v>
      </c>
      <c r="G73" s="62">
        <f>DAYS360(E73,F73)</f>
        <v>0</v>
      </c>
      <c r="H73" s="43">
        <v>1</v>
      </c>
      <c r="I73" s="51"/>
      <c r="J73" s="52"/>
      <c r="K73" s="53"/>
      <c r="L73" s="53"/>
      <c r="M73" s="53"/>
      <c r="N73" s="53"/>
      <c r="O73" s="53"/>
      <c r="P73" s="54"/>
      <c r="Q73" s="54"/>
      <c r="R73" s="54"/>
      <c r="S73" s="54"/>
      <c r="T73" s="54"/>
      <c r="U73" s="54"/>
      <c r="V73" s="54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5"/>
      <c r="AL73" s="55"/>
      <c r="AM73" s="55"/>
      <c r="AN73" s="55"/>
      <c r="AO73" s="55"/>
      <c r="AP73" s="55"/>
      <c r="AQ73" s="55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6"/>
      <c r="BG73" s="56"/>
      <c r="BH73" s="56"/>
      <c r="BI73" s="56"/>
      <c r="BJ73" s="56"/>
      <c r="BK73" s="56"/>
      <c r="BL73" s="56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7"/>
      <c r="CB73" s="57"/>
      <c r="CC73" s="57"/>
      <c r="CD73" s="57"/>
      <c r="CE73" s="57"/>
      <c r="CF73" s="57"/>
      <c r="CG73" s="57"/>
      <c r="CH73" s="53"/>
      <c r="CI73" s="53"/>
      <c r="CJ73" s="53"/>
      <c r="CK73" s="53"/>
      <c r="CL73" s="53"/>
      <c r="CM73" s="53"/>
      <c r="CN73" s="58"/>
      <c r="CO73" s="38"/>
    </row>
    <row r="74" spans="1:93" ht="17.25" customHeight="1" outlineLevel="1" x14ac:dyDescent="0.25">
      <c r="A74" s="38"/>
      <c r="B74" s="118" t="s">
        <v>147</v>
      </c>
      <c r="C74" s="40" t="s">
        <v>113</v>
      </c>
      <c r="D74" s="41" t="s">
        <v>51</v>
      </c>
      <c r="E74" s="63">
        <v>45067</v>
      </c>
      <c r="F74" s="63">
        <v>45067</v>
      </c>
      <c r="G74" s="62">
        <f>DAYS360(E74,F74)</f>
        <v>0</v>
      </c>
      <c r="H74" s="43">
        <v>1</v>
      </c>
      <c r="I74" s="51"/>
      <c r="J74" s="52"/>
      <c r="K74" s="53"/>
      <c r="L74" s="53"/>
      <c r="M74" s="53"/>
      <c r="N74" s="53"/>
      <c r="O74" s="53"/>
      <c r="P74" s="54"/>
      <c r="Q74" s="54"/>
      <c r="R74" s="54"/>
      <c r="S74" s="54"/>
      <c r="T74" s="54"/>
      <c r="U74" s="54"/>
      <c r="V74" s="54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5"/>
      <c r="AL74" s="55"/>
      <c r="AM74" s="55"/>
      <c r="AN74" s="55"/>
      <c r="AO74" s="55"/>
      <c r="AP74" s="55"/>
      <c r="AQ74" s="55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6"/>
      <c r="BG74" s="56"/>
      <c r="BH74" s="56"/>
      <c r="BI74" s="56"/>
      <c r="BJ74" s="56"/>
      <c r="BK74" s="56"/>
      <c r="BL74" s="56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7"/>
      <c r="CB74" s="57"/>
      <c r="CC74" s="57"/>
      <c r="CD74" s="57"/>
      <c r="CE74" s="57"/>
      <c r="CF74" s="57"/>
      <c r="CG74" s="57"/>
      <c r="CH74" s="53"/>
      <c r="CI74" s="53"/>
      <c r="CJ74" s="53"/>
      <c r="CK74" s="53"/>
      <c r="CL74" s="53"/>
      <c r="CM74" s="53"/>
      <c r="CN74" s="58"/>
      <c r="CO74" s="38"/>
    </row>
    <row r="75" spans="1:93" ht="17.25" customHeight="1" outlineLevel="1" x14ac:dyDescent="0.25">
      <c r="A75" s="38"/>
      <c r="B75" s="118" t="s">
        <v>148</v>
      </c>
      <c r="C75" s="40" t="s">
        <v>46</v>
      </c>
      <c r="D75" s="41" t="s">
        <v>53</v>
      </c>
      <c r="E75" s="63">
        <v>45065</v>
      </c>
      <c r="F75" s="63">
        <v>45065</v>
      </c>
      <c r="G75" s="62">
        <f>DAYS360(E75,F75)</f>
        <v>0</v>
      </c>
      <c r="H75" s="43">
        <v>1</v>
      </c>
      <c r="I75" s="51"/>
      <c r="J75" s="52"/>
      <c r="K75" s="53"/>
      <c r="L75" s="53"/>
      <c r="M75" s="53"/>
      <c r="N75" s="53"/>
      <c r="O75" s="53"/>
      <c r="P75" s="54"/>
      <c r="Q75" s="54"/>
      <c r="R75" s="54"/>
      <c r="S75" s="54"/>
      <c r="T75" s="54"/>
      <c r="U75" s="54"/>
      <c r="V75" s="54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5"/>
      <c r="AL75" s="55"/>
      <c r="AM75" s="55"/>
      <c r="AN75" s="55"/>
      <c r="AO75" s="55"/>
      <c r="AP75" s="55"/>
      <c r="AQ75" s="55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6"/>
      <c r="BG75" s="56"/>
      <c r="BH75" s="56"/>
      <c r="BI75" s="56"/>
      <c r="BJ75" s="56"/>
      <c r="BK75" s="56"/>
      <c r="BL75" s="56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7"/>
      <c r="CB75" s="57"/>
      <c r="CC75" s="57"/>
      <c r="CD75" s="57"/>
      <c r="CE75" s="57"/>
      <c r="CF75" s="57"/>
      <c r="CG75" s="57"/>
      <c r="CH75" s="53"/>
      <c r="CI75" s="53"/>
      <c r="CJ75" s="53"/>
      <c r="CK75" s="53"/>
      <c r="CL75" s="53"/>
      <c r="CM75" s="53"/>
      <c r="CN75" s="58"/>
      <c r="CO75" s="38"/>
    </row>
    <row r="76" spans="1:93" ht="17.25" customHeight="1" outlineLevel="1" x14ac:dyDescent="0.25">
      <c r="A76" s="38"/>
      <c r="B76" s="118" t="s">
        <v>149</v>
      </c>
      <c r="C76" s="40" t="s">
        <v>124</v>
      </c>
      <c r="D76" s="41" t="s">
        <v>63</v>
      </c>
      <c r="E76" s="63">
        <v>45066</v>
      </c>
      <c r="F76" s="63">
        <v>45068</v>
      </c>
      <c r="G76" s="41">
        <f>DAYS360(E76,F76)</f>
        <v>2</v>
      </c>
      <c r="H76" s="43">
        <v>1</v>
      </c>
      <c r="I76" s="44"/>
      <c r="J76" s="71"/>
      <c r="K76" s="45"/>
      <c r="L76" s="45"/>
      <c r="M76" s="45"/>
      <c r="N76" s="45"/>
      <c r="O76" s="45"/>
      <c r="P76" s="46"/>
      <c r="Q76" s="46"/>
      <c r="R76" s="46"/>
      <c r="S76" s="46"/>
      <c r="T76" s="46"/>
      <c r="U76" s="46"/>
      <c r="V76" s="46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7"/>
      <c r="AL76" s="47"/>
      <c r="AM76" s="47"/>
      <c r="AN76" s="47"/>
      <c r="AO76" s="47"/>
      <c r="AP76" s="47"/>
      <c r="AQ76" s="47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8"/>
      <c r="BG76" s="48"/>
      <c r="BH76" s="48"/>
      <c r="BI76" s="48"/>
      <c r="BJ76" s="48"/>
      <c r="BK76" s="48"/>
      <c r="BL76" s="48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9"/>
      <c r="CB76" s="49"/>
      <c r="CC76" s="49"/>
      <c r="CD76" s="49"/>
      <c r="CE76" s="49"/>
      <c r="CF76" s="49"/>
      <c r="CG76" s="49"/>
      <c r="CH76" s="45"/>
      <c r="CI76" s="45"/>
      <c r="CJ76" s="45"/>
      <c r="CK76" s="45"/>
      <c r="CL76" s="45"/>
      <c r="CM76" s="45"/>
      <c r="CN76" s="50"/>
      <c r="CO76" s="38"/>
    </row>
    <row r="77" spans="1:93" ht="17.25" customHeight="1" outlineLevel="1" x14ac:dyDescent="0.25">
      <c r="A77" s="38"/>
      <c r="B77" s="118" t="s">
        <v>150</v>
      </c>
      <c r="C77" s="40" t="s">
        <v>109</v>
      </c>
      <c r="D77" s="41" t="s">
        <v>51</v>
      </c>
      <c r="E77" s="63">
        <v>45067</v>
      </c>
      <c r="F77" s="63">
        <v>45068</v>
      </c>
      <c r="G77" s="62">
        <f t="shared" si="4"/>
        <v>1</v>
      </c>
      <c r="H77" s="43">
        <v>1</v>
      </c>
      <c r="I77" s="51"/>
      <c r="J77" s="52"/>
      <c r="K77" s="53"/>
      <c r="L77" s="53"/>
      <c r="M77" s="53"/>
      <c r="N77" s="53"/>
      <c r="O77" s="53"/>
      <c r="P77" s="54"/>
      <c r="Q77" s="54"/>
      <c r="R77" s="54"/>
      <c r="S77" s="54"/>
      <c r="T77" s="54"/>
      <c r="U77" s="54"/>
      <c r="V77" s="54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5"/>
      <c r="AL77" s="55"/>
      <c r="AM77" s="55"/>
      <c r="AN77" s="55"/>
      <c r="AO77" s="55"/>
      <c r="AP77" s="55"/>
      <c r="AQ77" s="55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6"/>
      <c r="BG77" s="56"/>
      <c r="BH77" s="56"/>
      <c r="BI77" s="56"/>
      <c r="BJ77" s="56"/>
      <c r="BK77" s="56"/>
      <c r="BL77" s="56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7"/>
      <c r="CB77" s="57"/>
      <c r="CC77" s="57"/>
      <c r="CD77" s="57"/>
      <c r="CE77" s="57"/>
      <c r="CF77" s="57"/>
      <c r="CG77" s="57"/>
      <c r="CH77" s="53"/>
      <c r="CI77" s="53"/>
      <c r="CJ77" s="53"/>
      <c r="CK77" s="53"/>
      <c r="CL77" s="53"/>
      <c r="CM77" s="53"/>
      <c r="CN77" s="58"/>
      <c r="CO77" s="38"/>
    </row>
    <row r="78" spans="1:93" ht="17.25" customHeight="1" outlineLevel="1" x14ac:dyDescent="0.25">
      <c r="A78" s="38"/>
      <c r="B78" s="118" t="s">
        <v>151</v>
      </c>
      <c r="C78" s="40" t="s">
        <v>115</v>
      </c>
      <c r="D78" s="41" t="s">
        <v>53</v>
      </c>
      <c r="E78" s="63">
        <v>45067</v>
      </c>
      <c r="F78" s="63">
        <v>45068</v>
      </c>
      <c r="G78" s="62">
        <f t="shared" si="4"/>
        <v>1</v>
      </c>
      <c r="H78" s="43">
        <v>1</v>
      </c>
      <c r="I78" s="51"/>
      <c r="J78" s="52"/>
      <c r="K78" s="53"/>
      <c r="L78" s="53"/>
      <c r="M78" s="53"/>
      <c r="N78" s="53"/>
      <c r="O78" s="53"/>
      <c r="P78" s="54"/>
      <c r="Q78" s="54"/>
      <c r="R78" s="54"/>
      <c r="S78" s="54"/>
      <c r="T78" s="54"/>
      <c r="U78" s="54"/>
      <c r="V78" s="54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5"/>
      <c r="AL78" s="55"/>
      <c r="AM78" s="55"/>
      <c r="AN78" s="55"/>
      <c r="AO78" s="55"/>
      <c r="AP78" s="55"/>
      <c r="AQ78" s="55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6"/>
      <c r="BG78" s="56"/>
      <c r="BH78" s="56"/>
      <c r="BI78" s="56"/>
      <c r="BJ78" s="56"/>
      <c r="BK78" s="56"/>
      <c r="BL78" s="56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7"/>
      <c r="CB78" s="57"/>
      <c r="CC78" s="57"/>
      <c r="CD78" s="57"/>
      <c r="CE78" s="57"/>
      <c r="CF78" s="57"/>
      <c r="CG78" s="57"/>
      <c r="CH78" s="53"/>
      <c r="CI78" s="53"/>
      <c r="CJ78" s="53"/>
      <c r="CK78" s="53"/>
      <c r="CL78" s="53"/>
      <c r="CM78" s="53"/>
      <c r="CN78" s="58"/>
      <c r="CO78" s="38"/>
    </row>
    <row r="79" spans="1:93" ht="17.25" customHeight="1" outlineLevel="1" x14ac:dyDescent="0.25">
      <c r="A79" s="38"/>
      <c r="B79" s="118" t="s">
        <v>152</v>
      </c>
      <c r="C79" s="40" t="s">
        <v>100</v>
      </c>
      <c r="D79" s="41" t="s">
        <v>31</v>
      </c>
      <c r="E79" s="63">
        <v>45068</v>
      </c>
      <c r="F79" s="63">
        <v>45068</v>
      </c>
      <c r="G79" s="62">
        <f>DAYS360(E79,F79)</f>
        <v>0</v>
      </c>
      <c r="H79" s="43">
        <v>1</v>
      </c>
      <c r="I79" s="51"/>
      <c r="J79" s="52"/>
      <c r="K79" s="53"/>
      <c r="L79" s="53"/>
      <c r="M79" s="53"/>
      <c r="N79" s="53"/>
      <c r="O79" s="53"/>
      <c r="P79" s="54"/>
      <c r="Q79" s="54"/>
      <c r="R79" s="54"/>
      <c r="S79" s="54"/>
      <c r="T79" s="54"/>
      <c r="U79" s="54"/>
      <c r="V79" s="54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5"/>
      <c r="AL79" s="55"/>
      <c r="AM79" s="55"/>
      <c r="AN79" s="55"/>
      <c r="AO79" s="55"/>
      <c r="AP79" s="55"/>
      <c r="AQ79" s="55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6"/>
      <c r="BG79" s="56"/>
      <c r="BH79" s="56"/>
      <c r="BI79" s="56"/>
      <c r="BJ79" s="56"/>
      <c r="BK79" s="56"/>
      <c r="BL79" s="56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7"/>
      <c r="CB79" s="57"/>
      <c r="CC79" s="57"/>
      <c r="CD79" s="57"/>
      <c r="CE79" s="57"/>
      <c r="CF79" s="57"/>
      <c r="CG79" s="57"/>
      <c r="CH79" s="53"/>
      <c r="CI79" s="53"/>
      <c r="CJ79" s="53"/>
      <c r="CK79" s="53"/>
      <c r="CL79" s="53"/>
      <c r="CM79" s="53"/>
      <c r="CN79" s="58"/>
      <c r="CO79" s="38"/>
    </row>
    <row r="80" spans="1:93" ht="17.25" customHeight="1" outlineLevel="1" x14ac:dyDescent="0.25">
      <c r="A80" s="38"/>
      <c r="B80" s="118" t="s">
        <v>153</v>
      </c>
      <c r="C80" s="40" t="s">
        <v>114</v>
      </c>
      <c r="D80" s="41" t="s">
        <v>51</v>
      </c>
      <c r="E80" s="63">
        <v>45069</v>
      </c>
      <c r="F80" s="63">
        <v>45069</v>
      </c>
      <c r="G80" s="62">
        <f>DAYS360(E80,F80)</f>
        <v>0</v>
      </c>
      <c r="H80" s="43">
        <v>1</v>
      </c>
      <c r="I80" s="51"/>
      <c r="J80" s="52"/>
      <c r="K80" s="53"/>
      <c r="L80" s="53"/>
      <c r="M80" s="53"/>
      <c r="N80" s="53"/>
      <c r="O80" s="53"/>
      <c r="P80" s="54"/>
      <c r="Q80" s="54"/>
      <c r="R80" s="54"/>
      <c r="S80" s="54"/>
      <c r="T80" s="54"/>
      <c r="U80" s="54"/>
      <c r="V80" s="54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5"/>
      <c r="AL80" s="55"/>
      <c r="AM80" s="55"/>
      <c r="AN80" s="55"/>
      <c r="AO80" s="55"/>
      <c r="AP80" s="55"/>
      <c r="AQ80" s="55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6"/>
      <c r="BG80" s="56"/>
      <c r="BH80" s="56"/>
      <c r="BI80" s="56"/>
      <c r="BJ80" s="56"/>
      <c r="BK80" s="56"/>
      <c r="BL80" s="56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7"/>
      <c r="CB80" s="57"/>
      <c r="CC80" s="57"/>
      <c r="CD80" s="57"/>
      <c r="CE80" s="57"/>
      <c r="CF80" s="57"/>
      <c r="CG80" s="57"/>
      <c r="CH80" s="53"/>
      <c r="CI80" s="53"/>
      <c r="CJ80" s="53"/>
      <c r="CK80" s="53"/>
      <c r="CL80" s="53"/>
      <c r="CM80" s="53"/>
      <c r="CN80" s="58"/>
      <c r="CO80" s="38"/>
    </row>
    <row r="81" spans="1:93" ht="17.25" customHeight="1" outlineLevel="1" x14ac:dyDescent="0.25">
      <c r="A81" s="38"/>
      <c r="B81" s="118" t="s">
        <v>154</v>
      </c>
      <c r="C81" s="40" t="s">
        <v>101</v>
      </c>
      <c r="D81" s="41" t="s">
        <v>31</v>
      </c>
      <c r="E81" s="63">
        <v>45069</v>
      </c>
      <c r="F81" s="63">
        <v>45069</v>
      </c>
      <c r="G81" s="62">
        <f>DAYS360(E81,F81)</f>
        <v>0</v>
      </c>
      <c r="H81" s="43">
        <v>1</v>
      </c>
      <c r="I81" s="44"/>
      <c r="J81" s="71"/>
      <c r="K81" s="45"/>
      <c r="L81" s="45"/>
      <c r="M81" s="45"/>
      <c r="N81" s="53"/>
      <c r="O81" s="53"/>
      <c r="P81" s="54"/>
      <c r="Q81" s="54"/>
      <c r="R81" s="54"/>
      <c r="S81" s="54"/>
      <c r="T81" s="54"/>
      <c r="U81" s="54"/>
      <c r="V81" s="54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7"/>
      <c r="AL81" s="47"/>
      <c r="AM81" s="47"/>
      <c r="AN81" s="47"/>
      <c r="AO81" s="47"/>
      <c r="AP81" s="47"/>
      <c r="AQ81" s="47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8"/>
      <c r="BG81" s="48"/>
      <c r="BH81" s="48"/>
      <c r="BI81" s="48"/>
      <c r="BJ81" s="48"/>
      <c r="BK81" s="48"/>
      <c r="BL81" s="48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9"/>
      <c r="CB81" s="49"/>
      <c r="CC81" s="49"/>
      <c r="CD81" s="49"/>
      <c r="CE81" s="49"/>
      <c r="CF81" s="49"/>
      <c r="CG81" s="49"/>
      <c r="CH81" s="45"/>
      <c r="CI81" s="45"/>
      <c r="CJ81" s="45"/>
      <c r="CK81" s="45"/>
      <c r="CL81" s="45"/>
      <c r="CM81" s="45"/>
      <c r="CN81" s="50"/>
      <c r="CO81" s="38"/>
    </row>
    <row r="82" spans="1:93" ht="21" customHeight="1" x14ac:dyDescent="0.25">
      <c r="A82" s="23"/>
      <c r="B82" s="23"/>
      <c r="C82" s="23"/>
      <c r="D82" s="23"/>
      <c r="E82" s="83"/>
      <c r="F82" s="23"/>
      <c r="G82" s="83"/>
      <c r="H82" s="8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</row>
  </sheetData>
  <mergeCells count="33">
    <mergeCell ref="BT8:CN8"/>
    <mergeCell ref="I9:O9"/>
    <mergeCell ref="CH9:CN9"/>
    <mergeCell ref="G8:G10"/>
    <mergeCell ref="H8:H10"/>
    <mergeCell ref="I8:AC8"/>
    <mergeCell ref="AD8:AX8"/>
    <mergeCell ref="AY8:BS8"/>
    <mergeCell ref="AY9:BE9"/>
    <mergeCell ref="BF9:BL9"/>
    <mergeCell ref="BM9:BS9"/>
    <mergeCell ref="BT9:BZ9"/>
    <mergeCell ref="CA9:CG9"/>
    <mergeCell ref="P9:V9"/>
    <mergeCell ref="W9:AC9"/>
    <mergeCell ref="AD9:AJ9"/>
    <mergeCell ref="AK9:AQ9"/>
    <mergeCell ref="AR9:AX9"/>
    <mergeCell ref="B8:B10"/>
    <mergeCell ref="C8:C10"/>
    <mergeCell ref="D8:D10"/>
    <mergeCell ref="E8:E10"/>
    <mergeCell ref="F8:F10"/>
    <mergeCell ref="B5:C5"/>
    <mergeCell ref="D5:G5"/>
    <mergeCell ref="R5:AG5"/>
    <mergeCell ref="I4:Q4"/>
    <mergeCell ref="I5:Q5"/>
    <mergeCell ref="B2:E2"/>
    <mergeCell ref="F2:AM2"/>
    <mergeCell ref="B4:C4"/>
    <mergeCell ref="D4:G4"/>
    <mergeCell ref="R4:AH4"/>
  </mergeCells>
  <phoneticPr fontId="30" type="noConversion"/>
  <conditionalFormatting sqref="I11:AC13 I14:J14 N14:AC14 I15:AC16 AF18:AJ18 Z17:AJ17 I17:T17 I18:AA18 I19:AJ19 AG22:AJ22 I20:AC81">
    <cfRule type="expression" dxfId="4" priority="36">
      <formula>AND(I$10&gt;=$E11,I$10&lt;=$F11)</formula>
    </cfRule>
  </conditionalFormatting>
  <conditionalFormatting sqref="AD11:AX16 AK17:AX19 AK22:AX22 AD20:AX21 AD23:AX81">
    <cfRule type="expression" dxfId="3" priority="37">
      <formula>AND(AD$10&gt;=$E11,AD$10&lt;=$F11)</formula>
    </cfRule>
  </conditionalFormatting>
  <conditionalFormatting sqref="AY11:BS81">
    <cfRule type="expression" dxfId="2" priority="38">
      <formula>AND(AY$10&gt;=$E11,AY$10&lt;=$F11)</formula>
    </cfRule>
  </conditionalFormatting>
  <conditionalFormatting sqref="BT11:CN81">
    <cfRule type="expression" dxfId="1" priority="39">
      <formula>AND(BT$10&gt;=$E11,BT$10&lt;=$F11)</formula>
    </cfRule>
  </conditionalFormatting>
  <conditionalFormatting sqref="L14">
    <cfRule type="expression" dxfId="0" priority="45">
      <formula>AND(M$10&gt;=$E14,M$10&lt;=$F14)</formula>
    </cfRule>
  </conditionalFormatting>
  <conditionalFormatting sqref="H12:H22 H24:H81">
    <cfRule type="colorScale" priority="293">
      <colorScale>
        <cfvo type="min"/>
        <cfvo type="max"/>
        <color rgb="FFFFFFFF"/>
        <color rgb="FF57BB8A"/>
      </colorScale>
    </cfRule>
  </conditionalFormatting>
  <conditionalFormatting sqref="H12:H22 H24:H81">
    <cfRule type="colorScale" priority="29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geOrder="overThenDown" orientation="landscape" cellComments="atEnd"/>
  <ignoredErrors>
    <ignoredError sqref="C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deluc</dc:creator>
  <cp:lastModifiedBy>deluc</cp:lastModifiedBy>
  <dcterms:created xsi:type="dcterms:W3CDTF">2023-05-28T00:09:42Z</dcterms:created>
  <dcterms:modified xsi:type="dcterms:W3CDTF">2023-05-28T00:09:42Z</dcterms:modified>
</cp:coreProperties>
</file>