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2075" activeTab="3"/>
  </bookViews>
  <sheets>
    <sheet name="Daten" sheetId="1" r:id="rId1"/>
    <sheet name="Anzahl Urteile" sheetId="3" r:id="rId2"/>
    <sheet name="Anzahl Zeichen" sheetId="4" r:id="rId3"/>
    <sheet name="Zeichen pro Urteil" sheetId="5" r:id="rId4"/>
  </sheets>
  <calcPr calcId="0"/>
  <pivotCaches>
    <pivotCache cacheId="9" r:id="rId5"/>
  </pivotCaches>
</workbook>
</file>

<file path=xl/calcChain.xml><?xml version="1.0" encoding="utf-8"?>
<calcChain xmlns="http://schemas.openxmlformats.org/spreadsheetml/2006/main">
  <c r="D19" i="5" l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<sst xmlns="http://schemas.openxmlformats.org/spreadsheetml/2006/main" count="60" uniqueCount="22">
  <si>
    <t>Datum</t>
  </si>
  <si>
    <t>Zeichen</t>
  </si>
  <si>
    <t>Zeilenbeschriftungen</t>
  </si>
  <si>
    <t>Gesamtergebnis</t>
  </si>
  <si>
    <t>Anzahl von Datum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</si>
  <si>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</si>
  <si>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</si>
  <si>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</si>
  <si>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</si>
  <si>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</si>
  <si>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</si>
  <si>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</si>
  <si>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</si>
  <si>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</si>
  <si>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</si>
  <si>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</si>
  <si>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</si>
  <si>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</si>
  <si>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</si>
  <si>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</si>
  <si>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</si>
  <si>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Summe von 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</si>
</sst>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[BVerfG-Urteile.xlsx]Anzahl Urteile!PivotTable2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Anzahl Urteile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'Anzahl Urteile'!$B$3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'Anzahl Urteile'!$A$4:$A$20</c:f>
              <c:strCach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'Anzahl Urteile'!$B$4:$B$20</c:f>
              <c:numCache>
                <c:formatCode>General</c:formatCode>
                <c:ptCount val="16"/>
                <c:pt idx="0">
                  <c:v>266</c:v>
                </c:pt>
                <c:pt idx="1">
                  <c:v>316</c:v>
                </c:pt>
                <c:pt idx="2">
                  <c:v>388</c:v>
                </c:pt>
                <c:pt idx="3">
                  <c:v>416</c:v>
                </c:pt>
                <c:pt idx="4">
                  <c:v>390</c:v>
                </c:pt>
                <c:pt idx="5">
                  <c:v>288</c:v>
                </c:pt>
                <c:pt idx="6">
                  <c:v>298</c:v>
                </c:pt>
                <c:pt idx="7">
                  <c:v>240</c:v>
                </c:pt>
                <c:pt idx="8">
                  <c:v>301</c:v>
                </c:pt>
                <c:pt idx="9">
                  <c:v>240</c:v>
                </c:pt>
                <c:pt idx="10">
                  <c:v>341</c:v>
                </c:pt>
                <c:pt idx="11">
                  <c:v>334</c:v>
                </c:pt>
                <c:pt idx="12">
                  <c:v>301</c:v>
                </c:pt>
                <c:pt idx="13">
                  <c:v>261</c:v>
                </c:pt>
                <c:pt idx="14">
                  <c:v>206</c:v>
                </c:pt>
                <c:pt idx="1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43904"/>
        <c:axId val="113651712"/>
      </c:barChart>
      <c:catAx>
        <c:axId val="1136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51712"/>
        <c:crosses val="autoZero"/>
        <c:auto val="1"/>
        <c:lblAlgn val="ctr"/>
        <c:lblOffset val="100"/>
        <c:noMultiLvlLbl val="0"/>
      </c:catAx>
      <c:valAx>
        <c:axId val="1136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4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[BVerfG-Urteile.xlsx]Anzahl Zeichen!PivotTable3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Anzahl Zeichen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'Anzahl Zeichen'!$B$3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'Anzahl Zeichen'!$A$4:$A$20</c:f>
              <c:strCach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'Anzahl Zeichen'!$B$4:$B$20</c:f>
              <c:numCache>
                <c:formatCode>General</c:formatCode>
                <c:ptCount val="16"/>
                <c:pt idx="0">
                  <c:v>3976417</c:v>
                </c:pt>
                <c:pt idx="1">
                  <c:v>4019421</c:v>
                </c:pt>
                <c:pt idx="2">
                  <c:v>4269953</c:v>
                </c:pt>
                <c:pt idx="3">
                  <c:v>4134996</c:v>
                </c:pt>
                <c:pt idx="4">
                  <c:v>4568959</c:v>
                </c:pt>
                <c:pt idx="5">
                  <c:v>3869478</c:v>
                </c:pt>
                <c:pt idx="6">
                  <c:v>5063179</c:v>
                </c:pt>
                <c:pt idx="7">
                  <c:v>4988164</c:v>
                </c:pt>
                <c:pt idx="8">
                  <c:v>5520907</c:v>
                </c:pt>
                <c:pt idx="9">
                  <c:v>5529812</c:v>
                </c:pt>
                <c:pt idx="10">
                  <c:v>6591321</c:v>
                </c:pt>
                <c:pt idx="11">
                  <c:v>7217636</c:v>
                </c:pt>
                <c:pt idx="12">
                  <c:v>6378788</c:v>
                </c:pt>
                <c:pt idx="13">
                  <c:v>4413043</c:v>
                </c:pt>
                <c:pt idx="14">
                  <c:v>4673355</c:v>
                </c:pt>
                <c:pt idx="15">
                  <c:v>319028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51072"/>
        <c:axId val="173652608"/>
      </c:barChart>
      <c:catAx>
        <c:axId val="1736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52608"/>
        <c:crosses val="autoZero"/>
        <c:auto val="1"/>
        <c:lblAlgn val="ctr"/>
        <c:lblOffset val="100"/>
        <c:noMultiLvlLbl val="0"/>
      </c:catAx>
      <c:valAx>
        <c:axId val="1736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5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Zeichen pro Urteil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'Zeichen pro Urteil'!$A$25:$A$40</c:f>
              <c:numCache>
                <c:formatCode>General</c:formatCode>
                <c:ptCount val="1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numCache>
            </c:numRef>
          </c:cat>
          <c:val>
            <c:numRef>
              <c:f>'Zeichen pro Urteil'!$B$25:$B$40</c:f>
              <c:numCache>
                <c:formatCode>0.0</c:formatCode>
                <c:ptCount val="16"/>
                <c:pt idx="0">
                  <c:v>14948.936090225563</c:v>
                </c:pt>
                <c:pt idx="1">
                  <c:v>12719.68670886076</c:v>
                </c:pt>
                <c:pt idx="2">
                  <c:v>11005.033505154639</c:v>
                </c:pt>
                <c:pt idx="3">
                  <c:v>9939.8942307692305</c:v>
                </c:pt>
                <c:pt idx="4">
                  <c:v>11715.279487179487</c:v>
                </c:pt>
                <c:pt idx="5">
                  <c:v>13435.6875</c:v>
                </c:pt>
                <c:pt idx="6">
                  <c:v>16990.53355704698</c:v>
                </c:pt>
                <c:pt idx="7">
                  <c:v>20784.016666666666</c:v>
                </c:pt>
                <c:pt idx="8">
                  <c:v>18341.883720930233</c:v>
                </c:pt>
                <c:pt idx="9">
                  <c:v>23040.883333333335</c:v>
                </c:pt>
                <c:pt idx="10">
                  <c:v>19329.387096774193</c:v>
                </c:pt>
                <c:pt idx="11">
                  <c:v>21609.688622754493</c:v>
                </c:pt>
                <c:pt idx="12">
                  <c:v>21191.986710963454</c:v>
                </c:pt>
                <c:pt idx="13">
                  <c:v>16908.210727969348</c:v>
                </c:pt>
                <c:pt idx="14">
                  <c:v>22686.189320388348</c:v>
                </c:pt>
                <c:pt idx="15">
                  <c:v>22787.714285714286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79040"/>
        <c:axId val="167880576"/>
      </c:barChart>
      <c:catAx>
        <c:axId val="1678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880576"/>
        <c:crosses val="autoZero"/>
        <c:auto val="1"/>
        <c:lblAlgn val="ctr"/>
        <c:lblOffset val="100"/>
        <c:noMultiLvlLbl val="0"/>
      </c:catAx>
      <c:valAx>
        <c:axId val="167880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787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19050</xdr:rowOff>
    </xdr:from>
    <xdr:to>
      <xdr:col>9</xdr:col>
      <xdr:colOff>76200</xdr:colOff>
      <xdr:row>20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85725</xdr:rowOff>
    </xdr:from>
    <xdr:to>
      <xdr:col>8</xdr:col>
      <xdr:colOff>228600</xdr:colOff>
      <xdr:row>20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15</xdr:row>
      <xdr:rowOff>47625</xdr:rowOff>
    </xdr:from>
    <xdr:to>
      <xdr:col>8</xdr:col>
      <xdr:colOff>504825</xdr:colOff>
      <xdr:row>32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rt Jansson" refreshedDate="41345.946804629632" createdVersion="4" refreshedVersion="4" minRefreshableVersion="3" recordCount="4600">
  <cacheSource type="worksheet">
    <worksheetSource ref="A1:B4601" sheet="Daten"/>
  </cacheSource>
  <cacheFields count="2">
    <cacheField name="Datum" numFmtId="14">
      <sharedItems containsSemiMixedTypes="0" containsNonDate="0" containsDate="1" containsString="0" minDate="1998-01-08T00:00:00" maxDate="2013-02-21T00:00:00" count="2209">
        <d v="1998-01-30T00:00:00"/>
        <d v="1998-01-29T00:00:00"/>
        <d v="1998-01-28T00:00:00"/>
        <d v="1998-01-27T00:00:00"/>
        <d v="1998-01-26T00:00:00"/>
        <d v="1998-01-23T00:00:00"/>
        <d v="1998-01-14T00:00:00"/>
        <d v="1998-01-08T00:00:00"/>
        <d v="1998-02-26T00:00:00"/>
        <d v="1998-02-25T00:00:00"/>
        <d v="1998-02-23T00:00:00"/>
        <d v="1998-02-20T00:00:00"/>
        <d v="1998-02-19T00:00:00"/>
        <d v="1998-02-18T00:00:00"/>
        <d v="1998-02-13T00:00:00"/>
        <d v="1998-02-12T00:00:00"/>
        <d v="1998-02-10T00:00:00"/>
        <d v="1998-02-09T00:00:00"/>
        <d v="1998-02-06T00:00:00"/>
        <d v="1998-02-05T00:00:00"/>
        <d v="1998-02-03T00:00:00"/>
        <d v="1998-02-02T00:00:00"/>
        <d v="1998-03-31T00:00:00"/>
        <d v="1998-03-30T00:00:00"/>
        <d v="1998-03-28T00:00:00"/>
        <d v="1998-03-26T00:00:00"/>
        <d v="1998-03-25T00:00:00"/>
        <d v="1998-03-24T00:00:00"/>
        <d v="1998-03-23T00:00:00"/>
        <d v="1998-03-22T00:00:00"/>
        <d v="1998-03-19T00:00:00"/>
        <d v="1998-03-12T00:00:00"/>
        <d v="1998-03-10T00:00:00"/>
        <d v="1998-03-09T00:00:00"/>
        <d v="1998-03-05T00:00:00"/>
        <d v="1998-03-04T00:00:00"/>
        <d v="1998-04-30T00:00:00"/>
        <d v="1998-04-29T00:00:00"/>
        <d v="1998-04-28T00:00:00"/>
        <d v="1998-04-24T00:00:00"/>
        <d v="1998-04-22T00:00:00"/>
        <d v="1998-04-21T00:00:00"/>
        <d v="1998-04-09T00:00:00"/>
        <d v="1998-04-08T00:00:00"/>
        <d v="1998-04-07T00:00:00"/>
        <d v="1998-04-06T00:00:00"/>
        <d v="1998-04-04T00:00:00"/>
        <d v="1998-04-03T00:00:00"/>
        <d v="1998-04-01T00:00:00"/>
        <d v="1998-05-28T00:00:00"/>
        <d v="1998-05-27T00:00:00"/>
        <d v="1998-05-26T00:00:00"/>
        <d v="1998-05-20T00:00:00"/>
        <d v="1998-05-14T00:00:00"/>
        <d v="1998-05-12T00:00:00"/>
        <d v="1998-05-10T00:00:00"/>
        <d v="1998-05-07T00:00:00"/>
        <d v="1998-05-05T00:00:00"/>
        <d v="1998-05-04T00:00:00"/>
        <d v="1998-06-24T00:00:00"/>
        <d v="1998-06-23T00:00:00"/>
        <d v="1998-06-22T00:00:00"/>
        <d v="1998-06-18T00:00:00"/>
        <d v="1998-06-17T00:00:00"/>
        <d v="1998-06-15T00:00:00"/>
        <d v="1998-06-14T00:00:00"/>
        <d v="1998-06-10T00:00:00"/>
        <d v="1998-06-08T00:00:00"/>
        <d v="1998-06-05T00:00:00"/>
        <d v="1998-06-04T00:00:00"/>
        <d v="1998-06-03T00:00:00"/>
        <d v="1998-07-30T00:00:00"/>
        <d v="1998-07-29T00:00:00"/>
        <d v="1998-07-28T00:00:00"/>
        <d v="1998-07-25T00:00:00"/>
        <d v="1998-07-24T00:00:00"/>
        <d v="1998-07-23T00:00:00"/>
        <d v="1998-07-22T00:00:00"/>
        <d v="1998-07-20T00:00:00"/>
        <d v="1998-07-16T00:00:00"/>
        <d v="1998-07-15T00:00:00"/>
        <d v="1998-07-14T00:00:00"/>
        <d v="1998-07-13T00:00:00"/>
        <d v="1998-07-08T00:00:00"/>
        <d v="1998-07-07T00:00:00"/>
        <d v="1998-07-06T00:00:00"/>
        <d v="1998-07-03T00:00:00"/>
        <d v="1998-07-02T00:00:00"/>
        <d v="1998-07-01T00:00:00"/>
        <d v="1998-08-25T00:00:00"/>
        <d v="1998-08-24T00:00:00"/>
        <d v="1998-08-20T00:00:00"/>
        <d v="1998-08-18T00:00:00"/>
        <d v="1998-08-13T00:00:00"/>
        <d v="1998-08-11T00:00:00"/>
        <d v="1998-08-10T00:00:00"/>
        <d v="1998-08-07T00:00:00"/>
        <d v="1998-08-05T00:00:00"/>
        <d v="1998-08-04T00:00:00"/>
        <d v="1998-09-30T00:00:00"/>
        <d v="1998-09-29T00:00:00"/>
        <d v="1998-09-28T00:00:00"/>
        <d v="1998-09-24T00:00:00"/>
        <d v="1998-09-23T00:00:00"/>
        <d v="1998-09-18T00:00:00"/>
        <d v="1998-09-17T00:00:00"/>
        <d v="1998-09-16T00:00:00"/>
        <d v="1998-09-15T00:00:00"/>
        <d v="1998-09-11T00:00:00"/>
        <d v="1998-10-29T00:00:00"/>
        <d v="1998-10-28T00:00:00"/>
        <d v="1998-10-27T00:00:00"/>
        <d v="1998-10-22T00:00:00"/>
        <d v="1998-10-21T00:00:00"/>
        <d v="1998-10-20T00:00:00"/>
        <d v="1998-10-16T00:00:00"/>
        <d v="1998-10-15T00:00:00"/>
        <d v="1998-10-14T00:00:00"/>
        <d v="1998-10-13T00:00:00"/>
        <d v="1998-10-12T00:00:00"/>
        <d v="1998-10-09T00:00:00"/>
        <d v="1998-10-05T00:00:00"/>
        <d v="1998-11-25T00:00:00"/>
        <d v="1998-11-24T00:00:00"/>
        <d v="1998-11-18T00:00:00"/>
        <d v="1998-11-17T00:00:00"/>
        <d v="1998-11-16T00:00:00"/>
        <d v="1998-11-13T00:00:00"/>
        <d v="1998-11-12T00:00:00"/>
        <d v="1998-11-11T00:00:00"/>
        <d v="1998-11-10T00:00:00"/>
        <d v="1998-11-07T00:00:00"/>
        <d v="1998-11-04T00:00:00"/>
        <d v="1998-11-03T00:00:00"/>
        <d v="1998-12-29T00:00:00"/>
        <d v="1998-12-20T00:00:00"/>
        <d v="1998-12-17T00:00:00"/>
        <d v="1998-12-16T00:00:00"/>
        <d v="1998-12-14T00:00:00"/>
        <d v="1998-12-10T00:00:00"/>
        <d v="1998-12-07T00:00:00"/>
        <d v="1998-12-04T00:00:00"/>
        <d v="1998-12-03T00:00:00"/>
        <d v="1999-01-28T00:00:00"/>
        <d v="1999-01-27T00:00:00"/>
        <d v="1999-01-26T00:00:00"/>
        <d v="1999-01-22T00:00:00"/>
        <d v="1999-01-21T00:00:00"/>
        <d v="1999-01-20T00:00:00"/>
        <d v="1999-01-19T00:00:00"/>
        <d v="1999-01-15T00:00:00"/>
        <d v="1999-01-14T00:00:00"/>
        <d v="1999-01-08T00:00:00"/>
        <d v="1999-01-07T00:00:00"/>
        <d v="1999-02-26T00:00:00"/>
        <d v="1999-02-25T00:00:00"/>
        <d v="1999-02-24T00:00:00"/>
        <d v="1999-02-22T00:00:00"/>
        <d v="1999-02-18T00:00:00"/>
        <d v="1999-02-17T00:00:00"/>
        <d v="1999-02-16T00:00:00"/>
        <d v="1999-02-10T00:00:00"/>
        <d v="1999-02-08T00:00:00"/>
        <d v="1999-02-05T00:00:00"/>
        <d v="1999-02-03T00:00:00"/>
        <d v="1999-02-02T00:00:00"/>
        <d v="1999-03-31T00:00:00"/>
        <d v="1999-03-30T00:00:00"/>
        <d v="1999-03-29T00:00:00"/>
        <d v="1999-03-26T00:00:00"/>
        <d v="1999-03-25T00:00:00"/>
        <d v="1999-03-24T00:00:00"/>
        <d v="1999-03-23T00:00:00"/>
        <d v="1999-03-22T00:00:00"/>
        <d v="1999-03-18T00:00:00"/>
        <d v="1999-03-17T00:00:00"/>
        <d v="1999-03-15T00:00:00"/>
        <d v="1999-03-12T00:00:00"/>
        <d v="1999-03-11T00:00:00"/>
        <d v="1999-03-10T00:00:00"/>
        <d v="1999-03-09T00:00:00"/>
        <d v="1999-03-08T00:00:00"/>
        <d v="1999-03-02T00:00:00"/>
        <d v="1999-03-01T00:00:00"/>
        <d v="1999-04-28T00:00:00"/>
        <d v="1999-04-27T00:00:00"/>
        <d v="1999-04-26T00:00:00"/>
        <d v="1999-04-20T00:00:00"/>
        <d v="1999-04-16T00:00:00"/>
        <d v="1999-04-14T00:00:00"/>
        <d v="1999-04-13T00:00:00"/>
        <d v="1999-04-08T00:00:00"/>
        <d v="1999-04-06T00:00:00"/>
        <d v="1999-04-01T00:00:00"/>
        <d v="1999-05-26T00:00:00"/>
        <d v="1999-05-25T00:00:00"/>
        <d v="1999-05-21T00:00:00"/>
        <d v="1999-05-20T00:00:00"/>
        <d v="1999-05-19T00:00:00"/>
        <d v="1999-05-14T00:00:00"/>
        <d v="1999-05-12T00:00:00"/>
        <d v="1999-05-10T00:00:00"/>
        <d v="1999-05-07T00:00:00"/>
        <d v="1999-05-03T00:00:00"/>
        <d v="1999-06-30T00:00:00"/>
        <d v="1999-06-25T00:00:00"/>
        <d v="1999-06-24T00:00:00"/>
        <d v="1999-06-23T00:00:00"/>
        <d v="1999-06-17T00:00:00"/>
        <d v="1999-06-14T00:00:00"/>
        <d v="1999-06-02T00:00:00"/>
        <d v="1999-07-30T00:00:00"/>
        <d v="1999-07-29T00:00:00"/>
        <d v="1999-07-28T00:00:00"/>
        <d v="1999-07-27T00:00:00"/>
        <d v="1999-07-26T00:00:00"/>
        <d v="1999-07-22T00:00:00"/>
        <d v="1999-07-21T00:00:00"/>
        <d v="1999-07-20T00:00:00"/>
        <d v="1999-07-19T00:00:00"/>
        <d v="1999-07-15T00:00:00"/>
        <d v="1999-07-14T00:00:00"/>
        <d v="1999-07-11T00:00:00"/>
        <d v="1999-07-09T00:00:00"/>
        <d v="1999-07-07T00:00:00"/>
        <d v="1999-07-06T00:00:00"/>
        <d v="1999-07-04T00:00:00"/>
        <d v="1999-07-01T00:00:00"/>
        <d v="1999-08-31T00:00:00"/>
        <d v="1999-08-30T00:00:00"/>
        <d v="1999-08-27T00:00:00"/>
        <d v="1999-08-26T00:00:00"/>
        <d v="1999-08-25T00:00:00"/>
        <d v="1999-08-24T00:00:00"/>
        <d v="1999-08-23T00:00:00"/>
        <d v="1999-08-20T00:00:00"/>
        <d v="1999-08-18T00:00:00"/>
        <d v="1999-08-17T00:00:00"/>
        <d v="1999-08-16T00:00:00"/>
        <d v="1999-08-13T00:00:00"/>
        <d v="1999-08-11T00:00:00"/>
        <d v="1999-08-10T00:00:00"/>
        <d v="1999-08-09T00:00:00"/>
        <d v="1999-08-06T00:00:00"/>
        <d v="1999-08-04T00:00:00"/>
        <d v="1999-08-03T00:00:00"/>
        <d v="1999-09-30T00:00:00"/>
        <d v="1999-09-28T00:00:00"/>
        <d v="1999-09-20T00:00:00"/>
        <d v="1999-09-17T00:00:00"/>
        <d v="1999-09-15T00:00:00"/>
        <d v="1999-09-14T00:00:00"/>
        <d v="1999-09-09T00:00:00"/>
        <d v="1999-09-08T00:00:00"/>
        <d v="1999-09-06T00:00:00"/>
        <d v="1999-09-01T00:00:00"/>
        <d v="1999-10-29T00:00:00"/>
        <d v="1999-10-28T00:00:00"/>
        <d v="1999-10-27T00:00:00"/>
        <d v="1999-10-26T00:00:00"/>
        <d v="1999-10-24T00:00:00"/>
        <d v="1999-10-21T00:00:00"/>
        <d v="1999-10-18T00:00:00"/>
        <d v="1999-10-07T00:00:00"/>
        <d v="1999-10-06T00:00:00"/>
        <d v="1999-10-05T00:00:00"/>
        <d v="1999-11-30T00:00:00"/>
        <d v="1999-11-29T00:00:00"/>
        <d v="1999-11-28T00:00:00"/>
        <d v="1999-11-26T00:00:00"/>
        <d v="1999-11-25T00:00:00"/>
        <d v="1999-11-24T00:00:00"/>
        <d v="1999-11-23T00:00:00"/>
        <d v="1999-11-22T00:00:00"/>
        <d v="1999-11-19T00:00:00"/>
        <d v="1999-11-17T00:00:00"/>
        <d v="1999-11-16T00:00:00"/>
        <d v="1999-11-11T00:00:00"/>
        <d v="1999-11-10T00:00:00"/>
        <d v="1999-11-09T00:00:00"/>
        <d v="1999-11-08T00:00:00"/>
        <d v="1999-11-04T00:00:00"/>
        <d v="1999-11-03T00:00:00"/>
        <d v="1999-12-30T00:00:00"/>
        <d v="1999-12-29T00:00:00"/>
        <d v="1999-12-28T00:00:00"/>
        <d v="1999-12-27T00:00:00"/>
        <d v="1999-12-22T00:00:00"/>
        <d v="1999-12-17T00:00:00"/>
        <d v="1999-12-15T00:00:00"/>
        <d v="1999-12-14T00:00:00"/>
        <d v="1999-12-10T00:00:00"/>
        <d v="1999-12-09T00:00:00"/>
        <d v="1999-12-07T00:00:00"/>
        <d v="1999-12-06T00:00:00"/>
        <d v="1999-12-02T00:00:00"/>
        <d v="1999-12-01T00:00:00"/>
        <d v="2000-01-31T00:00:00"/>
        <d v="2000-01-26T00:00:00"/>
        <d v="2000-01-25T00:00:00"/>
        <d v="2000-01-21T00:00:00"/>
        <d v="2000-01-20T00:00:00"/>
        <d v="2000-01-18T00:00:00"/>
        <d v="2000-01-17T00:00:00"/>
        <d v="2000-01-14T00:00:00"/>
        <d v="2000-01-12T00:00:00"/>
        <d v="2000-01-11T00:00:00"/>
        <d v="2000-01-10T00:00:00"/>
        <d v="2000-02-29T00:00:00"/>
        <d v="2000-02-27T00:00:00"/>
        <d v="2000-02-25T00:00:00"/>
        <d v="2000-02-24T00:00:00"/>
        <d v="2000-02-23T00:00:00"/>
        <d v="2000-02-22T00:00:00"/>
        <d v="2000-02-21T00:00:00"/>
        <d v="2000-02-18T00:00:00"/>
        <d v="2000-02-17T00:00:00"/>
        <d v="2000-02-16T00:00:00"/>
        <d v="2000-02-15T00:00:00"/>
        <d v="2000-02-14T00:00:00"/>
        <d v="2000-02-13T00:00:00"/>
        <d v="2000-02-10T00:00:00"/>
        <d v="2000-02-09T00:00:00"/>
        <d v="2000-02-08T00:00:00"/>
        <d v="2000-02-07T00:00:00"/>
        <d v="2000-02-04T00:00:00"/>
        <d v="2000-02-03T00:00:00"/>
        <d v="2000-02-02T00:00:00"/>
        <d v="2000-03-31T00:00:00"/>
        <d v="2000-03-29T00:00:00"/>
        <d v="2000-03-28T00:00:00"/>
        <d v="2000-03-27T00:00:00"/>
        <d v="2000-03-22T00:00:00"/>
        <d v="2000-03-21T00:00:00"/>
        <d v="2000-03-20T00:00:00"/>
        <d v="2000-03-16T00:00:00"/>
        <d v="2000-03-15T00:00:00"/>
        <d v="2000-03-14T00:00:00"/>
        <d v="2000-03-13T00:00:00"/>
        <d v="2000-03-12T00:00:00"/>
        <d v="2000-03-09T00:00:00"/>
        <d v="2000-03-08T00:00:00"/>
        <d v="2000-03-03T00:00:00"/>
        <d v="2000-03-02T00:00:00"/>
        <d v="2000-03-01T00:00:00"/>
        <d v="2000-04-30T00:00:00"/>
        <d v="2000-04-27T00:00:00"/>
        <d v="2000-04-26T00:00:00"/>
        <d v="2000-04-21T00:00:00"/>
        <d v="2000-04-20T00:00:00"/>
        <d v="2000-04-18T00:00:00"/>
        <d v="2000-04-17T00:00:00"/>
        <d v="2000-04-13T00:00:00"/>
        <d v="2000-04-12T00:00:00"/>
        <d v="2000-04-11T00:00:00"/>
        <d v="2000-04-10T00:00:00"/>
        <d v="2000-04-09T00:00:00"/>
        <d v="2000-04-07T00:00:00"/>
        <d v="2000-04-06T00:00:00"/>
        <d v="2000-04-05T00:00:00"/>
        <d v="2000-04-04T00:00:00"/>
        <d v="2000-05-30T00:00:00"/>
        <d v="2000-05-26T00:00:00"/>
        <d v="2000-05-24T00:00:00"/>
        <d v="2000-05-22T00:00:00"/>
        <d v="2000-05-20T00:00:00"/>
        <d v="2000-05-15T00:00:00"/>
        <d v="2000-05-14T00:00:00"/>
        <d v="2000-05-10T00:00:00"/>
        <d v="2000-05-09T00:00:00"/>
        <d v="2000-05-05T00:00:00"/>
        <d v="2000-06-30T00:00:00"/>
        <d v="2000-06-29T00:00:00"/>
        <d v="2000-06-28T00:00:00"/>
        <d v="2000-06-23T00:00:00"/>
        <d v="2000-06-21T00:00:00"/>
        <d v="2000-06-16T00:00:00"/>
        <d v="2000-06-14T00:00:00"/>
        <d v="2000-06-09T00:00:00"/>
        <d v="2000-06-08T00:00:00"/>
        <d v="2000-06-07T00:00:00"/>
        <d v="2000-06-05T00:00:00"/>
        <d v="2000-07-31T00:00:00"/>
        <d v="2000-07-27T00:00:00"/>
        <d v="2000-07-25T00:00:00"/>
        <d v="2000-07-24T00:00:00"/>
        <d v="2000-07-21T00:00:00"/>
        <d v="2000-07-20T00:00:00"/>
        <d v="2000-07-19T00:00:00"/>
        <d v="2000-07-18T00:00:00"/>
        <d v="2000-07-13T00:00:00"/>
        <d v="2000-07-12T00:00:00"/>
        <d v="2000-07-06T00:00:00"/>
        <d v="2000-07-05T00:00:00"/>
        <d v="2000-07-04T00:00:00"/>
        <d v="2000-07-03T00:00:00"/>
        <d v="2000-08-31T00:00:00"/>
        <d v="2000-08-30T00:00:00"/>
        <d v="2000-08-28T00:00:00"/>
        <d v="2000-08-25T00:00:00"/>
        <d v="2000-08-24T00:00:00"/>
        <d v="2000-08-23T00:00:00"/>
        <d v="2000-08-22T00:00:00"/>
        <d v="2000-08-21T00:00:00"/>
        <d v="2000-08-18T00:00:00"/>
        <d v="2000-08-17T00:00:00"/>
        <d v="2000-08-15T00:00:00"/>
        <d v="2000-08-14T00:00:00"/>
        <d v="2000-08-11T00:00:00"/>
        <d v="2000-08-10T00:00:00"/>
        <d v="2000-08-09T00:00:00"/>
        <d v="2000-08-08T00:00:00"/>
        <d v="2000-08-07T00:00:00"/>
        <d v="2000-08-04T00:00:00"/>
        <d v="2000-09-30T00:00:00"/>
        <d v="2000-09-29T00:00:00"/>
        <d v="2000-09-27T00:00:00"/>
        <d v="2000-09-26T00:00:00"/>
        <d v="2000-09-25T00:00:00"/>
        <d v="2000-09-15T00:00:00"/>
        <d v="2000-09-22T00:00:00"/>
        <d v="2000-09-21T00:00:00"/>
        <d v="2000-09-20T00:00:00"/>
        <d v="2000-09-18T00:00:00"/>
        <d v="2000-09-12T00:00:00"/>
        <d v="2000-09-11T00:00:00"/>
        <d v="2000-09-07T00:00:00"/>
        <d v="2000-09-06T00:00:00"/>
        <d v="2000-09-04T00:00:00"/>
        <d v="2000-09-01T00:00:00"/>
        <d v="2000-10-30T00:00:00"/>
        <d v="2000-10-26T00:00:00"/>
        <d v="2000-10-25T00:00:00"/>
        <d v="2000-10-24T00:00:00"/>
        <d v="2000-10-19T00:00:00"/>
        <d v="2000-10-16T00:00:00"/>
        <d v="2000-12-12T00:00:00"/>
        <d v="2000-10-12T00:00:00"/>
        <d v="2000-10-11T00:00:00"/>
        <d v="2000-10-10T00:00:00"/>
        <d v="2000-10-09T00:00:00"/>
        <d v="2000-10-07T00:00:00"/>
        <d v="2000-10-06T00:00:00"/>
        <d v="2000-10-04T00:00:00"/>
        <d v="2000-10-02T00:00:00"/>
        <d v="2000-11-30T00:00:00"/>
        <d v="2000-11-29T00:00:00"/>
        <d v="2000-11-27T00:00:00"/>
        <d v="2000-11-25T00:00:00"/>
        <d v="2000-11-24T00:00:00"/>
        <d v="2000-11-22T00:00:00"/>
        <d v="2000-11-16T00:00:00"/>
        <d v="2000-11-15T00:00:00"/>
        <d v="2000-11-14T00:00:00"/>
        <d v="2000-11-13T00:00:00"/>
        <d v="2000-11-12T00:00:00"/>
        <d v="2000-11-09T00:00:00"/>
        <d v="2000-11-08T00:00:00"/>
        <d v="2000-11-06T00:00:00"/>
        <d v="2000-11-04T00:00:00"/>
        <d v="2000-11-03T00:00:00"/>
        <d v="2000-12-28T00:00:00"/>
        <d v="2000-12-27T00:00:00"/>
        <d v="2000-12-22T00:00:00"/>
        <d v="2000-12-21T00:00:00"/>
        <d v="2000-12-20T00:00:00"/>
        <d v="2000-12-19T00:00:00"/>
        <d v="2000-12-18T00:00:00"/>
        <d v="2000-12-15T00:00:00"/>
        <d v="2000-12-14T00:00:00"/>
        <d v="2000-12-13T00:00:00"/>
        <d v="2000-12-11T00:00:00"/>
        <d v="2000-12-05T00:00:00"/>
        <d v="2000-12-04T00:00:00"/>
        <d v="2000-12-03T00:00:00"/>
        <d v="2000-12-01T00:00:00"/>
        <d v="2001-01-31T00:00:00"/>
        <d v="2001-01-26T00:00:00"/>
        <d v="2001-01-25T00:00:00"/>
        <d v="2001-01-24T00:00:00"/>
        <d v="2001-01-23T00:00:00"/>
        <d v="2001-01-22T00:00:00"/>
        <d v="2001-01-19T00:00:00"/>
        <d v="2001-01-18T00:00:00"/>
        <d v="2001-01-16T00:00:00"/>
        <d v="2001-01-12T00:00:00"/>
        <d v="2001-01-09T00:00:00"/>
        <d v="2001-01-08T00:00:00"/>
        <d v="2001-01-03T00:00:00"/>
        <d v="2001-02-27T00:00:00"/>
        <d v="2001-02-23T00:00:00"/>
        <d v="2001-02-22T00:00:00"/>
        <d v="2001-02-21T00:00:00"/>
        <d v="2001-02-20T00:00:00"/>
        <d v="2001-02-16T00:00:00"/>
        <d v="2001-02-15T00:00:00"/>
        <d v="2001-02-14T00:00:00"/>
        <d v="2001-02-13T00:00:00"/>
        <d v="2001-02-10T00:00:00"/>
        <d v="2001-02-09T00:00:00"/>
        <d v="2001-02-08T00:00:00"/>
        <d v="2001-02-07T00:00:00"/>
        <d v="2001-02-06T00:00:00"/>
        <d v="2001-02-05T00:00:00"/>
        <d v="2001-02-02T00:00:00"/>
        <d v="2001-03-31T00:00:00"/>
        <d v="2001-03-30T00:00:00"/>
        <d v="2001-03-29T00:00:00"/>
        <d v="2001-03-28T00:00:00"/>
        <d v="2001-03-27T00:00:00"/>
        <d v="2001-03-26T00:00:00"/>
        <d v="2001-03-24T00:00:00"/>
        <d v="2001-03-23T00:00:00"/>
        <d v="2001-03-22T00:00:00"/>
        <d v="2001-03-21T00:00:00"/>
        <d v="2001-03-20T00:00:00"/>
        <d v="2001-03-19T00:00:00"/>
        <d v="2001-03-16T00:00:00"/>
        <d v="2001-03-15T00:00:00"/>
        <d v="2001-03-14T00:00:00"/>
        <d v="2001-03-13T00:00:00"/>
        <d v="2001-03-08T00:00:00"/>
        <d v="2001-03-07T00:00:00"/>
        <d v="2001-03-06T00:00:00"/>
        <d v="2001-03-05T00:00:00"/>
        <d v="2001-03-02T00:00:00"/>
        <d v="2001-04-27T00:00:00"/>
        <d v="2001-04-26T00:00:00"/>
        <d v="2001-04-25T00:00:00"/>
        <d v="2001-04-20T00:00:00"/>
        <d v="2001-04-17T00:00:00"/>
        <d v="2001-04-12T00:00:00"/>
        <d v="2001-04-11T00:00:00"/>
        <d v="2001-04-10T00:00:00"/>
        <d v="2001-04-07T00:00:00"/>
        <d v="2001-04-06T00:00:00"/>
        <d v="2001-04-05T00:00:00"/>
        <d v="2001-04-04T00:00:00"/>
        <d v="2001-04-03T00:00:00"/>
        <d v="2001-04-02T00:00:00"/>
        <d v="2001-05-30T00:00:00"/>
        <d v="2001-05-25T00:00:00"/>
        <d v="2001-05-24T00:00:00"/>
        <d v="2001-05-23T00:00:00"/>
        <d v="2001-05-22T00:00:00"/>
        <d v="2001-05-18T00:00:00"/>
        <d v="2001-05-16T00:00:00"/>
        <d v="2001-05-15T00:00:00"/>
        <d v="2001-05-14T00:00:00"/>
        <d v="2001-05-10T00:00:00"/>
        <d v="2001-05-08T00:00:00"/>
        <d v="2001-05-07T00:00:00"/>
        <d v="2001-05-05T00:00:00"/>
        <d v="2001-05-03T00:00:00"/>
        <d v="2001-05-02T00:00:00"/>
        <d v="2001-05-01T00:00:00"/>
        <d v="2001-06-28T00:00:00"/>
        <d v="2001-06-27T00:00:00"/>
        <d v="2001-06-22T00:00:00"/>
        <d v="2001-06-21T00:00:00"/>
        <d v="2001-06-18T00:00:00"/>
        <d v="2001-06-13T00:00:00"/>
        <d v="2001-06-11T00:00:00"/>
        <d v="2001-06-08T00:00:00"/>
        <d v="2001-06-06T00:00:00"/>
        <d v="2001-06-05T00:00:00"/>
        <d v="2001-06-02T00:00:00"/>
        <d v="2001-07-31T00:00:00"/>
        <d v="2001-07-30T00:00:00"/>
        <d v="2001-07-25T00:00:00"/>
        <d v="2001-07-23T00:00:00"/>
        <d v="2001-07-20T00:00:00"/>
        <d v="2001-07-19T00:00:00"/>
        <d v="2001-07-18T00:00:00"/>
        <d v="2001-07-16T00:00:00"/>
        <d v="2001-07-13T00:00:00"/>
        <d v="2001-07-12T00:00:00"/>
        <d v="2001-07-11T00:00:00"/>
        <d v="2001-07-06T00:00:00"/>
        <d v="2001-07-05T00:00:00"/>
        <d v="2001-07-04T00:00:00"/>
        <d v="2001-07-03T00:00:00"/>
        <d v="2001-07-02T00:00:00"/>
        <d v="2001-08-30T00:00:00"/>
        <d v="2001-08-27T00:00:00"/>
        <d v="2001-08-24T00:00:00"/>
        <d v="2001-08-21T00:00:00"/>
        <d v="2001-08-20T00:00:00"/>
        <d v="2001-08-17T00:00:00"/>
        <d v="2001-08-16T00:00:00"/>
        <d v="2001-08-14T00:00:00"/>
        <d v="2001-08-10T00:00:00"/>
        <d v="2001-08-09T00:00:00"/>
        <d v="2001-08-07T00:00:00"/>
        <d v="2001-08-02T00:00:00"/>
        <d v="2001-08-01T00:00:00"/>
        <d v="2001-09-30T00:00:00"/>
        <d v="2001-09-29T00:00:00"/>
        <d v="2001-09-26T00:00:00"/>
        <d v="2001-09-25T00:00:00"/>
        <d v="2001-09-20T00:00:00"/>
        <d v="2001-09-19T00:00:00"/>
        <d v="2001-09-14T00:00:00"/>
        <d v="2001-09-13T00:00:00"/>
        <d v="2001-09-12T00:00:00"/>
        <d v="2001-09-11T00:00:00"/>
        <d v="2001-09-10T00:00:00"/>
        <d v="2001-09-05T00:00:00"/>
        <d v="2001-09-04T00:00:00"/>
        <d v="2001-10-31T00:00:00"/>
        <d v="2001-10-28T00:00:00"/>
        <d v="2001-10-25T00:00:00"/>
        <d v="2001-10-24T00:00:00"/>
        <d v="2001-10-23T00:00:00"/>
        <d v="2001-10-20T00:00:00"/>
        <d v="2001-10-19T00:00:00"/>
        <d v="2001-10-18T00:00:00"/>
        <d v="2001-10-15T00:00:00"/>
        <d v="2001-10-11T00:00:00"/>
        <d v="2001-10-10T00:00:00"/>
        <d v="2001-10-09T00:00:00"/>
        <d v="2001-10-08T00:00:00"/>
        <d v="2001-10-04T00:00:00"/>
        <d v="2001-10-03T00:00:00"/>
        <d v="2001-10-02T00:00:00"/>
        <d v="2001-11-30T00:00:00"/>
        <d v="2001-11-29T00:00:00"/>
        <d v="2001-11-23T00:00:00"/>
        <d v="2001-11-22T00:00:00"/>
        <d v="2001-11-21T00:00:00"/>
        <d v="2001-11-15T00:00:00"/>
        <d v="2001-11-14T00:00:00"/>
        <d v="2001-11-13T00:00:00"/>
        <d v="2001-11-11T00:00:00"/>
        <d v="2001-11-09T00:00:00"/>
        <d v="2001-11-08T00:00:00"/>
        <d v="2001-11-07T00:00:00"/>
        <d v="2001-11-05T00:00:00"/>
        <d v="2001-11-04T00:00:00"/>
        <d v="2001-11-02T00:00:00"/>
        <d v="2001-12-21T00:00:00"/>
        <d v="2001-12-20T00:00:00"/>
        <d v="2001-12-19T00:00:00"/>
        <d v="2001-12-18T00:00:00"/>
        <d v="2001-12-17T00:00:00"/>
        <d v="2001-12-14T00:00:00"/>
        <d v="2001-12-13T00:00:00"/>
        <d v="2001-12-12T00:00:00"/>
        <d v="2001-12-11T00:00:00"/>
        <d v="2001-12-10T00:00:00"/>
        <d v="2001-12-08T00:00:00"/>
        <d v="2001-12-07T00:00:00"/>
        <d v="2001-12-06T00:00:00"/>
        <d v="2001-12-05T00:00:00"/>
        <d v="2002-01-31T00:00:00"/>
        <d v="2002-01-30T00:00:00"/>
        <d v="2002-01-29T00:00:00"/>
        <d v="2002-01-28T00:00:00"/>
        <d v="2002-01-24T00:00:00"/>
        <d v="2002-01-22T00:00:00"/>
        <d v="2002-01-21T00:00:00"/>
        <d v="2002-01-18T00:00:00"/>
        <d v="2002-01-16T00:00:00"/>
        <d v="2002-01-15T00:00:00"/>
        <d v="2002-01-14T00:00:00"/>
        <d v="2002-01-11T00:00:00"/>
        <d v="2002-01-09T00:00:00"/>
        <d v="2002-01-08T00:00:00"/>
        <d v="2002-01-04T00:00:00"/>
        <d v="2002-01-03T00:00:00"/>
        <d v="2002-01-02T00:00:00"/>
        <d v="2002-02-28T00:00:00"/>
        <d v="2002-02-27T00:00:00"/>
        <d v="2002-02-26T00:00:00"/>
        <d v="2002-02-22T00:00:00"/>
        <d v="2002-02-20T00:00:00"/>
        <d v="2002-02-19T00:00:00"/>
        <d v="2002-02-18T00:00:00"/>
        <d v="2002-02-17T00:00:00"/>
        <d v="2002-02-08T00:00:00"/>
        <d v="2002-02-07T00:00:00"/>
        <d v="2002-02-06T00:00:00"/>
        <d v="2002-02-05T00:00:00"/>
        <d v="2002-02-04T00:00:00"/>
        <d v="2002-03-29T00:00:00"/>
        <d v="2002-03-28T00:00:00"/>
        <d v="2002-03-27T00:00:00"/>
        <d v="2002-03-26T00:00:00"/>
        <d v="2002-03-24T00:00:00"/>
        <d v="2002-03-21T00:00:00"/>
        <d v="2002-03-20T00:00:00"/>
        <d v="2002-03-18T00:00:00"/>
        <d v="2002-03-14T00:00:00"/>
        <d v="2002-03-13T00:00:00"/>
        <d v="2002-03-12T00:00:00"/>
        <d v="2002-03-08T00:00:00"/>
        <d v="2002-03-07T00:00:00"/>
        <d v="2002-03-06T00:00:00"/>
        <d v="2002-03-01T00:00:00"/>
        <d v="2002-04-30T00:00:00"/>
        <d v="2002-04-29T00:00:00"/>
        <d v="2002-04-23T00:00:00"/>
        <d v="2002-04-18T00:00:00"/>
        <d v="2002-04-16T00:00:00"/>
        <d v="2002-04-15T00:00:00"/>
        <d v="2002-04-11T00:00:00"/>
        <d v="2002-04-09T00:00:00"/>
        <d v="2002-04-06T00:00:00"/>
        <d v="2002-04-04T00:00:00"/>
        <d v="2002-05-31T00:00:00"/>
        <d v="2002-05-29T00:00:00"/>
        <d v="2002-05-27T00:00:00"/>
        <d v="2002-05-23T00:00:00"/>
        <d v="2002-05-22T00:00:00"/>
        <d v="2002-05-16T00:00:00"/>
        <d v="2002-05-15T00:00:00"/>
        <d v="2002-05-14T00:00:00"/>
        <d v="2002-05-10T00:00:00"/>
        <d v="2002-05-08T00:00:00"/>
        <d v="2002-05-07T00:00:00"/>
        <d v="2002-05-02T00:00:00"/>
        <d v="2002-06-27T00:00:00"/>
        <d v="2002-06-26T00:00:00"/>
        <d v="2002-06-25T00:00:00"/>
        <d v="2002-06-24T00:00:00"/>
        <d v="2002-06-21T00:00:00"/>
        <d v="2002-06-20T00:00:00"/>
        <d v="2002-06-19T00:00:00"/>
        <d v="2002-06-18T00:00:00"/>
        <d v="2002-06-17T00:00:00"/>
        <d v="2002-06-14T00:00:00"/>
        <d v="2002-06-13T00:00:00"/>
        <d v="2002-06-12T00:00:00"/>
        <d v="2002-06-11T00:00:00"/>
        <d v="2002-06-10T00:00:00"/>
        <d v="2002-06-07T00:00:00"/>
        <d v="2002-06-05T00:00:00"/>
        <d v="2002-06-04T00:00:00"/>
        <d v="2002-07-30T00:00:00"/>
        <d v="2002-07-29T00:00:00"/>
        <d v="2002-07-28T00:00:00"/>
        <d v="2002-07-26T00:00:00"/>
        <d v="2002-07-24T00:00:00"/>
        <d v="2002-07-23T00:00:00"/>
        <d v="2002-07-22T00:00:00"/>
        <d v="2002-07-19T00:00:00"/>
        <d v="2002-07-17T00:00:00"/>
        <d v="2002-07-16T00:00:00"/>
        <d v="2002-07-11T00:00:00"/>
        <d v="2002-07-10T00:00:00"/>
        <d v="2002-07-09T00:00:00"/>
        <d v="2002-07-08T00:00:00"/>
        <d v="2002-07-04T00:00:00"/>
        <d v="2002-07-03T00:00:00"/>
        <d v="2002-07-02T00:00:00"/>
        <d v="2002-07-01T00:00:00"/>
        <d v="2002-08-30T00:00:00"/>
        <d v="2002-08-26T00:00:00"/>
        <d v="2002-08-22T00:00:00"/>
        <d v="2002-08-21T00:00:00"/>
        <d v="2002-08-19T00:00:00"/>
        <d v="2002-08-16T00:00:00"/>
        <d v="2002-08-15T00:00:00"/>
        <d v="2002-08-12T00:00:00"/>
        <d v="2002-08-09T00:00:00"/>
        <d v="2002-08-08T00:00:00"/>
        <d v="2002-08-06T00:00:00"/>
        <d v="2002-08-05T00:00:00"/>
        <d v="2002-08-01T00:00:00"/>
        <d v="2002-09-30T00:00:00"/>
        <d v="2002-09-27T00:00:00"/>
        <d v="2002-09-26T00:00:00"/>
        <d v="2002-09-25T00:00:00"/>
        <d v="2002-09-24T00:00:00"/>
        <d v="2002-09-23T00:00:00"/>
        <d v="2002-09-20T00:00:00"/>
        <d v="2002-09-19T00:00:00"/>
        <d v="2002-09-13T00:00:00"/>
        <d v="2002-09-12T00:00:00"/>
        <d v="2002-09-11T00:00:00"/>
        <d v="2002-09-05T00:00:00"/>
        <d v="2002-09-02T00:00:00"/>
        <d v="2002-10-31T00:00:00"/>
        <d v="2002-10-30T00:00:00"/>
        <d v="2002-10-29T00:00:00"/>
        <d v="2002-10-25T00:00:00"/>
        <d v="2002-10-24T00:00:00"/>
        <d v="2002-10-23T00:00:00"/>
        <d v="2002-10-17T00:00:00"/>
        <d v="2002-10-16T00:00:00"/>
        <d v="2002-10-10T00:00:00"/>
        <d v="2002-10-09T00:00:00"/>
        <d v="2002-10-08T00:00:00"/>
        <d v="2002-11-27T00:00:00"/>
        <d v="2002-11-25T00:00:00"/>
        <d v="2002-11-22T00:00:00"/>
        <d v="2002-11-21T00:00:00"/>
        <d v="2002-11-19T00:00:00"/>
        <d v="2002-11-16T00:00:00"/>
        <d v="2002-11-15T00:00:00"/>
        <d v="2002-11-12T00:00:00"/>
        <d v="2002-11-11T00:00:00"/>
        <d v="2002-11-07T00:00:00"/>
        <d v="2002-11-05T00:00:00"/>
        <d v="2002-12-30T00:00:00"/>
        <d v="2002-12-27T00:00:00"/>
        <d v="2002-12-23T00:00:00"/>
        <d v="2002-12-20T00:00:00"/>
        <d v="2002-12-19T00:00:00"/>
        <d v="2002-12-18T00:00:00"/>
        <d v="2002-12-17T00:00:00"/>
        <d v="2002-12-16T00:00:00"/>
        <d v="2002-12-13T00:00:00"/>
        <d v="2002-12-12T00:00:00"/>
        <d v="2002-12-11T00:00:00"/>
        <d v="2002-12-06T00:00:00"/>
        <d v="2002-12-05T00:00:00"/>
        <d v="2002-12-04T00:00:00"/>
        <d v="2002-12-03T00:00:00"/>
        <d v="2003-01-30T00:00:00"/>
        <d v="2003-01-29T00:00:00"/>
        <d v="2003-01-28T00:00:00"/>
        <d v="2003-01-27T00:00:00"/>
        <d v="2003-01-21T00:00:00"/>
        <d v="2003-01-20T00:00:00"/>
        <d v="2003-01-16T00:00:00"/>
        <d v="2003-01-15T00:00:00"/>
        <d v="2003-01-14T00:00:00"/>
        <d v="2003-01-13T00:00:00"/>
        <d v="2003-01-07T00:00:00"/>
        <d v="2003-01-02T00:00:00"/>
        <d v="2003-02-28T00:00:00"/>
        <d v="2003-02-27T00:00:00"/>
        <d v="2003-02-26T00:00:00"/>
        <d v="2003-02-25T00:00:00"/>
        <d v="2003-02-24T00:00:00"/>
        <d v="2003-02-21T00:00:00"/>
        <d v="2003-02-19T00:00:00"/>
        <d v="2003-02-18T00:00:00"/>
        <d v="2003-02-14T00:00:00"/>
        <d v="2003-02-13T00:00:00"/>
        <d v="2003-02-12T00:00:00"/>
        <d v="2003-02-11T00:00:00"/>
        <d v="2003-02-10T00:00:00"/>
        <d v="2003-02-06T00:00:00"/>
        <d v="2003-02-05T00:00:00"/>
        <d v="2003-02-04T00:00:00"/>
        <d v="2003-02-03T00:00:00"/>
        <d v="2003-03-31T00:00:00"/>
        <d v="2003-03-26T00:00:00"/>
        <d v="2003-03-25T00:00:00"/>
        <d v="2003-03-24T00:00:00"/>
        <d v="2003-03-19T00:00:00"/>
        <d v="2003-03-18T00:00:00"/>
        <d v="2003-03-14T00:00:00"/>
        <d v="2003-03-12T00:00:00"/>
        <d v="2003-03-11T00:00:00"/>
        <d v="2003-03-10T00:00:00"/>
        <d v="2003-03-06T00:00:00"/>
        <d v="2003-03-05T00:00:00"/>
        <d v="2003-03-03T00:00:00"/>
        <d v="2003-04-30T00:00:00"/>
        <d v="2003-04-29T00:00:00"/>
        <d v="2003-04-28T00:00:00"/>
        <d v="2003-04-23T00:00:00"/>
        <d v="2003-04-15T00:00:00"/>
        <d v="2003-04-14T00:00:00"/>
        <d v="2003-04-10T00:00:00"/>
        <d v="2003-04-09T00:00:00"/>
        <d v="2003-04-07T00:00:00"/>
        <d v="2003-04-02T00:00:00"/>
        <d v="2003-04-01T00:00:00"/>
        <d v="2003-05-28T00:00:00"/>
        <d v="2003-05-27T00:00:00"/>
        <d v="2003-05-22T00:00:00"/>
        <d v="2003-05-21T00:00:00"/>
        <d v="2003-05-20T00:00:00"/>
        <d v="2003-05-15T00:00:00"/>
        <d v="2003-05-14T00:00:00"/>
        <d v="2003-05-13T00:00:00"/>
        <d v="2003-05-12T00:00:00"/>
        <d v="2003-05-09T00:00:00"/>
        <d v="2003-05-06T00:00:00"/>
        <d v="2003-05-05T00:00:00"/>
        <d v="2003-06-30T00:00:00"/>
        <d v="2003-06-27T00:00:00"/>
        <d v="2003-06-26T00:00:00"/>
        <d v="2003-06-24T00:00:00"/>
        <d v="2003-06-18T00:00:00"/>
        <d v="2003-06-12T00:00:00"/>
        <d v="2003-06-11T00:00:00"/>
        <d v="2003-06-10T00:00:00"/>
        <d v="2003-06-06T00:00:00"/>
        <d v="2003-06-04T00:00:00"/>
        <d v="2003-06-03T00:00:00"/>
        <d v="2003-06-02T00:00:00"/>
        <d v="2003-07-30T00:00:00"/>
        <d v="2003-07-29T00:00:00"/>
        <d v="2003-07-25T00:00:00"/>
        <d v="2003-07-17T00:00:00"/>
        <d v="2003-07-16T00:00:00"/>
        <d v="2003-07-15T00:00:00"/>
        <d v="2003-07-09T00:00:00"/>
        <d v="2003-07-04T00:00:00"/>
        <d v="2003-07-03T00:00:00"/>
        <d v="2003-07-02T00:00:00"/>
        <d v="2003-07-01T00:00:00"/>
        <d v="2003-08-27T00:00:00"/>
        <d v="2003-08-26T00:00:00"/>
        <d v="2003-08-20T00:00:00"/>
        <d v="2003-08-14T00:00:00"/>
        <d v="2003-08-04T00:00:00"/>
        <d v="2003-09-30T00:00:00"/>
        <d v="2003-09-29T00:00:00"/>
        <d v="2003-09-26T00:00:00"/>
        <d v="2003-09-25T00:00:00"/>
        <d v="2003-09-24T00:00:00"/>
        <d v="2003-09-22T00:00:00"/>
        <d v="2003-09-19T00:00:00"/>
        <d v="2003-09-17T00:00:00"/>
        <d v="2003-09-12T00:00:00"/>
        <d v="2003-09-09T00:00:00"/>
        <d v="2003-09-05T00:00:00"/>
        <d v="2003-10-29T00:00:00"/>
        <d v="2003-10-28T00:00:00"/>
        <d v="2003-10-27T00:00:00"/>
        <d v="2003-10-24T00:00:00"/>
        <d v="2003-10-23T00:00:00"/>
        <d v="2003-10-22T00:00:00"/>
        <d v="2003-10-21T00:00:00"/>
        <d v="2003-10-20T00:00:00"/>
        <d v="2003-10-16T00:00:00"/>
        <d v="2003-10-14T00:00:00"/>
        <d v="2003-10-13T00:00:00"/>
        <d v="2003-10-10T00:00:00"/>
        <d v="2003-10-09T00:00:00"/>
        <d v="2003-10-08T00:00:00"/>
        <d v="2003-10-07T00:00:00"/>
        <d v="2003-10-02T00:00:00"/>
        <d v="2003-11-26T00:00:00"/>
        <d v="2003-11-25T00:00:00"/>
        <d v="2003-11-24T00:00:00"/>
        <d v="2003-11-20T00:00:00"/>
        <d v="2003-11-19T00:00:00"/>
        <d v="2003-11-18T00:00:00"/>
        <d v="2003-11-13T00:00:00"/>
        <d v="2003-11-12T00:00:00"/>
        <d v="2003-11-10T00:00:00"/>
        <d v="2003-11-06T00:00:00"/>
        <d v="2003-11-05T00:00:00"/>
        <d v="2003-11-03T00:00:00"/>
        <d v="2003-12-23T00:00:00"/>
        <d v="2003-12-22T00:00:00"/>
        <d v="2003-12-19T00:00:00"/>
        <d v="2003-12-18T00:00:00"/>
        <d v="2003-12-16T00:00:00"/>
        <d v="2003-12-15T00:00:00"/>
        <d v="2003-12-10T00:00:00"/>
        <d v="2003-12-09T00:00:00"/>
        <d v="2003-12-04T00:00:00"/>
        <d v="2003-12-03T00:00:00"/>
        <d v="2003-12-01T00:00:00"/>
        <d v="2004-01-29T00:00:00"/>
        <d v="2004-01-28T00:00:00"/>
        <d v="2004-01-27T00:00:00"/>
        <d v="2004-01-23T00:00:00"/>
        <d v="2004-01-21T00:00:00"/>
        <d v="2004-01-19T00:00:00"/>
        <d v="2004-01-16T00:00:00"/>
        <d v="2004-01-15T00:00:00"/>
        <d v="2004-01-14T00:00:00"/>
        <d v="2004-01-08T00:00:00"/>
        <d v="2004-01-07T00:00:00"/>
        <d v="2004-01-05T00:00:00"/>
        <d v="2004-02-26T00:00:00"/>
        <d v="2004-02-25T00:00:00"/>
        <d v="2004-02-19T00:00:00"/>
        <d v="2004-02-18T00:00:00"/>
        <d v="2004-02-17T00:00:00"/>
        <d v="2004-02-12T00:00:00"/>
        <d v="2004-02-05T00:00:00"/>
        <d v="2004-02-04T00:00:00"/>
        <d v="2004-02-03T00:00:00"/>
        <d v="2004-03-31T00:00:00"/>
        <d v="2004-03-30T00:00:00"/>
        <d v="2004-03-29T00:00:00"/>
        <d v="2004-03-25T00:00:00"/>
        <d v="2004-03-23T00:00:00"/>
        <d v="2004-03-22T00:00:00"/>
        <d v="2004-03-19T00:00:00"/>
        <d v="2004-03-17T00:00:00"/>
        <d v="2004-03-16T00:00:00"/>
        <d v="2004-03-15T00:00:00"/>
        <d v="2004-03-12T00:00:00"/>
        <d v="2004-03-11T00:00:00"/>
        <d v="2004-03-10T00:00:00"/>
        <d v="2004-03-09T00:00:00"/>
        <d v="2004-03-08T00:00:00"/>
        <d v="2004-03-04T00:00:00"/>
        <d v="2004-03-03T00:00:00"/>
        <d v="2004-03-02T00:00:00"/>
        <d v="2004-03-01T00:00:00"/>
        <d v="2004-04-30T00:00:00"/>
        <d v="2004-04-29T00:00:00"/>
        <d v="2004-04-28T00:00:00"/>
        <d v="2004-04-27T00:00:00"/>
        <d v="2004-04-26T00:00:00"/>
        <d v="2004-04-25T00:00:00"/>
        <d v="2004-04-21T00:00:00"/>
        <d v="2004-04-20T00:00:00"/>
        <d v="2004-04-16T00:00:00"/>
        <d v="2004-04-15T00:00:00"/>
        <d v="2004-04-14T00:00:00"/>
        <d v="2004-04-08T00:00:00"/>
        <d v="2004-04-02T00:00:00"/>
        <d v="2004-05-27T00:00:00"/>
        <d v="2004-05-26T00:00:00"/>
        <d v="2004-05-24T00:00:00"/>
        <d v="2004-05-21T00:00:00"/>
        <d v="2004-05-18T00:00:00"/>
        <d v="2004-05-17T00:00:00"/>
        <d v="2004-05-15T00:00:00"/>
        <d v="2004-05-11T00:00:00"/>
        <d v="2004-05-10T00:00:00"/>
        <d v="2004-05-09T00:00:00"/>
        <d v="2004-05-06T00:00:00"/>
        <d v="2004-05-05T00:00:00"/>
        <d v="2004-05-04T00:00:00"/>
        <d v="2004-05-03T00:00:00"/>
        <d v="2004-06-29T00:00:00"/>
        <d v="2004-06-28T00:00:00"/>
        <d v="2004-06-23T00:00:00"/>
        <d v="2004-06-22T00:00:00"/>
        <d v="2004-06-17T00:00:00"/>
        <d v="2004-06-16T00:00:00"/>
        <d v="2004-06-14T00:00:00"/>
        <d v="2004-06-09T00:00:00"/>
        <d v="2004-06-08T00:00:00"/>
        <d v="2004-06-03T00:00:00"/>
        <d v="2004-07-31T00:00:00"/>
        <d v="2004-07-29T00:00:00"/>
        <d v="2004-07-28T00:00:00"/>
        <d v="2004-07-27T00:00:00"/>
        <d v="2004-07-23T00:00:00"/>
        <d v="2004-07-19T00:00:00"/>
        <d v="2004-07-16T00:00:00"/>
        <d v="2004-07-15T00:00:00"/>
        <d v="2004-07-14T00:00:00"/>
        <d v="2004-07-13T00:00:00"/>
        <d v="2004-07-09T00:00:00"/>
        <d v="2004-07-07T00:00:00"/>
        <d v="2004-07-06T00:00:00"/>
        <d v="2004-07-05T00:00:00"/>
        <d v="2004-07-02T00:00:00"/>
        <d v="2004-07-01T00:00:00"/>
        <d v="2004-08-31T00:00:00"/>
        <d v="2004-08-27T00:00:00"/>
        <d v="2004-08-26T00:00:00"/>
        <d v="2004-08-18T00:00:00"/>
        <d v="2004-08-17T00:00:00"/>
        <d v="2004-08-14T00:00:00"/>
        <d v="2004-08-10T00:00:00"/>
        <d v="2004-08-09T00:00:00"/>
        <d v="2004-08-04T00:00:00"/>
        <d v="2004-08-03T00:00:00"/>
        <d v="2004-09-30T00:00:00"/>
        <d v="2004-09-29T00:00:00"/>
        <d v="2004-09-27T00:00:00"/>
        <d v="2004-09-21T00:00:00"/>
        <d v="2004-09-15T00:00:00"/>
        <d v="2004-09-10T00:00:00"/>
        <d v="2004-09-08T00:00:00"/>
        <d v="2004-09-02T00:00:00"/>
        <d v="2004-10-29T00:00:00"/>
        <d v="2004-10-27T00:00:00"/>
        <d v="2004-10-26T00:00:00"/>
        <d v="2004-10-25T00:00:00"/>
        <d v="2004-10-22T00:00:00"/>
        <d v="2004-10-20T00:00:00"/>
        <d v="2004-10-19T00:00:00"/>
        <d v="2004-10-18T00:00:00"/>
        <d v="2004-10-15T00:00:00"/>
        <d v="2004-10-14T00:00:00"/>
        <d v="2004-10-12T00:00:00"/>
        <d v="2004-10-08T00:00:00"/>
        <d v="2004-10-06T00:00:00"/>
        <d v="2004-10-01T00:00:00"/>
        <d v="2004-11-30T00:00:00"/>
        <d v="2004-11-29T00:00:00"/>
        <d v="2004-11-25T00:00:00"/>
        <d v="2004-11-24T00:00:00"/>
        <d v="2004-11-23T00:00:00"/>
        <d v="2004-11-18T00:00:00"/>
        <d v="2004-11-17T00:00:00"/>
        <d v="2004-11-16T00:00:00"/>
        <d v="2004-11-10T00:00:00"/>
        <d v="2004-11-09T00:00:00"/>
        <d v="2004-11-08T00:00:00"/>
        <d v="2004-12-29T00:00:00"/>
        <d v="2004-12-28T00:00:00"/>
        <d v="2004-12-21T00:00:00"/>
        <d v="2004-12-16T00:00:00"/>
        <d v="2004-12-15T00:00:00"/>
        <d v="2004-12-14T00:00:00"/>
        <d v="2004-12-13T00:00:00"/>
        <d v="2004-12-10T00:00:00"/>
        <d v="2004-12-09T00:00:00"/>
        <d v="2004-12-08T00:00:00"/>
        <d v="2004-12-07T00:00:00"/>
        <d v="2005-01-28T00:00:00"/>
        <d v="2005-01-26T00:00:00"/>
        <d v="2005-01-25T00:00:00"/>
        <d v="2005-01-24T00:00:00"/>
        <d v="2005-01-21T00:00:00"/>
        <d v="2005-01-14T00:00:00"/>
        <d v="2005-01-11T00:00:00"/>
        <d v="2005-02-28T00:00:00"/>
        <d v="2005-02-22T00:00:00"/>
        <d v="2005-02-21T00:00:00"/>
        <d v="2005-02-16T00:00:00"/>
        <d v="2005-02-14T00:00:00"/>
        <d v="2005-02-11T00:00:00"/>
        <d v="2005-02-09T00:00:00"/>
        <d v="2005-02-04T00:00:00"/>
        <d v="2005-02-01T00:00:00"/>
        <d v="2005-03-29T00:00:00"/>
        <d v="2005-03-22T00:00:00"/>
        <d v="2005-03-21T00:00:00"/>
        <d v="2005-03-18T00:00:00"/>
        <d v="2005-03-17T00:00:00"/>
        <d v="2005-03-16T00:00:00"/>
        <d v="2005-03-15T00:00:00"/>
        <d v="2005-03-11T00:00:00"/>
        <d v="2005-03-09T00:00:00"/>
        <d v="2005-03-08T00:00:00"/>
        <d v="2005-03-07T00:00:00"/>
        <d v="2005-03-04T00:00:00"/>
        <d v="2005-04-28T00:00:00"/>
        <d v="2005-04-27T00:00:00"/>
        <d v="2005-04-26T00:00:00"/>
        <d v="2005-04-25T00:00:00"/>
        <d v="2005-04-22T00:00:00"/>
        <d v="2005-04-21T00:00:00"/>
        <d v="2005-04-19T00:00:00"/>
        <d v="2005-04-16T00:00:00"/>
        <d v="2005-04-15T00:00:00"/>
        <d v="2005-04-12T00:00:00"/>
        <d v="2005-04-07T00:00:00"/>
        <d v="2005-04-05T00:00:00"/>
        <d v="2005-05-31T00:00:00"/>
        <d v="2005-05-27T00:00:00"/>
        <d v="2005-05-24T00:00:00"/>
        <d v="2005-05-23T00:00:00"/>
        <d v="2005-05-12T00:00:00"/>
        <d v="2005-05-11T00:00:00"/>
        <d v="2005-05-06T00:00:00"/>
        <d v="2005-05-03T00:00:00"/>
        <d v="2005-06-30T00:00:00"/>
        <d v="2005-06-29T00:00:00"/>
        <d v="2005-06-28T00:00:00"/>
        <d v="2005-06-27T00:00:00"/>
        <d v="2005-06-23T00:00:00"/>
        <d v="2005-06-21T00:00:00"/>
        <d v="2005-06-15T00:00:00"/>
        <d v="2005-06-13T00:00:00"/>
        <d v="2005-06-10T00:00:00"/>
        <d v="2005-06-07T00:00:00"/>
        <d v="2005-06-02T00:00:00"/>
        <d v="2005-07-29T00:00:00"/>
        <d v="2005-07-27T00:00:00"/>
        <d v="2005-07-26T00:00:00"/>
        <d v="2005-07-25T00:00:00"/>
        <d v="2005-07-22T00:00:00"/>
        <d v="2005-07-21T00:00:00"/>
        <d v="2005-07-18T00:00:00"/>
        <d v="2005-07-14T00:00:00"/>
        <d v="2005-07-13T00:00:00"/>
        <d v="2005-07-12T00:00:00"/>
        <d v="2005-07-08T00:00:00"/>
        <d v="2005-07-06T00:00:00"/>
        <d v="2005-07-05T00:00:00"/>
        <d v="2005-07-04T00:00:00"/>
        <d v="2005-08-31T00:00:00"/>
        <d v="2005-08-30T00:00:00"/>
        <d v="2005-08-29T00:00:00"/>
        <d v="2005-08-25T00:00:00"/>
        <d v="2005-08-24T00:00:00"/>
        <d v="2005-08-23T00:00:00"/>
        <d v="2005-08-18T00:00:00"/>
        <d v="2005-08-17T00:00:00"/>
        <d v="2005-08-16T00:00:00"/>
        <d v="2005-08-08T00:00:00"/>
        <d v="2005-09-27T00:00:00"/>
        <d v="2005-09-26T00:00:00"/>
        <d v="2005-09-23T00:00:00"/>
        <d v="2005-09-21T00:00:00"/>
        <d v="2005-09-19T00:00:00"/>
        <d v="2005-09-13T00:00:00"/>
        <d v="2005-09-12T00:00:00"/>
        <d v="2005-09-09T00:00:00"/>
        <d v="2005-09-06T00:00:00"/>
        <d v="2005-09-05T00:00:00"/>
        <d v="2005-09-02T00:00:00"/>
        <d v="2005-10-31T00:00:00"/>
        <d v="2005-10-26T00:00:00"/>
        <d v="2005-10-25T00:00:00"/>
        <d v="2005-10-18T00:00:00"/>
        <d v="2005-10-11T00:00:00"/>
        <d v="2005-11-29T00:00:00"/>
        <d v="2005-11-28T00:00:00"/>
        <d v="2005-11-24T00:00:00"/>
        <d v="2005-11-23T00:00:00"/>
        <d v="2005-11-22T00:00:00"/>
        <d v="2005-11-13T00:00:00"/>
        <d v="2005-11-03T00:00:00"/>
        <d v="2005-12-29T00:00:00"/>
        <d v="2005-12-27T00:00:00"/>
        <d v="2005-12-23T00:00:00"/>
        <d v="2005-12-22T00:00:00"/>
        <d v="2005-12-16T00:00:00"/>
        <d v="2005-12-15T00:00:00"/>
        <d v="2005-12-14T00:00:00"/>
        <d v="2005-12-13T00:00:00"/>
        <d v="2005-12-08T00:00:00"/>
        <d v="2005-12-07T00:00:00"/>
        <d v="2005-12-06T00:00:00"/>
        <d v="2005-12-05T00:00:00"/>
        <d v="2005-12-02T00:00:00"/>
        <d v="2005-12-01T00:00:00"/>
        <d v="2006-01-27T00:00:00"/>
        <d v="2006-01-26T00:00:00"/>
        <d v="2006-01-24T00:00:00"/>
        <d v="2006-01-23T00:00:00"/>
        <d v="2006-01-20T00:00:00"/>
        <d v="2006-01-19T00:00:00"/>
        <d v="2006-01-18T00:00:00"/>
        <d v="2006-01-17T00:00:00"/>
        <d v="2006-01-12T00:00:00"/>
        <d v="2006-01-10T00:00:00"/>
        <d v="2006-01-09T00:00:00"/>
        <d v="2006-01-05T00:00:00"/>
        <d v="2006-01-02T00:00:00"/>
        <d v="2006-02-28T00:00:00"/>
        <d v="2006-02-27T00:00:00"/>
        <d v="2006-02-24T00:00:00"/>
        <d v="2006-02-23T00:00:00"/>
        <d v="2006-02-22T00:00:00"/>
        <d v="2006-02-17T00:00:00"/>
        <d v="2006-02-16T00:00:00"/>
        <d v="2006-02-15T00:00:00"/>
        <d v="2006-02-14T00:00:00"/>
        <d v="2006-02-13T00:00:00"/>
        <d v="2006-02-10T00:00:00"/>
        <d v="2006-02-08T00:00:00"/>
        <d v="2006-02-03T00:00:00"/>
        <d v="2006-02-02T00:00:00"/>
        <d v="2006-02-01T00:00:00"/>
        <d v="2006-03-31T00:00:00"/>
        <d v="2006-03-28T00:00:00"/>
        <d v="2006-03-27T00:00:00"/>
        <d v="2006-03-23T00:00:00"/>
        <d v="2006-03-21T00:00:00"/>
        <d v="2006-03-16T00:00:00"/>
        <d v="2006-03-15T00:00:00"/>
        <d v="2006-03-14T00:00:00"/>
        <d v="2006-03-10T00:00:00"/>
        <d v="2006-03-08T00:00:00"/>
        <d v="2006-03-06T00:00:00"/>
        <d v="2006-03-02T00:00:00"/>
        <d v="2006-04-27T00:00:00"/>
        <d v="2006-04-25T00:00:00"/>
        <d v="2006-04-21T00:00:00"/>
        <d v="2006-04-19T00:00:00"/>
        <d v="2006-04-18T00:00:00"/>
        <d v="2006-04-15T00:00:00"/>
        <d v="2006-04-12T00:00:00"/>
        <d v="2006-04-06T00:00:00"/>
        <d v="2006-04-05T00:00:00"/>
        <d v="2006-04-04T00:00:00"/>
        <d v="2006-04-02T00:00:00"/>
        <d v="2006-05-31T00:00:00"/>
        <d v="2006-05-29T00:00:00"/>
        <d v="2006-05-27T00:00:00"/>
        <d v="2006-05-24T00:00:00"/>
        <d v="2006-05-23T00:00:00"/>
        <d v="2006-05-12T00:00:00"/>
        <d v="2006-05-10T00:00:00"/>
        <d v="2006-05-09T00:00:00"/>
        <d v="2006-05-08T00:00:00"/>
        <d v="2006-05-04T00:00:00"/>
        <d v="2006-05-02T00:00:00"/>
        <d v="2006-06-28T00:00:00"/>
        <d v="2006-06-27T00:00:00"/>
        <d v="2006-06-26T00:00:00"/>
        <d v="2006-06-22T00:00:00"/>
        <d v="2006-06-21T00:00:00"/>
        <d v="2006-06-20T00:00:00"/>
        <d v="2006-06-19T00:00:00"/>
        <d v="2006-06-17T00:00:00"/>
        <d v="2006-06-14T00:00:00"/>
        <d v="2006-06-13T00:00:00"/>
        <d v="2006-06-09T00:00:00"/>
        <d v="2006-06-06T00:00:00"/>
        <d v="2006-06-03T00:00:00"/>
        <d v="2006-06-02T00:00:00"/>
        <d v="2006-06-01T00:00:00"/>
        <d v="2006-07-31T00:00:00"/>
        <d v="2006-07-27T00:00:00"/>
        <d v="2006-07-24T00:00:00"/>
        <d v="2006-07-19T00:00:00"/>
        <d v="2006-07-18T00:00:00"/>
        <d v="2006-07-17T00:00:00"/>
        <d v="2006-07-14T00:00:00"/>
        <d v="2006-07-12T00:00:00"/>
        <d v="2006-07-11T00:00:00"/>
        <d v="2006-07-07T00:00:00"/>
        <d v="2006-07-06T00:00:00"/>
        <d v="2006-07-05T00:00:00"/>
        <d v="2006-07-04T00:00:00"/>
        <d v="2006-07-03T00:00:00"/>
        <d v="2006-08-30T00:00:00"/>
        <d v="2006-08-24T00:00:00"/>
        <d v="2006-08-23T00:00:00"/>
        <d v="2006-08-22T00:00:00"/>
        <d v="2006-08-21T00:00:00"/>
        <d v="2006-08-15T00:00:00"/>
        <d v="2006-08-14T00:00:00"/>
        <d v="2006-08-10T00:00:00"/>
        <d v="2006-08-09T00:00:00"/>
        <d v="2006-08-02T00:00:00"/>
        <d v="2006-08-01T00:00:00"/>
        <d v="2006-09-29T00:00:00"/>
        <d v="2006-09-28T00:00:00"/>
        <d v="2006-09-27T00:00:00"/>
        <d v="2006-09-26T00:00:00"/>
        <d v="2006-09-25T00:00:00"/>
        <d v="2006-09-21T00:00:00"/>
        <d v="2006-09-20T00:00:00"/>
        <d v="2006-09-19T00:00:00"/>
        <d v="2006-09-18T00:00:00"/>
        <d v="2006-09-15T00:00:00"/>
        <d v="2006-09-07T00:00:00"/>
        <d v="2006-09-04T00:00:00"/>
        <d v="2006-10-27T00:00:00"/>
        <d v="2006-10-26T00:00:00"/>
        <d v="2006-10-24T00:00:00"/>
        <d v="2006-10-23T00:00:00"/>
        <d v="2006-10-20T00:00:00"/>
        <d v="2006-10-19T00:00:00"/>
        <d v="2007-10-18T00:00:00"/>
        <d v="2006-10-11T00:00:00"/>
        <d v="2006-10-05T00:00:00"/>
        <d v="2006-11-30T00:00:00"/>
        <d v="2006-11-29T00:00:00"/>
        <d v="2006-11-24T00:00:00"/>
        <d v="2006-11-23T00:00:00"/>
        <d v="2006-11-15T00:00:00"/>
        <d v="2006-11-09T00:00:00"/>
        <d v="2006-11-08T00:00:00"/>
        <d v="2006-11-07T00:00:00"/>
        <d v="2006-12-27T00:00:00"/>
        <d v="2006-12-20T00:00:00"/>
        <d v="2006-12-19T00:00:00"/>
        <d v="2006-12-18T00:00:00"/>
        <d v="2006-12-14T00:00:00"/>
        <d v="2006-12-13T00:00:00"/>
        <d v="2006-12-12T00:00:00"/>
        <d v="2006-12-08T00:00:00"/>
        <d v="2006-12-07T00:00:00"/>
        <d v="2006-12-06T00:00:00"/>
        <d v="2006-12-05T00:00:00"/>
        <d v="2006-12-04T00:00:00"/>
        <d v="2007-01-29T00:00:00"/>
        <d v="2007-01-26T00:00:00"/>
        <d v="2007-01-25T00:00:00"/>
        <d v="2007-01-24T00:00:00"/>
        <d v="2007-01-16T00:00:00"/>
        <d v="2007-01-10T00:00:00"/>
        <d v="2007-01-09T00:00:00"/>
        <d v="2007-01-03T00:00:00"/>
        <d v="2007-02-28T00:00:00"/>
        <d v="2007-02-27T00:00:00"/>
        <d v="2007-02-26T00:00:00"/>
        <d v="2007-02-23T00:00:00"/>
        <d v="2007-02-20T00:00:00"/>
        <d v="2007-02-15T00:00:00"/>
        <d v="2007-02-14T00:00:00"/>
        <d v="2007-02-13T00:00:00"/>
        <d v="2007-02-12T00:00:00"/>
        <d v="2007-02-09T00:00:00"/>
        <d v="2007-02-08T00:00:00"/>
        <d v="2007-02-07T00:00:00"/>
        <d v="2007-02-06T00:00:00"/>
        <d v="2007-03-30T00:00:00"/>
        <d v="2007-03-29T00:00:00"/>
        <d v="2007-03-26T00:00:00"/>
        <d v="2007-03-22T00:00:00"/>
        <d v="2007-03-21T00:00:00"/>
        <d v="2007-03-20T00:00:00"/>
        <d v="2007-03-19T00:00:00"/>
        <d v="2007-03-15T00:00:00"/>
        <d v="2007-03-14T00:00:00"/>
        <d v="2007-03-13T00:00:00"/>
        <d v="2007-03-12T00:00:00"/>
        <d v="2007-03-08T00:00:00"/>
        <d v="2007-03-06T00:00:00"/>
        <d v="2007-03-05T00:00:00"/>
        <d v="2007-03-02T00:00:00"/>
        <d v="2007-03-01T00:00:00"/>
        <d v="2007-04-30T00:00:00"/>
        <d v="2007-04-29T00:00:00"/>
        <d v="2007-04-28T00:00:00"/>
        <d v="2007-04-27T00:00:00"/>
        <d v="2007-04-20T00:00:00"/>
        <d v="2007-04-19T00:00:00"/>
        <d v="2007-04-18T00:00:00"/>
        <d v="2007-04-16T00:00:00"/>
        <d v="2007-04-13T00:00:00"/>
        <d v="2007-04-12T00:00:00"/>
        <d v="2007-04-04T00:00:00"/>
        <d v="2007-05-31T00:00:00"/>
        <d v="2007-05-30T00:00:00"/>
        <d v="2007-05-29T00:00:00"/>
        <d v="2007-05-27T00:00:00"/>
        <d v="2007-05-25T00:00:00"/>
        <d v="2007-05-21T00:00:00"/>
        <d v="2007-05-16T00:00:00"/>
        <d v="2007-05-15T00:00:00"/>
        <d v="2007-05-14T00:00:00"/>
        <d v="2007-05-11T00:00:00"/>
        <d v="2007-05-10T00:00:00"/>
        <d v="2007-05-09T00:00:00"/>
        <d v="2007-05-08T00:00:00"/>
        <d v="2007-05-03T00:00:00"/>
        <d v="2007-06-27T00:00:00"/>
        <d v="2007-06-26T00:00:00"/>
        <d v="2007-06-25T00:00:00"/>
        <d v="2007-06-22T00:00:00"/>
        <d v="2007-06-20T00:00:00"/>
        <d v="2007-06-19T00:00:00"/>
        <d v="2007-06-18T00:00:00"/>
        <d v="2007-06-15T00:00:00"/>
        <d v="2007-06-14T00:00:00"/>
        <d v="2007-06-13T00:00:00"/>
        <d v="2007-06-12T00:00:00"/>
        <d v="2007-06-11T00:00:00"/>
        <d v="2007-06-07T00:00:00"/>
        <d v="2007-06-06T00:00:00"/>
        <d v="2007-06-05T00:00:00"/>
        <d v="2007-07-31T00:00:00"/>
        <d v="2007-07-26T00:00:00"/>
        <d v="2007-07-25T00:00:00"/>
        <d v="2007-07-20T00:00:00"/>
        <d v="2007-07-19T00:00:00"/>
        <d v="2007-07-17T00:00:00"/>
        <d v="2007-07-12T00:00:00"/>
        <d v="2007-07-11T00:00:00"/>
        <d v="2007-07-09T00:00:00"/>
        <d v="2007-07-04T00:00:00"/>
        <d v="2007-07-03T00:00:00"/>
        <d v="2007-08-29T00:00:00"/>
        <d v="2007-08-15T00:00:00"/>
        <d v="2007-08-14T00:00:00"/>
        <d v="2007-08-10T00:00:00"/>
        <d v="2007-08-08T00:00:00"/>
        <d v="2007-08-07T00:00:00"/>
        <d v="2007-09-28T00:00:00"/>
        <d v="2007-09-27T00:00:00"/>
        <d v="2007-09-24T00:00:00"/>
        <d v="2007-09-20T00:00:00"/>
        <d v="2007-09-19T00:00:00"/>
        <d v="2007-09-12T00:00:00"/>
        <d v="2007-09-11T00:00:00"/>
        <d v="2007-09-10T00:00:00"/>
        <d v="2007-09-03T00:00:00"/>
        <d v="2007-10-31T00:00:00"/>
        <d v="2007-10-29T00:00:00"/>
        <d v="2007-10-25T00:00:00"/>
        <d v="2007-10-23T00:00:00"/>
        <d v="2007-10-17T00:00:00"/>
        <d v="2007-10-09T00:00:00"/>
        <d v="2007-10-08T00:00:00"/>
        <d v="2007-10-02T00:00:00"/>
        <d v="2007-11-28T00:00:00"/>
        <d v="2007-11-27T00:00:00"/>
        <d v="2007-11-22T00:00:00"/>
        <d v="2007-11-16T00:00:00"/>
        <d v="2007-11-14T00:00:00"/>
        <d v="2007-11-13T00:00:00"/>
        <d v="2007-11-12T00:00:00"/>
        <d v="2007-11-07T00:00:00"/>
        <d v="2007-11-06T00:00:00"/>
        <d v="2007-12-27T00:00:00"/>
        <d v="2007-12-20T00:00:00"/>
        <d v="2007-12-19T00:00:00"/>
        <d v="2007-12-17T00:00:00"/>
        <d v="2007-12-13T00:00:00"/>
        <d v="2007-12-12T00:00:00"/>
        <d v="2007-12-11T00:00:00"/>
        <d v="2007-12-06T00:00:00"/>
        <d v="2007-12-04T00:00:00"/>
        <d v="2007-12-01T00:00:00"/>
        <d v="2008-01-31T00:00:00"/>
        <d v="2008-01-30T00:00:00"/>
        <d v="2008-01-29T00:00:00"/>
        <d v="2008-01-28T00:00:00"/>
        <d v="2008-01-25T00:00:00"/>
        <d v="2008-01-24T00:00:00"/>
        <d v="2008-01-23T00:00:00"/>
        <d v="2008-01-22T00:00:00"/>
        <d v="2008-01-21T00:00:00"/>
        <d v="2008-01-18T00:00:00"/>
        <d v="2008-01-16T00:00:00"/>
        <d v="2008-01-15T00:00:00"/>
        <d v="2008-01-14T00:00:00"/>
        <d v="2008-01-11T00:00:00"/>
        <d v="2008-01-10T00:00:00"/>
        <d v="2008-01-07T00:00:00"/>
        <d v="2008-01-02T00:00:00"/>
        <d v="2008-02-29T00:00:00"/>
        <d v="2008-02-28T00:00:00"/>
        <d v="2008-02-27T00:00:00"/>
        <d v="2008-02-26T00:00:00"/>
        <d v="2008-02-25T00:00:00"/>
        <d v="2008-02-21T00:00:00"/>
        <d v="2008-02-20T00:00:00"/>
        <d v="2008-02-19T00:00:00"/>
        <d v="2008-02-18T00:00:00"/>
        <d v="2008-02-16T00:00:00"/>
        <d v="2008-02-15T00:00:00"/>
        <d v="2008-02-14T00:00:00"/>
        <d v="2008-02-13T00:00:00"/>
        <d v="2008-02-12T00:00:00"/>
        <d v="2008-02-11T00:00:00"/>
        <d v="2008-02-04T00:00:00"/>
        <d v="2008-03-31T00:00:00"/>
        <d v="2008-03-25T00:00:00"/>
        <d v="2008-03-18T00:00:00"/>
        <d v="2008-03-17T00:00:00"/>
        <d v="2008-03-13T00:00:00"/>
        <d v="2008-03-12T00:00:00"/>
        <d v="2008-03-11T00:00:00"/>
        <d v="2008-03-10T00:00:00"/>
        <d v="2008-03-06T00:00:00"/>
        <d v="2008-03-05T00:00:00"/>
        <d v="2008-03-04T00:00:00"/>
        <d v="2008-03-03T00:00:00"/>
        <d v="2008-04-30T00:00:00"/>
        <d v="2008-04-24T00:00:00"/>
        <d v="2008-04-23T00:00:00"/>
        <d v="2008-04-18T00:00:00"/>
        <d v="2008-04-17T00:00:00"/>
        <d v="2008-04-16T00:00:00"/>
        <d v="2008-04-15T00:00:00"/>
        <d v="2008-04-11T00:00:00"/>
        <d v="2008-04-10T00:00:00"/>
        <d v="2008-04-09T00:00:00"/>
        <d v="2008-04-07T00:00:00"/>
        <d v="2008-04-02T00:00:00"/>
        <d v="2008-04-01T00:00:00"/>
        <d v="2008-05-30T00:00:00"/>
        <d v="2008-05-29T00:00:00"/>
        <d v="2008-05-28T00:00:00"/>
        <d v="2008-05-27T00:00:00"/>
        <d v="2008-05-23T00:00:00"/>
        <d v="2008-05-22T00:00:00"/>
        <d v="2008-05-21T00:00:00"/>
        <d v="2008-05-19T00:00:00"/>
        <d v="2008-05-10T00:00:00"/>
        <d v="2008-05-09T00:00:00"/>
        <d v="2008-05-08T00:00:00"/>
        <d v="2008-05-07T00:00:00"/>
        <d v="2008-05-06T00:00:00"/>
        <d v="2008-05-05T00:00:00"/>
        <d v="2008-06-30T00:00:00"/>
        <d v="2008-06-27T00:00:00"/>
        <d v="2008-06-26T00:00:00"/>
        <d v="2008-06-18T00:00:00"/>
        <d v="2008-06-13T00:00:00"/>
        <d v="2008-06-11T00:00:00"/>
        <d v="2008-06-09T00:00:00"/>
        <d v="2008-06-02T00:00:00"/>
        <d v="2008-07-31T00:00:00"/>
        <d v="2008-07-30T00:00:00"/>
        <d v="2008-07-28T00:00:00"/>
        <d v="2008-07-25T00:00:00"/>
        <d v="2008-07-24T00:00:00"/>
        <d v="2008-07-17T00:00:00"/>
        <d v="2008-07-11T00:00:00"/>
        <d v="2008-07-09T00:00:00"/>
        <d v="2008-07-03T00:00:00"/>
        <d v="2008-07-02T00:00:00"/>
        <d v="2008-08-30T00:00:00"/>
        <d v="2008-08-26T00:00:00"/>
        <d v="2008-08-25T00:00:00"/>
        <d v="2008-08-12T00:00:00"/>
        <d v="2008-08-11T00:00:00"/>
        <d v="2008-08-06T00:00:00"/>
        <d v="2008-08-01T00:00:00"/>
        <d v="2008-09-29T00:00:00"/>
        <d v="2008-09-28T00:00:00"/>
        <d v="2008-09-18T00:00:00"/>
        <d v="2008-09-17T00:00:00"/>
        <d v="2008-09-16T00:00:00"/>
        <d v="2008-09-15T00:00:00"/>
        <d v="2008-09-11T00:00:00"/>
        <d v="2008-09-10T00:00:00"/>
        <d v="2008-09-09T00:00:00"/>
        <d v="2008-09-08T00:00:00"/>
        <d v="2008-09-04T00:00:00"/>
        <d v="2008-09-03T00:00:00"/>
        <d v="2008-09-01T00:00:00"/>
        <d v="2008-10-29T00:00:00"/>
        <d v="2008-10-28T00:00:00"/>
        <d v="2008-10-23T00:00:00"/>
        <d v="2008-10-22T00:00:00"/>
        <d v="2008-10-21T00:00:00"/>
        <d v="2008-10-20T00:00:00"/>
        <d v="2008-10-15T00:00:00"/>
        <d v="2008-10-14T00:00:00"/>
        <d v="2008-10-13T00:00:00"/>
        <d v="2008-10-10T00:00:00"/>
        <d v="2008-10-07T00:00:00"/>
        <d v="2008-10-06T00:00:00"/>
        <d v="2008-10-01T00:00:00"/>
        <d v="2008-11-27T00:00:00"/>
        <d v="2008-11-26T00:00:00"/>
        <d v="2008-11-25T00:00:00"/>
        <d v="2008-11-21T00:00:00"/>
        <d v="2008-11-20T00:00:00"/>
        <d v="2008-11-18T00:00:00"/>
        <d v="2008-11-12T00:00:00"/>
        <d v="2008-11-08T00:00:00"/>
        <d v="2008-11-10T00:00:00"/>
        <d v="2008-11-07T00:00:00"/>
        <d v="2008-11-06T00:00:00"/>
        <d v="2008-11-05T00:00:00"/>
        <d v="2008-11-04T00:00:00"/>
        <d v="2008-11-03T00:00:00"/>
        <d v="2008-12-19T00:00:00"/>
        <d v="2008-12-18T00:00:00"/>
        <d v="2008-12-17T00:00:00"/>
        <d v="2008-12-15T00:00:00"/>
        <d v="2008-12-14T00:00:00"/>
        <d v="2008-12-11T00:00:00"/>
        <d v="2008-12-10T00:00:00"/>
        <d v="2008-12-09T00:00:00"/>
        <d v="2008-12-08T00:00:00"/>
        <d v="2008-12-06T00:00:00"/>
        <d v="2008-12-05T00:00:00"/>
        <d v="2008-12-04T00:00:00"/>
        <d v="2008-12-03T00:00:00"/>
        <d v="2008-12-02T00:00:00"/>
        <d v="2008-12-01T00:00:00"/>
        <d v="2009-01-21T00:00:00"/>
        <d v="2009-01-15T00:00:00"/>
        <d v="2009-01-14T00:00:00"/>
        <d v="2009-01-12T00:00:00"/>
        <d v="2009-01-09T00:00:00"/>
        <d v="2009-01-08T00:00:00"/>
        <d v="2009-01-07T00:00:00"/>
        <d v="2009-02-27T00:00:00"/>
        <d v="2009-02-26T00:00:00"/>
        <d v="2009-02-25T00:00:00"/>
        <d v="2009-02-24T00:00:00"/>
        <d v="2009-02-23T00:00:00"/>
        <d v="2009-02-20T00:00:00"/>
        <d v="2009-02-19T00:00:00"/>
        <d v="2009-02-18T00:00:00"/>
        <d v="2009-02-17T00:00:00"/>
        <d v="2009-02-11T00:00:00"/>
        <d v="2009-02-10T00:00:00"/>
        <d v="2009-02-09T00:00:00"/>
        <d v="2009-02-05T00:00:00"/>
        <d v="2009-02-04T00:00:00"/>
        <d v="2009-02-03T00:00:00"/>
        <d v="2009-02-02T00:00:00"/>
        <d v="2009-03-30T00:00:00"/>
        <d v="2009-03-26T00:00:00"/>
        <d v="2009-03-24T00:00:00"/>
        <d v="2009-03-20T00:00:00"/>
        <d v="2009-03-19T00:00:00"/>
        <d v="2009-03-18T00:00:00"/>
        <d v="2009-03-17T00:00:00"/>
        <d v="2009-03-16T00:00:00"/>
        <d v="2009-03-12T00:00:00"/>
        <d v="2009-03-11T00:00:00"/>
        <d v="2009-03-10T00:00:00"/>
        <d v="2009-03-09T00:00:00"/>
        <d v="2009-03-05T00:00:00"/>
        <d v="2009-03-03T00:00:00"/>
        <d v="2009-03-02T00:00:00"/>
        <d v="2009-04-30T00:00:00"/>
        <d v="2009-04-29T00:00:00"/>
        <d v="2009-04-28T00:00:00"/>
        <d v="2009-04-23T00:00:00"/>
        <d v="2009-04-22T00:00:00"/>
        <d v="2009-04-21T00:00:00"/>
        <d v="2009-04-15T00:00:00"/>
        <d v="2009-04-14T00:00:00"/>
        <d v="2009-04-08T00:00:00"/>
        <d v="2009-04-03T00:00:00"/>
        <d v="2009-04-02T00:00:00"/>
        <d v="2009-04-01T00:00:00"/>
        <d v="2009-05-27T00:00:00"/>
        <d v="2009-05-22T00:00:00"/>
        <d v="2009-05-18T00:00:00"/>
        <d v="2009-05-13T00:00:00"/>
        <d v="2009-05-12T00:00:00"/>
        <d v="2009-05-11T00:00:00"/>
        <d v="2009-05-07T00:00:00"/>
        <d v="2009-05-06T00:00:00"/>
        <d v="2009-05-05T00:00:00"/>
        <d v="2009-05-04T00:00:00"/>
        <d v="2009-06-30T00:00:00"/>
        <d v="2009-06-29T00:00:00"/>
        <d v="2009-06-25T00:00:00"/>
        <d v="2009-06-23T00:00:00"/>
        <d v="2009-06-22T00:00:00"/>
        <d v="2009-06-17T00:00:00"/>
        <d v="2009-06-16T00:00:00"/>
        <d v="2009-06-15T00:00:00"/>
        <d v="2009-06-10T00:00:00"/>
        <d v="2009-06-08T00:00:00"/>
        <d v="2009-06-02T00:00:00"/>
        <d v="2009-07-31T00:00:00"/>
        <d v="2009-07-30T00:00:00"/>
        <d v="2009-07-29T00:00:00"/>
        <d v="2009-07-27T00:00:00"/>
        <d v="2009-07-23T00:00:00"/>
        <d v="2009-07-22T00:00:00"/>
        <d v="2009-07-21T00:00:00"/>
        <d v="2009-07-20T00:00:00"/>
        <d v="2009-07-10T00:00:00"/>
        <d v="2009-07-09T00:00:00"/>
        <d v="2009-07-08T00:00:00"/>
        <d v="2009-07-07T00:00:00"/>
        <d v="2009-07-06T00:00:00"/>
        <d v="2009-07-03T00:00:00"/>
        <d v="2009-07-02T00:00:00"/>
        <d v="2009-07-01T00:00:00"/>
        <d v="2009-08-31T00:00:00"/>
        <d v="2009-08-26T00:00:00"/>
        <d v="2009-08-24T00:00:00"/>
        <d v="2009-08-20T00:00:00"/>
        <d v="2009-08-13T00:00:00"/>
        <d v="2009-08-11T00:00:00"/>
        <d v="2009-08-10T00:00:00"/>
        <d v="2009-08-07T00:00:00"/>
        <d v="2009-08-06T00:00:00"/>
        <d v="2009-08-05T00:00:00"/>
        <d v="2009-08-04T00:00:00"/>
        <d v="2009-08-03T00:00:00"/>
        <d v="2009-09-28T00:00:00"/>
        <d v="2009-09-25T00:00:00"/>
        <d v="2009-09-24T00:00:00"/>
        <d v="2009-09-23T00:00:00"/>
        <d v="2009-09-22T00:00:00"/>
        <d v="2009-09-16T00:00:00"/>
        <d v="2009-09-14T00:00:00"/>
        <d v="2009-09-11T00:00:00"/>
        <d v="2009-09-10T00:00:00"/>
        <d v="2009-09-08T00:00:00"/>
        <d v="2009-09-04T00:00:00"/>
        <d v="2009-09-03T00:00:00"/>
        <d v="2009-09-02T00:00:00"/>
        <d v="2009-09-01T00:00:00"/>
        <d v="2009-10-30T00:00:00"/>
        <d v="2009-10-29T00:00:00"/>
        <d v="2009-10-28T00:00:00"/>
        <d v="2009-10-27T00:00:00"/>
        <d v="2009-10-22T00:00:00"/>
        <d v="2009-10-15T00:00:00"/>
        <d v="2009-10-14T00:00:00"/>
        <d v="2009-10-13T00:00:00"/>
        <d v="2009-10-12T00:00:00"/>
        <d v="2009-10-09T00:00:00"/>
        <d v="2009-10-08T00:00:00"/>
        <d v="2009-10-07T00:00:00"/>
        <d v="2009-10-06T00:00:00"/>
        <d v="2009-10-01T00:00:00"/>
        <d v="2009-11-26T00:00:00"/>
        <d v="2009-11-25T00:00:00"/>
        <d v="2009-11-24T00:00:00"/>
        <d v="2009-11-23T00:00:00"/>
        <d v="2009-11-18T00:00:00"/>
        <d v="2009-11-17T00:00:00"/>
        <d v="2009-11-16T00:00:00"/>
        <d v="2009-11-13T00:00:00"/>
        <d v="2009-11-11T00:00:00"/>
        <d v="2009-11-10T00:00:00"/>
        <d v="2009-11-09T00:00:00"/>
        <d v="2009-11-06T00:00:00"/>
        <d v="2009-11-05T00:00:00"/>
        <d v="2009-11-04T00:00:00"/>
        <d v="2009-11-02T00:00:00"/>
        <d v="2009-12-29T00:00:00"/>
        <d v="2009-12-22T00:00:00"/>
        <d v="2009-12-21T00:00:00"/>
        <d v="2009-12-15T00:00:00"/>
        <d v="2009-12-10T00:00:00"/>
        <d v="2009-12-09T00:00:00"/>
        <d v="2009-12-08T00:00:00"/>
        <d v="2009-12-07T00:00:00"/>
        <d v="2009-12-01T00:00:00"/>
        <d v="2010-01-29T00:00:00"/>
        <d v="2010-01-27T00:00:00"/>
        <d v="2010-01-21T00:00:00"/>
        <d v="2010-01-20T00:00:00"/>
        <d v="2010-01-19T00:00:00"/>
        <d v="2010-01-18T00:00:00"/>
        <d v="2010-01-16T00:00:00"/>
        <d v="2010-01-14T00:00:00"/>
        <d v="2010-01-13T00:00:00"/>
        <d v="2010-01-05T00:00:00"/>
        <d v="2010-02-26T00:00:00"/>
        <d v="2010-02-25T00:00:00"/>
        <d v="2010-02-24T00:00:00"/>
        <d v="2010-02-23T00:00:00"/>
        <d v="2010-02-18T00:00:00"/>
        <d v="2010-02-17T00:00:00"/>
        <d v="2010-02-15T00:00:00"/>
        <d v="2010-02-09T00:00:00"/>
        <d v="2010-02-08T00:00:00"/>
        <d v="2010-02-04T00:00:00"/>
        <d v="2010-02-01T00:00:00"/>
        <d v="2010-03-31T00:00:00"/>
        <d v="2010-03-29T00:00:00"/>
        <d v="2010-03-25T00:00:00"/>
        <d v="2010-03-24T00:00:00"/>
        <d v="2010-03-23T00:00:00"/>
        <d v="2010-03-15T00:00:00"/>
        <d v="2010-03-12T00:00:00"/>
        <d v="2010-03-11T00:00:00"/>
        <d v="2010-03-10T00:00:00"/>
        <d v="2010-03-09T00:00:00"/>
        <d v="2010-03-05T00:00:00"/>
        <d v="2010-03-03T00:00:00"/>
        <d v="2010-03-02T00:00:00"/>
        <d v="2010-03-01T00:00:00"/>
        <d v="2010-04-30T00:00:00"/>
        <d v="2010-04-29T00:00:00"/>
        <d v="2010-04-27T00:00:00"/>
        <d v="2010-04-26T00:00:00"/>
        <d v="2010-04-21T00:00:00"/>
        <d v="2010-04-20T00:00:00"/>
        <d v="2010-04-19T00:00:00"/>
        <d v="2010-04-14T00:00:00"/>
        <d v="2010-04-13T00:00:00"/>
        <d v="2010-04-08T00:00:00"/>
        <d v="2010-04-07T00:00:00"/>
        <d v="2010-04-05T00:00:00"/>
        <d v="2010-05-27T00:00:00"/>
        <d v="2010-05-25T00:00:00"/>
        <d v="2010-05-22T00:00:00"/>
        <d v="2010-05-21T00:00:00"/>
        <d v="2010-05-20T00:00:00"/>
        <d v="2010-05-19T00:00:00"/>
        <d v="2010-05-12T00:00:00"/>
        <d v="2010-05-11T00:00:00"/>
        <d v="2010-05-10T00:00:00"/>
        <d v="2010-05-07T00:00:00"/>
        <d v="2010-05-06T00:00:00"/>
        <d v="2010-05-05T00:00:00"/>
        <d v="2010-05-04T00:00:00"/>
        <d v="2010-06-30T00:00:00"/>
        <d v="2010-06-29T00:00:00"/>
        <d v="2010-06-24T00:00:00"/>
        <d v="2010-06-23T00:00:00"/>
        <d v="2010-06-14T00:00:00"/>
        <d v="2010-06-11T00:00:00"/>
        <d v="2010-06-09T00:00:00"/>
        <d v="2010-06-08T00:00:00"/>
        <d v="2010-06-02T00:00:00"/>
        <d v="2010-07-29T00:00:00"/>
        <d v="2010-07-28T00:00:00"/>
        <d v="2010-07-27T00:00:00"/>
        <d v="2010-07-26T00:00:00"/>
        <d v="2010-07-21T00:00:00"/>
        <d v="2010-07-20T00:00:00"/>
        <d v="2010-07-19T00:00:00"/>
        <d v="2010-07-15T00:00:00"/>
        <d v="2010-07-14T00:00:00"/>
        <d v="2010-07-08T00:00:00"/>
        <d v="2010-07-07T00:00:00"/>
        <d v="2010-07-06T00:00:00"/>
        <d v="2010-07-05T00:00:00"/>
        <d v="2010-07-02T00:00:00"/>
        <d v="2010-08-31T00:00:00"/>
        <d v="2010-08-30T00:00:00"/>
        <d v="2010-08-27T00:00:00"/>
        <d v="2010-08-24T00:00:00"/>
        <d v="2010-08-23T00:00:00"/>
        <d v="2010-08-19T00:00:00"/>
        <d v="2010-08-18T00:00:00"/>
        <d v="2010-08-17T00:00:00"/>
        <d v="2010-08-16T00:00:00"/>
        <d v="2010-08-14T00:00:00"/>
        <d v="2010-08-12T00:00:00"/>
        <d v="2010-08-11T00:00:00"/>
        <d v="2010-08-09T00:00:00"/>
        <d v="2010-08-05T00:00:00"/>
        <d v="2010-08-02T00:00:00"/>
        <d v="2010-09-30T00:00:00"/>
        <d v="2010-09-29T00:00:00"/>
        <d v="2010-09-28T00:00:00"/>
        <d v="2010-09-23T00:00:00"/>
        <d v="2010-09-21T00:00:00"/>
        <d v="2010-09-20T00:00:00"/>
        <d v="2010-09-17T00:00:00"/>
        <d v="2010-09-16T00:00:00"/>
        <d v="2010-09-15T00:00:00"/>
        <d v="2010-09-14T00:00:00"/>
        <d v="2010-09-13T00:00:00"/>
        <d v="2010-09-10T00:00:00"/>
        <d v="2010-09-09T00:00:00"/>
        <d v="2010-09-08T00:00:00"/>
        <d v="2010-09-07T00:00:00"/>
        <d v="2010-09-06T00:00:00"/>
        <d v="2010-09-04T00:00:00"/>
        <d v="2010-09-02T00:00:00"/>
        <d v="2010-10-30T00:00:00"/>
        <d v="2010-10-28T00:00:00"/>
        <d v="2010-10-26T00:00:00"/>
        <d v="2010-10-20T00:00:00"/>
        <d v="2010-10-18T00:00:00"/>
        <d v="2010-10-16T00:00:00"/>
        <d v="2010-10-14T00:00:00"/>
        <d v="2010-10-12T00:00:00"/>
        <d v="2010-10-11T00:00:00"/>
        <d v="2010-10-07T00:00:00"/>
        <d v="2010-10-05T00:00:00"/>
        <d v="2010-10-04T00:00:00"/>
        <d v="2010-11-30T00:00:00"/>
        <d v="2010-11-26T00:00:00"/>
        <d v="2010-11-25T00:00:00"/>
        <d v="2010-11-24T00:00:00"/>
        <d v="2010-11-17T00:00:00"/>
        <d v="2010-11-16T00:00:00"/>
        <d v="2010-11-15T00:00:00"/>
        <d v="2010-11-13T00:00:00"/>
        <d v="2010-11-10T00:00:00"/>
        <d v="2010-11-09T00:00:00"/>
        <d v="2010-11-08T00:00:00"/>
        <d v="2010-11-04T00:00:00"/>
        <d v="2010-11-03T00:00:00"/>
        <d v="2010-11-01T00:00:00"/>
        <d v="2010-12-21T00:00:00"/>
        <d v="2010-12-20T00:00:00"/>
        <d v="2010-12-16T00:00:00"/>
        <d v="2010-12-14T00:00:00"/>
        <d v="2010-12-10T00:00:00"/>
        <d v="2010-12-08T00:00:00"/>
        <d v="2010-12-07T00:00:00"/>
        <d v="2010-12-02T00:00:00"/>
        <d v="2010-12-01T00:00:00"/>
        <d v="2011-01-31T00:00:00"/>
        <d v="2011-01-27T00:00:00"/>
        <d v="2011-01-26T00:00:00"/>
        <d v="2011-01-25T00:00:00"/>
        <d v="2011-01-19T00:00:00"/>
        <d v="2011-01-18T00:00:00"/>
        <d v="2011-01-12T00:00:00"/>
        <d v="2011-01-11T00:00:00"/>
        <d v="2011-01-06T00:00:00"/>
        <d v="2011-01-05T00:00:00"/>
        <d v="2011-02-28T00:00:00"/>
        <d v="2011-02-24T00:00:00"/>
        <d v="2011-02-23T00:00:00"/>
        <d v="2011-02-22T00:00:00"/>
        <d v="2011-02-21T00:00:00"/>
        <d v="2011-02-17T00:00:00"/>
        <d v="2011-02-15T00:00:00"/>
        <d v="2011-02-08T00:00:00"/>
        <d v="2011-02-07T00:00:00"/>
        <d v="2011-02-04T00:00:00"/>
        <d v="2011-02-03T00:00:00"/>
        <d v="2011-02-01T00:00:00"/>
        <d v="2011-03-30T00:00:00"/>
        <d v="2011-03-29T00:00:00"/>
        <d v="2011-03-25T00:00:00"/>
        <d v="2011-03-24T00:00:00"/>
        <d v="2011-03-23T00:00:00"/>
        <d v="2011-03-22T00:00:00"/>
        <d v="2011-03-17T00:00:00"/>
        <d v="2011-03-16T00:00:00"/>
        <d v="2011-03-14T00:00:00"/>
        <d v="2011-03-09T00:00:00"/>
        <d v="2011-03-08T00:00:00"/>
        <d v="2011-03-07T00:00:00"/>
        <d v="2011-03-03T00:00:00"/>
        <d v="2011-03-02T00:00:00"/>
        <d v="2011-03-01T00:00:00"/>
        <d v="2011-04-28T00:00:00"/>
        <d v="2011-04-27T00:00:00"/>
        <d v="2011-04-26T00:00:00"/>
        <d v="2011-04-21T00:00:00"/>
        <d v="2011-04-20T00:00:00"/>
        <d v="2011-04-19T00:00:00"/>
        <d v="2011-04-18T00:00:00"/>
        <d v="2011-04-14T00:00:00"/>
        <d v="2011-04-13T00:00:00"/>
        <d v="2011-04-12T00:00:00"/>
        <d v="2011-04-11T00:00:00"/>
        <d v="2011-04-06T00:00:00"/>
        <d v="2011-04-04T00:00:00"/>
        <d v="2011-05-31T00:00:00"/>
        <d v="2011-05-30T00:00:00"/>
        <d v="2011-05-25T00:00:00"/>
        <d v="2011-05-20T00:00:00"/>
        <d v="2011-05-17T00:00:00"/>
        <d v="2011-05-16T00:00:00"/>
        <d v="2011-05-12T00:00:00"/>
        <d v="2011-05-11T00:00:00"/>
        <d v="2011-05-05T00:00:00"/>
        <d v="2011-05-04T00:00:00"/>
        <d v="2011-06-30T00:00:00"/>
        <d v="2011-06-27T00:00:00"/>
        <d v="2011-06-22T00:00:00"/>
        <d v="2011-06-21T00:00:00"/>
        <d v="2011-06-20T00:00:00"/>
        <d v="2011-06-16T00:00:00"/>
        <d v="2011-06-14T00:00:00"/>
        <d v="2011-06-10T00:00:00"/>
        <d v="2011-06-08T00:00:00"/>
        <d v="2011-06-07T00:00:00"/>
        <d v="2011-06-06T00:00:00"/>
        <d v="2011-06-03T00:00:00"/>
        <d v="2011-06-01T00:00:00"/>
        <d v="2011-07-20T00:00:00"/>
        <d v="2011-07-19T00:00:00"/>
        <d v="2011-07-18T00:00:00"/>
        <d v="2011-07-14T00:00:00"/>
        <d v="2011-07-13T00:00:00"/>
        <d v="2011-07-12T00:00:00"/>
        <d v="2011-08-31T00:00:00"/>
        <d v="2011-08-29T00:00:00"/>
        <d v="2011-08-24T00:00:00"/>
        <d v="2011-08-22T00:00:00"/>
        <d v="2011-08-19T00:00:00"/>
        <d v="2011-08-10T00:00:00"/>
        <d v="2011-08-16T00:00:00"/>
        <d v="2011-08-09T00:00:00"/>
        <d v="2011-08-03T00:00:00"/>
        <d v="2011-09-29T00:00:00"/>
        <d v="2011-09-27T00:00:00"/>
        <d v="2011-09-26T00:00:00"/>
        <d v="2011-09-24T00:00:00"/>
        <d v="2011-09-22T00:00:00"/>
        <d v="2011-09-20T00:00:00"/>
        <d v="2011-09-15T00:00:00"/>
        <d v="2011-09-14T00:00:00"/>
        <d v="2011-09-12T00:00:00"/>
        <d v="2011-09-07T00:00:00"/>
        <d v="2011-09-05T00:00:00"/>
        <d v="2011-10-30T00:00:00"/>
        <d v="2011-10-28T00:00:00"/>
        <d v="2011-10-27T00:00:00"/>
        <d v="2011-10-26T00:00:00"/>
        <d v="2011-10-25T00:00:00"/>
        <d v="2011-10-24T00:00:00"/>
        <d v="2011-10-18T00:00:00"/>
        <d v="2011-10-13T00:00:00"/>
        <d v="2011-10-12T00:00:00"/>
        <d v="2011-10-11T00:00:00"/>
        <d v="2011-10-05T00:00:00"/>
        <d v="2011-10-04T00:00:00"/>
        <d v="2011-11-30T00:00:00"/>
        <d v="2011-11-29T00:00:00"/>
        <d v="2011-11-28T00:00:00"/>
        <d v="2011-11-25T00:00:00"/>
        <d v="2011-11-24T00:00:00"/>
        <d v="2011-11-22T00:00:00"/>
        <d v="2011-11-21T00:00:00"/>
        <d v="2011-11-17T00:00:00"/>
        <d v="2011-11-09T00:00:00"/>
        <d v="2011-11-08T00:00:00"/>
        <d v="2011-11-07T00:00:00"/>
        <d v="2011-12-21T00:00:00"/>
        <d v="2011-12-20T00:00:00"/>
        <d v="2011-12-15T00:00:00"/>
        <d v="2011-12-14T00:00:00"/>
        <d v="2011-12-12T00:00:00"/>
        <d v="2011-12-08T00:00:00"/>
        <d v="2011-12-07T00:00:00"/>
        <d v="2011-12-06T00:00:00"/>
        <d v="2011-12-02T00:00:00"/>
        <d v="2012-01-31T00:00:00"/>
        <d v="2012-01-30T00:00:00"/>
        <d v="2012-01-25T00:00:00"/>
        <d v="2012-01-24T00:00:00"/>
        <d v="2012-01-19T00:00:00"/>
        <d v="2012-01-18T00:00:00"/>
        <d v="2012-01-17T00:00:00"/>
        <d v="2012-01-12T00:00:00"/>
        <d v="2012-01-11T00:00:00"/>
        <d v="2012-01-10T00:00:00"/>
        <d v="2012-01-09T00:00:00"/>
        <d v="2012-02-29T00:00:00"/>
        <d v="2012-02-28T00:00:00"/>
        <d v="2012-02-27T00:00:00"/>
        <d v="2012-02-20T00:00:00"/>
        <d v="2012-02-16T00:00:00"/>
        <d v="2012-02-14T00:00:00"/>
        <d v="2012-02-10T00:00:00"/>
        <d v="2012-02-09T00:00:00"/>
        <d v="2012-02-08T00:00:00"/>
        <d v="2012-02-07T00:00:00"/>
        <d v="2012-03-30T00:00:00"/>
        <d v="2012-03-27T00:00:00"/>
        <d v="2012-03-23T00:00:00"/>
        <d v="2012-03-22T00:00:00"/>
        <d v="2012-03-21T00:00:00"/>
        <d v="2012-03-20T00:00:00"/>
        <d v="2012-03-15T00:00:00"/>
        <d v="2012-03-14T00:00:00"/>
        <d v="2012-03-13T00:00:00"/>
        <d v="2012-03-12T00:00:00"/>
        <d v="2012-03-08T00:00:00"/>
        <d v="2012-03-07T00:00:00"/>
        <d v="2012-03-05T00:00:00"/>
        <d v="2012-04-25T00:00:00"/>
        <d v="2012-04-18T00:00:00"/>
        <d v="2012-04-17T00:00:00"/>
        <d v="2012-04-16T00:00:00"/>
        <d v="2012-04-15T00:00:00"/>
        <d v="2012-04-11T00:00:00"/>
        <d v="2012-04-10T00:00:00"/>
        <d v="2012-04-06T00:00:00"/>
        <d v="2012-04-05T00:00:00"/>
        <d v="2012-04-04T00:00:00"/>
        <d v="2012-05-30T00:00:00"/>
        <d v="2012-05-29T00:00:00"/>
        <d v="2012-05-24T00:00:00"/>
        <d v="2012-05-23T00:00:00"/>
        <d v="2012-05-22T00:00:00"/>
        <d v="2012-05-21T00:00:00"/>
        <d v="2012-05-16T00:00:00"/>
        <d v="2012-05-15T00:00:00"/>
        <d v="2012-05-08T00:00:00"/>
        <d v="2012-05-07T00:00:00"/>
        <d v="2012-05-04T00:00:00"/>
        <d v="2012-05-03T00:00:00"/>
        <d v="2012-05-02T00:00:00"/>
        <d v="2012-06-28T00:00:00"/>
        <d v="2012-06-26T00:00:00"/>
        <d v="2012-06-22T00:00:00"/>
        <d v="2012-06-21T00:00:00"/>
        <d v="2012-06-20T00:00:00"/>
        <d v="2012-06-19T00:00:00"/>
        <d v="2012-06-18T00:00:00"/>
        <d v="2012-06-11T00:00:00"/>
        <d v="2012-06-08T00:00:00"/>
        <d v="2012-06-06T00:00:00"/>
        <d v="2012-06-04T00:00:00"/>
        <d v="2012-07-25T00:00:00"/>
        <d v="2012-07-18T00:00:00"/>
        <d v="2012-07-16T00:00:00"/>
        <d v="2012-07-12T00:00:00"/>
        <d v="2012-07-11T00:00:00"/>
        <d v="2012-07-10T00:00:00"/>
        <d v="2012-07-04T00:00:00"/>
        <d v="2012-07-03T00:00:00"/>
        <d v="2012-07-02T00:00:00"/>
        <d v="2012-08-31T00:00:00"/>
        <d v="2012-08-29T00:00:00"/>
        <d v="2012-08-22T00:00:00"/>
        <d v="2012-08-20T00:00:00"/>
        <d v="2012-08-13T00:00:00"/>
        <d v="2012-08-08T00:00:00"/>
        <d v="2012-08-01T00:00:00"/>
        <d v="2012-09-27T00:00:00"/>
        <d v="2012-09-25T00:00:00"/>
        <d v="2012-09-20T00:00:00"/>
        <d v="2012-09-17T00:00:00"/>
        <d v="2012-09-12T00:00:00"/>
        <d v="2012-09-06T00:00:00"/>
        <d v="2012-10-25T00:00:00"/>
        <d v="2012-10-24T00:00:00"/>
        <d v="2012-10-18T00:00:00"/>
        <d v="2012-10-17T00:00:00"/>
        <d v="2012-10-10T00:00:00"/>
        <d v="2012-10-04T00:00:00"/>
        <d v="2012-10-01T00:00:00"/>
        <d v="2012-11-29T00:00:00"/>
        <d v="2012-11-28T00:00:00"/>
        <d v="2012-11-21T00:00:00"/>
        <d v="2012-11-20T00:00:00"/>
        <d v="2012-11-14T00:00:00"/>
        <d v="2012-11-08T00:00:00"/>
        <d v="2012-11-06T00:00:00"/>
        <d v="2012-12-30T00:00:00"/>
        <d v="2012-12-28T00:00:00"/>
        <d v="2012-12-20T00:00:00"/>
        <d v="2012-12-19T00:00:00"/>
        <d v="2012-12-18T00:00:00"/>
        <d v="2012-12-17T00:00:00"/>
        <d v="2012-12-13T00:00:00"/>
        <d v="2012-12-12T00:00:00"/>
        <d v="2012-12-04T00:00:00"/>
        <d v="2013-01-28T00:00:00"/>
        <d v="2013-01-23T00:00:00"/>
        <d v="2013-01-22T00:00:00"/>
        <d v="2013-01-17T00:00:00"/>
        <d v="2013-01-16T00:00:00"/>
        <d v="2013-01-09T00:00:00"/>
        <d v="2013-02-20T00:00:00"/>
        <d v="2013-02-19T00:00:00"/>
        <d v="2013-02-06T00:00:00"/>
      </sharedItems>
      <fieldGroup base="0">
        <rangePr groupBy="years" startDate="1998-01-08T00:00:00" endDate="2013-02-21T00:00:00"/>
        <groupItems count="18">
          <s v="&lt;08.01.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&gt;21.02.2013"/>
        </groupItems>
      </fieldGroup>
    </cacheField>
    <cacheField name="Zeichen" numFmtId="0">
      <sharedItems containsSemiMixedTypes="0" containsString="0" containsNumber="1" containsInteger="1" minValue="130" maxValue="380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0">
  <r>
    <x v="0"/>
    <n v="5058"/>
  </r>
  <r>
    <x v="1"/>
    <n v="12056"/>
  </r>
  <r>
    <x v="2"/>
    <n v="60056"/>
  </r>
  <r>
    <x v="2"/>
    <n v="7024"/>
  </r>
  <r>
    <x v="3"/>
    <n v="37805"/>
  </r>
  <r>
    <x v="3"/>
    <n v="23751"/>
  </r>
  <r>
    <x v="4"/>
    <n v="1935"/>
  </r>
  <r>
    <x v="5"/>
    <n v="12459"/>
  </r>
  <r>
    <x v="6"/>
    <n v="338"/>
  </r>
  <r>
    <x v="6"/>
    <n v="338"/>
  </r>
  <r>
    <x v="6"/>
    <n v="409"/>
  </r>
  <r>
    <x v="6"/>
    <n v="391"/>
  </r>
  <r>
    <x v="6"/>
    <n v="388"/>
  </r>
  <r>
    <x v="6"/>
    <n v="389"/>
  </r>
  <r>
    <x v="6"/>
    <n v="839"/>
  </r>
  <r>
    <x v="6"/>
    <n v="6434"/>
  </r>
  <r>
    <x v="6"/>
    <n v="6608"/>
  </r>
  <r>
    <x v="6"/>
    <n v="679"/>
  </r>
  <r>
    <x v="6"/>
    <n v="64835"/>
  </r>
  <r>
    <x v="6"/>
    <n v="23149"/>
  </r>
  <r>
    <x v="7"/>
    <n v="3685"/>
  </r>
  <r>
    <x v="7"/>
    <n v="3470"/>
  </r>
  <r>
    <x v="8"/>
    <n v="29322"/>
  </r>
  <r>
    <x v="8"/>
    <n v="8582"/>
  </r>
  <r>
    <x v="8"/>
    <n v="26519"/>
  </r>
  <r>
    <x v="8"/>
    <n v="11276"/>
  </r>
  <r>
    <x v="8"/>
    <n v="2972"/>
  </r>
  <r>
    <x v="9"/>
    <n v="12565"/>
  </r>
  <r>
    <x v="10"/>
    <n v="16685"/>
  </r>
  <r>
    <x v="11"/>
    <n v="38191"/>
  </r>
  <r>
    <x v="12"/>
    <n v="2788"/>
  </r>
  <r>
    <x v="12"/>
    <n v="5455"/>
  </r>
  <r>
    <x v="13"/>
    <n v="55705"/>
  </r>
  <r>
    <x v="14"/>
    <n v="12901"/>
  </r>
  <r>
    <x v="15"/>
    <n v="11591"/>
  </r>
  <r>
    <x v="15"/>
    <n v="12700"/>
  </r>
  <r>
    <x v="16"/>
    <n v="4724"/>
  </r>
  <r>
    <x v="17"/>
    <n v="8769"/>
  </r>
  <r>
    <x v="17"/>
    <n v="4993"/>
  </r>
  <r>
    <x v="18"/>
    <n v="7659"/>
  </r>
  <r>
    <x v="18"/>
    <n v="3534"/>
  </r>
  <r>
    <x v="19"/>
    <n v="15151"/>
  </r>
  <r>
    <x v="19"/>
    <n v="13246"/>
  </r>
  <r>
    <x v="19"/>
    <n v="8588"/>
  </r>
  <r>
    <x v="20"/>
    <n v="10967"/>
  </r>
  <r>
    <x v="21"/>
    <n v="2005"/>
  </r>
  <r>
    <x v="22"/>
    <n v="25393"/>
  </r>
  <r>
    <x v="22"/>
    <n v="24946"/>
  </r>
  <r>
    <x v="22"/>
    <n v="20754"/>
  </r>
  <r>
    <x v="22"/>
    <n v="9654"/>
  </r>
  <r>
    <x v="22"/>
    <n v="9407"/>
  </r>
  <r>
    <x v="22"/>
    <n v="55997"/>
  </r>
  <r>
    <x v="23"/>
    <n v="26185"/>
  </r>
  <r>
    <x v="23"/>
    <n v="3590"/>
  </r>
  <r>
    <x v="24"/>
    <n v="12732"/>
  </r>
  <r>
    <x v="25"/>
    <n v="6934"/>
  </r>
  <r>
    <x v="26"/>
    <n v="6169"/>
  </r>
  <r>
    <x v="27"/>
    <n v="12326"/>
  </r>
  <r>
    <x v="27"/>
    <n v="25572"/>
  </r>
  <r>
    <x v="27"/>
    <n v="34765"/>
  </r>
  <r>
    <x v="28"/>
    <n v="12459"/>
  </r>
  <r>
    <x v="28"/>
    <n v="13928"/>
  </r>
  <r>
    <x v="29"/>
    <n v="36082"/>
  </r>
  <r>
    <x v="30"/>
    <n v="9086"/>
  </r>
  <r>
    <x v="30"/>
    <n v="7376"/>
  </r>
  <r>
    <x v="31"/>
    <n v="3894"/>
  </r>
  <r>
    <x v="31"/>
    <n v="6162"/>
  </r>
  <r>
    <x v="31"/>
    <n v="9096"/>
  </r>
  <r>
    <x v="32"/>
    <n v="35125"/>
  </r>
  <r>
    <x v="33"/>
    <n v="4772"/>
  </r>
  <r>
    <x v="34"/>
    <n v="2673"/>
  </r>
  <r>
    <x v="35"/>
    <n v="7277"/>
  </r>
  <r>
    <x v="35"/>
    <n v="3511"/>
  </r>
  <r>
    <x v="35"/>
    <n v="6814"/>
  </r>
  <r>
    <x v="36"/>
    <n v="1735"/>
  </r>
  <r>
    <x v="36"/>
    <n v="2404"/>
  </r>
  <r>
    <x v="36"/>
    <n v="5027"/>
  </r>
  <r>
    <x v="37"/>
    <n v="23731"/>
  </r>
  <r>
    <x v="37"/>
    <n v="12204"/>
  </r>
  <r>
    <x v="38"/>
    <n v="1038"/>
  </r>
  <r>
    <x v="39"/>
    <n v="26616"/>
  </r>
  <r>
    <x v="39"/>
    <n v="4176"/>
  </r>
  <r>
    <x v="40"/>
    <n v="2581"/>
  </r>
  <r>
    <x v="40"/>
    <n v="19209"/>
  </r>
  <r>
    <x v="41"/>
    <n v="4706"/>
  </r>
  <r>
    <x v="41"/>
    <n v="20394"/>
  </r>
  <r>
    <x v="42"/>
    <n v="14284"/>
  </r>
  <r>
    <x v="42"/>
    <n v="34344"/>
  </r>
  <r>
    <x v="42"/>
    <n v="32958"/>
  </r>
  <r>
    <x v="43"/>
    <n v="32413"/>
  </r>
  <r>
    <x v="43"/>
    <n v="64784"/>
  </r>
  <r>
    <x v="43"/>
    <n v="43466"/>
  </r>
  <r>
    <x v="44"/>
    <n v="11801"/>
  </r>
  <r>
    <x v="44"/>
    <n v="9425"/>
  </r>
  <r>
    <x v="44"/>
    <n v="31578"/>
  </r>
  <r>
    <x v="45"/>
    <n v="5925"/>
  </r>
  <r>
    <x v="45"/>
    <n v="9266"/>
  </r>
  <r>
    <x v="45"/>
    <n v="13174"/>
  </r>
  <r>
    <x v="46"/>
    <n v="15107"/>
  </r>
  <r>
    <x v="46"/>
    <n v="7364"/>
  </r>
  <r>
    <x v="46"/>
    <n v="7770"/>
  </r>
  <r>
    <x v="47"/>
    <n v="4924"/>
  </r>
  <r>
    <x v="48"/>
    <n v="13131"/>
  </r>
  <r>
    <x v="48"/>
    <n v="5218"/>
  </r>
  <r>
    <x v="48"/>
    <n v="21210"/>
  </r>
  <r>
    <x v="49"/>
    <n v="10692"/>
  </r>
  <r>
    <x v="50"/>
    <n v="8847"/>
  </r>
  <r>
    <x v="50"/>
    <n v="15686"/>
  </r>
  <r>
    <x v="51"/>
    <n v="8706"/>
  </r>
  <r>
    <x v="51"/>
    <n v="24109"/>
  </r>
  <r>
    <x v="52"/>
    <n v="11667"/>
  </r>
  <r>
    <x v="52"/>
    <n v="8022"/>
  </r>
  <r>
    <x v="53"/>
    <n v="1686"/>
  </r>
  <r>
    <x v="54"/>
    <n v="35210"/>
  </r>
  <r>
    <x v="55"/>
    <n v="7654"/>
  </r>
  <r>
    <x v="55"/>
    <n v="8161"/>
  </r>
  <r>
    <x v="56"/>
    <n v="2657"/>
  </r>
  <r>
    <x v="56"/>
    <n v="41974"/>
  </r>
  <r>
    <x v="57"/>
    <n v="13083"/>
  </r>
  <r>
    <x v="57"/>
    <n v="11387"/>
  </r>
  <r>
    <x v="57"/>
    <n v="14056"/>
  </r>
  <r>
    <x v="57"/>
    <n v="1580"/>
  </r>
  <r>
    <x v="58"/>
    <n v="7536"/>
  </r>
  <r>
    <x v="58"/>
    <n v="14384"/>
  </r>
  <r>
    <x v="58"/>
    <n v="12811"/>
  </r>
  <r>
    <x v="59"/>
    <n v="9662"/>
  </r>
  <r>
    <x v="60"/>
    <n v="1776"/>
  </r>
  <r>
    <x v="61"/>
    <n v="4471"/>
  </r>
  <r>
    <x v="61"/>
    <n v="10526"/>
  </r>
  <r>
    <x v="62"/>
    <n v="7145"/>
  </r>
  <r>
    <x v="63"/>
    <n v="12334"/>
  </r>
  <r>
    <x v="64"/>
    <n v="2651"/>
  </r>
  <r>
    <x v="65"/>
    <n v="4205"/>
  </r>
  <r>
    <x v="65"/>
    <n v="3104"/>
  </r>
  <r>
    <x v="66"/>
    <n v="2947"/>
  </r>
  <r>
    <x v="67"/>
    <n v="11428"/>
  </r>
  <r>
    <x v="68"/>
    <n v="34952"/>
  </r>
  <r>
    <x v="68"/>
    <n v="4204"/>
  </r>
  <r>
    <x v="69"/>
    <n v="4347"/>
  </r>
  <r>
    <x v="69"/>
    <n v="12195"/>
  </r>
  <r>
    <x v="69"/>
    <n v="5674"/>
  </r>
  <r>
    <x v="69"/>
    <n v="25648"/>
  </r>
  <r>
    <x v="70"/>
    <n v="3225"/>
  </r>
  <r>
    <x v="71"/>
    <n v="994"/>
  </r>
  <r>
    <x v="72"/>
    <n v="26093"/>
  </r>
  <r>
    <x v="72"/>
    <n v="1027"/>
  </r>
  <r>
    <x v="72"/>
    <n v="415"/>
  </r>
  <r>
    <x v="72"/>
    <n v="30800"/>
  </r>
  <r>
    <x v="73"/>
    <n v="15665"/>
  </r>
  <r>
    <x v="74"/>
    <n v="9046"/>
  </r>
  <r>
    <x v="75"/>
    <n v="10550"/>
  </r>
  <r>
    <x v="76"/>
    <n v="1785"/>
  </r>
  <r>
    <x v="76"/>
    <n v="27028"/>
  </r>
  <r>
    <x v="77"/>
    <n v="1538"/>
  </r>
  <r>
    <x v="77"/>
    <n v="5698"/>
  </r>
  <r>
    <x v="78"/>
    <n v="53153"/>
  </r>
  <r>
    <x v="79"/>
    <n v="36729"/>
  </r>
  <r>
    <x v="80"/>
    <n v="8400"/>
  </r>
  <r>
    <x v="80"/>
    <n v="537"/>
  </r>
  <r>
    <x v="80"/>
    <n v="78338"/>
  </r>
  <r>
    <x v="81"/>
    <n v="97285"/>
  </r>
  <r>
    <x v="82"/>
    <n v="3426"/>
  </r>
  <r>
    <x v="83"/>
    <n v="10428"/>
  </r>
  <r>
    <x v="84"/>
    <n v="11714"/>
  </r>
  <r>
    <x v="85"/>
    <n v="4444"/>
  </r>
  <r>
    <x v="86"/>
    <n v="17020"/>
  </r>
  <r>
    <x v="86"/>
    <n v="13223"/>
  </r>
  <r>
    <x v="87"/>
    <n v="4380"/>
  </r>
  <r>
    <x v="87"/>
    <n v="2546"/>
  </r>
  <r>
    <x v="88"/>
    <n v="7325"/>
  </r>
  <r>
    <x v="88"/>
    <n v="101819"/>
  </r>
  <r>
    <x v="89"/>
    <n v="17669"/>
  </r>
  <r>
    <x v="89"/>
    <n v="10970"/>
  </r>
  <r>
    <x v="90"/>
    <n v="4545"/>
  </r>
  <r>
    <x v="91"/>
    <n v="13958"/>
  </r>
  <r>
    <x v="92"/>
    <n v="13105"/>
  </r>
  <r>
    <x v="93"/>
    <n v="19046"/>
  </r>
  <r>
    <x v="94"/>
    <n v="2249"/>
  </r>
  <r>
    <x v="94"/>
    <n v="14344"/>
  </r>
  <r>
    <x v="94"/>
    <n v="14035"/>
  </r>
  <r>
    <x v="94"/>
    <n v="15925"/>
  </r>
  <r>
    <x v="95"/>
    <n v="14258"/>
  </r>
  <r>
    <x v="95"/>
    <n v="9926"/>
  </r>
  <r>
    <x v="96"/>
    <n v="7133"/>
  </r>
  <r>
    <x v="97"/>
    <n v="18089"/>
  </r>
  <r>
    <x v="97"/>
    <n v="6213"/>
  </r>
  <r>
    <x v="97"/>
    <n v="11992"/>
  </r>
  <r>
    <x v="97"/>
    <n v="24656"/>
  </r>
  <r>
    <x v="98"/>
    <n v="17111"/>
  </r>
  <r>
    <x v="98"/>
    <n v="9356"/>
  </r>
  <r>
    <x v="99"/>
    <n v="1996"/>
  </r>
  <r>
    <x v="99"/>
    <n v="22459"/>
  </r>
  <r>
    <x v="100"/>
    <n v="7674"/>
  </r>
  <r>
    <x v="101"/>
    <n v="16797"/>
  </r>
  <r>
    <x v="101"/>
    <n v="17786"/>
  </r>
  <r>
    <x v="102"/>
    <n v="22951"/>
  </r>
  <r>
    <x v="103"/>
    <n v="2710"/>
  </r>
  <r>
    <x v="104"/>
    <n v="6568"/>
  </r>
  <r>
    <x v="104"/>
    <n v="1439"/>
  </r>
  <r>
    <x v="104"/>
    <n v="18064"/>
  </r>
  <r>
    <x v="105"/>
    <n v="21671"/>
  </r>
  <r>
    <x v="105"/>
    <n v="4163"/>
  </r>
  <r>
    <x v="106"/>
    <n v="32267"/>
  </r>
  <r>
    <x v="106"/>
    <n v="9702"/>
  </r>
  <r>
    <x v="106"/>
    <n v="2714"/>
  </r>
  <r>
    <x v="107"/>
    <n v="10644"/>
  </r>
  <r>
    <x v="107"/>
    <n v="4306"/>
  </r>
  <r>
    <x v="107"/>
    <n v="3306"/>
  </r>
  <r>
    <x v="108"/>
    <n v="3866"/>
  </r>
  <r>
    <x v="108"/>
    <n v="7975"/>
  </r>
  <r>
    <x v="109"/>
    <n v="39043"/>
  </r>
  <r>
    <x v="110"/>
    <n v="28624"/>
  </r>
  <r>
    <x v="110"/>
    <n v="31227"/>
  </r>
  <r>
    <x v="111"/>
    <n v="8296"/>
  </r>
  <r>
    <x v="111"/>
    <n v="20659"/>
  </r>
  <r>
    <x v="111"/>
    <n v="184251"/>
  </r>
  <r>
    <x v="112"/>
    <n v="442"/>
  </r>
  <r>
    <x v="113"/>
    <n v="35779"/>
  </r>
  <r>
    <x v="114"/>
    <n v="12669"/>
  </r>
  <r>
    <x v="115"/>
    <n v="13966"/>
  </r>
  <r>
    <x v="115"/>
    <n v="16963"/>
  </r>
  <r>
    <x v="115"/>
    <n v="12621"/>
  </r>
  <r>
    <x v="116"/>
    <n v="3364"/>
  </r>
  <r>
    <x v="117"/>
    <n v="6294"/>
  </r>
  <r>
    <x v="117"/>
    <n v="1209"/>
  </r>
  <r>
    <x v="117"/>
    <n v="5461"/>
  </r>
  <r>
    <x v="117"/>
    <n v="2658"/>
  </r>
  <r>
    <x v="117"/>
    <n v="3545"/>
  </r>
  <r>
    <x v="118"/>
    <n v="58844"/>
  </r>
  <r>
    <x v="119"/>
    <n v="2231"/>
  </r>
  <r>
    <x v="119"/>
    <n v="446"/>
  </r>
  <r>
    <x v="120"/>
    <n v="2157"/>
  </r>
  <r>
    <x v="121"/>
    <n v="2458"/>
  </r>
  <r>
    <x v="122"/>
    <n v="9470"/>
  </r>
  <r>
    <x v="122"/>
    <n v="6170"/>
  </r>
  <r>
    <x v="123"/>
    <n v="4660"/>
  </r>
  <r>
    <x v="124"/>
    <n v="6154"/>
  </r>
  <r>
    <x v="124"/>
    <n v="780"/>
  </r>
  <r>
    <x v="124"/>
    <n v="740"/>
  </r>
  <r>
    <x v="125"/>
    <n v="18857"/>
  </r>
  <r>
    <x v="126"/>
    <n v="7376"/>
  </r>
  <r>
    <x v="127"/>
    <n v="1982"/>
  </r>
  <r>
    <x v="128"/>
    <n v="1816"/>
  </r>
  <r>
    <x v="129"/>
    <n v="39253"/>
  </r>
  <r>
    <x v="130"/>
    <n v="42178"/>
  </r>
  <r>
    <x v="130"/>
    <n v="43498"/>
  </r>
  <r>
    <x v="130"/>
    <n v="57273"/>
  </r>
  <r>
    <x v="130"/>
    <n v="6830"/>
  </r>
  <r>
    <x v="130"/>
    <n v="8851"/>
  </r>
  <r>
    <x v="130"/>
    <n v="27956"/>
  </r>
  <r>
    <x v="130"/>
    <n v="32865"/>
  </r>
  <r>
    <x v="131"/>
    <n v="20627"/>
  </r>
  <r>
    <x v="132"/>
    <n v="2461"/>
  </r>
  <r>
    <x v="133"/>
    <n v="14133"/>
  </r>
  <r>
    <x v="134"/>
    <n v="1999"/>
  </r>
  <r>
    <x v="135"/>
    <n v="2960"/>
  </r>
  <r>
    <x v="136"/>
    <n v="27450"/>
  </r>
  <r>
    <x v="137"/>
    <n v="5873"/>
  </r>
  <r>
    <x v="138"/>
    <n v="2593"/>
  </r>
  <r>
    <x v="139"/>
    <n v="2029"/>
  </r>
  <r>
    <x v="139"/>
    <n v="5610"/>
  </r>
  <r>
    <x v="140"/>
    <n v="36654"/>
  </r>
  <r>
    <x v="141"/>
    <n v="12699"/>
  </r>
  <r>
    <x v="141"/>
    <n v="13371"/>
  </r>
  <r>
    <x v="142"/>
    <n v="8489"/>
  </r>
  <r>
    <x v="142"/>
    <n v="10481"/>
  </r>
  <r>
    <x v="143"/>
    <n v="2027"/>
  </r>
  <r>
    <x v="144"/>
    <n v="25904"/>
  </r>
  <r>
    <x v="144"/>
    <n v="21905"/>
  </r>
  <r>
    <x v="144"/>
    <n v="4039"/>
  </r>
  <r>
    <x v="145"/>
    <n v="12608"/>
  </r>
  <r>
    <x v="146"/>
    <n v="36941"/>
  </r>
  <r>
    <x v="146"/>
    <n v="1464"/>
  </r>
  <r>
    <x v="146"/>
    <n v="19032"/>
  </r>
  <r>
    <x v="146"/>
    <n v="2021"/>
  </r>
  <r>
    <x v="147"/>
    <n v="3693"/>
  </r>
  <r>
    <x v="147"/>
    <n v="2501"/>
  </r>
  <r>
    <x v="148"/>
    <n v="10211"/>
  </r>
  <r>
    <x v="149"/>
    <n v="39482"/>
  </r>
  <r>
    <x v="150"/>
    <n v="26541"/>
  </r>
  <r>
    <x v="150"/>
    <n v="28735"/>
  </r>
  <r>
    <x v="150"/>
    <n v="2748"/>
  </r>
  <r>
    <x v="151"/>
    <n v="3849"/>
  </r>
  <r>
    <x v="152"/>
    <n v="24224"/>
  </r>
  <r>
    <x v="153"/>
    <n v="2152"/>
  </r>
  <r>
    <x v="153"/>
    <n v="3898"/>
  </r>
  <r>
    <x v="154"/>
    <n v="1629"/>
  </r>
  <r>
    <x v="154"/>
    <n v="2897"/>
  </r>
  <r>
    <x v="155"/>
    <n v="22917"/>
  </r>
  <r>
    <x v="155"/>
    <n v="5130"/>
  </r>
  <r>
    <x v="155"/>
    <n v="3021"/>
  </r>
  <r>
    <x v="155"/>
    <n v="4317"/>
  </r>
  <r>
    <x v="156"/>
    <n v="6929"/>
  </r>
  <r>
    <x v="156"/>
    <n v="21473"/>
  </r>
  <r>
    <x v="156"/>
    <n v="17618"/>
  </r>
  <r>
    <x v="157"/>
    <n v="14299"/>
  </r>
  <r>
    <x v="157"/>
    <n v="10419"/>
  </r>
  <r>
    <x v="158"/>
    <n v="2455"/>
  </r>
  <r>
    <x v="158"/>
    <n v="2457"/>
  </r>
  <r>
    <x v="158"/>
    <n v="14976"/>
  </r>
  <r>
    <x v="158"/>
    <n v="4142"/>
  </r>
  <r>
    <x v="158"/>
    <n v="3019"/>
  </r>
  <r>
    <x v="158"/>
    <n v="629"/>
  </r>
  <r>
    <x v="158"/>
    <n v="17113"/>
  </r>
  <r>
    <x v="158"/>
    <n v="5951"/>
  </r>
  <r>
    <x v="159"/>
    <n v="15548"/>
  </r>
  <r>
    <x v="159"/>
    <n v="3208"/>
  </r>
  <r>
    <x v="159"/>
    <n v="15363"/>
  </r>
  <r>
    <x v="159"/>
    <n v="19029"/>
  </r>
  <r>
    <x v="159"/>
    <n v="3242"/>
  </r>
  <r>
    <x v="160"/>
    <n v="4259"/>
  </r>
  <r>
    <x v="161"/>
    <n v="1852"/>
  </r>
  <r>
    <x v="162"/>
    <n v="13519"/>
  </r>
  <r>
    <x v="163"/>
    <n v="10041"/>
  </r>
  <r>
    <x v="164"/>
    <n v="7804"/>
  </r>
  <r>
    <x v="164"/>
    <n v="2034"/>
  </r>
  <r>
    <x v="165"/>
    <n v="9922"/>
  </r>
  <r>
    <x v="165"/>
    <n v="25256"/>
  </r>
  <r>
    <x v="166"/>
    <n v="574"/>
  </r>
  <r>
    <x v="166"/>
    <n v="5431"/>
  </r>
  <r>
    <x v="167"/>
    <n v="10510"/>
  </r>
  <r>
    <x v="167"/>
    <n v="1458"/>
  </r>
  <r>
    <x v="168"/>
    <n v="6277"/>
  </r>
  <r>
    <x v="169"/>
    <n v="13538"/>
  </r>
  <r>
    <x v="170"/>
    <n v="8850"/>
  </r>
  <r>
    <x v="171"/>
    <n v="1918"/>
  </r>
  <r>
    <x v="172"/>
    <n v="2403"/>
  </r>
  <r>
    <x v="173"/>
    <n v="4107"/>
  </r>
  <r>
    <x v="173"/>
    <n v="12223"/>
  </r>
  <r>
    <x v="173"/>
    <n v="2926"/>
  </r>
  <r>
    <x v="173"/>
    <n v="2052"/>
  </r>
  <r>
    <x v="173"/>
    <n v="889"/>
  </r>
  <r>
    <x v="173"/>
    <n v="975"/>
  </r>
  <r>
    <x v="174"/>
    <n v="6011"/>
  </r>
  <r>
    <x v="174"/>
    <n v="3829"/>
  </r>
  <r>
    <x v="175"/>
    <n v="6993"/>
  </r>
  <r>
    <x v="175"/>
    <n v="5923"/>
  </r>
  <r>
    <x v="176"/>
    <n v="5230"/>
  </r>
  <r>
    <x v="176"/>
    <n v="2064"/>
  </r>
  <r>
    <x v="176"/>
    <n v="4002"/>
  </r>
  <r>
    <x v="177"/>
    <n v="1905"/>
  </r>
  <r>
    <x v="177"/>
    <n v="6185"/>
  </r>
  <r>
    <x v="177"/>
    <n v="17628"/>
  </r>
  <r>
    <x v="178"/>
    <n v="5873"/>
  </r>
  <r>
    <x v="178"/>
    <n v="2793"/>
  </r>
  <r>
    <x v="179"/>
    <n v="11298"/>
  </r>
  <r>
    <x v="179"/>
    <n v="3007"/>
  </r>
  <r>
    <x v="180"/>
    <n v="11560"/>
  </r>
  <r>
    <x v="181"/>
    <n v="10754"/>
  </r>
  <r>
    <x v="181"/>
    <n v="1672"/>
  </r>
  <r>
    <x v="181"/>
    <n v="1518"/>
  </r>
  <r>
    <x v="181"/>
    <n v="5130"/>
  </r>
  <r>
    <x v="181"/>
    <n v="1095"/>
  </r>
  <r>
    <x v="181"/>
    <n v="2795"/>
  </r>
  <r>
    <x v="182"/>
    <n v="28604"/>
  </r>
  <r>
    <x v="182"/>
    <n v="44835"/>
  </r>
  <r>
    <x v="182"/>
    <n v="71653"/>
  </r>
  <r>
    <x v="183"/>
    <n v="3360"/>
  </r>
  <r>
    <x v="184"/>
    <n v="94221"/>
  </r>
  <r>
    <x v="184"/>
    <n v="122453"/>
  </r>
  <r>
    <x v="184"/>
    <n v="2784"/>
  </r>
  <r>
    <x v="184"/>
    <n v="67144"/>
  </r>
  <r>
    <x v="185"/>
    <n v="50693"/>
  </r>
  <r>
    <x v="185"/>
    <n v="36558"/>
  </r>
  <r>
    <x v="186"/>
    <n v="10170"/>
  </r>
  <r>
    <x v="186"/>
    <n v="3772"/>
  </r>
  <r>
    <x v="187"/>
    <n v="12160"/>
  </r>
  <r>
    <x v="188"/>
    <n v="18223"/>
  </r>
  <r>
    <x v="189"/>
    <n v="3536"/>
  </r>
  <r>
    <x v="189"/>
    <n v="1077"/>
  </r>
  <r>
    <x v="190"/>
    <n v="16478"/>
  </r>
  <r>
    <x v="190"/>
    <n v="4254"/>
  </r>
  <r>
    <x v="190"/>
    <n v="1963"/>
  </r>
  <r>
    <x v="191"/>
    <n v="26151"/>
  </r>
  <r>
    <x v="191"/>
    <n v="9492"/>
  </r>
  <r>
    <x v="192"/>
    <n v="3533"/>
  </r>
  <r>
    <x v="192"/>
    <n v="4006"/>
  </r>
  <r>
    <x v="192"/>
    <n v="2369"/>
  </r>
  <r>
    <x v="193"/>
    <n v="2235"/>
  </r>
  <r>
    <x v="193"/>
    <n v="5401"/>
  </r>
  <r>
    <x v="194"/>
    <n v="1491"/>
  </r>
  <r>
    <x v="195"/>
    <n v="3282"/>
  </r>
  <r>
    <x v="195"/>
    <n v="6826"/>
  </r>
  <r>
    <x v="195"/>
    <n v="5647"/>
  </r>
  <r>
    <x v="195"/>
    <n v="1397"/>
  </r>
  <r>
    <x v="196"/>
    <n v="15176"/>
  </r>
  <r>
    <x v="196"/>
    <n v="4744"/>
  </r>
  <r>
    <x v="197"/>
    <n v="2834"/>
  </r>
  <r>
    <x v="197"/>
    <n v="3817"/>
  </r>
  <r>
    <x v="198"/>
    <n v="11749"/>
  </r>
  <r>
    <x v="199"/>
    <n v="5661"/>
  </r>
  <r>
    <x v="200"/>
    <n v="6813"/>
  </r>
  <r>
    <x v="200"/>
    <n v="1405"/>
  </r>
  <r>
    <x v="201"/>
    <n v="10607"/>
  </r>
  <r>
    <x v="201"/>
    <n v="3040"/>
  </r>
  <r>
    <x v="202"/>
    <n v="6086"/>
  </r>
  <r>
    <x v="203"/>
    <n v="14270"/>
  </r>
  <r>
    <x v="204"/>
    <n v="1146"/>
  </r>
  <r>
    <x v="205"/>
    <n v="3706"/>
  </r>
  <r>
    <x v="206"/>
    <n v="7986"/>
  </r>
  <r>
    <x v="206"/>
    <n v="4146"/>
  </r>
  <r>
    <x v="206"/>
    <n v="4116"/>
  </r>
  <r>
    <x v="206"/>
    <n v="681"/>
  </r>
  <r>
    <x v="207"/>
    <n v="13986"/>
  </r>
  <r>
    <x v="207"/>
    <n v="15918"/>
  </r>
  <r>
    <x v="207"/>
    <n v="9717"/>
  </r>
  <r>
    <x v="208"/>
    <n v="909"/>
  </r>
  <r>
    <x v="208"/>
    <n v="12682"/>
  </r>
  <r>
    <x v="208"/>
    <n v="2791"/>
  </r>
  <r>
    <x v="208"/>
    <n v="3416"/>
  </r>
  <r>
    <x v="209"/>
    <n v="2357"/>
  </r>
  <r>
    <x v="210"/>
    <n v="10944"/>
  </r>
  <r>
    <x v="211"/>
    <n v="2131"/>
  </r>
  <r>
    <x v="212"/>
    <n v="6201"/>
  </r>
  <r>
    <x v="212"/>
    <n v="2911"/>
  </r>
  <r>
    <x v="213"/>
    <n v="12593"/>
  </r>
  <r>
    <x v="213"/>
    <n v="5767"/>
  </r>
  <r>
    <x v="213"/>
    <n v="14760"/>
  </r>
  <r>
    <x v="213"/>
    <n v="8035"/>
  </r>
  <r>
    <x v="213"/>
    <n v="4337"/>
  </r>
  <r>
    <x v="213"/>
    <n v="5503"/>
  </r>
  <r>
    <x v="213"/>
    <n v="4469"/>
  </r>
  <r>
    <x v="214"/>
    <n v="34076"/>
  </r>
  <r>
    <x v="215"/>
    <n v="2265"/>
  </r>
  <r>
    <x v="215"/>
    <n v="2785"/>
  </r>
  <r>
    <x v="216"/>
    <n v="10687"/>
  </r>
  <r>
    <x v="217"/>
    <n v="5275"/>
  </r>
  <r>
    <x v="218"/>
    <n v="14286"/>
  </r>
  <r>
    <x v="218"/>
    <n v="1931"/>
  </r>
  <r>
    <x v="219"/>
    <n v="1518"/>
  </r>
  <r>
    <x v="220"/>
    <n v="3107"/>
  </r>
  <r>
    <x v="221"/>
    <n v="107208"/>
  </r>
  <r>
    <x v="221"/>
    <n v="189444"/>
  </r>
  <r>
    <x v="222"/>
    <n v="2446"/>
  </r>
  <r>
    <x v="223"/>
    <n v="3906"/>
  </r>
  <r>
    <x v="224"/>
    <n v="14941"/>
  </r>
  <r>
    <x v="225"/>
    <n v="94679"/>
  </r>
  <r>
    <x v="225"/>
    <n v="13520"/>
  </r>
  <r>
    <x v="226"/>
    <n v="13039"/>
  </r>
  <r>
    <x v="227"/>
    <n v="642"/>
  </r>
  <r>
    <x v="228"/>
    <n v="10142"/>
  </r>
  <r>
    <x v="228"/>
    <n v="8845"/>
  </r>
  <r>
    <x v="229"/>
    <n v="3526"/>
  </r>
  <r>
    <x v="230"/>
    <n v="16136"/>
  </r>
  <r>
    <x v="230"/>
    <n v="11636"/>
  </r>
  <r>
    <x v="231"/>
    <n v="11649"/>
  </r>
  <r>
    <x v="231"/>
    <n v="2023"/>
  </r>
  <r>
    <x v="232"/>
    <n v="12156"/>
  </r>
  <r>
    <x v="232"/>
    <n v="21762"/>
  </r>
  <r>
    <x v="232"/>
    <n v="18533"/>
  </r>
  <r>
    <x v="233"/>
    <n v="1803"/>
  </r>
  <r>
    <x v="234"/>
    <n v="14492"/>
  </r>
  <r>
    <x v="234"/>
    <n v="14572"/>
  </r>
  <r>
    <x v="235"/>
    <n v="8393"/>
  </r>
  <r>
    <x v="236"/>
    <n v="3057"/>
  </r>
  <r>
    <x v="237"/>
    <n v="1349"/>
  </r>
  <r>
    <x v="238"/>
    <n v="3642"/>
  </r>
  <r>
    <x v="239"/>
    <n v="2187"/>
  </r>
  <r>
    <x v="239"/>
    <n v="2259"/>
  </r>
  <r>
    <x v="240"/>
    <n v="60183"/>
  </r>
  <r>
    <x v="241"/>
    <n v="10814"/>
  </r>
  <r>
    <x v="242"/>
    <n v="13989"/>
  </r>
  <r>
    <x v="242"/>
    <n v="10810"/>
  </r>
  <r>
    <x v="243"/>
    <n v="4013"/>
  </r>
  <r>
    <x v="244"/>
    <n v="13360"/>
  </r>
  <r>
    <x v="244"/>
    <n v="5152"/>
  </r>
  <r>
    <x v="245"/>
    <n v="10250"/>
  </r>
  <r>
    <x v="246"/>
    <n v="14879"/>
  </r>
  <r>
    <x v="247"/>
    <n v="22149"/>
  </r>
  <r>
    <x v="248"/>
    <n v="2232"/>
  </r>
  <r>
    <x v="248"/>
    <n v="20128"/>
  </r>
  <r>
    <x v="248"/>
    <n v="20388"/>
  </r>
  <r>
    <x v="248"/>
    <n v="9720"/>
  </r>
  <r>
    <x v="248"/>
    <n v="11984"/>
  </r>
  <r>
    <x v="248"/>
    <n v="9584"/>
  </r>
  <r>
    <x v="249"/>
    <n v="10658"/>
  </r>
  <r>
    <x v="249"/>
    <n v="16895"/>
  </r>
  <r>
    <x v="250"/>
    <n v="2823"/>
  </r>
  <r>
    <x v="251"/>
    <n v="8599"/>
  </r>
  <r>
    <x v="252"/>
    <n v="3006"/>
  </r>
  <r>
    <x v="253"/>
    <n v="20185"/>
  </r>
  <r>
    <x v="253"/>
    <n v="6771"/>
  </r>
  <r>
    <x v="253"/>
    <n v="14175"/>
  </r>
  <r>
    <x v="254"/>
    <n v="7343"/>
  </r>
  <r>
    <x v="255"/>
    <n v="14641"/>
  </r>
  <r>
    <x v="256"/>
    <n v="17208"/>
  </r>
  <r>
    <x v="256"/>
    <n v="21564"/>
  </r>
  <r>
    <x v="257"/>
    <n v="19477"/>
  </r>
  <r>
    <x v="258"/>
    <n v="54065"/>
  </r>
  <r>
    <x v="259"/>
    <n v="12031"/>
  </r>
  <r>
    <x v="260"/>
    <n v="17456"/>
  </r>
  <r>
    <x v="260"/>
    <n v="2814"/>
  </r>
  <r>
    <x v="260"/>
    <n v="1057"/>
  </r>
  <r>
    <x v="260"/>
    <n v="1025"/>
  </r>
  <r>
    <x v="260"/>
    <n v="1499"/>
  </r>
  <r>
    <x v="260"/>
    <n v="2533"/>
  </r>
  <r>
    <x v="261"/>
    <n v="1937"/>
  </r>
  <r>
    <x v="262"/>
    <n v="9649"/>
  </r>
  <r>
    <x v="263"/>
    <n v="6827"/>
  </r>
  <r>
    <x v="264"/>
    <n v="24275"/>
  </r>
  <r>
    <x v="265"/>
    <n v="11987"/>
  </r>
  <r>
    <x v="266"/>
    <n v="11662"/>
  </r>
  <r>
    <x v="267"/>
    <n v="5234"/>
  </r>
  <r>
    <x v="268"/>
    <n v="7427"/>
  </r>
  <r>
    <x v="269"/>
    <n v="13527"/>
  </r>
  <r>
    <x v="270"/>
    <n v="30788"/>
  </r>
  <r>
    <x v="270"/>
    <n v="2916"/>
  </r>
  <r>
    <x v="271"/>
    <n v="1339"/>
  </r>
  <r>
    <x v="272"/>
    <n v="76080"/>
  </r>
  <r>
    <x v="272"/>
    <n v="12569"/>
  </r>
  <r>
    <x v="273"/>
    <n v="15597"/>
  </r>
  <r>
    <x v="274"/>
    <n v="19687"/>
  </r>
  <r>
    <x v="274"/>
    <n v="12405"/>
  </r>
  <r>
    <x v="274"/>
    <n v="3726"/>
  </r>
  <r>
    <x v="274"/>
    <n v="5193"/>
  </r>
  <r>
    <x v="274"/>
    <n v="15136"/>
  </r>
  <r>
    <x v="275"/>
    <n v="6282"/>
  </r>
  <r>
    <x v="276"/>
    <n v="4480"/>
  </r>
  <r>
    <x v="276"/>
    <n v="5181"/>
  </r>
  <r>
    <x v="276"/>
    <n v="14702"/>
  </r>
  <r>
    <x v="277"/>
    <n v="151261"/>
  </r>
  <r>
    <x v="277"/>
    <n v="4963"/>
  </r>
  <r>
    <x v="277"/>
    <n v="9735"/>
  </r>
  <r>
    <x v="277"/>
    <n v="12278"/>
  </r>
  <r>
    <x v="277"/>
    <n v="9827"/>
  </r>
  <r>
    <x v="277"/>
    <n v="5303"/>
  </r>
  <r>
    <x v="277"/>
    <n v="1083"/>
  </r>
  <r>
    <x v="277"/>
    <n v="3851"/>
  </r>
  <r>
    <x v="278"/>
    <n v="12265"/>
  </r>
  <r>
    <x v="278"/>
    <n v="1584"/>
  </r>
  <r>
    <x v="278"/>
    <n v="10237"/>
  </r>
  <r>
    <x v="279"/>
    <n v="18395"/>
  </r>
  <r>
    <x v="280"/>
    <n v="5742"/>
  </r>
  <r>
    <x v="281"/>
    <n v="2387"/>
  </r>
  <r>
    <x v="282"/>
    <n v="13310"/>
  </r>
  <r>
    <x v="283"/>
    <n v="8835"/>
  </r>
  <r>
    <x v="284"/>
    <n v="2570"/>
  </r>
  <r>
    <x v="285"/>
    <n v="12710"/>
  </r>
  <r>
    <x v="286"/>
    <n v="12167"/>
  </r>
  <r>
    <x v="287"/>
    <n v="7882"/>
  </r>
  <r>
    <x v="287"/>
    <n v="20830"/>
  </r>
  <r>
    <x v="287"/>
    <n v="1007"/>
  </r>
  <r>
    <x v="288"/>
    <n v="17378"/>
  </r>
  <r>
    <x v="289"/>
    <n v="20625"/>
  </r>
  <r>
    <x v="289"/>
    <n v="17286"/>
  </r>
  <r>
    <x v="289"/>
    <n v="16573"/>
  </r>
  <r>
    <x v="289"/>
    <n v="4953"/>
  </r>
  <r>
    <x v="289"/>
    <n v="56335"/>
  </r>
  <r>
    <x v="289"/>
    <n v="14853"/>
  </r>
  <r>
    <x v="289"/>
    <n v="7403"/>
  </r>
  <r>
    <x v="290"/>
    <n v="37319"/>
  </r>
  <r>
    <x v="291"/>
    <n v="5788"/>
  </r>
  <r>
    <x v="291"/>
    <n v="6088"/>
  </r>
  <r>
    <x v="292"/>
    <n v="3927"/>
  </r>
  <r>
    <x v="292"/>
    <n v="13747"/>
  </r>
  <r>
    <x v="292"/>
    <n v="13141"/>
  </r>
  <r>
    <x v="292"/>
    <n v="3337"/>
  </r>
  <r>
    <x v="293"/>
    <n v="45868"/>
  </r>
  <r>
    <x v="293"/>
    <n v="21390"/>
  </r>
  <r>
    <x v="293"/>
    <n v="1859"/>
  </r>
  <r>
    <x v="294"/>
    <n v="8024"/>
  </r>
  <r>
    <x v="294"/>
    <n v="10089"/>
  </r>
  <r>
    <x v="295"/>
    <n v="43000"/>
  </r>
  <r>
    <x v="295"/>
    <n v="12023"/>
  </r>
  <r>
    <x v="295"/>
    <n v="13465"/>
  </r>
  <r>
    <x v="295"/>
    <n v="10327"/>
  </r>
  <r>
    <x v="296"/>
    <n v="23355"/>
  </r>
  <r>
    <x v="296"/>
    <n v="1562"/>
  </r>
  <r>
    <x v="296"/>
    <n v="5737"/>
  </r>
  <r>
    <x v="296"/>
    <n v="14149"/>
  </r>
  <r>
    <x v="296"/>
    <n v="4545"/>
  </r>
  <r>
    <x v="296"/>
    <n v="17201"/>
  </r>
  <r>
    <x v="296"/>
    <n v="5304"/>
  </r>
  <r>
    <x v="296"/>
    <n v="5545"/>
  </r>
  <r>
    <x v="296"/>
    <n v="3605"/>
  </r>
  <r>
    <x v="296"/>
    <n v="5144"/>
  </r>
  <r>
    <x v="296"/>
    <n v="4749"/>
  </r>
  <r>
    <x v="296"/>
    <n v="6567"/>
  </r>
  <r>
    <x v="296"/>
    <n v="4591"/>
  </r>
  <r>
    <x v="296"/>
    <n v="5283"/>
  </r>
  <r>
    <x v="296"/>
    <n v="4873"/>
  </r>
  <r>
    <x v="296"/>
    <n v="5191"/>
  </r>
  <r>
    <x v="297"/>
    <n v="4748"/>
  </r>
  <r>
    <x v="298"/>
    <n v="4279"/>
  </r>
  <r>
    <x v="298"/>
    <n v="5291"/>
  </r>
  <r>
    <x v="298"/>
    <n v="2052"/>
  </r>
  <r>
    <x v="298"/>
    <n v="15365"/>
  </r>
  <r>
    <x v="299"/>
    <n v="3027"/>
  </r>
  <r>
    <x v="300"/>
    <n v="23570"/>
  </r>
  <r>
    <x v="301"/>
    <n v="5640"/>
  </r>
  <r>
    <x v="301"/>
    <n v="1584"/>
  </r>
  <r>
    <x v="302"/>
    <n v="26714"/>
  </r>
  <r>
    <x v="303"/>
    <n v="2254"/>
  </r>
  <r>
    <x v="304"/>
    <n v="8947"/>
  </r>
  <r>
    <x v="305"/>
    <n v="7556"/>
  </r>
  <r>
    <x v="305"/>
    <n v="5283"/>
  </r>
  <r>
    <x v="305"/>
    <n v="5605"/>
  </r>
  <r>
    <x v="306"/>
    <n v="3340"/>
  </r>
  <r>
    <x v="306"/>
    <n v="3271"/>
  </r>
  <r>
    <x v="306"/>
    <n v="8025"/>
  </r>
  <r>
    <x v="306"/>
    <n v="16825"/>
  </r>
  <r>
    <x v="307"/>
    <n v="7318"/>
  </r>
  <r>
    <x v="307"/>
    <n v="24426"/>
  </r>
  <r>
    <x v="308"/>
    <n v="3976"/>
  </r>
  <r>
    <x v="308"/>
    <n v="15096"/>
  </r>
  <r>
    <x v="309"/>
    <n v="11508"/>
  </r>
  <r>
    <x v="309"/>
    <n v="18635"/>
  </r>
  <r>
    <x v="309"/>
    <n v="2637"/>
  </r>
  <r>
    <x v="309"/>
    <n v="18635"/>
  </r>
  <r>
    <x v="310"/>
    <n v="1907"/>
  </r>
  <r>
    <x v="310"/>
    <n v="1907"/>
  </r>
  <r>
    <x v="310"/>
    <n v="12821"/>
  </r>
  <r>
    <x v="311"/>
    <n v="1907"/>
  </r>
  <r>
    <x v="311"/>
    <n v="1907"/>
  </r>
  <r>
    <x v="311"/>
    <n v="1907"/>
  </r>
  <r>
    <x v="311"/>
    <n v="1907"/>
  </r>
  <r>
    <x v="311"/>
    <n v="1907"/>
  </r>
  <r>
    <x v="311"/>
    <n v="1907"/>
  </r>
  <r>
    <x v="311"/>
    <n v="6216"/>
  </r>
  <r>
    <x v="312"/>
    <n v="26366"/>
  </r>
  <r>
    <x v="312"/>
    <n v="23242"/>
  </r>
  <r>
    <x v="313"/>
    <n v="899"/>
  </r>
  <r>
    <x v="313"/>
    <n v="2427"/>
  </r>
  <r>
    <x v="314"/>
    <n v="13526"/>
  </r>
  <r>
    <x v="314"/>
    <n v="2402"/>
  </r>
  <r>
    <x v="315"/>
    <n v="22646"/>
  </r>
  <r>
    <x v="316"/>
    <n v="12330"/>
  </r>
  <r>
    <x v="316"/>
    <n v="7930"/>
  </r>
  <r>
    <x v="317"/>
    <n v="28930"/>
  </r>
  <r>
    <x v="317"/>
    <n v="50484"/>
  </r>
  <r>
    <x v="317"/>
    <n v="2394"/>
  </r>
  <r>
    <x v="317"/>
    <n v="991"/>
  </r>
  <r>
    <x v="318"/>
    <n v="3269"/>
  </r>
  <r>
    <x v="318"/>
    <n v="13719"/>
  </r>
  <r>
    <x v="319"/>
    <n v="2091"/>
  </r>
  <r>
    <x v="319"/>
    <n v="26118"/>
  </r>
  <r>
    <x v="319"/>
    <n v="2744"/>
  </r>
  <r>
    <x v="320"/>
    <n v="4619"/>
  </r>
  <r>
    <x v="321"/>
    <n v="4201"/>
  </r>
  <r>
    <x v="321"/>
    <n v="4336"/>
  </r>
  <r>
    <x v="322"/>
    <n v="13438"/>
  </r>
  <r>
    <x v="322"/>
    <n v="8104"/>
  </r>
  <r>
    <x v="322"/>
    <n v="547"/>
  </r>
  <r>
    <x v="323"/>
    <n v="2861"/>
  </r>
  <r>
    <x v="323"/>
    <n v="2861"/>
  </r>
  <r>
    <x v="324"/>
    <n v="5651"/>
  </r>
  <r>
    <x v="324"/>
    <n v="3080"/>
  </r>
  <r>
    <x v="324"/>
    <n v="9168"/>
  </r>
  <r>
    <x v="325"/>
    <n v="10871"/>
  </r>
  <r>
    <x v="326"/>
    <n v="4834"/>
  </r>
  <r>
    <x v="326"/>
    <n v="6581"/>
  </r>
  <r>
    <x v="326"/>
    <n v="9545"/>
  </r>
  <r>
    <x v="327"/>
    <n v="5028"/>
  </r>
  <r>
    <x v="328"/>
    <n v="21291"/>
  </r>
  <r>
    <x v="328"/>
    <n v="5881"/>
  </r>
  <r>
    <x v="328"/>
    <n v="4274"/>
  </r>
  <r>
    <x v="328"/>
    <n v="5989"/>
  </r>
  <r>
    <x v="328"/>
    <n v="1163"/>
  </r>
  <r>
    <x v="329"/>
    <n v="48852"/>
  </r>
  <r>
    <x v="330"/>
    <n v="15447"/>
  </r>
  <r>
    <x v="330"/>
    <n v="21703"/>
  </r>
  <r>
    <x v="330"/>
    <n v="18529"/>
  </r>
  <r>
    <x v="330"/>
    <n v="12450"/>
  </r>
  <r>
    <x v="331"/>
    <n v="6636"/>
  </r>
  <r>
    <x v="332"/>
    <n v="3599"/>
  </r>
  <r>
    <x v="332"/>
    <n v="24141"/>
  </r>
  <r>
    <x v="332"/>
    <n v="6486"/>
  </r>
  <r>
    <x v="332"/>
    <n v="9297"/>
  </r>
  <r>
    <x v="332"/>
    <n v="2287"/>
  </r>
  <r>
    <x v="333"/>
    <n v="1666"/>
  </r>
  <r>
    <x v="334"/>
    <n v="7512"/>
  </r>
  <r>
    <x v="334"/>
    <n v="14519"/>
  </r>
  <r>
    <x v="335"/>
    <n v="27799"/>
  </r>
  <r>
    <x v="335"/>
    <n v="25029"/>
  </r>
  <r>
    <x v="335"/>
    <n v="4393"/>
  </r>
  <r>
    <x v="336"/>
    <n v="65061"/>
  </r>
  <r>
    <x v="336"/>
    <n v="18911"/>
  </r>
  <r>
    <x v="337"/>
    <n v="53776"/>
  </r>
  <r>
    <x v="337"/>
    <n v="3333"/>
  </r>
  <r>
    <x v="338"/>
    <n v="5328"/>
  </r>
  <r>
    <x v="338"/>
    <n v="8040"/>
  </r>
  <r>
    <x v="339"/>
    <n v="4752"/>
  </r>
  <r>
    <x v="340"/>
    <n v="19434"/>
  </r>
  <r>
    <x v="340"/>
    <n v="12130"/>
  </r>
  <r>
    <x v="340"/>
    <n v="4386"/>
  </r>
  <r>
    <x v="340"/>
    <n v="1710"/>
  </r>
  <r>
    <x v="340"/>
    <n v="21004"/>
  </r>
  <r>
    <x v="340"/>
    <n v="1868"/>
  </r>
  <r>
    <x v="341"/>
    <n v="17706"/>
  </r>
  <r>
    <x v="342"/>
    <n v="35954"/>
  </r>
  <r>
    <x v="343"/>
    <n v="8106"/>
  </r>
  <r>
    <x v="343"/>
    <n v="4268"/>
  </r>
  <r>
    <x v="343"/>
    <n v="7825"/>
  </r>
  <r>
    <x v="343"/>
    <n v="4082"/>
  </r>
  <r>
    <x v="343"/>
    <n v="24128"/>
  </r>
  <r>
    <x v="344"/>
    <n v="8947"/>
  </r>
  <r>
    <x v="344"/>
    <n v="2301"/>
  </r>
  <r>
    <x v="344"/>
    <n v="12402"/>
  </r>
  <r>
    <x v="344"/>
    <n v="16005"/>
  </r>
  <r>
    <x v="345"/>
    <n v="3080"/>
  </r>
  <r>
    <x v="345"/>
    <n v="1666"/>
  </r>
  <r>
    <x v="346"/>
    <n v="4867"/>
  </r>
  <r>
    <x v="346"/>
    <n v="6987"/>
  </r>
  <r>
    <x v="346"/>
    <n v="2037"/>
  </r>
  <r>
    <x v="346"/>
    <n v="5220"/>
  </r>
  <r>
    <x v="346"/>
    <n v="4788"/>
  </r>
  <r>
    <x v="347"/>
    <n v="5157"/>
  </r>
  <r>
    <x v="347"/>
    <n v="6758"/>
  </r>
  <r>
    <x v="348"/>
    <n v="12072"/>
  </r>
  <r>
    <x v="349"/>
    <n v="9743"/>
  </r>
  <r>
    <x v="350"/>
    <n v="5092"/>
  </r>
  <r>
    <x v="351"/>
    <n v="12253"/>
  </r>
  <r>
    <x v="351"/>
    <n v="12312"/>
  </r>
  <r>
    <x v="351"/>
    <n v="31422"/>
  </r>
  <r>
    <x v="352"/>
    <n v="4085"/>
  </r>
  <r>
    <x v="352"/>
    <n v="6533"/>
  </r>
  <r>
    <x v="352"/>
    <n v="1640"/>
  </r>
  <r>
    <x v="352"/>
    <n v="5821"/>
  </r>
  <r>
    <x v="353"/>
    <n v="5489"/>
  </r>
  <r>
    <x v="354"/>
    <n v="29039"/>
  </r>
  <r>
    <x v="355"/>
    <n v="17897"/>
  </r>
  <r>
    <x v="356"/>
    <n v="4830"/>
  </r>
  <r>
    <x v="356"/>
    <n v="5212"/>
  </r>
  <r>
    <x v="357"/>
    <n v="20896"/>
  </r>
  <r>
    <x v="357"/>
    <n v="12176"/>
  </r>
  <r>
    <x v="358"/>
    <n v="13699"/>
  </r>
  <r>
    <x v="359"/>
    <n v="5017"/>
  </r>
  <r>
    <x v="359"/>
    <n v="6010"/>
  </r>
  <r>
    <x v="360"/>
    <n v="3569"/>
  </r>
  <r>
    <x v="360"/>
    <n v="8088"/>
  </r>
  <r>
    <x v="360"/>
    <n v="10808"/>
  </r>
  <r>
    <x v="361"/>
    <n v="3609"/>
  </r>
  <r>
    <x v="361"/>
    <n v="9683"/>
  </r>
  <r>
    <x v="362"/>
    <n v="5693"/>
  </r>
  <r>
    <x v="363"/>
    <n v="39129"/>
  </r>
  <r>
    <x v="364"/>
    <n v="4665"/>
  </r>
  <r>
    <x v="364"/>
    <n v="11429"/>
  </r>
  <r>
    <x v="365"/>
    <n v="1427"/>
  </r>
  <r>
    <x v="366"/>
    <n v="10831"/>
  </r>
  <r>
    <x v="367"/>
    <n v="4240"/>
  </r>
  <r>
    <x v="368"/>
    <n v="24162"/>
  </r>
  <r>
    <x v="368"/>
    <n v="7407"/>
  </r>
  <r>
    <x v="369"/>
    <n v="1689"/>
  </r>
  <r>
    <x v="370"/>
    <n v="8016"/>
  </r>
  <r>
    <x v="371"/>
    <n v="2656"/>
  </r>
  <r>
    <x v="372"/>
    <n v="13028"/>
  </r>
  <r>
    <x v="372"/>
    <n v="24916"/>
  </r>
  <r>
    <x v="373"/>
    <n v="14421"/>
  </r>
  <r>
    <x v="373"/>
    <n v="3653"/>
  </r>
  <r>
    <x v="373"/>
    <n v="3267"/>
  </r>
  <r>
    <x v="374"/>
    <n v="9867"/>
  </r>
  <r>
    <x v="374"/>
    <n v="19615"/>
  </r>
  <r>
    <x v="374"/>
    <n v="5889"/>
  </r>
  <r>
    <x v="375"/>
    <n v="17916"/>
  </r>
  <r>
    <x v="375"/>
    <n v="4314"/>
  </r>
  <r>
    <x v="376"/>
    <n v="28661"/>
  </r>
  <r>
    <x v="377"/>
    <n v="9230"/>
  </r>
  <r>
    <x v="378"/>
    <n v="1769"/>
  </r>
  <r>
    <x v="379"/>
    <n v="14938"/>
  </r>
  <r>
    <x v="379"/>
    <n v="12917"/>
  </r>
  <r>
    <x v="380"/>
    <n v="16699"/>
  </r>
  <r>
    <x v="380"/>
    <n v="39204"/>
  </r>
  <r>
    <x v="380"/>
    <n v="27529"/>
  </r>
  <r>
    <x v="381"/>
    <n v="4966"/>
  </r>
  <r>
    <x v="382"/>
    <n v="7769"/>
  </r>
  <r>
    <x v="383"/>
    <n v="21518"/>
  </r>
  <r>
    <x v="384"/>
    <n v="2759"/>
  </r>
  <r>
    <x v="385"/>
    <n v="1646"/>
  </r>
  <r>
    <x v="385"/>
    <n v="6332"/>
  </r>
  <r>
    <x v="386"/>
    <n v="41870"/>
  </r>
  <r>
    <x v="386"/>
    <n v="14358"/>
  </r>
  <r>
    <x v="386"/>
    <n v="14291"/>
  </r>
  <r>
    <x v="386"/>
    <n v="6517"/>
  </r>
  <r>
    <x v="386"/>
    <n v="6517"/>
  </r>
  <r>
    <x v="387"/>
    <n v="846"/>
  </r>
  <r>
    <x v="387"/>
    <n v="13374"/>
  </r>
  <r>
    <x v="388"/>
    <n v="10948"/>
  </r>
  <r>
    <x v="388"/>
    <n v="54051"/>
  </r>
  <r>
    <x v="388"/>
    <n v="8291"/>
  </r>
  <r>
    <x v="389"/>
    <n v="6730"/>
  </r>
  <r>
    <x v="389"/>
    <n v="7294"/>
  </r>
  <r>
    <x v="390"/>
    <n v="10092"/>
  </r>
  <r>
    <x v="391"/>
    <n v="8506"/>
  </r>
  <r>
    <x v="391"/>
    <n v="4264"/>
  </r>
  <r>
    <x v="392"/>
    <n v="27892"/>
  </r>
  <r>
    <x v="393"/>
    <n v="1639"/>
  </r>
  <r>
    <x v="393"/>
    <n v="1607"/>
  </r>
  <r>
    <x v="394"/>
    <n v="19676"/>
  </r>
  <r>
    <x v="395"/>
    <n v="16172"/>
  </r>
  <r>
    <x v="395"/>
    <n v="32057"/>
  </r>
  <r>
    <x v="395"/>
    <n v="7823"/>
  </r>
  <r>
    <x v="396"/>
    <n v="3477"/>
  </r>
  <r>
    <x v="397"/>
    <n v="19752"/>
  </r>
  <r>
    <x v="397"/>
    <n v="7983"/>
  </r>
  <r>
    <x v="398"/>
    <n v="19541"/>
  </r>
  <r>
    <x v="398"/>
    <n v="32635"/>
  </r>
  <r>
    <x v="398"/>
    <n v="9667"/>
  </r>
  <r>
    <x v="399"/>
    <n v="13856"/>
  </r>
  <r>
    <x v="400"/>
    <n v="11418"/>
  </r>
  <r>
    <x v="400"/>
    <n v="11843"/>
  </r>
  <r>
    <x v="400"/>
    <n v="11563"/>
  </r>
  <r>
    <x v="400"/>
    <n v="19770"/>
  </r>
  <r>
    <x v="400"/>
    <n v="7698"/>
  </r>
  <r>
    <x v="401"/>
    <n v="25809"/>
  </r>
  <r>
    <x v="401"/>
    <n v="2193"/>
  </r>
  <r>
    <x v="402"/>
    <n v="15392"/>
  </r>
  <r>
    <x v="402"/>
    <n v="7475"/>
  </r>
  <r>
    <x v="402"/>
    <n v="4865"/>
  </r>
  <r>
    <x v="402"/>
    <n v="3347"/>
  </r>
  <r>
    <x v="403"/>
    <n v="13440"/>
  </r>
  <r>
    <x v="404"/>
    <n v="32171"/>
  </r>
  <r>
    <x v="404"/>
    <n v="9150"/>
  </r>
  <r>
    <x v="404"/>
    <n v="1775"/>
  </r>
  <r>
    <x v="405"/>
    <n v="952"/>
  </r>
  <r>
    <x v="406"/>
    <n v="1657"/>
  </r>
  <r>
    <x v="407"/>
    <n v="1751"/>
  </r>
  <r>
    <x v="408"/>
    <n v="7873"/>
  </r>
  <r>
    <x v="409"/>
    <n v="15683"/>
  </r>
  <r>
    <x v="410"/>
    <n v="18613"/>
  </r>
  <r>
    <x v="410"/>
    <n v="10537"/>
  </r>
  <r>
    <x v="411"/>
    <n v="23397"/>
  </r>
  <r>
    <x v="411"/>
    <n v="4815"/>
  </r>
  <r>
    <x v="412"/>
    <n v="22160"/>
  </r>
  <r>
    <x v="413"/>
    <n v="5046"/>
  </r>
  <r>
    <x v="413"/>
    <n v="16583"/>
  </r>
  <r>
    <x v="414"/>
    <n v="8181"/>
  </r>
  <r>
    <x v="415"/>
    <n v="12989"/>
  </r>
  <r>
    <x v="415"/>
    <n v="4553"/>
  </r>
  <r>
    <x v="415"/>
    <n v="5079"/>
  </r>
  <r>
    <x v="416"/>
    <n v="21538"/>
  </r>
  <r>
    <x v="416"/>
    <n v="2232"/>
  </r>
  <r>
    <x v="416"/>
    <n v="1026"/>
  </r>
  <r>
    <x v="416"/>
    <n v="4073"/>
  </r>
  <r>
    <x v="416"/>
    <n v="1294"/>
  </r>
  <r>
    <x v="417"/>
    <n v="6180"/>
  </r>
  <r>
    <x v="417"/>
    <n v="2348"/>
  </r>
  <r>
    <x v="418"/>
    <n v="5128"/>
  </r>
  <r>
    <x v="418"/>
    <n v="18046"/>
  </r>
  <r>
    <x v="418"/>
    <n v="19250"/>
  </r>
  <r>
    <x v="418"/>
    <n v="2561"/>
  </r>
  <r>
    <x v="418"/>
    <n v="6579"/>
  </r>
  <r>
    <x v="419"/>
    <n v="4155"/>
  </r>
  <r>
    <x v="420"/>
    <n v="10116"/>
  </r>
  <r>
    <x v="420"/>
    <n v="5283"/>
  </r>
  <r>
    <x v="421"/>
    <n v="31210"/>
  </r>
  <r>
    <x v="421"/>
    <n v="33821"/>
  </r>
  <r>
    <x v="421"/>
    <n v="5102"/>
  </r>
  <r>
    <x v="422"/>
    <n v="7709"/>
  </r>
  <r>
    <x v="423"/>
    <n v="3012"/>
  </r>
  <r>
    <x v="423"/>
    <n v="4824"/>
  </r>
  <r>
    <x v="424"/>
    <n v="8811"/>
  </r>
  <r>
    <x v="424"/>
    <n v="1772"/>
  </r>
  <r>
    <x v="425"/>
    <n v="9510"/>
  </r>
  <r>
    <x v="426"/>
    <n v="4907"/>
  </r>
  <r>
    <x v="426"/>
    <n v="10799"/>
  </r>
  <r>
    <x v="427"/>
    <n v="23711"/>
  </r>
  <r>
    <x v="428"/>
    <n v="6404"/>
  </r>
  <r>
    <x v="428"/>
    <n v="18481"/>
  </r>
  <r>
    <x v="428"/>
    <n v="2232"/>
  </r>
  <r>
    <x v="429"/>
    <n v="16162"/>
  </r>
  <r>
    <x v="429"/>
    <n v="7391"/>
  </r>
  <r>
    <x v="430"/>
    <n v="10995"/>
  </r>
  <r>
    <x v="430"/>
    <n v="1003"/>
  </r>
  <r>
    <x v="430"/>
    <n v="1225"/>
  </r>
  <r>
    <x v="430"/>
    <n v="3099"/>
  </r>
  <r>
    <x v="430"/>
    <n v="639"/>
  </r>
  <r>
    <x v="431"/>
    <n v="13494"/>
  </r>
  <r>
    <x v="431"/>
    <n v="1295"/>
  </r>
  <r>
    <x v="432"/>
    <n v="25908"/>
  </r>
  <r>
    <x v="432"/>
    <n v="1562"/>
  </r>
  <r>
    <x v="432"/>
    <n v="1768"/>
  </r>
  <r>
    <x v="433"/>
    <n v="803"/>
  </r>
  <r>
    <x v="433"/>
    <n v="793"/>
  </r>
  <r>
    <x v="433"/>
    <n v="378"/>
  </r>
  <r>
    <x v="433"/>
    <n v="10713"/>
  </r>
  <r>
    <x v="433"/>
    <n v="2898"/>
  </r>
  <r>
    <x v="433"/>
    <n v="6178"/>
  </r>
  <r>
    <x v="433"/>
    <n v="6161"/>
  </r>
  <r>
    <x v="433"/>
    <n v="4123"/>
  </r>
  <r>
    <x v="434"/>
    <n v="6958"/>
  </r>
  <r>
    <x v="434"/>
    <n v="3388"/>
  </r>
  <r>
    <x v="435"/>
    <n v="2179"/>
  </r>
  <r>
    <x v="436"/>
    <n v="4180"/>
  </r>
  <r>
    <x v="437"/>
    <n v="2426"/>
  </r>
  <r>
    <x v="437"/>
    <n v="2029"/>
  </r>
  <r>
    <x v="438"/>
    <n v="2786"/>
  </r>
  <r>
    <x v="439"/>
    <n v="19916"/>
  </r>
  <r>
    <x v="439"/>
    <n v="7839"/>
  </r>
  <r>
    <x v="439"/>
    <n v="3536"/>
  </r>
  <r>
    <x v="439"/>
    <n v="3546"/>
  </r>
  <r>
    <x v="440"/>
    <n v="267"/>
  </r>
  <r>
    <x v="440"/>
    <n v="363"/>
  </r>
  <r>
    <x v="440"/>
    <n v="384"/>
  </r>
  <r>
    <x v="440"/>
    <n v="362"/>
  </r>
  <r>
    <x v="440"/>
    <n v="361"/>
  </r>
  <r>
    <x v="440"/>
    <n v="265"/>
  </r>
  <r>
    <x v="440"/>
    <n v="267"/>
  </r>
  <r>
    <x v="440"/>
    <n v="53626"/>
  </r>
  <r>
    <x v="440"/>
    <n v="20830"/>
  </r>
  <r>
    <x v="440"/>
    <n v="10565"/>
  </r>
  <r>
    <x v="440"/>
    <n v="617"/>
  </r>
  <r>
    <x v="440"/>
    <n v="267"/>
  </r>
  <r>
    <x v="440"/>
    <n v="267"/>
  </r>
  <r>
    <x v="440"/>
    <n v="265"/>
  </r>
  <r>
    <x v="440"/>
    <n v="268"/>
  </r>
  <r>
    <x v="440"/>
    <n v="267"/>
  </r>
  <r>
    <x v="440"/>
    <n v="362"/>
  </r>
  <r>
    <x v="441"/>
    <n v="5570"/>
  </r>
  <r>
    <x v="441"/>
    <n v="3816"/>
  </r>
  <r>
    <x v="442"/>
    <n v="25318"/>
  </r>
  <r>
    <x v="442"/>
    <n v="1652"/>
  </r>
  <r>
    <x v="443"/>
    <n v="20241"/>
  </r>
  <r>
    <x v="444"/>
    <n v="2048"/>
  </r>
  <r>
    <x v="444"/>
    <n v="2264"/>
  </r>
  <r>
    <x v="445"/>
    <n v="12553"/>
  </r>
  <r>
    <x v="446"/>
    <n v="19706"/>
  </r>
  <r>
    <x v="446"/>
    <n v="14382"/>
  </r>
  <r>
    <x v="446"/>
    <n v="22153"/>
  </r>
  <r>
    <x v="447"/>
    <n v="4684"/>
  </r>
  <r>
    <x v="448"/>
    <n v="819"/>
  </r>
  <r>
    <x v="449"/>
    <n v="13432"/>
  </r>
  <r>
    <x v="449"/>
    <n v="1601"/>
  </r>
  <r>
    <x v="450"/>
    <n v="198967"/>
  </r>
  <r>
    <x v="450"/>
    <n v="3652"/>
  </r>
  <r>
    <x v="451"/>
    <n v="5381"/>
  </r>
  <r>
    <x v="452"/>
    <n v="8735"/>
  </r>
  <r>
    <x v="452"/>
    <n v="1976"/>
  </r>
  <r>
    <x v="453"/>
    <n v="14358"/>
  </r>
  <r>
    <x v="453"/>
    <n v="1624"/>
  </r>
  <r>
    <x v="454"/>
    <n v="3606"/>
  </r>
  <r>
    <x v="455"/>
    <n v="5186"/>
  </r>
  <r>
    <x v="456"/>
    <n v="6745"/>
  </r>
  <r>
    <x v="456"/>
    <n v="14441"/>
  </r>
  <r>
    <x v="457"/>
    <n v="9147"/>
  </r>
  <r>
    <x v="458"/>
    <n v="4903"/>
  </r>
  <r>
    <x v="459"/>
    <n v="1151"/>
  </r>
  <r>
    <x v="460"/>
    <n v="16090"/>
  </r>
  <r>
    <x v="461"/>
    <n v="2486"/>
  </r>
  <r>
    <x v="462"/>
    <n v="7415"/>
  </r>
  <r>
    <x v="463"/>
    <n v="11204"/>
  </r>
  <r>
    <x v="463"/>
    <n v="4734"/>
  </r>
  <r>
    <x v="464"/>
    <n v="3627"/>
  </r>
  <r>
    <x v="464"/>
    <n v="2251"/>
  </r>
  <r>
    <x v="465"/>
    <n v="31797"/>
  </r>
  <r>
    <x v="465"/>
    <n v="17960"/>
  </r>
  <r>
    <x v="465"/>
    <n v="9415"/>
  </r>
  <r>
    <x v="465"/>
    <n v="2982"/>
  </r>
  <r>
    <x v="466"/>
    <n v="23953"/>
  </r>
  <r>
    <x v="466"/>
    <n v="61894"/>
  </r>
  <r>
    <x v="466"/>
    <n v="15708"/>
  </r>
  <r>
    <x v="467"/>
    <n v="17181"/>
  </r>
  <r>
    <x v="467"/>
    <n v="17196"/>
  </r>
  <r>
    <x v="468"/>
    <n v="20487"/>
  </r>
  <r>
    <x v="469"/>
    <n v="4140"/>
  </r>
  <r>
    <x v="469"/>
    <n v="42181"/>
  </r>
  <r>
    <x v="469"/>
    <n v="3697"/>
  </r>
  <r>
    <x v="470"/>
    <n v="40062"/>
  </r>
  <r>
    <x v="470"/>
    <n v="5031"/>
  </r>
  <r>
    <x v="436"/>
    <n v="47590"/>
  </r>
  <r>
    <x v="436"/>
    <n v="47375"/>
  </r>
  <r>
    <x v="436"/>
    <n v="681"/>
  </r>
  <r>
    <x v="471"/>
    <n v="21278"/>
  </r>
  <r>
    <x v="471"/>
    <n v="12445"/>
  </r>
  <r>
    <x v="471"/>
    <n v="3977"/>
  </r>
  <r>
    <x v="471"/>
    <n v="2713"/>
  </r>
  <r>
    <x v="472"/>
    <n v="1710"/>
  </r>
  <r>
    <x v="473"/>
    <n v="3827"/>
  </r>
  <r>
    <x v="473"/>
    <n v="11278"/>
  </r>
  <r>
    <x v="474"/>
    <n v="5496"/>
  </r>
  <r>
    <x v="475"/>
    <n v="3134"/>
  </r>
  <r>
    <x v="476"/>
    <n v="8443"/>
  </r>
  <r>
    <x v="476"/>
    <n v="2082"/>
  </r>
  <r>
    <x v="476"/>
    <n v="12020"/>
  </r>
  <r>
    <x v="477"/>
    <n v="13621"/>
  </r>
  <r>
    <x v="477"/>
    <n v="15438"/>
  </r>
  <r>
    <x v="478"/>
    <n v="945"/>
  </r>
  <r>
    <x v="479"/>
    <n v="16194"/>
  </r>
  <r>
    <x v="479"/>
    <n v="78646"/>
  </r>
  <r>
    <x v="479"/>
    <n v="1313"/>
  </r>
  <r>
    <x v="480"/>
    <n v="2680"/>
  </r>
  <r>
    <x v="481"/>
    <n v="378"/>
  </r>
  <r>
    <x v="481"/>
    <n v="394"/>
  </r>
  <r>
    <x v="481"/>
    <n v="378"/>
  </r>
  <r>
    <x v="481"/>
    <n v="370"/>
  </r>
  <r>
    <x v="481"/>
    <n v="598"/>
  </r>
  <r>
    <x v="481"/>
    <n v="818"/>
  </r>
  <r>
    <x v="481"/>
    <n v="397"/>
  </r>
  <r>
    <x v="481"/>
    <n v="382"/>
  </r>
  <r>
    <x v="481"/>
    <n v="14475"/>
  </r>
  <r>
    <x v="481"/>
    <n v="8784"/>
  </r>
  <r>
    <x v="482"/>
    <n v="32884"/>
  </r>
  <r>
    <x v="482"/>
    <n v="2570"/>
  </r>
  <r>
    <x v="483"/>
    <n v="13563"/>
  </r>
  <r>
    <x v="483"/>
    <n v="5607"/>
  </r>
  <r>
    <x v="483"/>
    <n v="5624"/>
  </r>
  <r>
    <x v="484"/>
    <n v="8628"/>
  </r>
  <r>
    <x v="485"/>
    <n v="5421"/>
  </r>
  <r>
    <x v="485"/>
    <n v="4227"/>
  </r>
  <r>
    <x v="486"/>
    <n v="18679"/>
  </r>
  <r>
    <x v="486"/>
    <n v="21502"/>
  </r>
  <r>
    <x v="486"/>
    <n v="7908"/>
  </r>
  <r>
    <x v="487"/>
    <n v="11255"/>
  </r>
  <r>
    <x v="487"/>
    <n v="4321"/>
  </r>
  <r>
    <x v="488"/>
    <n v="9729"/>
  </r>
  <r>
    <x v="489"/>
    <n v="5424"/>
  </r>
  <r>
    <x v="490"/>
    <n v="10372"/>
  </r>
  <r>
    <x v="490"/>
    <n v="6033"/>
  </r>
  <r>
    <x v="491"/>
    <n v="3166"/>
  </r>
  <r>
    <x v="491"/>
    <n v="3766"/>
  </r>
  <r>
    <x v="491"/>
    <n v="4204"/>
  </r>
  <r>
    <x v="491"/>
    <n v="28478"/>
  </r>
  <r>
    <x v="491"/>
    <n v="8050"/>
  </r>
  <r>
    <x v="492"/>
    <n v="3052"/>
  </r>
  <r>
    <x v="492"/>
    <n v="3292"/>
  </r>
  <r>
    <x v="492"/>
    <n v="12291"/>
  </r>
  <r>
    <x v="492"/>
    <n v="7065"/>
  </r>
  <r>
    <x v="493"/>
    <n v="44071"/>
  </r>
  <r>
    <x v="493"/>
    <n v="8756"/>
  </r>
  <r>
    <x v="494"/>
    <n v="6863"/>
  </r>
  <r>
    <x v="494"/>
    <n v="7235"/>
  </r>
  <r>
    <x v="495"/>
    <n v="4866"/>
  </r>
  <r>
    <x v="496"/>
    <n v="3815"/>
  </r>
  <r>
    <x v="496"/>
    <n v="4298"/>
  </r>
  <r>
    <x v="497"/>
    <n v="6807"/>
  </r>
  <r>
    <x v="497"/>
    <n v="352"/>
  </r>
  <r>
    <x v="497"/>
    <n v="718"/>
  </r>
  <r>
    <x v="498"/>
    <n v="10150"/>
  </r>
  <r>
    <x v="499"/>
    <n v="1174"/>
  </r>
  <r>
    <x v="499"/>
    <n v="4122"/>
  </r>
  <r>
    <x v="499"/>
    <n v="19001"/>
  </r>
  <r>
    <x v="500"/>
    <n v="61858"/>
  </r>
  <r>
    <x v="500"/>
    <n v="28877"/>
  </r>
  <r>
    <x v="500"/>
    <n v="2873"/>
  </r>
  <r>
    <x v="500"/>
    <n v="4116"/>
  </r>
  <r>
    <x v="501"/>
    <n v="1337"/>
  </r>
  <r>
    <x v="501"/>
    <n v="3921"/>
  </r>
  <r>
    <x v="501"/>
    <n v="1333"/>
  </r>
  <r>
    <x v="502"/>
    <n v="9636"/>
  </r>
  <r>
    <x v="502"/>
    <n v="45884"/>
  </r>
  <r>
    <x v="502"/>
    <n v="12468"/>
  </r>
  <r>
    <x v="503"/>
    <n v="2051"/>
  </r>
  <r>
    <x v="504"/>
    <n v="1863"/>
  </r>
  <r>
    <x v="505"/>
    <n v="1775"/>
  </r>
  <r>
    <x v="506"/>
    <n v="731"/>
  </r>
  <r>
    <x v="506"/>
    <n v="2520"/>
  </r>
  <r>
    <x v="507"/>
    <n v="9240"/>
  </r>
  <r>
    <x v="508"/>
    <n v="1820"/>
  </r>
  <r>
    <x v="509"/>
    <n v="4332"/>
  </r>
  <r>
    <x v="510"/>
    <n v="21509"/>
  </r>
  <r>
    <x v="510"/>
    <n v="6651"/>
  </r>
  <r>
    <x v="510"/>
    <n v="2528"/>
  </r>
  <r>
    <x v="510"/>
    <n v="9666"/>
  </r>
  <r>
    <x v="510"/>
    <n v="17296"/>
  </r>
  <r>
    <x v="511"/>
    <n v="34331"/>
  </r>
  <r>
    <x v="512"/>
    <n v="7711"/>
  </r>
  <r>
    <x v="513"/>
    <n v="3225"/>
  </r>
  <r>
    <x v="513"/>
    <n v="3340"/>
  </r>
  <r>
    <x v="514"/>
    <n v="4224"/>
  </r>
  <r>
    <x v="514"/>
    <n v="3136"/>
  </r>
  <r>
    <x v="515"/>
    <n v="2313"/>
  </r>
  <r>
    <x v="515"/>
    <n v="46418"/>
  </r>
  <r>
    <x v="516"/>
    <n v="7295"/>
  </r>
  <r>
    <x v="517"/>
    <n v="2655"/>
  </r>
  <r>
    <x v="517"/>
    <n v="1992"/>
  </r>
  <r>
    <x v="517"/>
    <n v="5006"/>
  </r>
  <r>
    <x v="517"/>
    <n v="1273"/>
  </r>
  <r>
    <x v="518"/>
    <n v="38926"/>
  </r>
  <r>
    <x v="518"/>
    <n v="17291"/>
  </r>
  <r>
    <x v="519"/>
    <n v="12973"/>
  </r>
  <r>
    <x v="519"/>
    <n v="14897"/>
  </r>
  <r>
    <x v="519"/>
    <n v="1518"/>
  </r>
  <r>
    <x v="519"/>
    <n v="2018"/>
  </r>
  <r>
    <x v="519"/>
    <n v="3059"/>
  </r>
  <r>
    <x v="519"/>
    <n v="1952"/>
  </r>
  <r>
    <x v="519"/>
    <n v="14896"/>
  </r>
  <r>
    <x v="520"/>
    <n v="5286"/>
  </r>
  <r>
    <x v="520"/>
    <n v="19611"/>
  </r>
  <r>
    <x v="520"/>
    <n v="9167"/>
  </r>
  <r>
    <x v="521"/>
    <n v="15850"/>
  </r>
  <r>
    <x v="521"/>
    <n v="19060"/>
  </r>
  <r>
    <x v="522"/>
    <n v="8475"/>
  </r>
  <r>
    <x v="522"/>
    <n v="2329"/>
  </r>
  <r>
    <x v="523"/>
    <n v="3398"/>
  </r>
  <r>
    <x v="523"/>
    <n v="14879"/>
  </r>
  <r>
    <x v="524"/>
    <n v="1718"/>
  </r>
  <r>
    <x v="524"/>
    <n v="2021"/>
  </r>
  <r>
    <x v="525"/>
    <n v="468"/>
  </r>
  <r>
    <x v="526"/>
    <n v="12433"/>
  </r>
  <r>
    <x v="527"/>
    <n v="45669"/>
  </r>
  <r>
    <x v="528"/>
    <n v="7785"/>
  </r>
  <r>
    <x v="528"/>
    <n v="9075"/>
  </r>
  <r>
    <x v="528"/>
    <n v="26765"/>
  </r>
  <r>
    <x v="528"/>
    <n v="10035"/>
  </r>
  <r>
    <x v="528"/>
    <n v="18870"/>
  </r>
  <r>
    <x v="528"/>
    <n v="1107"/>
  </r>
  <r>
    <x v="529"/>
    <n v="2053"/>
  </r>
  <r>
    <x v="530"/>
    <n v="2625"/>
  </r>
  <r>
    <x v="531"/>
    <n v="6792"/>
  </r>
  <r>
    <x v="531"/>
    <n v="7415"/>
  </r>
  <r>
    <x v="532"/>
    <n v="11978"/>
  </r>
  <r>
    <x v="533"/>
    <n v="12318"/>
  </r>
  <r>
    <x v="534"/>
    <n v="28475"/>
  </r>
  <r>
    <x v="535"/>
    <n v="2441"/>
  </r>
  <r>
    <x v="536"/>
    <n v="23880"/>
  </r>
  <r>
    <x v="537"/>
    <n v="47595"/>
  </r>
  <r>
    <x v="537"/>
    <n v="16008"/>
  </r>
  <r>
    <x v="537"/>
    <n v="2934"/>
  </r>
  <r>
    <x v="537"/>
    <n v="4614"/>
  </r>
  <r>
    <x v="538"/>
    <n v="33721"/>
  </r>
  <r>
    <x v="538"/>
    <n v="61356"/>
  </r>
  <r>
    <x v="538"/>
    <n v="45299"/>
  </r>
  <r>
    <x v="538"/>
    <n v="58953"/>
  </r>
  <r>
    <x v="538"/>
    <n v="3204"/>
  </r>
  <r>
    <x v="539"/>
    <n v="14683"/>
  </r>
  <r>
    <x v="539"/>
    <n v="3565"/>
  </r>
  <r>
    <x v="540"/>
    <n v="3649"/>
  </r>
  <r>
    <x v="541"/>
    <n v="4797"/>
  </r>
  <r>
    <x v="541"/>
    <n v="3998"/>
  </r>
  <r>
    <x v="541"/>
    <n v="6260"/>
  </r>
  <r>
    <x v="541"/>
    <n v="6865"/>
  </r>
  <r>
    <x v="542"/>
    <n v="4761"/>
  </r>
  <r>
    <x v="542"/>
    <n v="3202"/>
  </r>
  <r>
    <x v="543"/>
    <n v="13449"/>
  </r>
  <r>
    <x v="543"/>
    <n v="2987"/>
  </r>
  <r>
    <x v="544"/>
    <n v="30793"/>
  </r>
  <r>
    <x v="544"/>
    <n v="26077"/>
  </r>
  <r>
    <x v="544"/>
    <n v="17391"/>
  </r>
  <r>
    <x v="544"/>
    <n v="25146"/>
  </r>
  <r>
    <x v="545"/>
    <n v="379"/>
  </r>
  <r>
    <x v="545"/>
    <n v="376"/>
  </r>
  <r>
    <x v="545"/>
    <n v="4878"/>
  </r>
  <r>
    <x v="545"/>
    <n v="1853"/>
  </r>
  <r>
    <x v="546"/>
    <n v="19877"/>
  </r>
  <r>
    <x v="546"/>
    <n v="7629"/>
  </r>
  <r>
    <x v="547"/>
    <n v="4002"/>
  </r>
  <r>
    <x v="548"/>
    <n v="2409"/>
  </r>
  <r>
    <x v="548"/>
    <n v="1875"/>
  </r>
  <r>
    <x v="549"/>
    <n v="16716"/>
  </r>
  <r>
    <x v="550"/>
    <n v="540"/>
  </r>
  <r>
    <x v="551"/>
    <n v="127124"/>
  </r>
  <r>
    <x v="551"/>
    <n v="1175"/>
  </r>
  <r>
    <x v="551"/>
    <n v="12644"/>
  </r>
  <r>
    <x v="551"/>
    <n v="927"/>
  </r>
  <r>
    <x v="551"/>
    <n v="7885"/>
  </r>
  <r>
    <x v="551"/>
    <n v="10663"/>
  </r>
  <r>
    <x v="552"/>
    <n v="16288"/>
  </r>
  <r>
    <x v="553"/>
    <n v="15958"/>
  </r>
  <r>
    <x v="554"/>
    <n v="3726"/>
  </r>
  <r>
    <x v="555"/>
    <n v="16271"/>
  </r>
  <r>
    <x v="555"/>
    <n v="16108"/>
  </r>
  <r>
    <x v="556"/>
    <n v="14355"/>
  </r>
  <r>
    <x v="557"/>
    <n v="1575"/>
  </r>
  <r>
    <x v="558"/>
    <n v="3994"/>
  </r>
  <r>
    <x v="558"/>
    <n v="3992"/>
  </r>
  <r>
    <x v="559"/>
    <n v="11758"/>
  </r>
  <r>
    <x v="559"/>
    <n v="2930"/>
  </r>
  <r>
    <x v="560"/>
    <n v="2567"/>
  </r>
  <r>
    <x v="561"/>
    <n v="5503"/>
  </r>
  <r>
    <x v="562"/>
    <n v="2541"/>
  </r>
  <r>
    <x v="562"/>
    <n v="5039"/>
  </r>
  <r>
    <x v="563"/>
    <n v="2567"/>
  </r>
  <r>
    <x v="564"/>
    <n v="15301"/>
  </r>
  <r>
    <x v="564"/>
    <n v="3947"/>
  </r>
  <r>
    <x v="565"/>
    <n v="7937"/>
  </r>
  <r>
    <x v="566"/>
    <n v="4923"/>
  </r>
  <r>
    <x v="566"/>
    <n v="1617"/>
  </r>
  <r>
    <x v="567"/>
    <n v="15139"/>
  </r>
  <r>
    <x v="567"/>
    <n v="12502"/>
  </r>
  <r>
    <x v="567"/>
    <n v="5429"/>
  </r>
  <r>
    <x v="567"/>
    <n v="8233"/>
  </r>
  <r>
    <x v="567"/>
    <n v="1600"/>
  </r>
  <r>
    <x v="568"/>
    <n v="7171"/>
  </r>
  <r>
    <x v="568"/>
    <n v="2452"/>
  </r>
  <r>
    <x v="569"/>
    <n v="2150"/>
  </r>
  <r>
    <x v="570"/>
    <n v="25780"/>
  </r>
  <r>
    <x v="571"/>
    <n v="4963"/>
  </r>
  <r>
    <x v="571"/>
    <n v="17623"/>
  </r>
  <r>
    <x v="571"/>
    <n v="5384"/>
  </r>
  <r>
    <x v="572"/>
    <n v="5785"/>
  </r>
  <r>
    <x v="572"/>
    <n v="2872"/>
  </r>
  <r>
    <x v="573"/>
    <n v="24266"/>
  </r>
  <r>
    <x v="573"/>
    <n v="7744"/>
  </r>
  <r>
    <x v="573"/>
    <n v="4067"/>
  </r>
  <r>
    <x v="573"/>
    <n v="15864"/>
  </r>
  <r>
    <x v="574"/>
    <n v="4139"/>
  </r>
  <r>
    <x v="575"/>
    <n v="2079"/>
  </r>
  <r>
    <x v="576"/>
    <n v="18685"/>
  </r>
  <r>
    <x v="576"/>
    <n v="8737"/>
  </r>
  <r>
    <x v="577"/>
    <n v="6342"/>
  </r>
  <r>
    <x v="578"/>
    <n v="1414"/>
  </r>
  <r>
    <x v="578"/>
    <n v="9756"/>
  </r>
  <r>
    <x v="578"/>
    <n v="2550"/>
  </r>
  <r>
    <x v="578"/>
    <n v="4993"/>
  </r>
  <r>
    <x v="578"/>
    <n v="1799"/>
  </r>
  <r>
    <x v="579"/>
    <n v="12097"/>
  </r>
  <r>
    <x v="580"/>
    <n v="6427"/>
  </r>
  <r>
    <x v="580"/>
    <n v="5294"/>
  </r>
  <r>
    <x v="581"/>
    <n v="12557"/>
  </r>
  <r>
    <x v="581"/>
    <n v="7507"/>
  </r>
  <r>
    <x v="581"/>
    <n v="1962"/>
  </r>
  <r>
    <x v="581"/>
    <n v="1732"/>
  </r>
  <r>
    <x v="581"/>
    <n v="4161"/>
  </r>
  <r>
    <x v="581"/>
    <n v="3800"/>
  </r>
  <r>
    <x v="581"/>
    <n v="18783"/>
  </r>
  <r>
    <x v="581"/>
    <n v="10341"/>
  </r>
  <r>
    <x v="581"/>
    <n v="8589"/>
  </r>
  <r>
    <x v="581"/>
    <n v="30264"/>
  </r>
  <r>
    <x v="581"/>
    <n v="1545"/>
  </r>
  <r>
    <x v="582"/>
    <n v="17361"/>
  </r>
  <r>
    <x v="583"/>
    <n v="2645"/>
  </r>
  <r>
    <x v="584"/>
    <n v="3341"/>
  </r>
  <r>
    <x v="584"/>
    <n v="1252"/>
  </r>
  <r>
    <x v="585"/>
    <n v="5170"/>
  </r>
  <r>
    <x v="586"/>
    <n v="9790"/>
  </r>
  <r>
    <x v="586"/>
    <n v="3580"/>
  </r>
  <r>
    <x v="586"/>
    <n v="2911"/>
  </r>
  <r>
    <x v="586"/>
    <n v="2654"/>
  </r>
  <r>
    <x v="586"/>
    <n v="3071"/>
  </r>
  <r>
    <x v="586"/>
    <n v="3711"/>
  </r>
  <r>
    <x v="586"/>
    <n v="4582"/>
  </r>
  <r>
    <x v="586"/>
    <n v="14029"/>
  </r>
  <r>
    <x v="586"/>
    <n v="6539"/>
  </r>
  <r>
    <x v="587"/>
    <n v="5897"/>
  </r>
  <r>
    <x v="587"/>
    <n v="8775"/>
  </r>
  <r>
    <x v="587"/>
    <n v="11644"/>
  </r>
  <r>
    <x v="587"/>
    <n v="5012"/>
  </r>
  <r>
    <x v="588"/>
    <n v="2454"/>
  </r>
  <r>
    <x v="589"/>
    <n v="13228"/>
  </r>
  <r>
    <x v="589"/>
    <n v="10752"/>
  </r>
  <r>
    <x v="590"/>
    <n v="16696"/>
  </r>
  <r>
    <x v="590"/>
    <n v="3489"/>
  </r>
  <r>
    <x v="590"/>
    <n v="6699"/>
  </r>
  <r>
    <x v="590"/>
    <n v="7847"/>
  </r>
  <r>
    <x v="591"/>
    <n v="2695"/>
  </r>
  <r>
    <x v="591"/>
    <n v="21767"/>
  </r>
  <r>
    <x v="591"/>
    <n v="2514"/>
  </r>
  <r>
    <x v="591"/>
    <n v="6863"/>
  </r>
  <r>
    <x v="591"/>
    <n v="5517"/>
  </r>
  <r>
    <x v="592"/>
    <n v="8329"/>
  </r>
  <r>
    <x v="593"/>
    <n v="3189"/>
  </r>
  <r>
    <x v="594"/>
    <n v="18180"/>
  </r>
  <r>
    <x v="595"/>
    <n v="3167"/>
  </r>
  <r>
    <x v="595"/>
    <n v="21790"/>
  </r>
  <r>
    <x v="595"/>
    <n v="10666"/>
  </r>
  <r>
    <x v="595"/>
    <n v="7851"/>
  </r>
  <r>
    <x v="595"/>
    <n v="19115"/>
  </r>
  <r>
    <x v="596"/>
    <n v="1688"/>
  </r>
  <r>
    <x v="596"/>
    <n v="3816"/>
  </r>
  <r>
    <x v="596"/>
    <n v="3273"/>
  </r>
  <r>
    <x v="596"/>
    <n v="2340"/>
  </r>
  <r>
    <x v="596"/>
    <n v="3014"/>
  </r>
  <r>
    <x v="597"/>
    <n v="1808"/>
  </r>
  <r>
    <x v="598"/>
    <n v="35305"/>
  </r>
  <r>
    <x v="598"/>
    <n v="10937"/>
  </r>
  <r>
    <x v="598"/>
    <n v="8887"/>
  </r>
  <r>
    <x v="598"/>
    <n v="3753"/>
  </r>
  <r>
    <x v="598"/>
    <n v="1672"/>
  </r>
  <r>
    <x v="598"/>
    <n v="911"/>
  </r>
  <r>
    <x v="599"/>
    <n v="11444"/>
  </r>
  <r>
    <x v="599"/>
    <n v="2727"/>
  </r>
  <r>
    <x v="599"/>
    <n v="28300"/>
  </r>
  <r>
    <x v="599"/>
    <n v="11575"/>
  </r>
  <r>
    <x v="600"/>
    <n v="15319"/>
  </r>
  <r>
    <x v="600"/>
    <n v="10402"/>
  </r>
  <r>
    <x v="600"/>
    <n v="21190"/>
  </r>
  <r>
    <x v="600"/>
    <n v="15627"/>
  </r>
  <r>
    <x v="600"/>
    <n v="15388"/>
  </r>
  <r>
    <x v="601"/>
    <n v="13913"/>
  </r>
  <r>
    <x v="602"/>
    <n v="3680"/>
  </r>
  <r>
    <x v="603"/>
    <n v="8721"/>
  </r>
  <r>
    <x v="603"/>
    <n v="7719"/>
  </r>
  <r>
    <x v="603"/>
    <n v="15521"/>
  </r>
  <r>
    <x v="603"/>
    <n v="9834"/>
  </r>
  <r>
    <x v="604"/>
    <n v="15323"/>
  </r>
  <r>
    <x v="605"/>
    <n v="2960"/>
  </r>
  <r>
    <x v="605"/>
    <n v="2323"/>
  </r>
  <r>
    <x v="605"/>
    <n v="6113"/>
  </r>
  <r>
    <x v="606"/>
    <n v="14430"/>
  </r>
  <r>
    <x v="607"/>
    <n v="18597"/>
  </r>
  <r>
    <x v="608"/>
    <n v="3282"/>
  </r>
  <r>
    <x v="609"/>
    <n v="590"/>
  </r>
  <r>
    <x v="609"/>
    <n v="1321"/>
  </r>
  <r>
    <x v="610"/>
    <n v="2521"/>
  </r>
  <r>
    <x v="611"/>
    <n v="254"/>
  </r>
  <r>
    <x v="611"/>
    <n v="10571"/>
  </r>
  <r>
    <x v="612"/>
    <n v="69652"/>
  </r>
  <r>
    <x v="613"/>
    <n v="2382"/>
  </r>
  <r>
    <x v="613"/>
    <n v="2007"/>
  </r>
  <r>
    <x v="613"/>
    <n v="2461"/>
  </r>
  <r>
    <x v="613"/>
    <n v="1848"/>
  </r>
  <r>
    <x v="613"/>
    <n v="4870"/>
  </r>
  <r>
    <x v="614"/>
    <n v="2872"/>
  </r>
  <r>
    <x v="615"/>
    <n v="2753"/>
  </r>
  <r>
    <x v="615"/>
    <n v="1341"/>
  </r>
  <r>
    <x v="616"/>
    <n v="23253"/>
  </r>
  <r>
    <x v="617"/>
    <n v="3430"/>
  </r>
  <r>
    <x v="618"/>
    <n v="4362"/>
  </r>
  <r>
    <x v="618"/>
    <n v="1163"/>
  </r>
  <r>
    <x v="619"/>
    <n v="35392"/>
  </r>
  <r>
    <x v="619"/>
    <n v="25551"/>
  </r>
  <r>
    <x v="619"/>
    <n v="1596"/>
  </r>
  <r>
    <x v="619"/>
    <n v="2121"/>
  </r>
  <r>
    <x v="619"/>
    <n v="8754"/>
  </r>
  <r>
    <x v="620"/>
    <n v="18157"/>
  </r>
  <r>
    <x v="620"/>
    <n v="17790"/>
  </r>
  <r>
    <x v="621"/>
    <n v="1968"/>
  </r>
  <r>
    <x v="621"/>
    <n v="6228"/>
  </r>
  <r>
    <x v="622"/>
    <n v="2574"/>
  </r>
  <r>
    <x v="622"/>
    <n v="2836"/>
  </r>
  <r>
    <x v="622"/>
    <n v="2836"/>
  </r>
  <r>
    <x v="623"/>
    <n v="2529"/>
  </r>
  <r>
    <x v="624"/>
    <n v="538"/>
  </r>
  <r>
    <x v="624"/>
    <n v="5086"/>
  </r>
  <r>
    <x v="624"/>
    <n v="6244"/>
  </r>
  <r>
    <x v="624"/>
    <n v="1820"/>
  </r>
  <r>
    <x v="624"/>
    <n v="2899"/>
  </r>
  <r>
    <x v="625"/>
    <n v="1176"/>
  </r>
  <r>
    <x v="626"/>
    <n v="3441"/>
  </r>
  <r>
    <x v="627"/>
    <n v="15239"/>
  </r>
  <r>
    <x v="628"/>
    <n v="8664"/>
  </r>
  <r>
    <x v="628"/>
    <n v="1360"/>
  </r>
  <r>
    <x v="628"/>
    <n v="2328"/>
  </r>
  <r>
    <x v="629"/>
    <n v="46000"/>
  </r>
  <r>
    <x v="630"/>
    <n v="20350"/>
  </r>
  <r>
    <x v="630"/>
    <n v="6894"/>
  </r>
  <r>
    <x v="630"/>
    <n v="11159"/>
  </r>
  <r>
    <x v="630"/>
    <n v="9511"/>
  </r>
  <r>
    <x v="630"/>
    <n v="8960"/>
  </r>
  <r>
    <x v="630"/>
    <n v="6684"/>
  </r>
  <r>
    <x v="630"/>
    <n v="6407"/>
  </r>
  <r>
    <x v="630"/>
    <n v="6491"/>
  </r>
  <r>
    <x v="630"/>
    <n v="11513"/>
  </r>
  <r>
    <x v="631"/>
    <n v="1887"/>
  </r>
  <r>
    <x v="631"/>
    <n v="9610"/>
  </r>
  <r>
    <x v="632"/>
    <n v="4425"/>
  </r>
  <r>
    <x v="633"/>
    <n v="3337"/>
  </r>
  <r>
    <x v="633"/>
    <n v="9359"/>
  </r>
  <r>
    <x v="633"/>
    <n v="12833"/>
  </r>
  <r>
    <x v="634"/>
    <n v="1657"/>
  </r>
  <r>
    <x v="634"/>
    <n v="8127"/>
  </r>
  <r>
    <x v="634"/>
    <n v="5902"/>
  </r>
  <r>
    <x v="634"/>
    <n v="2118"/>
  </r>
  <r>
    <x v="635"/>
    <n v="1563"/>
  </r>
  <r>
    <x v="635"/>
    <n v="2677"/>
  </r>
  <r>
    <x v="635"/>
    <n v="15640"/>
  </r>
  <r>
    <x v="636"/>
    <n v="22715"/>
  </r>
  <r>
    <x v="636"/>
    <n v="1451"/>
  </r>
  <r>
    <x v="637"/>
    <n v="11690"/>
  </r>
  <r>
    <x v="637"/>
    <n v="1691"/>
  </r>
  <r>
    <x v="637"/>
    <n v="14164"/>
  </r>
  <r>
    <x v="637"/>
    <n v="3372"/>
  </r>
  <r>
    <x v="638"/>
    <n v="4566"/>
  </r>
  <r>
    <x v="638"/>
    <n v="3613"/>
  </r>
  <r>
    <x v="638"/>
    <n v="1272"/>
  </r>
  <r>
    <x v="639"/>
    <n v="10555"/>
  </r>
  <r>
    <x v="640"/>
    <n v="6076"/>
  </r>
  <r>
    <x v="640"/>
    <n v="2502"/>
  </r>
  <r>
    <x v="641"/>
    <n v="1605"/>
  </r>
  <r>
    <x v="641"/>
    <n v="21013"/>
  </r>
  <r>
    <x v="641"/>
    <n v="8239"/>
  </r>
  <r>
    <x v="641"/>
    <n v="1864"/>
  </r>
  <r>
    <x v="642"/>
    <n v="7004"/>
  </r>
  <r>
    <x v="642"/>
    <n v="13771"/>
  </r>
  <r>
    <x v="643"/>
    <n v="6902"/>
  </r>
  <r>
    <x v="644"/>
    <n v="52861"/>
  </r>
  <r>
    <x v="644"/>
    <n v="6274"/>
  </r>
  <r>
    <x v="644"/>
    <n v="5956"/>
  </r>
  <r>
    <x v="644"/>
    <n v="4323"/>
  </r>
  <r>
    <x v="645"/>
    <n v="13480"/>
  </r>
  <r>
    <x v="645"/>
    <n v="20311"/>
  </r>
  <r>
    <x v="645"/>
    <n v="10913"/>
  </r>
  <r>
    <x v="645"/>
    <n v="4544"/>
  </r>
  <r>
    <x v="645"/>
    <n v="34303"/>
  </r>
  <r>
    <x v="646"/>
    <n v="2287"/>
  </r>
  <r>
    <x v="646"/>
    <n v="5048"/>
  </r>
  <r>
    <x v="647"/>
    <n v="7255"/>
  </r>
  <r>
    <x v="647"/>
    <n v="2686"/>
  </r>
  <r>
    <x v="647"/>
    <n v="5787"/>
  </r>
  <r>
    <x v="648"/>
    <n v="915"/>
  </r>
  <r>
    <x v="649"/>
    <n v="8507"/>
  </r>
  <r>
    <x v="649"/>
    <n v="3330"/>
  </r>
  <r>
    <x v="650"/>
    <n v="8697"/>
  </r>
  <r>
    <x v="651"/>
    <n v="28788"/>
  </r>
  <r>
    <x v="652"/>
    <n v="35195"/>
  </r>
  <r>
    <x v="652"/>
    <n v="2842"/>
  </r>
  <r>
    <x v="653"/>
    <n v="22043"/>
  </r>
  <r>
    <x v="654"/>
    <n v="4741"/>
  </r>
  <r>
    <x v="654"/>
    <n v="4462"/>
  </r>
  <r>
    <x v="655"/>
    <n v="49424"/>
  </r>
  <r>
    <x v="655"/>
    <n v="3138"/>
  </r>
  <r>
    <x v="655"/>
    <n v="8309"/>
  </r>
  <r>
    <x v="655"/>
    <n v="2327"/>
  </r>
  <r>
    <x v="655"/>
    <n v="13847"/>
  </r>
  <r>
    <x v="655"/>
    <n v="3413"/>
  </r>
  <r>
    <x v="655"/>
    <n v="5574"/>
  </r>
  <r>
    <x v="655"/>
    <n v="2623"/>
  </r>
  <r>
    <x v="655"/>
    <n v="5623"/>
  </r>
  <r>
    <x v="655"/>
    <n v="8114"/>
  </r>
  <r>
    <x v="655"/>
    <n v="2782"/>
  </r>
  <r>
    <x v="655"/>
    <n v="28524"/>
  </r>
  <r>
    <x v="655"/>
    <n v="3393"/>
  </r>
  <r>
    <x v="655"/>
    <n v="32303"/>
  </r>
  <r>
    <x v="656"/>
    <n v="3089"/>
  </r>
  <r>
    <x v="656"/>
    <n v="8490"/>
  </r>
  <r>
    <x v="656"/>
    <n v="6435"/>
  </r>
  <r>
    <x v="656"/>
    <n v="1003"/>
  </r>
  <r>
    <x v="656"/>
    <n v="2163"/>
  </r>
  <r>
    <x v="657"/>
    <n v="4167"/>
  </r>
  <r>
    <x v="658"/>
    <n v="380"/>
  </r>
  <r>
    <x v="658"/>
    <n v="3153"/>
  </r>
  <r>
    <x v="658"/>
    <n v="2344"/>
  </r>
  <r>
    <x v="659"/>
    <n v="931"/>
  </r>
  <r>
    <x v="659"/>
    <n v="3765"/>
  </r>
  <r>
    <x v="659"/>
    <n v="2833"/>
  </r>
  <r>
    <x v="659"/>
    <n v="10395"/>
  </r>
  <r>
    <x v="660"/>
    <n v="10674"/>
  </r>
  <r>
    <x v="660"/>
    <n v="1952"/>
  </r>
  <r>
    <x v="660"/>
    <n v="2040"/>
  </r>
  <r>
    <x v="661"/>
    <n v="10761"/>
  </r>
  <r>
    <x v="662"/>
    <n v="24652"/>
  </r>
  <r>
    <x v="662"/>
    <n v="9038"/>
  </r>
  <r>
    <x v="662"/>
    <n v="3599"/>
  </r>
  <r>
    <x v="662"/>
    <n v="10245"/>
  </r>
  <r>
    <x v="663"/>
    <n v="40154"/>
  </r>
  <r>
    <x v="664"/>
    <n v="2298"/>
  </r>
  <r>
    <x v="665"/>
    <n v="2340"/>
  </r>
  <r>
    <x v="665"/>
    <n v="3880"/>
  </r>
  <r>
    <x v="666"/>
    <n v="3294"/>
  </r>
  <r>
    <x v="666"/>
    <n v="5984"/>
  </r>
  <r>
    <x v="667"/>
    <n v="18312"/>
  </r>
  <r>
    <x v="667"/>
    <n v="5155"/>
  </r>
  <r>
    <x v="668"/>
    <n v="2411"/>
  </r>
  <r>
    <x v="668"/>
    <n v="1063"/>
  </r>
  <r>
    <x v="669"/>
    <n v="7190"/>
  </r>
  <r>
    <x v="669"/>
    <n v="5767"/>
  </r>
  <r>
    <x v="670"/>
    <n v="2842"/>
  </r>
  <r>
    <x v="671"/>
    <n v="15495"/>
  </r>
  <r>
    <x v="672"/>
    <n v="10714"/>
  </r>
  <r>
    <x v="672"/>
    <n v="3397"/>
  </r>
  <r>
    <x v="672"/>
    <n v="4408"/>
  </r>
  <r>
    <x v="673"/>
    <n v="1672"/>
  </r>
  <r>
    <x v="673"/>
    <n v="13569"/>
  </r>
  <r>
    <x v="674"/>
    <n v="14673"/>
  </r>
  <r>
    <x v="674"/>
    <n v="10976"/>
  </r>
  <r>
    <x v="675"/>
    <n v="6285"/>
  </r>
  <r>
    <x v="675"/>
    <n v="21741"/>
  </r>
  <r>
    <x v="675"/>
    <n v="24716"/>
  </r>
  <r>
    <x v="675"/>
    <n v="4779"/>
  </r>
  <r>
    <x v="675"/>
    <n v="1834"/>
  </r>
  <r>
    <x v="675"/>
    <n v="24095"/>
  </r>
  <r>
    <x v="675"/>
    <n v="12700"/>
  </r>
  <r>
    <x v="676"/>
    <n v="75796"/>
  </r>
  <r>
    <x v="676"/>
    <n v="1284"/>
  </r>
  <r>
    <x v="677"/>
    <n v="17222"/>
  </r>
  <r>
    <x v="677"/>
    <n v="1886"/>
  </r>
  <r>
    <x v="677"/>
    <n v="22965"/>
  </r>
  <r>
    <x v="677"/>
    <n v="5306"/>
  </r>
  <r>
    <x v="678"/>
    <n v="2414"/>
  </r>
  <r>
    <x v="678"/>
    <n v="3559"/>
  </r>
  <r>
    <x v="679"/>
    <n v="10735"/>
  </r>
  <r>
    <x v="679"/>
    <n v="1883"/>
  </r>
  <r>
    <x v="680"/>
    <n v="2741"/>
  </r>
  <r>
    <x v="680"/>
    <n v="4028"/>
  </r>
  <r>
    <x v="681"/>
    <n v="2844"/>
  </r>
  <r>
    <x v="681"/>
    <n v="11537"/>
  </r>
  <r>
    <x v="681"/>
    <n v="14247"/>
  </r>
  <r>
    <x v="681"/>
    <n v="20307"/>
  </r>
  <r>
    <x v="681"/>
    <n v="13569"/>
  </r>
  <r>
    <x v="682"/>
    <n v="2144"/>
  </r>
  <r>
    <x v="682"/>
    <n v="32060"/>
  </r>
  <r>
    <x v="682"/>
    <n v="7097"/>
  </r>
  <r>
    <x v="682"/>
    <n v="66967"/>
  </r>
  <r>
    <x v="682"/>
    <n v="2158"/>
  </r>
  <r>
    <x v="683"/>
    <n v="7912"/>
  </r>
  <r>
    <x v="684"/>
    <n v="3879"/>
  </r>
  <r>
    <x v="684"/>
    <n v="9466"/>
  </r>
  <r>
    <x v="684"/>
    <n v="2530"/>
  </r>
  <r>
    <x v="684"/>
    <n v="2344"/>
  </r>
  <r>
    <x v="685"/>
    <n v="21957"/>
  </r>
  <r>
    <x v="685"/>
    <n v="3232"/>
  </r>
  <r>
    <x v="685"/>
    <n v="4577"/>
  </r>
  <r>
    <x v="685"/>
    <n v="13634"/>
  </r>
  <r>
    <x v="685"/>
    <n v="23638"/>
  </r>
  <r>
    <x v="685"/>
    <n v="15264"/>
  </r>
  <r>
    <x v="685"/>
    <n v="4399"/>
  </r>
  <r>
    <x v="685"/>
    <n v="8143"/>
  </r>
  <r>
    <x v="686"/>
    <n v="15773"/>
  </r>
  <r>
    <x v="686"/>
    <n v="5340"/>
  </r>
  <r>
    <x v="687"/>
    <n v="6422"/>
  </r>
  <r>
    <x v="688"/>
    <n v="24919"/>
  </r>
  <r>
    <x v="689"/>
    <n v="12379"/>
  </r>
  <r>
    <x v="689"/>
    <n v="2114"/>
  </r>
  <r>
    <x v="689"/>
    <n v="10209"/>
  </r>
  <r>
    <x v="690"/>
    <n v="106007"/>
  </r>
  <r>
    <x v="691"/>
    <n v="5907"/>
  </r>
  <r>
    <x v="692"/>
    <n v="7991"/>
  </r>
  <r>
    <x v="693"/>
    <n v="13200"/>
  </r>
  <r>
    <x v="694"/>
    <n v="1346"/>
  </r>
  <r>
    <x v="695"/>
    <n v="11425"/>
  </r>
  <r>
    <x v="695"/>
    <n v="3148"/>
  </r>
  <r>
    <x v="695"/>
    <n v="2245"/>
  </r>
  <r>
    <x v="696"/>
    <n v="8843"/>
  </r>
  <r>
    <x v="696"/>
    <n v="5744"/>
  </r>
  <r>
    <x v="696"/>
    <n v="5162"/>
  </r>
  <r>
    <x v="696"/>
    <n v="4639"/>
  </r>
  <r>
    <x v="697"/>
    <n v="125302"/>
  </r>
  <r>
    <x v="697"/>
    <n v="3285"/>
  </r>
  <r>
    <x v="697"/>
    <n v="11658"/>
  </r>
  <r>
    <x v="698"/>
    <n v="1669"/>
  </r>
  <r>
    <x v="698"/>
    <n v="7167"/>
  </r>
  <r>
    <x v="698"/>
    <n v="3446"/>
  </r>
  <r>
    <x v="699"/>
    <n v="14396"/>
  </r>
  <r>
    <x v="699"/>
    <n v="2092"/>
  </r>
  <r>
    <x v="700"/>
    <n v="1388"/>
  </r>
  <r>
    <x v="700"/>
    <n v="2109"/>
  </r>
  <r>
    <x v="700"/>
    <n v="2624"/>
  </r>
  <r>
    <x v="700"/>
    <n v="1388"/>
  </r>
  <r>
    <x v="700"/>
    <n v="1367"/>
  </r>
  <r>
    <x v="701"/>
    <n v="5846"/>
  </r>
  <r>
    <x v="702"/>
    <n v="21483"/>
  </r>
  <r>
    <x v="703"/>
    <n v="3261"/>
  </r>
  <r>
    <x v="703"/>
    <n v="16142"/>
  </r>
  <r>
    <x v="704"/>
    <n v="1481"/>
  </r>
  <r>
    <x v="705"/>
    <n v="7166"/>
  </r>
  <r>
    <x v="706"/>
    <n v="18145"/>
  </r>
  <r>
    <x v="706"/>
    <n v="4446"/>
  </r>
  <r>
    <x v="707"/>
    <n v="6209"/>
  </r>
  <r>
    <x v="708"/>
    <n v="8565"/>
  </r>
  <r>
    <x v="708"/>
    <n v="3553"/>
  </r>
  <r>
    <x v="708"/>
    <n v="1490"/>
  </r>
  <r>
    <x v="708"/>
    <n v="13901"/>
  </r>
  <r>
    <x v="709"/>
    <n v="2543"/>
  </r>
  <r>
    <x v="710"/>
    <n v="11274"/>
  </r>
  <r>
    <x v="711"/>
    <n v="4332"/>
  </r>
  <r>
    <x v="711"/>
    <n v="15819"/>
  </r>
  <r>
    <x v="711"/>
    <n v="2497"/>
  </r>
  <r>
    <x v="711"/>
    <n v="1063"/>
  </r>
  <r>
    <x v="712"/>
    <n v="3497"/>
  </r>
  <r>
    <x v="713"/>
    <n v="9579"/>
  </r>
  <r>
    <x v="714"/>
    <n v="2963"/>
  </r>
  <r>
    <x v="714"/>
    <n v="1609"/>
  </r>
  <r>
    <x v="714"/>
    <n v="11494"/>
  </r>
  <r>
    <x v="714"/>
    <n v="3370"/>
  </r>
  <r>
    <x v="715"/>
    <n v="25459"/>
  </r>
  <r>
    <x v="716"/>
    <n v="3209"/>
  </r>
  <r>
    <x v="716"/>
    <n v="3299"/>
  </r>
  <r>
    <x v="717"/>
    <n v="10737"/>
  </r>
  <r>
    <x v="718"/>
    <n v="6695"/>
  </r>
  <r>
    <x v="719"/>
    <n v="5295"/>
  </r>
  <r>
    <x v="720"/>
    <n v="7427"/>
  </r>
  <r>
    <x v="721"/>
    <n v="3313"/>
  </r>
  <r>
    <x v="721"/>
    <n v="54687"/>
  </r>
  <r>
    <x v="722"/>
    <n v="55445"/>
  </r>
  <r>
    <x v="722"/>
    <n v="69377"/>
  </r>
  <r>
    <x v="723"/>
    <n v="10277"/>
  </r>
  <r>
    <x v="724"/>
    <n v="37295"/>
  </r>
  <r>
    <x v="725"/>
    <n v="20836"/>
  </r>
  <r>
    <x v="726"/>
    <n v="48203"/>
  </r>
  <r>
    <x v="726"/>
    <n v="6377"/>
  </r>
  <r>
    <x v="727"/>
    <n v="4898"/>
  </r>
  <r>
    <x v="728"/>
    <n v="1797"/>
  </r>
  <r>
    <x v="729"/>
    <n v="20352"/>
  </r>
  <r>
    <x v="729"/>
    <n v="13101"/>
  </r>
  <r>
    <x v="730"/>
    <n v="3135"/>
  </r>
  <r>
    <x v="731"/>
    <n v="5580"/>
  </r>
  <r>
    <x v="731"/>
    <n v="9673"/>
  </r>
  <r>
    <x v="731"/>
    <n v="2135"/>
  </r>
  <r>
    <x v="732"/>
    <n v="9413"/>
  </r>
  <r>
    <x v="732"/>
    <n v="1312"/>
  </r>
  <r>
    <x v="732"/>
    <n v="3772"/>
  </r>
  <r>
    <x v="732"/>
    <n v="6261"/>
  </r>
  <r>
    <x v="733"/>
    <n v="3229"/>
  </r>
  <r>
    <x v="733"/>
    <n v="8787"/>
  </r>
  <r>
    <x v="733"/>
    <n v="1832"/>
  </r>
  <r>
    <x v="734"/>
    <n v="263"/>
  </r>
  <r>
    <x v="734"/>
    <n v="2956"/>
  </r>
  <r>
    <x v="735"/>
    <n v="7191"/>
  </r>
  <r>
    <x v="736"/>
    <n v="10807"/>
  </r>
  <r>
    <x v="736"/>
    <n v="1761"/>
  </r>
  <r>
    <x v="737"/>
    <n v="1675"/>
  </r>
  <r>
    <x v="737"/>
    <n v="5693"/>
  </r>
  <r>
    <x v="738"/>
    <n v="5190"/>
  </r>
  <r>
    <x v="738"/>
    <n v="4645"/>
  </r>
  <r>
    <x v="739"/>
    <n v="3346"/>
  </r>
  <r>
    <x v="739"/>
    <n v="4919"/>
  </r>
  <r>
    <x v="740"/>
    <n v="6412"/>
  </r>
  <r>
    <x v="741"/>
    <n v="1445"/>
  </r>
  <r>
    <x v="742"/>
    <n v="7288"/>
  </r>
  <r>
    <x v="742"/>
    <n v="21444"/>
  </r>
  <r>
    <x v="742"/>
    <n v="12549"/>
  </r>
  <r>
    <x v="742"/>
    <n v="2786"/>
  </r>
  <r>
    <x v="743"/>
    <n v="54114"/>
  </r>
  <r>
    <x v="743"/>
    <n v="13831"/>
  </r>
  <r>
    <x v="743"/>
    <n v="1892"/>
  </r>
  <r>
    <x v="744"/>
    <n v="10335"/>
  </r>
  <r>
    <x v="745"/>
    <n v="10060"/>
  </r>
  <r>
    <x v="746"/>
    <n v="111999"/>
  </r>
  <r>
    <x v="747"/>
    <n v="12310"/>
  </r>
  <r>
    <x v="747"/>
    <n v="1913"/>
  </r>
  <r>
    <x v="748"/>
    <n v="6635"/>
  </r>
  <r>
    <x v="749"/>
    <n v="17743"/>
  </r>
  <r>
    <x v="750"/>
    <n v="4960"/>
  </r>
  <r>
    <x v="750"/>
    <n v="7667"/>
  </r>
  <r>
    <x v="751"/>
    <n v="6816"/>
  </r>
  <r>
    <x v="752"/>
    <n v="23555"/>
  </r>
  <r>
    <x v="752"/>
    <n v="15480"/>
  </r>
  <r>
    <x v="753"/>
    <n v="368"/>
  </r>
  <r>
    <x v="753"/>
    <n v="4746"/>
  </r>
  <r>
    <x v="754"/>
    <n v="11374"/>
  </r>
  <r>
    <x v="755"/>
    <n v="10167"/>
  </r>
  <r>
    <x v="755"/>
    <n v="1772"/>
  </r>
  <r>
    <x v="755"/>
    <n v="10680"/>
  </r>
  <r>
    <x v="756"/>
    <n v="6700"/>
  </r>
  <r>
    <x v="757"/>
    <n v="27797"/>
  </r>
  <r>
    <x v="757"/>
    <n v="30674"/>
  </r>
  <r>
    <x v="758"/>
    <n v="2427"/>
  </r>
  <r>
    <x v="759"/>
    <n v="9838"/>
  </r>
  <r>
    <x v="760"/>
    <n v="36251"/>
  </r>
  <r>
    <x v="761"/>
    <n v="13872"/>
  </r>
  <r>
    <x v="761"/>
    <n v="3628"/>
  </r>
  <r>
    <x v="762"/>
    <n v="13300"/>
  </r>
  <r>
    <x v="763"/>
    <n v="28139"/>
  </r>
  <r>
    <x v="763"/>
    <n v="9145"/>
  </r>
  <r>
    <x v="763"/>
    <n v="12064"/>
  </r>
  <r>
    <x v="763"/>
    <n v="6021"/>
  </r>
  <r>
    <x v="763"/>
    <n v="7397"/>
  </r>
  <r>
    <x v="763"/>
    <n v="2172"/>
  </r>
  <r>
    <x v="764"/>
    <n v="1801"/>
  </r>
  <r>
    <x v="764"/>
    <n v="2503"/>
  </r>
  <r>
    <x v="765"/>
    <n v="6403"/>
  </r>
  <r>
    <x v="765"/>
    <n v="2581"/>
  </r>
  <r>
    <x v="766"/>
    <n v="14793"/>
  </r>
  <r>
    <x v="766"/>
    <n v="23624"/>
  </r>
  <r>
    <x v="767"/>
    <n v="7109"/>
  </r>
  <r>
    <x v="767"/>
    <n v="7496"/>
  </r>
  <r>
    <x v="768"/>
    <n v="8173"/>
  </r>
  <r>
    <x v="768"/>
    <n v="19935"/>
  </r>
  <r>
    <x v="768"/>
    <n v="6525"/>
  </r>
  <r>
    <x v="768"/>
    <n v="6993"/>
  </r>
  <r>
    <x v="769"/>
    <n v="4737"/>
  </r>
  <r>
    <x v="769"/>
    <n v="2707"/>
  </r>
  <r>
    <x v="769"/>
    <n v="2435"/>
  </r>
  <r>
    <x v="769"/>
    <n v="884"/>
  </r>
  <r>
    <x v="770"/>
    <n v="19875"/>
  </r>
  <r>
    <x v="770"/>
    <n v="3617"/>
  </r>
  <r>
    <x v="770"/>
    <n v="3230"/>
  </r>
  <r>
    <x v="770"/>
    <n v="3948"/>
  </r>
  <r>
    <x v="770"/>
    <n v="6571"/>
  </r>
  <r>
    <x v="771"/>
    <n v="828"/>
  </r>
  <r>
    <x v="772"/>
    <n v="263"/>
  </r>
  <r>
    <x v="773"/>
    <n v="13756"/>
  </r>
  <r>
    <x v="773"/>
    <n v="26132"/>
  </r>
  <r>
    <x v="773"/>
    <n v="13416"/>
  </r>
  <r>
    <x v="774"/>
    <n v="21066"/>
  </r>
  <r>
    <x v="775"/>
    <n v="5581"/>
  </r>
  <r>
    <x v="775"/>
    <n v="13008"/>
  </r>
  <r>
    <x v="776"/>
    <n v="9924"/>
  </r>
  <r>
    <x v="776"/>
    <n v="16640"/>
  </r>
  <r>
    <x v="776"/>
    <n v="371"/>
  </r>
  <r>
    <x v="777"/>
    <n v="11250"/>
  </r>
  <r>
    <x v="778"/>
    <n v="1913"/>
  </r>
  <r>
    <x v="779"/>
    <n v="6711"/>
  </r>
  <r>
    <x v="780"/>
    <n v="12721"/>
  </r>
  <r>
    <x v="781"/>
    <n v="10232"/>
  </r>
  <r>
    <x v="781"/>
    <n v="1321"/>
  </r>
  <r>
    <x v="781"/>
    <n v="4719"/>
  </r>
  <r>
    <x v="782"/>
    <n v="8134"/>
  </r>
  <r>
    <x v="782"/>
    <n v="17627"/>
  </r>
  <r>
    <x v="783"/>
    <n v="17123"/>
  </r>
  <r>
    <x v="783"/>
    <n v="15808"/>
  </r>
  <r>
    <x v="783"/>
    <n v="4384"/>
  </r>
  <r>
    <x v="783"/>
    <n v="12193"/>
  </r>
  <r>
    <x v="783"/>
    <n v="2896"/>
  </r>
  <r>
    <x v="784"/>
    <n v="40328"/>
  </r>
  <r>
    <x v="784"/>
    <n v="30481"/>
  </r>
  <r>
    <x v="785"/>
    <n v="18667"/>
  </r>
  <r>
    <x v="786"/>
    <n v="223078"/>
  </r>
  <r>
    <x v="786"/>
    <n v="5182"/>
  </r>
  <r>
    <x v="787"/>
    <n v="4113"/>
  </r>
  <r>
    <x v="788"/>
    <n v="3405"/>
  </r>
  <r>
    <x v="788"/>
    <n v="2223"/>
  </r>
  <r>
    <x v="788"/>
    <n v="1145"/>
  </r>
  <r>
    <x v="788"/>
    <n v="2059"/>
  </r>
  <r>
    <x v="788"/>
    <n v="2059"/>
  </r>
  <r>
    <x v="788"/>
    <n v="2059"/>
  </r>
  <r>
    <x v="788"/>
    <n v="2059"/>
  </r>
  <r>
    <x v="788"/>
    <n v="2059"/>
  </r>
  <r>
    <x v="788"/>
    <n v="2059"/>
  </r>
  <r>
    <x v="789"/>
    <n v="284"/>
  </r>
  <r>
    <x v="789"/>
    <n v="3817"/>
  </r>
  <r>
    <x v="789"/>
    <n v="4950"/>
  </r>
  <r>
    <x v="789"/>
    <n v="3259"/>
  </r>
  <r>
    <x v="789"/>
    <n v="4267"/>
  </r>
  <r>
    <x v="790"/>
    <n v="21474"/>
  </r>
  <r>
    <x v="791"/>
    <n v="46861"/>
  </r>
  <r>
    <x v="792"/>
    <n v="585"/>
  </r>
  <r>
    <x v="792"/>
    <n v="590"/>
  </r>
  <r>
    <x v="793"/>
    <n v="3486"/>
  </r>
  <r>
    <x v="793"/>
    <n v="2716"/>
  </r>
  <r>
    <x v="794"/>
    <n v="4823"/>
  </r>
  <r>
    <x v="794"/>
    <n v="1146"/>
  </r>
  <r>
    <x v="794"/>
    <n v="1849"/>
  </r>
  <r>
    <x v="795"/>
    <n v="8484"/>
  </r>
  <r>
    <x v="796"/>
    <n v="3374"/>
  </r>
  <r>
    <x v="796"/>
    <n v="1824"/>
  </r>
  <r>
    <x v="796"/>
    <n v="1457"/>
  </r>
  <r>
    <x v="796"/>
    <n v="4237"/>
  </r>
  <r>
    <x v="796"/>
    <n v="3045"/>
  </r>
  <r>
    <x v="796"/>
    <n v="11018"/>
  </r>
  <r>
    <x v="797"/>
    <n v="54319"/>
  </r>
  <r>
    <x v="797"/>
    <n v="5099"/>
  </r>
  <r>
    <x v="797"/>
    <n v="2537"/>
  </r>
  <r>
    <x v="798"/>
    <n v="4007"/>
  </r>
  <r>
    <x v="799"/>
    <n v="1717"/>
  </r>
  <r>
    <x v="800"/>
    <n v="13286"/>
  </r>
  <r>
    <x v="800"/>
    <n v="4536"/>
  </r>
  <r>
    <x v="800"/>
    <n v="1795"/>
  </r>
  <r>
    <x v="800"/>
    <n v="2282"/>
  </r>
  <r>
    <x v="801"/>
    <n v="16920"/>
  </r>
  <r>
    <x v="801"/>
    <n v="19221"/>
  </r>
  <r>
    <x v="802"/>
    <n v="14095"/>
  </r>
  <r>
    <x v="802"/>
    <n v="39790"/>
  </r>
  <r>
    <x v="802"/>
    <n v="3585"/>
  </r>
  <r>
    <x v="802"/>
    <n v="17214"/>
  </r>
  <r>
    <x v="803"/>
    <n v="2354"/>
  </r>
  <r>
    <x v="804"/>
    <n v="2075"/>
  </r>
  <r>
    <x v="804"/>
    <n v="1493"/>
  </r>
  <r>
    <x v="805"/>
    <n v="8583"/>
  </r>
  <r>
    <x v="805"/>
    <n v="12421"/>
  </r>
  <r>
    <x v="806"/>
    <n v="18681"/>
  </r>
  <r>
    <x v="807"/>
    <n v="11397"/>
  </r>
  <r>
    <x v="807"/>
    <n v="2755"/>
  </r>
  <r>
    <x v="807"/>
    <n v="2361"/>
  </r>
  <r>
    <x v="807"/>
    <n v="1766"/>
  </r>
  <r>
    <x v="807"/>
    <n v="2929"/>
  </r>
  <r>
    <x v="808"/>
    <n v="13069"/>
  </r>
  <r>
    <x v="808"/>
    <n v="24288"/>
  </r>
  <r>
    <x v="808"/>
    <n v="2496"/>
  </r>
  <r>
    <x v="808"/>
    <n v="1275"/>
  </r>
  <r>
    <x v="809"/>
    <n v="83170"/>
  </r>
  <r>
    <x v="809"/>
    <n v="41485"/>
  </r>
  <r>
    <x v="809"/>
    <n v="9022"/>
  </r>
  <r>
    <x v="809"/>
    <n v="15372"/>
  </r>
  <r>
    <x v="809"/>
    <n v="10956"/>
  </r>
  <r>
    <x v="809"/>
    <n v="3546"/>
  </r>
  <r>
    <x v="809"/>
    <n v="7837"/>
  </r>
  <r>
    <x v="809"/>
    <n v="2277"/>
  </r>
  <r>
    <x v="809"/>
    <n v="5087"/>
  </r>
  <r>
    <x v="809"/>
    <n v="8562"/>
  </r>
  <r>
    <x v="809"/>
    <n v="14884"/>
  </r>
  <r>
    <x v="809"/>
    <n v="4252"/>
  </r>
  <r>
    <x v="810"/>
    <n v="73844"/>
  </r>
  <r>
    <x v="810"/>
    <n v="22919"/>
  </r>
  <r>
    <x v="810"/>
    <n v="11272"/>
  </r>
  <r>
    <x v="811"/>
    <n v="7173"/>
  </r>
  <r>
    <x v="811"/>
    <n v="2726"/>
  </r>
  <r>
    <x v="811"/>
    <n v="5331"/>
  </r>
  <r>
    <x v="811"/>
    <n v="5120"/>
  </r>
  <r>
    <x v="811"/>
    <n v="19928"/>
  </r>
  <r>
    <x v="812"/>
    <n v="13310"/>
  </r>
  <r>
    <x v="812"/>
    <n v="22184"/>
  </r>
  <r>
    <x v="813"/>
    <n v="9757"/>
  </r>
  <r>
    <x v="813"/>
    <n v="3176"/>
  </r>
  <r>
    <x v="814"/>
    <n v="2837"/>
  </r>
  <r>
    <x v="815"/>
    <n v="13707"/>
  </r>
  <r>
    <x v="815"/>
    <n v="4092"/>
  </r>
  <r>
    <x v="815"/>
    <n v="17954"/>
  </r>
  <r>
    <x v="816"/>
    <n v="10999"/>
  </r>
  <r>
    <x v="816"/>
    <n v="94749"/>
  </r>
  <r>
    <x v="817"/>
    <n v="2635"/>
  </r>
  <r>
    <x v="817"/>
    <n v="6212"/>
  </r>
  <r>
    <x v="817"/>
    <n v="3029"/>
  </r>
  <r>
    <x v="817"/>
    <n v="63332"/>
  </r>
  <r>
    <x v="817"/>
    <n v="595"/>
  </r>
  <r>
    <x v="818"/>
    <n v="1049"/>
  </r>
  <r>
    <x v="818"/>
    <n v="17728"/>
  </r>
  <r>
    <x v="819"/>
    <n v="5709"/>
  </r>
  <r>
    <x v="820"/>
    <n v="73827"/>
  </r>
  <r>
    <x v="821"/>
    <n v="33109"/>
  </r>
  <r>
    <x v="821"/>
    <n v="2582"/>
  </r>
  <r>
    <x v="821"/>
    <n v="1506"/>
  </r>
  <r>
    <x v="822"/>
    <n v="6083"/>
  </r>
  <r>
    <x v="823"/>
    <n v="13145"/>
  </r>
  <r>
    <x v="824"/>
    <n v="3182"/>
  </r>
  <r>
    <x v="825"/>
    <n v="60893"/>
  </r>
  <r>
    <x v="825"/>
    <n v="4097"/>
  </r>
  <r>
    <x v="826"/>
    <n v="20125"/>
  </r>
  <r>
    <x v="826"/>
    <n v="17696"/>
  </r>
  <r>
    <x v="827"/>
    <n v="15469"/>
  </r>
  <r>
    <x v="828"/>
    <n v="12763"/>
  </r>
  <r>
    <x v="829"/>
    <n v="7223"/>
  </r>
  <r>
    <x v="829"/>
    <n v="4666"/>
  </r>
  <r>
    <x v="830"/>
    <n v="8673"/>
  </r>
  <r>
    <x v="831"/>
    <n v="6464"/>
  </r>
  <r>
    <x v="832"/>
    <n v="6824"/>
  </r>
  <r>
    <x v="832"/>
    <n v="2692"/>
  </r>
  <r>
    <x v="832"/>
    <n v="2459"/>
  </r>
  <r>
    <x v="832"/>
    <n v="4934"/>
  </r>
  <r>
    <x v="833"/>
    <n v="6245"/>
  </r>
  <r>
    <x v="833"/>
    <n v="1417"/>
  </r>
  <r>
    <x v="833"/>
    <n v="3702"/>
  </r>
  <r>
    <x v="833"/>
    <n v="1897"/>
  </r>
  <r>
    <x v="833"/>
    <n v="1933"/>
  </r>
  <r>
    <x v="833"/>
    <n v="1986"/>
  </r>
  <r>
    <x v="833"/>
    <n v="4268"/>
  </r>
  <r>
    <x v="834"/>
    <n v="6130"/>
  </r>
  <r>
    <x v="835"/>
    <n v="4348"/>
  </r>
  <r>
    <x v="835"/>
    <n v="1747"/>
  </r>
  <r>
    <x v="836"/>
    <n v="2030"/>
  </r>
  <r>
    <x v="837"/>
    <n v="30327"/>
  </r>
  <r>
    <x v="838"/>
    <n v="7577"/>
  </r>
  <r>
    <x v="838"/>
    <n v="6800"/>
  </r>
  <r>
    <x v="839"/>
    <n v="11214"/>
  </r>
  <r>
    <x v="840"/>
    <n v="19800"/>
  </r>
  <r>
    <x v="840"/>
    <n v="9229"/>
  </r>
  <r>
    <x v="840"/>
    <n v="2179"/>
  </r>
  <r>
    <x v="841"/>
    <n v="25269"/>
  </r>
  <r>
    <x v="841"/>
    <n v="81306"/>
  </r>
  <r>
    <x v="841"/>
    <n v="36015"/>
  </r>
  <r>
    <x v="841"/>
    <n v="3216"/>
  </r>
  <r>
    <x v="842"/>
    <n v="35303"/>
  </r>
  <r>
    <x v="842"/>
    <n v="4941"/>
  </r>
  <r>
    <x v="843"/>
    <n v="1700"/>
  </r>
  <r>
    <x v="844"/>
    <n v="7059"/>
  </r>
  <r>
    <x v="845"/>
    <n v="49734"/>
  </r>
  <r>
    <x v="845"/>
    <n v="31219"/>
  </r>
  <r>
    <x v="845"/>
    <n v="7620"/>
  </r>
  <r>
    <x v="845"/>
    <n v="3242"/>
  </r>
  <r>
    <x v="845"/>
    <n v="7696"/>
  </r>
  <r>
    <x v="845"/>
    <n v="10592"/>
  </r>
  <r>
    <x v="846"/>
    <n v="7431"/>
  </r>
  <r>
    <x v="846"/>
    <n v="9832"/>
  </r>
  <r>
    <x v="847"/>
    <n v="4175"/>
  </r>
  <r>
    <x v="847"/>
    <n v="9532"/>
  </r>
  <r>
    <x v="847"/>
    <n v="12067"/>
  </r>
  <r>
    <x v="847"/>
    <n v="6081"/>
  </r>
  <r>
    <x v="848"/>
    <n v="3783"/>
  </r>
  <r>
    <x v="848"/>
    <n v="8788"/>
  </r>
  <r>
    <x v="849"/>
    <n v="13962"/>
  </r>
  <r>
    <x v="850"/>
    <n v="22527"/>
  </r>
  <r>
    <x v="850"/>
    <n v="6371"/>
  </r>
  <r>
    <x v="851"/>
    <n v="2456"/>
  </r>
  <r>
    <x v="851"/>
    <n v="2861"/>
  </r>
  <r>
    <x v="852"/>
    <n v="69044"/>
  </r>
  <r>
    <x v="852"/>
    <n v="21282"/>
  </r>
  <r>
    <x v="853"/>
    <n v="119589"/>
  </r>
  <r>
    <x v="853"/>
    <n v="5951"/>
  </r>
  <r>
    <x v="853"/>
    <n v="7390"/>
  </r>
  <r>
    <x v="854"/>
    <n v="6784"/>
  </r>
  <r>
    <x v="855"/>
    <n v="84207"/>
  </r>
  <r>
    <x v="855"/>
    <n v="3731"/>
  </r>
  <r>
    <x v="855"/>
    <n v="3732"/>
  </r>
  <r>
    <x v="855"/>
    <n v="5676"/>
  </r>
  <r>
    <x v="855"/>
    <n v="2268"/>
  </r>
  <r>
    <x v="855"/>
    <n v="3538"/>
  </r>
  <r>
    <x v="855"/>
    <n v="3525"/>
  </r>
  <r>
    <x v="856"/>
    <n v="21103"/>
  </r>
  <r>
    <x v="856"/>
    <n v="24686"/>
  </r>
  <r>
    <x v="857"/>
    <n v="4749"/>
  </r>
  <r>
    <x v="857"/>
    <n v="3809"/>
  </r>
  <r>
    <x v="857"/>
    <n v="8720"/>
  </r>
  <r>
    <x v="858"/>
    <n v="27256"/>
  </r>
  <r>
    <x v="859"/>
    <n v="13004"/>
  </r>
  <r>
    <x v="860"/>
    <n v="9139"/>
  </r>
  <r>
    <x v="861"/>
    <n v="48013"/>
  </r>
  <r>
    <x v="861"/>
    <n v="4722"/>
  </r>
  <r>
    <x v="861"/>
    <n v="1181"/>
  </r>
  <r>
    <x v="861"/>
    <n v="33463"/>
  </r>
  <r>
    <x v="862"/>
    <n v="11989"/>
  </r>
  <r>
    <x v="862"/>
    <n v="8156"/>
  </r>
  <r>
    <x v="862"/>
    <n v="1509"/>
  </r>
  <r>
    <x v="862"/>
    <n v="2966"/>
  </r>
  <r>
    <x v="863"/>
    <n v="2626"/>
  </r>
  <r>
    <x v="863"/>
    <n v="2184"/>
  </r>
  <r>
    <x v="863"/>
    <n v="24548"/>
  </r>
  <r>
    <x v="864"/>
    <n v="3084"/>
  </r>
  <r>
    <x v="864"/>
    <n v="5455"/>
  </r>
  <r>
    <x v="864"/>
    <n v="5646"/>
  </r>
  <r>
    <x v="865"/>
    <n v="6257"/>
  </r>
  <r>
    <x v="866"/>
    <n v="14443"/>
  </r>
  <r>
    <x v="867"/>
    <n v="5277"/>
  </r>
  <r>
    <x v="867"/>
    <n v="3537"/>
  </r>
  <r>
    <x v="868"/>
    <n v="80962"/>
  </r>
  <r>
    <x v="868"/>
    <n v="63055"/>
  </r>
  <r>
    <x v="869"/>
    <n v="8708"/>
  </r>
  <r>
    <x v="869"/>
    <n v="9337"/>
  </r>
  <r>
    <x v="870"/>
    <n v="3047"/>
  </r>
  <r>
    <x v="870"/>
    <n v="2327"/>
  </r>
  <r>
    <x v="870"/>
    <n v="764"/>
  </r>
  <r>
    <x v="871"/>
    <n v="13271"/>
  </r>
  <r>
    <x v="872"/>
    <n v="1763"/>
  </r>
  <r>
    <x v="872"/>
    <n v="4857"/>
  </r>
  <r>
    <x v="873"/>
    <n v="3760"/>
  </r>
  <r>
    <x v="874"/>
    <n v="13084"/>
  </r>
  <r>
    <x v="874"/>
    <n v="14944"/>
  </r>
  <r>
    <x v="875"/>
    <n v="8703"/>
  </r>
  <r>
    <x v="876"/>
    <n v="21341"/>
  </r>
  <r>
    <x v="876"/>
    <n v="11030"/>
  </r>
  <r>
    <x v="876"/>
    <n v="1918"/>
  </r>
  <r>
    <x v="877"/>
    <n v="4581"/>
  </r>
  <r>
    <x v="878"/>
    <n v="15872"/>
  </r>
  <r>
    <x v="878"/>
    <n v="2388"/>
  </r>
  <r>
    <x v="879"/>
    <n v="1791"/>
  </r>
  <r>
    <x v="879"/>
    <n v="8630"/>
  </r>
  <r>
    <x v="880"/>
    <n v="3396"/>
  </r>
  <r>
    <x v="881"/>
    <n v="3367"/>
  </r>
  <r>
    <x v="881"/>
    <n v="10282"/>
  </r>
  <r>
    <x v="881"/>
    <n v="1828"/>
  </r>
  <r>
    <x v="882"/>
    <n v="3473"/>
  </r>
  <r>
    <x v="882"/>
    <n v="3150"/>
  </r>
  <r>
    <x v="882"/>
    <n v="19376"/>
  </r>
  <r>
    <x v="883"/>
    <n v="6048"/>
  </r>
  <r>
    <x v="883"/>
    <n v="4555"/>
  </r>
  <r>
    <x v="884"/>
    <n v="11193"/>
  </r>
  <r>
    <x v="885"/>
    <n v="6646"/>
  </r>
  <r>
    <x v="886"/>
    <n v="9692"/>
  </r>
  <r>
    <x v="887"/>
    <n v="41965"/>
  </r>
  <r>
    <x v="888"/>
    <n v="14242"/>
  </r>
  <r>
    <x v="889"/>
    <n v="8355"/>
  </r>
  <r>
    <x v="890"/>
    <n v="7650"/>
  </r>
  <r>
    <x v="890"/>
    <n v="3817"/>
  </r>
  <r>
    <x v="890"/>
    <n v="3590"/>
  </r>
  <r>
    <x v="890"/>
    <n v="11402"/>
  </r>
  <r>
    <x v="890"/>
    <n v="17478"/>
  </r>
  <r>
    <x v="891"/>
    <n v="2848"/>
  </r>
  <r>
    <x v="891"/>
    <n v="1155"/>
  </r>
  <r>
    <x v="892"/>
    <n v="10641"/>
  </r>
  <r>
    <x v="892"/>
    <n v="4345"/>
  </r>
  <r>
    <x v="892"/>
    <n v="6070"/>
  </r>
  <r>
    <x v="893"/>
    <n v="11042"/>
  </r>
  <r>
    <x v="893"/>
    <n v="1982"/>
  </r>
  <r>
    <x v="894"/>
    <n v="13913"/>
  </r>
  <r>
    <x v="894"/>
    <n v="3554"/>
  </r>
  <r>
    <x v="895"/>
    <n v="22336"/>
  </r>
  <r>
    <x v="895"/>
    <n v="2411"/>
  </r>
  <r>
    <x v="895"/>
    <n v="2502"/>
  </r>
  <r>
    <x v="896"/>
    <n v="15687"/>
  </r>
  <r>
    <x v="896"/>
    <n v="6670"/>
  </r>
  <r>
    <x v="897"/>
    <n v="6416"/>
  </r>
  <r>
    <x v="897"/>
    <n v="14431"/>
  </r>
  <r>
    <x v="898"/>
    <n v="41959"/>
  </r>
  <r>
    <x v="898"/>
    <n v="24094"/>
  </r>
  <r>
    <x v="899"/>
    <n v="13283"/>
  </r>
  <r>
    <x v="899"/>
    <n v="5388"/>
  </r>
  <r>
    <x v="899"/>
    <n v="108980"/>
  </r>
  <r>
    <x v="899"/>
    <n v="7170"/>
  </r>
  <r>
    <x v="900"/>
    <n v="7135"/>
  </r>
  <r>
    <x v="901"/>
    <n v="34007"/>
  </r>
  <r>
    <x v="902"/>
    <n v="6280"/>
  </r>
  <r>
    <x v="903"/>
    <n v="9075"/>
  </r>
  <r>
    <x v="904"/>
    <n v="39138"/>
  </r>
  <r>
    <x v="905"/>
    <n v="11173"/>
  </r>
  <r>
    <x v="906"/>
    <n v="9709"/>
  </r>
  <r>
    <x v="906"/>
    <n v="6764"/>
  </r>
  <r>
    <x v="907"/>
    <n v="5123"/>
  </r>
  <r>
    <x v="907"/>
    <n v="16657"/>
  </r>
  <r>
    <x v="907"/>
    <n v="8475"/>
  </r>
  <r>
    <x v="907"/>
    <n v="8381"/>
  </r>
  <r>
    <x v="908"/>
    <n v="20630"/>
  </r>
  <r>
    <x v="908"/>
    <n v="13062"/>
  </r>
  <r>
    <x v="909"/>
    <n v="4410"/>
  </r>
  <r>
    <x v="910"/>
    <n v="14473"/>
  </r>
  <r>
    <x v="910"/>
    <n v="14473"/>
  </r>
  <r>
    <x v="911"/>
    <n v="14204"/>
  </r>
  <r>
    <x v="912"/>
    <n v="3515"/>
  </r>
  <r>
    <x v="912"/>
    <n v="1805"/>
  </r>
  <r>
    <x v="912"/>
    <n v="8491"/>
  </r>
  <r>
    <x v="913"/>
    <n v="2906"/>
  </r>
  <r>
    <x v="914"/>
    <n v="16198"/>
  </r>
  <r>
    <x v="915"/>
    <n v="7848"/>
  </r>
  <r>
    <x v="915"/>
    <n v="6140"/>
  </r>
  <r>
    <x v="915"/>
    <n v="9574"/>
  </r>
  <r>
    <x v="894"/>
    <n v="125804"/>
  </r>
  <r>
    <x v="916"/>
    <n v="3915"/>
  </r>
  <r>
    <x v="917"/>
    <n v="2357"/>
  </r>
  <r>
    <x v="918"/>
    <n v="6645"/>
  </r>
  <r>
    <x v="918"/>
    <n v="694"/>
  </r>
  <r>
    <x v="919"/>
    <n v="4542"/>
  </r>
  <r>
    <x v="919"/>
    <n v="9747"/>
  </r>
  <r>
    <x v="920"/>
    <n v="3739"/>
  </r>
  <r>
    <x v="921"/>
    <n v="5973"/>
  </r>
  <r>
    <x v="922"/>
    <n v="27397"/>
  </r>
  <r>
    <x v="923"/>
    <n v="11730"/>
  </r>
  <r>
    <x v="924"/>
    <n v="3259"/>
  </r>
  <r>
    <x v="925"/>
    <n v="10762"/>
  </r>
  <r>
    <x v="926"/>
    <n v="17982"/>
  </r>
  <r>
    <x v="926"/>
    <n v="18623"/>
  </r>
  <r>
    <x v="927"/>
    <n v="6233"/>
  </r>
  <r>
    <x v="928"/>
    <n v="7780"/>
  </r>
  <r>
    <x v="928"/>
    <n v="7254"/>
  </r>
  <r>
    <x v="929"/>
    <n v="2410"/>
  </r>
  <r>
    <x v="929"/>
    <n v="3510"/>
  </r>
  <r>
    <x v="929"/>
    <n v="783"/>
  </r>
  <r>
    <x v="929"/>
    <n v="776"/>
  </r>
  <r>
    <x v="930"/>
    <n v="7253"/>
  </r>
  <r>
    <x v="931"/>
    <n v="11364"/>
  </r>
  <r>
    <x v="931"/>
    <n v="4743"/>
  </r>
  <r>
    <x v="932"/>
    <n v="16358"/>
  </r>
  <r>
    <x v="932"/>
    <n v="10145"/>
  </r>
  <r>
    <x v="932"/>
    <n v="16402"/>
  </r>
  <r>
    <x v="933"/>
    <n v="3940"/>
  </r>
  <r>
    <x v="934"/>
    <n v="22566"/>
  </r>
  <r>
    <x v="934"/>
    <n v="21726"/>
  </r>
  <r>
    <x v="935"/>
    <n v="2262"/>
  </r>
  <r>
    <x v="935"/>
    <n v="2613"/>
  </r>
  <r>
    <x v="935"/>
    <n v="2578"/>
  </r>
  <r>
    <x v="935"/>
    <n v="11185"/>
  </r>
  <r>
    <x v="935"/>
    <n v="3644"/>
  </r>
  <r>
    <x v="935"/>
    <n v="1951"/>
  </r>
  <r>
    <x v="936"/>
    <n v="16028"/>
  </r>
  <r>
    <x v="936"/>
    <n v="4577"/>
  </r>
  <r>
    <x v="937"/>
    <n v="36819"/>
  </r>
  <r>
    <x v="937"/>
    <n v="20218"/>
  </r>
  <r>
    <x v="937"/>
    <n v="21765"/>
  </r>
  <r>
    <x v="937"/>
    <n v="71519"/>
  </r>
  <r>
    <x v="937"/>
    <n v="22470"/>
  </r>
  <r>
    <x v="938"/>
    <n v="7991"/>
  </r>
  <r>
    <x v="938"/>
    <n v="17942"/>
  </r>
  <r>
    <x v="938"/>
    <n v="11685"/>
  </r>
  <r>
    <x v="938"/>
    <n v="7345"/>
  </r>
  <r>
    <x v="938"/>
    <n v="4106"/>
  </r>
  <r>
    <x v="939"/>
    <n v="819"/>
  </r>
  <r>
    <x v="939"/>
    <n v="40236"/>
  </r>
  <r>
    <x v="940"/>
    <n v="8907"/>
  </r>
  <r>
    <x v="940"/>
    <n v="11233"/>
  </r>
  <r>
    <x v="940"/>
    <n v="8173"/>
  </r>
  <r>
    <x v="941"/>
    <n v="2056"/>
  </r>
  <r>
    <x v="942"/>
    <n v="6621"/>
  </r>
  <r>
    <x v="942"/>
    <n v="8723"/>
  </r>
  <r>
    <x v="943"/>
    <n v="1476"/>
  </r>
  <r>
    <x v="943"/>
    <n v="12051"/>
  </r>
  <r>
    <x v="943"/>
    <n v="22206"/>
  </r>
  <r>
    <x v="943"/>
    <n v="21844"/>
  </r>
  <r>
    <x v="944"/>
    <n v="64027"/>
  </r>
  <r>
    <x v="945"/>
    <n v="24982"/>
  </r>
  <r>
    <x v="946"/>
    <n v="14629"/>
  </r>
  <r>
    <x v="947"/>
    <n v="2953"/>
  </r>
  <r>
    <x v="948"/>
    <n v="10270"/>
  </r>
  <r>
    <x v="948"/>
    <n v="1306"/>
  </r>
  <r>
    <x v="949"/>
    <n v="52776"/>
  </r>
  <r>
    <x v="949"/>
    <n v="53550"/>
  </r>
  <r>
    <x v="950"/>
    <n v="18566"/>
  </r>
  <r>
    <x v="951"/>
    <n v="12059"/>
  </r>
  <r>
    <x v="952"/>
    <n v="13962"/>
  </r>
  <r>
    <x v="953"/>
    <n v="1596"/>
  </r>
  <r>
    <x v="954"/>
    <n v="11752"/>
  </r>
  <r>
    <x v="954"/>
    <n v="12245"/>
  </r>
  <r>
    <x v="954"/>
    <n v="1093"/>
  </r>
  <r>
    <x v="954"/>
    <n v="9801"/>
  </r>
  <r>
    <x v="954"/>
    <n v="5490"/>
  </r>
  <r>
    <x v="955"/>
    <n v="16093"/>
  </r>
  <r>
    <x v="956"/>
    <n v="3393"/>
  </r>
  <r>
    <x v="956"/>
    <n v="4336"/>
  </r>
  <r>
    <x v="957"/>
    <n v="6750"/>
  </r>
  <r>
    <x v="957"/>
    <n v="7345"/>
  </r>
  <r>
    <x v="958"/>
    <n v="67755"/>
  </r>
  <r>
    <x v="959"/>
    <n v="1439"/>
  </r>
  <r>
    <x v="959"/>
    <n v="3901"/>
  </r>
  <r>
    <x v="959"/>
    <n v="2175"/>
  </r>
  <r>
    <x v="959"/>
    <n v="5503"/>
  </r>
  <r>
    <x v="960"/>
    <n v="5116"/>
  </r>
  <r>
    <x v="960"/>
    <n v="2533"/>
  </r>
  <r>
    <x v="960"/>
    <n v="2834"/>
  </r>
  <r>
    <x v="961"/>
    <n v="21665"/>
  </r>
  <r>
    <x v="962"/>
    <n v="7948"/>
  </r>
  <r>
    <x v="962"/>
    <n v="2899"/>
  </r>
  <r>
    <x v="962"/>
    <n v="5701"/>
  </r>
  <r>
    <x v="962"/>
    <n v="4024"/>
  </r>
  <r>
    <x v="962"/>
    <n v="538"/>
  </r>
  <r>
    <x v="963"/>
    <n v="7655"/>
  </r>
  <r>
    <x v="963"/>
    <n v="6851"/>
  </r>
  <r>
    <x v="963"/>
    <n v="4710"/>
  </r>
  <r>
    <x v="964"/>
    <n v="7593"/>
  </r>
  <r>
    <x v="964"/>
    <n v="13002"/>
  </r>
  <r>
    <x v="964"/>
    <n v="18372"/>
  </r>
  <r>
    <x v="965"/>
    <n v="832"/>
  </r>
  <r>
    <x v="965"/>
    <n v="3828"/>
  </r>
  <r>
    <x v="965"/>
    <n v="6281"/>
  </r>
  <r>
    <x v="966"/>
    <n v="40036"/>
  </r>
  <r>
    <x v="967"/>
    <n v="5311"/>
  </r>
  <r>
    <x v="967"/>
    <n v="5038"/>
  </r>
  <r>
    <x v="968"/>
    <n v="11707"/>
  </r>
  <r>
    <x v="969"/>
    <n v="11679"/>
  </r>
  <r>
    <x v="969"/>
    <n v="3215"/>
  </r>
  <r>
    <x v="969"/>
    <n v="18291"/>
  </r>
  <r>
    <x v="970"/>
    <n v="3755"/>
  </r>
  <r>
    <x v="970"/>
    <n v="19916"/>
  </r>
  <r>
    <x v="970"/>
    <n v="15730"/>
  </r>
  <r>
    <x v="970"/>
    <n v="68926"/>
  </r>
  <r>
    <x v="971"/>
    <n v="9468"/>
  </r>
  <r>
    <x v="971"/>
    <n v="24225"/>
  </r>
  <r>
    <x v="972"/>
    <n v="15577"/>
  </r>
  <r>
    <x v="973"/>
    <n v="1547"/>
  </r>
  <r>
    <x v="974"/>
    <n v="5346"/>
  </r>
  <r>
    <x v="975"/>
    <n v="5233"/>
  </r>
  <r>
    <x v="975"/>
    <n v="1833"/>
  </r>
  <r>
    <x v="975"/>
    <n v="6238"/>
  </r>
  <r>
    <x v="975"/>
    <n v="23094"/>
  </r>
  <r>
    <x v="975"/>
    <n v="33788"/>
  </r>
  <r>
    <x v="976"/>
    <n v="11210"/>
  </r>
  <r>
    <x v="977"/>
    <n v="37899"/>
  </r>
  <r>
    <x v="977"/>
    <n v="833"/>
  </r>
  <r>
    <x v="977"/>
    <n v="6027"/>
  </r>
  <r>
    <x v="978"/>
    <n v="7201"/>
  </r>
  <r>
    <x v="979"/>
    <n v="15675"/>
  </r>
  <r>
    <x v="979"/>
    <n v="4735"/>
  </r>
  <r>
    <x v="980"/>
    <n v="120069"/>
  </r>
  <r>
    <x v="980"/>
    <n v="15310"/>
  </r>
  <r>
    <x v="980"/>
    <n v="20075"/>
  </r>
  <r>
    <x v="981"/>
    <n v="8132"/>
  </r>
  <r>
    <x v="981"/>
    <n v="6221"/>
  </r>
  <r>
    <x v="981"/>
    <n v="29461"/>
  </r>
  <r>
    <x v="981"/>
    <n v="6403"/>
  </r>
  <r>
    <x v="982"/>
    <n v="22812"/>
  </r>
  <r>
    <x v="983"/>
    <n v="3702"/>
  </r>
  <r>
    <x v="983"/>
    <n v="18102"/>
  </r>
  <r>
    <x v="983"/>
    <n v="944"/>
  </r>
  <r>
    <x v="983"/>
    <n v="4611"/>
  </r>
  <r>
    <x v="984"/>
    <n v="102209"/>
  </r>
  <r>
    <x v="984"/>
    <n v="56194"/>
  </r>
  <r>
    <x v="985"/>
    <n v="3855"/>
  </r>
  <r>
    <x v="985"/>
    <n v="2952"/>
  </r>
  <r>
    <x v="985"/>
    <n v="3640"/>
  </r>
  <r>
    <x v="986"/>
    <n v="2154"/>
  </r>
  <r>
    <x v="986"/>
    <n v="6013"/>
  </r>
  <r>
    <x v="987"/>
    <n v="8593"/>
  </r>
  <r>
    <x v="988"/>
    <n v="27671"/>
  </r>
  <r>
    <x v="988"/>
    <n v="3130"/>
  </r>
  <r>
    <x v="988"/>
    <n v="4509"/>
  </r>
  <r>
    <x v="989"/>
    <n v="10867"/>
  </r>
  <r>
    <x v="989"/>
    <n v="18154"/>
  </r>
  <r>
    <x v="990"/>
    <n v="44420"/>
  </r>
  <r>
    <x v="991"/>
    <n v="75155"/>
  </r>
  <r>
    <x v="991"/>
    <n v="12097"/>
  </r>
  <r>
    <x v="991"/>
    <n v="7669"/>
  </r>
  <r>
    <x v="992"/>
    <n v="2895"/>
  </r>
  <r>
    <x v="992"/>
    <n v="7380"/>
  </r>
  <r>
    <x v="992"/>
    <n v="2932"/>
  </r>
  <r>
    <x v="992"/>
    <n v="8729"/>
  </r>
  <r>
    <x v="993"/>
    <n v="8757"/>
  </r>
  <r>
    <x v="993"/>
    <n v="10865"/>
  </r>
  <r>
    <x v="993"/>
    <n v="8737"/>
  </r>
  <r>
    <x v="994"/>
    <n v="1674"/>
  </r>
  <r>
    <x v="994"/>
    <n v="28633"/>
  </r>
  <r>
    <x v="994"/>
    <n v="6630"/>
  </r>
  <r>
    <x v="995"/>
    <n v="8544"/>
  </r>
  <r>
    <x v="996"/>
    <n v="99994"/>
  </r>
  <r>
    <x v="996"/>
    <n v="5289"/>
  </r>
  <r>
    <x v="996"/>
    <n v="25185"/>
  </r>
  <r>
    <x v="997"/>
    <n v="18833"/>
  </r>
  <r>
    <x v="998"/>
    <n v="14056"/>
  </r>
  <r>
    <x v="998"/>
    <n v="26678"/>
  </r>
  <r>
    <x v="999"/>
    <n v="238937"/>
  </r>
  <r>
    <x v="999"/>
    <n v="22007"/>
  </r>
  <r>
    <x v="999"/>
    <n v="91555"/>
  </r>
  <r>
    <x v="999"/>
    <n v="6460"/>
  </r>
  <r>
    <x v="999"/>
    <n v="10078"/>
  </r>
  <r>
    <x v="999"/>
    <n v="5145"/>
  </r>
  <r>
    <x v="999"/>
    <n v="11471"/>
  </r>
  <r>
    <x v="999"/>
    <n v="35727"/>
  </r>
  <r>
    <x v="1000"/>
    <n v="14091"/>
  </r>
  <r>
    <x v="1001"/>
    <n v="25426"/>
  </r>
  <r>
    <x v="1001"/>
    <n v="4136"/>
  </r>
  <r>
    <x v="1001"/>
    <n v="9263"/>
  </r>
  <r>
    <x v="1001"/>
    <n v="13388"/>
  </r>
  <r>
    <x v="1001"/>
    <n v="5097"/>
  </r>
  <r>
    <x v="1002"/>
    <n v="13255"/>
  </r>
  <r>
    <x v="1003"/>
    <n v="7378"/>
  </r>
  <r>
    <x v="1003"/>
    <n v="3959"/>
  </r>
  <r>
    <x v="1004"/>
    <n v="4759"/>
  </r>
  <r>
    <x v="1005"/>
    <n v="14584"/>
  </r>
  <r>
    <x v="1005"/>
    <n v="16472"/>
  </r>
  <r>
    <x v="1006"/>
    <n v="7995"/>
  </r>
  <r>
    <x v="1006"/>
    <n v="3940"/>
  </r>
  <r>
    <x v="1006"/>
    <n v="3634"/>
  </r>
  <r>
    <x v="1006"/>
    <n v="7949"/>
  </r>
  <r>
    <x v="1006"/>
    <n v="2617"/>
  </r>
  <r>
    <x v="1007"/>
    <n v="2313"/>
  </r>
  <r>
    <x v="1008"/>
    <n v="2159"/>
  </r>
  <r>
    <x v="1009"/>
    <n v="61652"/>
  </r>
  <r>
    <x v="1009"/>
    <n v="7356"/>
  </r>
  <r>
    <x v="1009"/>
    <n v="9741"/>
  </r>
  <r>
    <x v="1009"/>
    <n v="71075"/>
  </r>
  <r>
    <x v="1010"/>
    <n v="8420"/>
  </r>
  <r>
    <x v="1011"/>
    <n v="8523"/>
  </r>
  <r>
    <x v="1012"/>
    <n v="5159"/>
  </r>
  <r>
    <x v="1012"/>
    <n v="3123"/>
  </r>
  <r>
    <x v="1012"/>
    <n v="8999"/>
  </r>
  <r>
    <x v="1013"/>
    <n v="14167"/>
  </r>
  <r>
    <x v="1013"/>
    <n v="3012"/>
  </r>
  <r>
    <x v="1013"/>
    <n v="13526"/>
  </r>
  <r>
    <x v="1013"/>
    <n v="14426"/>
  </r>
  <r>
    <x v="1013"/>
    <n v="8365"/>
  </r>
  <r>
    <x v="1014"/>
    <n v="6401"/>
  </r>
  <r>
    <x v="1014"/>
    <n v="2619"/>
  </r>
  <r>
    <x v="1015"/>
    <n v="1737"/>
  </r>
  <r>
    <x v="1016"/>
    <n v="8215"/>
  </r>
  <r>
    <x v="1016"/>
    <n v="8259"/>
  </r>
  <r>
    <x v="1017"/>
    <n v="8485"/>
  </r>
  <r>
    <x v="1018"/>
    <n v="15173"/>
  </r>
  <r>
    <x v="1019"/>
    <n v="67703"/>
  </r>
  <r>
    <x v="1020"/>
    <n v="16585"/>
  </r>
  <r>
    <x v="1020"/>
    <n v="1162"/>
  </r>
  <r>
    <x v="1020"/>
    <n v="1156"/>
  </r>
  <r>
    <x v="1021"/>
    <n v="5219"/>
  </r>
  <r>
    <x v="1022"/>
    <n v="5395"/>
  </r>
  <r>
    <x v="1023"/>
    <n v="16949"/>
  </r>
  <r>
    <x v="1024"/>
    <n v="3121"/>
  </r>
  <r>
    <x v="1025"/>
    <n v="35825"/>
  </r>
  <r>
    <x v="1026"/>
    <n v="2531"/>
  </r>
  <r>
    <x v="1027"/>
    <n v="2963"/>
  </r>
  <r>
    <x v="1027"/>
    <n v="28540"/>
  </r>
  <r>
    <x v="1028"/>
    <n v="13328"/>
  </r>
  <r>
    <x v="1028"/>
    <n v="3450"/>
  </r>
  <r>
    <x v="1028"/>
    <n v="11751"/>
  </r>
  <r>
    <x v="1029"/>
    <n v="29486"/>
  </r>
  <r>
    <x v="1029"/>
    <n v="1577"/>
  </r>
  <r>
    <x v="1029"/>
    <n v="8010"/>
  </r>
  <r>
    <x v="1030"/>
    <n v="20634"/>
  </r>
  <r>
    <x v="1030"/>
    <n v="3442"/>
  </r>
  <r>
    <x v="1031"/>
    <n v="65335"/>
  </r>
  <r>
    <x v="1031"/>
    <n v="5708"/>
  </r>
  <r>
    <x v="1031"/>
    <n v="25644"/>
  </r>
  <r>
    <x v="1032"/>
    <n v="8528"/>
  </r>
  <r>
    <x v="1033"/>
    <n v="129188"/>
  </r>
  <r>
    <x v="1034"/>
    <n v="9294"/>
  </r>
  <r>
    <x v="1035"/>
    <n v="37863"/>
  </r>
  <r>
    <x v="1036"/>
    <n v="94622"/>
  </r>
  <r>
    <x v="1036"/>
    <n v="50803"/>
  </r>
  <r>
    <x v="1036"/>
    <n v="4176"/>
  </r>
  <r>
    <x v="1036"/>
    <n v="2091"/>
  </r>
  <r>
    <x v="1036"/>
    <n v="2989"/>
  </r>
  <r>
    <x v="1036"/>
    <n v="9368"/>
  </r>
  <r>
    <x v="1037"/>
    <n v="14015"/>
  </r>
  <r>
    <x v="1037"/>
    <n v="20657"/>
  </r>
  <r>
    <x v="1037"/>
    <n v="73348"/>
  </r>
  <r>
    <x v="1038"/>
    <n v="17536"/>
  </r>
  <r>
    <x v="1039"/>
    <n v="16897"/>
  </r>
  <r>
    <x v="1040"/>
    <n v="14562"/>
  </r>
  <r>
    <x v="1040"/>
    <n v="1174"/>
  </r>
  <r>
    <x v="1040"/>
    <n v="1160"/>
  </r>
  <r>
    <x v="1040"/>
    <n v="29649"/>
  </r>
  <r>
    <x v="1041"/>
    <n v="19292"/>
  </r>
  <r>
    <x v="1041"/>
    <n v="3998"/>
  </r>
  <r>
    <x v="1041"/>
    <n v="25782"/>
  </r>
  <r>
    <x v="1042"/>
    <n v="1050"/>
  </r>
  <r>
    <x v="1042"/>
    <n v="4431"/>
  </r>
  <r>
    <x v="1042"/>
    <n v="6266"/>
  </r>
  <r>
    <x v="1042"/>
    <n v="12159"/>
  </r>
  <r>
    <x v="1042"/>
    <n v="1425"/>
  </r>
  <r>
    <x v="1043"/>
    <n v="3822"/>
  </r>
  <r>
    <x v="1044"/>
    <n v="2798"/>
  </r>
  <r>
    <x v="1045"/>
    <n v="20221"/>
  </r>
  <r>
    <x v="1046"/>
    <n v="1617"/>
  </r>
  <r>
    <x v="1047"/>
    <n v="9284"/>
  </r>
  <r>
    <x v="1048"/>
    <n v="2934"/>
  </r>
  <r>
    <x v="1048"/>
    <n v="2377"/>
  </r>
  <r>
    <x v="1048"/>
    <n v="71527"/>
  </r>
  <r>
    <x v="1049"/>
    <n v="5764"/>
  </r>
  <r>
    <x v="1050"/>
    <n v="366"/>
  </r>
  <r>
    <x v="1051"/>
    <n v="8963"/>
  </r>
  <r>
    <x v="1051"/>
    <n v="32559"/>
  </r>
  <r>
    <x v="1051"/>
    <n v="27087"/>
  </r>
  <r>
    <x v="1052"/>
    <n v="2947"/>
  </r>
  <r>
    <x v="1052"/>
    <n v="8858"/>
  </r>
  <r>
    <x v="1053"/>
    <n v="9580"/>
  </r>
  <r>
    <x v="1053"/>
    <n v="701"/>
  </r>
  <r>
    <x v="1054"/>
    <n v="2511"/>
  </r>
  <r>
    <x v="1054"/>
    <n v="761"/>
  </r>
  <r>
    <x v="1054"/>
    <n v="1496"/>
  </r>
  <r>
    <x v="1055"/>
    <n v="2783"/>
  </r>
  <r>
    <x v="1055"/>
    <n v="10283"/>
  </r>
  <r>
    <x v="1055"/>
    <n v="3035"/>
  </r>
  <r>
    <x v="1056"/>
    <n v="6961"/>
  </r>
  <r>
    <x v="1057"/>
    <n v="12983"/>
  </r>
  <r>
    <x v="1058"/>
    <n v="5831"/>
  </r>
  <r>
    <x v="1059"/>
    <n v="24070"/>
  </r>
  <r>
    <x v="1059"/>
    <n v="2513"/>
  </r>
  <r>
    <x v="1060"/>
    <n v="12672"/>
  </r>
  <r>
    <x v="1060"/>
    <n v="8831"/>
  </r>
  <r>
    <x v="1060"/>
    <n v="15451"/>
  </r>
  <r>
    <x v="1061"/>
    <n v="1247"/>
  </r>
  <r>
    <x v="1062"/>
    <n v="4026"/>
  </r>
  <r>
    <x v="1063"/>
    <n v="2839"/>
  </r>
  <r>
    <x v="1063"/>
    <n v="15264"/>
  </r>
  <r>
    <x v="1063"/>
    <n v="4193"/>
  </r>
  <r>
    <x v="1063"/>
    <n v="3915"/>
  </r>
  <r>
    <x v="1063"/>
    <n v="12131"/>
  </r>
  <r>
    <x v="1064"/>
    <n v="25544"/>
  </r>
  <r>
    <x v="1065"/>
    <n v="5464"/>
  </r>
  <r>
    <x v="1066"/>
    <n v="12184"/>
  </r>
  <r>
    <x v="1067"/>
    <n v="2587"/>
  </r>
  <r>
    <x v="1068"/>
    <n v="6936"/>
  </r>
  <r>
    <x v="1069"/>
    <n v="5781"/>
  </r>
  <r>
    <x v="1070"/>
    <n v="14087"/>
  </r>
  <r>
    <x v="1071"/>
    <n v="5136"/>
  </r>
  <r>
    <x v="1072"/>
    <n v="3766"/>
  </r>
  <r>
    <x v="1072"/>
    <n v="2063"/>
  </r>
  <r>
    <x v="1072"/>
    <n v="11582"/>
  </r>
  <r>
    <x v="1073"/>
    <n v="3735"/>
  </r>
  <r>
    <x v="1074"/>
    <n v="3492"/>
  </r>
  <r>
    <x v="1075"/>
    <n v="60610"/>
  </r>
  <r>
    <x v="1075"/>
    <n v="31997"/>
  </r>
  <r>
    <x v="1075"/>
    <n v="68414"/>
  </r>
  <r>
    <x v="1075"/>
    <n v="103313"/>
  </r>
  <r>
    <x v="1075"/>
    <n v="16627"/>
  </r>
  <r>
    <x v="1076"/>
    <n v="27574"/>
  </r>
  <r>
    <x v="1077"/>
    <n v="20388"/>
  </r>
  <r>
    <x v="1077"/>
    <n v="15333"/>
  </r>
  <r>
    <x v="1078"/>
    <n v="10598"/>
  </r>
  <r>
    <x v="1078"/>
    <n v="7974"/>
  </r>
  <r>
    <x v="1079"/>
    <n v="28183"/>
  </r>
  <r>
    <x v="1080"/>
    <n v="1822"/>
  </r>
  <r>
    <x v="1081"/>
    <n v="1349"/>
  </r>
  <r>
    <x v="1082"/>
    <n v="52627"/>
  </r>
  <r>
    <x v="1083"/>
    <n v="35826"/>
  </r>
  <r>
    <x v="1084"/>
    <n v="18410"/>
  </r>
  <r>
    <x v="1085"/>
    <n v="8480"/>
  </r>
  <r>
    <x v="1086"/>
    <n v="15523"/>
  </r>
  <r>
    <x v="1087"/>
    <n v="6281"/>
  </r>
  <r>
    <x v="1088"/>
    <n v="19910"/>
  </r>
  <r>
    <x v="1089"/>
    <n v="8376"/>
  </r>
  <r>
    <x v="1090"/>
    <n v="4874"/>
  </r>
  <r>
    <x v="1090"/>
    <n v="9878"/>
  </r>
  <r>
    <x v="1090"/>
    <n v="6356"/>
  </r>
  <r>
    <x v="1090"/>
    <n v="10119"/>
  </r>
  <r>
    <x v="1091"/>
    <n v="32737"/>
  </r>
  <r>
    <x v="1092"/>
    <n v="15767"/>
  </r>
  <r>
    <x v="1093"/>
    <n v="22525"/>
  </r>
  <r>
    <x v="1093"/>
    <n v="41325"/>
  </r>
  <r>
    <x v="1094"/>
    <n v="19077"/>
  </r>
  <r>
    <x v="1095"/>
    <n v="11799"/>
  </r>
  <r>
    <x v="1096"/>
    <n v="49196"/>
  </r>
  <r>
    <x v="1097"/>
    <n v="10549"/>
  </r>
  <r>
    <x v="1098"/>
    <n v="23905"/>
  </r>
  <r>
    <x v="1098"/>
    <n v="18305"/>
  </r>
  <r>
    <x v="1098"/>
    <n v="13453"/>
  </r>
  <r>
    <x v="1099"/>
    <n v="23900"/>
  </r>
  <r>
    <x v="1100"/>
    <n v="22366"/>
  </r>
  <r>
    <x v="1100"/>
    <n v="15608"/>
  </r>
  <r>
    <x v="1101"/>
    <n v="10884"/>
  </r>
  <r>
    <x v="1102"/>
    <n v="17637"/>
  </r>
  <r>
    <x v="1102"/>
    <n v="7195"/>
  </r>
  <r>
    <x v="1102"/>
    <n v="11893"/>
  </r>
  <r>
    <x v="1102"/>
    <n v="4941"/>
  </r>
  <r>
    <x v="1103"/>
    <n v="8168"/>
  </r>
  <r>
    <x v="1103"/>
    <n v="22827"/>
  </r>
  <r>
    <x v="1103"/>
    <n v="26026"/>
  </r>
  <r>
    <x v="1104"/>
    <n v="3575"/>
  </r>
  <r>
    <x v="1105"/>
    <n v="20998"/>
  </r>
  <r>
    <x v="1105"/>
    <n v="12349"/>
  </r>
  <r>
    <x v="1106"/>
    <n v="2932"/>
  </r>
  <r>
    <x v="1106"/>
    <n v="11937"/>
  </r>
  <r>
    <x v="1107"/>
    <n v="97971"/>
  </r>
  <r>
    <x v="1107"/>
    <n v="10286"/>
  </r>
  <r>
    <x v="1107"/>
    <n v="4689"/>
  </r>
  <r>
    <x v="1107"/>
    <n v="38458"/>
  </r>
  <r>
    <x v="1107"/>
    <n v="3665"/>
  </r>
  <r>
    <x v="1107"/>
    <n v="17569"/>
  </r>
  <r>
    <x v="1107"/>
    <n v="1615"/>
  </r>
  <r>
    <x v="1108"/>
    <n v="50723"/>
  </r>
  <r>
    <x v="1108"/>
    <n v="3162"/>
  </r>
  <r>
    <x v="1109"/>
    <n v="6905"/>
  </r>
  <r>
    <x v="1110"/>
    <n v="13483"/>
  </r>
  <r>
    <x v="1110"/>
    <n v="58875"/>
  </r>
  <r>
    <x v="1110"/>
    <n v="11403"/>
  </r>
  <r>
    <x v="1111"/>
    <n v="19460"/>
  </r>
  <r>
    <x v="1111"/>
    <n v="64043"/>
  </r>
  <r>
    <x v="1112"/>
    <n v="10126"/>
  </r>
  <r>
    <x v="1112"/>
    <n v="8817"/>
  </r>
  <r>
    <x v="1113"/>
    <n v="1229"/>
  </r>
  <r>
    <x v="1114"/>
    <n v="11519"/>
  </r>
  <r>
    <x v="1114"/>
    <n v="15612"/>
  </r>
  <r>
    <x v="1115"/>
    <n v="43324"/>
  </r>
  <r>
    <x v="1116"/>
    <n v="6859"/>
  </r>
  <r>
    <x v="1116"/>
    <n v="10516"/>
  </r>
  <r>
    <x v="1117"/>
    <n v="41925"/>
  </r>
  <r>
    <x v="1117"/>
    <n v="2822"/>
  </r>
  <r>
    <x v="1118"/>
    <n v="11002"/>
  </r>
  <r>
    <x v="1119"/>
    <n v="18879"/>
  </r>
  <r>
    <x v="1120"/>
    <n v="33224"/>
  </r>
  <r>
    <x v="1120"/>
    <n v="20096"/>
  </r>
  <r>
    <x v="1120"/>
    <n v="7285"/>
  </r>
  <r>
    <x v="1120"/>
    <n v="1450"/>
  </r>
  <r>
    <x v="1120"/>
    <n v="7835"/>
  </r>
  <r>
    <x v="1120"/>
    <n v="8615"/>
  </r>
  <r>
    <x v="1121"/>
    <n v="5839"/>
  </r>
  <r>
    <x v="1122"/>
    <n v="10596"/>
  </r>
  <r>
    <x v="1122"/>
    <n v="34723"/>
  </r>
  <r>
    <x v="1122"/>
    <n v="15079"/>
  </r>
  <r>
    <x v="1122"/>
    <n v="1380"/>
  </r>
  <r>
    <x v="1123"/>
    <n v="24220"/>
  </r>
  <r>
    <x v="1123"/>
    <n v="3587"/>
  </r>
  <r>
    <x v="1124"/>
    <n v="4129"/>
  </r>
  <r>
    <x v="1124"/>
    <n v="12657"/>
  </r>
  <r>
    <x v="1124"/>
    <n v="9905"/>
  </r>
  <r>
    <x v="1125"/>
    <n v="12120"/>
  </r>
  <r>
    <x v="1126"/>
    <n v="40355"/>
  </r>
  <r>
    <x v="1127"/>
    <n v="9442"/>
  </r>
  <r>
    <x v="1128"/>
    <n v="11980"/>
  </r>
  <r>
    <x v="1128"/>
    <n v="11829"/>
  </r>
  <r>
    <x v="1128"/>
    <n v="7926"/>
  </r>
  <r>
    <x v="1129"/>
    <n v="10004"/>
  </r>
  <r>
    <x v="1129"/>
    <n v="10664"/>
  </r>
  <r>
    <x v="1129"/>
    <n v="8175"/>
  </r>
  <r>
    <x v="1129"/>
    <n v="4144"/>
  </r>
  <r>
    <x v="1129"/>
    <n v="3641"/>
  </r>
  <r>
    <x v="1129"/>
    <n v="3513"/>
  </r>
  <r>
    <x v="1129"/>
    <n v="3306"/>
  </r>
  <r>
    <x v="1129"/>
    <n v="3336"/>
  </r>
  <r>
    <x v="1129"/>
    <n v="3602"/>
  </r>
  <r>
    <x v="1130"/>
    <n v="7375"/>
  </r>
  <r>
    <x v="1130"/>
    <n v="31170"/>
  </r>
  <r>
    <x v="1131"/>
    <n v="5629"/>
  </r>
  <r>
    <x v="1132"/>
    <n v="16493"/>
  </r>
  <r>
    <x v="1133"/>
    <n v="4105"/>
  </r>
  <r>
    <x v="1133"/>
    <n v="3308"/>
  </r>
  <r>
    <x v="1134"/>
    <n v="8596"/>
  </r>
  <r>
    <x v="1134"/>
    <n v="26507"/>
  </r>
  <r>
    <x v="1135"/>
    <n v="7015"/>
  </r>
  <r>
    <x v="1135"/>
    <n v="787"/>
  </r>
  <r>
    <x v="1135"/>
    <n v="634"/>
  </r>
  <r>
    <x v="1135"/>
    <n v="2130"/>
  </r>
  <r>
    <x v="1136"/>
    <n v="6154"/>
  </r>
  <r>
    <x v="1137"/>
    <n v="7398"/>
  </r>
  <r>
    <x v="1138"/>
    <n v="20489"/>
  </r>
  <r>
    <x v="1138"/>
    <n v="5464"/>
  </r>
  <r>
    <x v="1139"/>
    <n v="14427"/>
  </r>
  <r>
    <x v="1139"/>
    <n v="3256"/>
  </r>
  <r>
    <x v="1140"/>
    <n v="10315"/>
  </r>
  <r>
    <x v="1141"/>
    <n v="1798"/>
  </r>
  <r>
    <x v="1142"/>
    <n v="6516"/>
  </r>
  <r>
    <x v="1142"/>
    <n v="8917"/>
  </r>
  <r>
    <x v="1143"/>
    <n v="64341"/>
  </r>
  <r>
    <x v="1144"/>
    <n v="16914"/>
  </r>
  <r>
    <x v="1145"/>
    <n v="7743"/>
  </r>
  <r>
    <x v="1145"/>
    <n v="8604"/>
  </r>
  <r>
    <x v="1146"/>
    <n v="34625"/>
  </r>
  <r>
    <x v="1146"/>
    <n v="20696"/>
  </r>
  <r>
    <x v="1146"/>
    <n v="69233"/>
  </r>
  <r>
    <x v="1147"/>
    <n v="3279"/>
  </r>
  <r>
    <x v="1148"/>
    <n v="22123"/>
  </r>
  <r>
    <x v="1148"/>
    <n v="58816"/>
  </r>
  <r>
    <x v="1149"/>
    <n v="237"/>
  </r>
  <r>
    <x v="1150"/>
    <n v="6200"/>
  </r>
  <r>
    <x v="1151"/>
    <n v="53222"/>
  </r>
  <r>
    <x v="1151"/>
    <n v="29670"/>
  </r>
  <r>
    <x v="1151"/>
    <n v="6574"/>
  </r>
  <r>
    <x v="1152"/>
    <n v="8971"/>
  </r>
  <r>
    <x v="1153"/>
    <n v="17444"/>
  </r>
  <r>
    <x v="1153"/>
    <n v="18836"/>
  </r>
  <r>
    <x v="1154"/>
    <n v="82806"/>
  </r>
  <r>
    <x v="1154"/>
    <n v="2401"/>
  </r>
  <r>
    <x v="1154"/>
    <n v="2812"/>
  </r>
  <r>
    <x v="1155"/>
    <n v="25975"/>
  </r>
  <r>
    <x v="1156"/>
    <n v="1578"/>
  </r>
  <r>
    <x v="1156"/>
    <n v="14011"/>
  </r>
  <r>
    <x v="1157"/>
    <n v="8723"/>
  </r>
  <r>
    <x v="1157"/>
    <n v="18300"/>
  </r>
  <r>
    <x v="1157"/>
    <n v="8767"/>
  </r>
  <r>
    <x v="1157"/>
    <n v="9154"/>
  </r>
  <r>
    <x v="1157"/>
    <n v="16644"/>
  </r>
  <r>
    <x v="1158"/>
    <n v="1643"/>
  </r>
  <r>
    <x v="1158"/>
    <n v="2753"/>
  </r>
  <r>
    <x v="1159"/>
    <n v="17105"/>
  </r>
  <r>
    <x v="1159"/>
    <n v="9799"/>
  </r>
  <r>
    <x v="1159"/>
    <n v="2605"/>
  </r>
  <r>
    <x v="1160"/>
    <n v="20183"/>
  </r>
  <r>
    <x v="1160"/>
    <n v="5764"/>
  </r>
  <r>
    <x v="1160"/>
    <n v="18845"/>
  </r>
  <r>
    <x v="1161"/>
    <n v="17284"/>
  </r>
  <r>
    <x v="1162"/>
    <n v="4699"/>
  </r>
  <r>
    <x v="1162"/>
    <n v="7248"/>
  </r>
  <r>
    <x v="1163"/>
    <n v="27638"/>
  </r>
  <r>
    <x v="1164"/>
    <n v="20136"/>
  </r>
  <r>
    <x v="1164"/>
    <n v="13882"/>
  </r>
  <r>
    <x v="1165"/>
    <n v="29900"/>
  </r>
  <r>
    <x v="1165"/>
    <n v="17155"/>
  </r>
  <r>
    <x v="1166"/>
    <n v="53420"/>
  </r>
  <r>
    <x v="1166"/>
    <n v="40379"/>
  </r>
  <r>
    <x v="1167"/>
    <n v="49916"/>
  </r>
  <r>
    <x v="1168"/>
    <n v="3483"/>
  </r>
  <r>
    <x v="1168"/>
    <n v="4647"/>
  </r>
  <r>
    <x v="1169"/>
    <n v="93046"/>
  </r>
  <r>
    <x v="1169"/>
    <n v="20850"/>
  </r>
  <r>
    <x v="1169"/>
    <n v="2776"/>
  </r>
  <r>
    <x v="1169"/>
    <n v="1618"/>
  </r>
  <r>
    <x v="1170"/>
    <n v="154770"/>
  </r>
  <r>
    <x v="1171"/>
    <n v="10396"/>
  </r>
  <r>
    <x v="1171"/>
    <n v="10286"/>
  </r>
  <r>
    <x v="1172"/>
    <n v="8846"/>
  </r>
  <r>
    <x v="1173"/>
    <n v="15246"/>
  </r>
  <r>
    <x v="1173"/>
    <n v="9638"/>
  </r>
  <r>
    <x v="1173"/>
    <n v="10050"/>
  </r>
  <r>
    <x v="1173"/>
    <n v="6896"/>
  </r>
  <r>
    <x v="1174"/>
    <n v="2101"/>
  </r>
  <r>
    <x v="1174"/>
    <n v="226885"/>
  </r>
  <r>
    <x v="1174"/>
    <n v="160200"/>
  </r>
  <r>
    <x v="1174"/>
    <n v="180935"/>
  </r>
  <r>
    <x v="1175"/>
    <n v="5570"/>
  </r>
  <r>
    <x v="1176"/>
    <n v="15683"/>
  </r>
  <r>
    <x v="1176"/>
    <n v="19427"/>
  </r>
  <r>
    <x v="1176"/>
    <n v="10128"/>
  </r>
  <r>
    <x v="1176"/>
    <n v="6388"/>
  </r>
  <r>
    <x v="1176"/>
    <n v="8814"/>
  </r>
  <r>
    <x v="1176"/>
    <n v="8448"/>
  </r>
  <r>
    <x v="1177"/>
    <n v="9475"/>
  </r>
  <r>
    <x v="1177"/>
    <n v="4145"/>
  </r>
  <r>
    <x v="1177"/>
    <n v="16432"/>
  </r>
  <r>
    <x v="1178"/>
    <n v="6207"/>
  </r>
  <r>
    <x v="1179"/>
    <n v="54892"/>
  </r>
  <r>
    <x v="1179"/>
    <n v="26479"/>
  </r>
  <r>
    <x v="1179"/>
    <n v="283"/>
  </r>
  <r>
    <x v="1180"/>
    <n v="10809"/>
  </r>
  <r>
    <x v="1180"/>
    <n v="53057"/>
  </r>
  <r>
    <x v="1181"/>
    <n v="16920"/>
  </r>
  <r>
    <x v="1182"/>
    <n v="16783"/>
  </r>
  <r>
    <x v="1183"/>
    <n v="39117"/>
  </r>
  <r>
    <x v="1184"/>
    <n v="7822"/>
  </r>
  <r>
    <x v="1185"/>
    <n v="162080"/>
  </r>
  <r>
    <x v="1186"/>
    <n v="21938"/>
  </r>
  <r>
    <x v="1187"/>
    <n v="27174"/>
  </r>
  <r>
    <x v="1187"/>
    <n v="15201"/>
  </r>
  <r>
    <x v="1187"/>
    <n v="13026"/>
  </r>
  <r>
    <x v="1187"/>
    <n v="12253"/>
  </r>
  <r>
    <x v="1188"/>
    <n v="15785"/>
  </r>
  <r>
    <x v="1189"/>
    <n v="6770"/>
  </r>
  <r>
    <x v="1190"/>
    <n v="6211"/>
  </r>
  <r>
    <x v="1191"/>
    <n v="1616"/>
  </r>
  <r>
    <x v="1192"/>
    <n v="93657"/>
  </r>
  <r>
    <x v="1192"/>
    <n v="9572"/>
  </r>
  <r>
    <x v="1192"/>
    <n v="26448"/>
  </r>
  <r>
    <x v="1192"/>
    <n v="17786"/>
  </r>
  <r>
    <x v="1192"/>
    <n v="14040"/>
  </r>
  <r>
    <x v="1193"/>
    <n v="14131"/>
  </r>
  <r>
    <x v="1193"/>
    <n v="15077"/>
  </r>
  <r>
    <x v="1193"/>
    <n v="24267"/>
  </r>
  <r>
    <x v="1194"/>
    <n v="30132"/>
  </r>
  <r>
    <x v="1195"/>
    <n v="2664"/>
  </r>
  <r>
    <x v="1196"/>
    <n v="1834"/>
  </r>
  <r>
    <x v="1197"/>
    <n v="4258"/>
  </r>
  <r>
    <x v="1197"/>
    <n v="1364"/>
  </r>
  <r>
    <x v="1197"/>
    <n v="1708"/>
  </r>
  <r>
    <x v="1197"/>
    <n v="2108"/>
  </r>
  <r>
    <x v="1197"/>
    <n v="1509"/>
  </r>
  <r>
    <x v="1197"/>
    <n v="129776"/>
  </r>
  <r>
    <x v="1198"/>
    <n v="4008"/>
  </r>
  <r>
    <x v="1198"/>
    <n v="2919"/>
  </r>
  <r>
    <x v="1198"/>
    <n v="16392"/>
  </r>
  <r>
    <x v="1199"/>
    <n v="13348"/>
  </r>
  <r>
    <x v="1199"/>
    <n v="19579"/>
  </r>
  <r>
    <x v="1200"/>
    <n v="29667"/>
  </r>
  <r>
    <x v="1201"/>
    <n v="11382"/>
  </r>
  <r>
    <x v="1202"/>
    <n v="7827"/>
  </r>
  <r>
    <x v="1203"/>
    <n v="30646"/>
  </r>
  <r>
    <x v="1204"/>
    <n v="18147"/>
  </r>
  <r>
    <x v="1204"/>
    <n v="52015"/>
  </r>
  <r>
    <x v="1204"/>
    <n v="31475"/>
  </r>
  <r>
    <x v="1204"/>
    <n v="8253"/>
  </r>
  <r>
    <x v="1205"/>
    <n v="37053"/>
  </r>
  <r>
    <x v="1205"/>
    <n v="28660"/>
  </r>
  <r>
    <x v="1206"/>
    <n v="6063"/>
  </r>
  <r>
    <x v="1207"/>
    <n v="42815"/>
  </r>
  <r>
    <x v="1208"/>
    <n v="36170"/>
  </r>
  <r>
    <x v="1208"/>
    <n v="20422"/>
  </r>
  <r>
    <x v="1209"/>
    <n v="5724"/>
  </r>
  <r>
    <x v="1210"/>
    <n v="9677"/>
  </r>
  <r>
    <x v="1211"/>
    <n v="9965"/>
  </r>
  <r>
    <x v="1212"/>
    <n v="23739"/>
  </r>
  <r>
    <x v="1212"/>
    <n v="4647"/>
  </r>
  <r>
    <x v="1212"/>
    <n v="4646"/>
  </r>
  <r>
    <x v="1213"/>
    <n v="18269"/>
  </r>
  <r>
    <x v="1214"/>
    <n v="15369"/>
  </r>
  <r>
    <x v="1215"/>
    <n v="60664"/>
  </r>
  <r>
    <x v="1215"/>
    <n v="9385"/>
  </r>
  <r>
    <x v="1216"/>
    <n v="10453"/>
  </r>
  <r>
    <x v="1216"/>
    <n v="19208"/>
  </r>
  <r>
    <x v="1217"/>
    <n v="6618"/>
  </r>
  <r>
    <x v="1218"/>
    <n v="19111"/>
  </r>
  <r>
    <x v="1219"/>
    <n v="2062"/>
  </r>
  <r>
    <x v="1220"/>
    <n v="10302"/>
  </r>
  <r>
    <x v="1220"/>
    <n v="3505"/>
  </r>
  <r>
    <x v="1220"/>
    <n v="8992"/>
  </r>
  <r>
    <x v="1220"/>
    <n v="13300"/>
  </r>
  <r>
    <x v="1221"/>
    <n v="10487"/>
  </r>
  <r>
    <x v="1222"/>
    <n v="59791"/>
  </r>
  <r>
    <x v="1223"/>
    <n v="29610"/>
  </r>
  <r>
    <x v="1223"/>
    <n v="13283"/>
  </r>
  <r>
    <x v="1223"/>
    <n v="29919"/>
  </r>
  <r>
    <x v="1223"/>
    <n v="7963"/>
  </r>
  <r>
    <x v="1223"/>
    <n v="3941"/>
  </r>
  <r>
    <x v="1223"/>
    <n v="3240"/>
  </r>
  <r>
    <x v="1223"/>
    <n v="7047"/>
  </r>
  <r>
    <x v="1224"/>
    <n v="6394"/>
  </r>
  <r>
    <x v="1225"/>
    <n v="54851"/>
  </r>
  <r>
    <x v="1225"/>
    <n v="51720"/>
  </r>
  <r>
    <x v="1225"/>
    <n v="63972"/>
  </r>
  <r>
    <x v="1226"/>
    <n v="68082"/>
  </r>
  <r>
    <x v="1226"/>
    <n v="20520"/>
  </r>
  <r>
    <x v="1226"/>
    <n v="4518"/>
  </r>
  <r>
    <x v="1227"/>
    <n v="21647"/>
  </r>
  <r>
    <x v="1228"/>
    <n v="27777"/>
  </r>
  <r>
    <x v="1229"/>
    <n v="23343"/>
  </r>
  <r>
    <x v="1230"/>
    <n v="18965"/>
  </r>
  <r>
    <x v="1230"/>
    <n v="5255"/>
  </r>
  <r>
    <x v="1231"/>
    <n v="10455"/>
  </r>
  <r>
    <x v="1232"/>
    <n v="16240"/>
  </r>
  <r>
    <x v="1233"/>
    <n v="3910"/>
  </r>
  <r>
    <x v="1234"/>
    <n v="1893"/>
  </r>
  <r>
    <x v="1234"/>
    <n v="21930"/>
  </r>
  <r>
    <x v="1234"/>
    <n v="4899"/>
  </r>
  <r>
    <x v="1234"/>
    <n v="3108"/>
  </r>
  <r>
    <x v="1235"/>
    <n v="43363"/>
  </r>
  <r>
    <x v="1235"/>
    <n v="11691"/>
  </r>
  <r>
    <x v="1235"/>
    <n v="5869"/>
  </r>
  <r>
    <x v="1235"/>
    <n v="1150"/>
  </r>
  <r>
    <x v="1236"/>
    <n v="1021"/>
  </r>
  <r>
    <x v="1236"/>
    <n v="9913"/>
  </r>
  <r>
    <x v="1236"/>
    <n v="31201"/>
  </r>
  <r>
    <x v="1237"/>
    <n v="8232"/>
  </r>
  <r>
    <x v="1237"/>
    <n v="5884"/>
  </r>
  <r>
    <x v="1238"/>
    <n v="15034"/>
  </r>
  <r>
    <x v="1239"/>
    <n v="43347"/>
  </r>
  <r>
    <x v="1239"/>
    <n v="15821"/>
  </r>
  <r>
    <x v="1239"/>
    <n v="5557"/>
  </r>
  <r>
    <x v="1240"/>
    <n v="9382"/>
  </r>
  <r>
    <x v="1241"/>
    <n v="10499"/>
  </r>
  <r>
    <x v="1242"/>
    <n v="1904"/>
  </r>
  <r>
    <x v="1243"/>
    <n v="3697"/>
  </r>
  <r>
    <x v="1244"/>
    <n v="51417"/>
  </r>
  <r>
    <x v="1245"/>
    <n v="5505"/>
  </r>
  <r>
    <x v="1245"/>
    <n v="6746"/>
  </r>
  <r>
    <x v="1245"/>
    <n v="2403"/>
  </r>
  <r>
    <x v="1246"/>
    <n v="5365"/>
  </r>
  <r>
    <x v="1246"/>
    <n v="8052"/>
  </r>
  <r>
    <x v="1246"/>
    <n v="11559"/>
  </r>
  <r>
    <x v="1247"/>
    <n v="9690"/>
  </r>
  <r>
    <x v="1248"/>
    <n v="15024"/>
  </r>
  <r>
    <x v="1248"/>
    <n v="2973"/>
  </r>
  <r>
    <x v="1248"/>
    <n v="2593"/>
  </r>
  <r>
    <x v="1248"/>
    <n v="4876"/>
  </r>
  <r>
    <x v="1249"/>
    <n v="102404"/>
  </r>
  <r>
    <x v="1249"/>
    <n v="23015"/>
  </r>
  <r>
    <x v="1249"/>
    <n v="49266"/>
  </r>
  <r>
    <x v="1249"/>
    <n v="2901"/>
  </r>
  <r>
    <x v="1249"/>
    <n v="2797"/>
  </r>
  <r>
    <x v="1249"/>
    <n v="9737"/>
  </r>
  <r>
    <x v="1250"/>
    <n v="8891"/>
  </r>
  <r>
    <x v="1250"/>
    <n v="3185"/>
  </r>
  <r>
    <x v="1251"/>
    <n v="22420"/>
  </r>
  <r>
    <x v="1252"/>
    <n v="16392"/>
  </r>
  <r>
    <x v="1253"/>
    <n v="2913"/>
  </r>
  <r>
    <x v="1253"/>
    <n v="7444"/>
  </r>
  <r>
    <x v="1254"/>
    <n v="5002"/>
  </r>
  <r>
    <x v="1255"/>
    <n v="6218"/>
  </r>
  <r>
    <x v="1255"/>
    <n v="4245"/>
  </r>
  <r>
    <x v="1255"/>
    <n v="10316"/>
  </r>
  <r>
    <x v="1256"/>
    <n v="50054"/>
  </r>
  <r>
    <x v="1256"/>
    <n v="4182"/>
  </r>
  <r>
    <x v="1256"/>
    <n v="501"/>
  </r>
  <r>
    <x v="1257"/>
    <n v="10568"/>
  </r>
  <r>
    <x v="1257"/>
    <n v="27143"/>
  </r>
  <r>
    <x v="1257"/>
    <n v="17887"/>
  </r>
  <r>
    <x v="1257"/>
    <n v="5228"/>
  </r>
  <r>
    <x v="1258"/>
    <n v="91389"/>
  </r>
  <r>
    <x v="1258"/>
    <n v="34519"/>
  </r>
  <r>
    <x v="1258"/>
    <n v="5865"/>
  </r>
  <r>
    <x v="1258"/>
    <n v="39063"/>
  </r>
  <r>
    <x v="1259"/>
    <n v="3526"/>
  </r>
  <r>
    <x v="1260"/>
    <n v="14181"/>
  </r>
  <r>
    <x v="1261"/>
    <n v="9927"/>
  </r>
  <r>
    <x v="1262"/>
    <n v="28949"/>
  </r>
  <r>
    <x v="1262"/>
    <n v="20068"/>
  </r>
  <r>
    <x v="1262"/>
    <n v="23535"/>
  </r>
  <r>
    <x v="1262"/>
    <n v="8265"/>
  </r>
  <r>
    <x v="1263"/>
    <n v="16324"/>
  </r>
  <r>
    <x v="1264"/>
    <n v="115709"/>
  </r>
  <r>
    <x v="1265"/>
    <n v="7484"/>
  </r>
  <r>
    <x v="1266"/>
    <n v="77908"/>
  </r>
  <r>
    <x v="1266"/>
    <n v="10700"/>
  </r>
  <r>
    <x v="1267"/>
    <n v="6195"/>
  </r>
  <r>
    <x v="1268"/>
    <n v="78253"/>
  </r>
  <r>
    <x v="1268"/>
    <n v="3964"/>
  </r>
  <r>
    <x v="1268"/>
    <n v="16583"/>
  </r>
  <r>
    <x v="1269"/>
    <n v="4281"/>
  </r>
  <r>
    <x v="1269"/>
    <n v="9347"/>
  </r>
  <r>
    <x v="1270"/>
    <n v="18302"/>
  </r>
  <r>
    <x v="1271"/>
    <n v="15607"/>
  </r>
  <r>
    <x v="1272"/>
    <n v="6263"/>
  </r>
  <r>
    <x v="1272"/>
    <n v="22795"/>
  </r>
  <r>
    <x v="1273"/>
    <n v="2975"/>
  </r>
  <r>
    <x v="1273"/>
    <n v="23495"/>
  </r>
  <r>
    <x v="1273"/>
    <n v="10022"/>
  </r>
  <r>
    <x v="1273"/>
    <n v="18754"/>
  </r>
  <r>
    <x v="1274"/>
    <n v="5094"/>
  </r>
  <r>
    <x v="1275"/>
    <n v="3647"/>
  </r>
  <r>
    <x v="1276"/>
    <n v="4036"/>
  </r>
  <r>
    <x v="1277"/>
    <n v="9211"/>
  </r>
  <r>
    <x v="1277"/>
    <n v="13153"/>
  </r>
  <r>
    <x v="1277"/>
    <n v="14301"/>
  </r>
  <r>
    <x v="1278"/>
    <n v="21605"/>
  </r>
  <r>
    <x v="1278"/>
    <n v="129899"/>
  </r>
  <r>
    <x v="1279"/>
    <n v="7532"/>
  </r>
  <r>
    <x v="1279"/>
    <n v="7894"/>
  </r>
  <r>
    <x v="1280"/>
    <n v="55959"/>
  </r>
  <r>
    <x v="1280"/>
    <n v="19514"/>
  </r>
  <r>
    <x v="1281"/>
    <n v="17122"/>
  </r>
  <r>
    <x v="1281"/>
    <n v="24026"/>
  </r>
  <r>
    <x v="1281"/>
    <n v="16443"/>
  </r>
  <r>
    <x v="1281"/>
    <n v="8958"/>
  </r>
  <r>
    <x v="1282"/>
    <n v="16936"/>
  </r>
  <r>
    <x v="1283"/>
    <n v="97043"/>
  </r>
  <r>
    <x v="1283"/>
    <n v="44720"/>
  </r>
  <r>
    <x v="1283"/>
    <n v="4377"/>
  </r>
  <r>
    <x v="1283"/>
    <n v="27035"/>
  </r>
  <r>
    <x v="1283"/>
    <n v="12531"/>
  </r>
  <r>
    <x v="1284"/>
    <n v="25274"/>
  </r>
  <r>
    <x v="1284"/>
    <n v="48698"/>
  </r>
  <r>
    <x v="1285"/>
    <n v="10173"/>
  </r>
  <r>
    <x v="1286"/>
    <n v="12246"/>
  </r>
  <r>
    <x v="1286"/>
    <n v="2730"/>
  </r>
  <r>
    <x v="1287"/>
    <n v="8039"/>
  </r>
  <r>
    <x v="1287"/>
    <n v="12874"/>
  </r>
  <r>
    <x v="1287"/>
    <n v="13882"/>
  </r>
  <r>
    <x v="1287"/>
    <n v="15692"/>
  </r>
  <r>
    <x v="1288"/>
    <n v="9864"/>
  </r>
  <r>
    <x v="1289"/>
    <n v="5901"/>
  </r>
  <r>
    <x v="1290"/>
    <n v="4476"/>
  </r>
  <r>
    <x v="1290"/>
    <n v="14187"/>
  </r>
  <r>
    <x v="1290"/>
    <n v="15634"/>
  </r>
  <r>
    <x v="1290"/>
    <n v="7081"/>
  </r>
  <r>
    <x v="1290"/>
    <n v="18603"/>
  </r>
  <r>
    <x v="1291"/>
    <n v="42500"/>
  </r>
  <r>
    <x v="1292"/>
    <n v="13794"/>
  </r>
  <r>
    <x v="1292"/>
    <n v="43748"/>
  </r>
  <r>
    <x v="1292"/>
    <n v="12090"/>
  </r>
  <r>
    <x v="1292"/>
    <n v="4691"/>
  </r>
  <r>
    <x v="1292"/>
    <n v="8940"/>
  </r>
  <r>
    <x v="1292"/>
    <n v="4750"/>
  </r>
  <r>
    <x v="1293"/>
    <n v="11169"/>
  </r>
  <r>
    <x v="1293"/>
    <n v="12696"/>
  </r>
  <r>
    <x v="1294"/>
    <n v="8858"/>
  </r>
  <r>
    <x v="1294"/>
    <n v="6255"/>
  </r>
  <r>
    <x v="1294"/>
    <n v="9790"/>
  </r>
  <r>
    <x v="1295"/>
    <n v="18928"/>
  </r>
  <r>
    <x v="1295"/>
    <n v="82156"/>
  </r>
  <r>
    <x v="1295"/>
    <n v="15621"/>
  </r>
  <r>
    <x v="1295"/>
    <n v="3337"/>
  </r>
  <r>
    <x v="1295"/>
    <n v="11160"/>
  </r>
  <r>
    <x v="1295"/>
    <n v="26477"/>
  </r>
  <r>
    <x v="1296"/>
    <n v="11415"/>
  </r>
  <r>
    <x v="1296"/>
    <n v="13917"/>
  </r>
  <r>
    <x v="1296"/>
    <n v="12577"/>
  </r>
  <r>
    <x v="1296"/>
    <n v="17558"/>
  </r>
  <r>
    <x v="1297"/>
    <n v="15806"/>
  </r>
  <r>
    <x v="1298"/>
    <n v="15032"/>
  </r>
  <r>
    <x v="1299"/>
    <n v="12212"/>
  </r>
  <r>
    <x v="1299"/>
    <n v="4035"/>
  </r>
  <r>
    <x v="1299"/>
    <n v="8044"/>
  </r>
  <r>
    <x v="1300"/>
    <n v="83615"/>
  </r>
  <r>
    <x v="1300"/>
    <n v="14710"/>
  </r>
  <r>
    <x v="1300"/>
    <n v="9403"/>
  </r>
  <r>
    <x v="1300"/>
    <n v="57935"/>
  </r>
  <r>
    <x v="1301"/>
    <n v="22994"/>
  </r>
  <r>
    <x v="1302"/>
    <n v="28385"/>
  </r>
  <r>
    <x v="1302"/>
    <n v="13692"/>
  </r>
  <r>
    <x v="1302"/>
    <n v="9943"/>
  </r>
  <r>
    <x v="1303"/>
    <n v="14634"/>
  </r>
  <r>
    <x v="1304"/>
    <n v="819"/>
  </r>
  <r>
    <x v="1304"/>
    <n v="20749"/>
  </r>
  <r>
    <x v="1305"/>
    <n v="14493"/>
  </r>
  <r>
    <x v="1305"/>
    <n v="8015"/>
  </r>
  <r>
    <x v="1305"/>
    <n v="6529"/>
  </r>
  <r>
    <x v="1305"/>
    <n v="8754"/>
  </r>
  <r>
    <x v="1306"/>
    <n v="4370"/>
  </r>
  <r>
    <x v="1307"/>
    <n v="4943"/>
  </r>
  <r>
    <x v="1307"/>
    <n v="17346"/>
  </r>
  <r>
    <x v="1308"/>
    <n v="19350"/>
  </r>
  <r>
    <x v="1309"/>
    <n v="6133"/>
  </r>
  <r>
    <x v="1310"/>
    <n v="6874"/>
  </r>
  <r>
    <x v="1310"/>
    <n v="24059"/>
  </r>
  <r>
    <x v="1310"/>
    <n v="57628"/>
  </r>
  <r>
    <x v="1311"/>
    <n v="4792"/>
  </r>
  <r>
    <x v="1312"/>
    <n v="14834"/>
  </r>
  <r>
    <x v="1312"/>
    <n v="15413"/>
  </r>
  <r>
    <x v="1312"/>
    <n v="15241"/>
  </r>
  <r>
    <x v="1312"/>
    <n v="16291"/>
  </r>
  <r>
    <x v="1313"/>
    <n v="9450"/>
  </r>
  <r>
    <x v="1313"/>
    <n v="8189"/>
  </r>
  <r>
    <x v="1313"/>
    <n v="30476"/>
  </r>
  <r>
    <x v="1314"/>
    <n v="5067"/>
  </r>
  <r>
    <x v="1314"/>
    <n v="3363"/>
  </r>
  <r>
    <x v="1314"/>
    <n v="3041"/>
  </r>
  <r>
    <x v="1314"/>
    <n v="54789"/>
  </r>
  <r>
    <x v="1314"/>
    <n v="25863"/>
  </r>
  <r>
    <x v="1315"/>
    <n v="6993"/>
  </r>
  <r>
    <x v="1315"/>
    <n v="7380"/>
  </r>
  <r>
    <x v="1316"/>
    <n v="9389"/>
  </r>
  <r>
    <x v="1316"/>
    <n v="1489"/>
  </r>
  <r>
    <x v="1317"/>
    <n v="20350"/>
  </r>
  <r>
    <x v="1318"/>
    <n v="11925"/>
  </r>
  <r>
    <x v="1318"/>
    <n v="13435"/>
  </r>
  <r>
    <x v="1318"/>
    <n v="2587"/>
  </r>
  <r>
    <x v="1319"/>
    <n v="13294"/>
  </r>
  <r>
    <x v="1319"/>
    <n v="21352"/>
  </r>
  <r>
    <x v="1319"/>
    <n v="14812"/>
  </r>
  <r>
    <x v="1319"/>
    <n v="15423"/>
  </r>
  <r>
    <x v="1320"/>
    <n v="11082"/>
  </r>
  <r>
    <x v="1321"/>
    <n v="11101"/>
  </r>
  <r>
    <x v="1322"/>
    <n v="24698"/>
  </r>
  <r>
    <x v="1322"/>
    <n v="28264"/>
  </r>
  <r>
    <x v="1323"/>
    <n v="22613"/>
  </r>
  <r>
    <x v="1323"/>
    <n v="52861"/>
  </r>
  <r>
    <x v="1323"/>
    <n v="10562"/>
  </r>
  <r>
    <x v="1324"/>
    <n v="29694"/>
  </r>
  <r>
    <x v="1324"/>
    <n v="11874"/>
  </r>
  <r>
    <x v="1325"/>
    <n v="4564"/>
  </r>
  <r>
    <x v="1326"/>
    <n v="6002"/>
  </r>
  <r>
    <x v="1326"/>
    <n v="5921"/>
  </r>
  <r>
    <x v="1326"/>
    <n v="13736"/>
  </r>
  <r>
    <x v="1327"/>
    <n v="15097"/>
  </r>
  <r>
    <x v="1327"/>
    <n v="17555"/>
  </r>
  <r>
    <x v="1327"/>
    <n v="13639"/>
  </r>
  <r>
    <x v="1328"/>
    <n v="9485"/>
  </r>
  <r>
    <x v="1329"/>
    <n v="11031"/>
  </r>
  <r>
    <x v="1330"/>
    <n v="16176"/>
  </r>
  <r>
    <x v="1331"/>
    <n v="26665"/>
  </r>
  <r>
    <x v="1332"/>
    <n v="6913"/>
  </r>
  <r>
    <x v="1333"/>
    <n v="9356"/>
  </r>
  <r>
    <x v="1334"/>
    <n v="18833"/>
  </r>
  <r>
    <x v="1334"/>
    <n v="35110"/>
  </r>
  <r>
    <x v="1334"/>
    <n v="8986"/>
  </r>
  <r>
    <x v="1334"/>
    <n v="30088"/>
  </r>
  <r>
    <x v="1335"/>
    <n v="25781"/>
  </r>
  <r>
    <x v="1335"/>
    <n v="10849"/>
  </r>
  <r>
    <x v="1336"/>
    <n v="7575"/>
  </r>
  <r>
    <x v="1336"/>
    <n v="17193"/>
  </r>
  <r>
    <x v="1337"/>
    <n v="13379"/>
  </r>
  <r>
    <x v="1337"/>
    <n v="17111"/>
  </r>
  <r>
    <x v="1337"/>
    <n v="18132"/>
  </r>
  <r>
    <x v="1338"/>
    <n v="64025"/>
  </r>
  <r>
    <x v="1338"/>
    <n v="11290"/>
  </r>
  <r>
    <x v="1339"/>
    <n v="1364"/>
  </r>
  <r>
    <x v="1339"/>
    <n v="10647"/>
  </r>
  <r>
    <x v="1340"/>
    <n v="32438"/>
  </r>
  <r>
    <x v="1341"/>
    <n v="13061"/>
  </r>
  <r>
    <x v="1341"/>
    <n v="11377"/>
  </r>
  <r>
    <x v="1341"/>
    <n v="27111"/>
  </r>
  <r>
    <x v="1342"/>
    <n v="7660"/>
  </r>
  <r>
    <x v="1343"/>
    <n v="13353"/>
  </r>
  <r>
    <x v="1343"/>
    <n v="15145"/>
  </r>
  <r>
    <x v="1344"/>
    <n v="6977"/>
  </r>
  <r>
    <x v="1344"/>
    <n v="5802"/>
  </r>
  <r>
    <x v="1345"/>
    <n v="23770"/>
  </r>
  <r>
    <x v="1345"/>
    <n v="23704"/>
  </r>
  <r>
    <x v="1345"/>
    <n v="25549"/>
  </r>
  <r>
    <x v="1346"/>
    <n v="29381"/>
  </r>
  <r>
    <x v="1346"/>
    <n v="29377"/>
  </r>
  <r>
    <x v="1347"/>
    <n v="33992"/>
  </r>
  <r>
    <x v="1348"/>
    <n v="22734"/>
  </r>
  <r>
    <x v="1348"/>
    <n v="12579"/>
  </r>
  <r>
    <x v="1348"/>
    <n v="25454"/>
  </r>
  <r>
    <x v="1349"/>
    <n v="5641"/>
  </r>
  <r>
    <x v="1350"/>
    <n v="15349"/>
  </r>
  <r>
    <x v="1351"/>
    <n v="20956"/>
  </r>
  <r>
    <x v="1352"/>
    <n v="13709"/>
  </r>
  <r>
    <x v="1353"/>
    <n v="31293"/>
  </r>
  <r>
    <x v="1353"/>
    <n v="18538"/>
  </r>
  <r>
    <x v="1354"/>
    <n v="2821"/>
  </r>
  <r>
    <x v="1355"/>
    <n v="27964"/>
  </r>
  <r>
    <x v="1355"/>
    <n v="11221"/>
  </r>
  <r>
    <x v="1356"/>
    <n v="3503"/>
  </r>
  <r>
    <x v="1357"/>
    <n v="10675"/>
  </r>
  <r>
    <x v="1358"/>
    <n v="114349"/>
  </r>
  <r>
    <x v="1358"/>
    <n v="14576"/>
  </r>
  <r>
    <x v="1358"/>
    <n v="19272"/>
  </r>
  <r>
    <x v="1359"/>
    <n v="143677"/>
  </r>
  <r>
    <x v="1360"/>
    <n v="13251"/>
  </r>
  <r>
    <x v="1360"/>
    <n v="16546"/>
  </r>
  <r>
    <x v="1360"/>
    <n v="13971"/>
  </r>
  <r>
    <x v="1361"/>
    <n v="7203"/>
  </r>
  <r>
    <x v="1362"/>
    <n v="4649"/>
  </r>
  <r>
    <x v="1362"/>
    <n v="13642"/>
  </r>
  <r>
    <x v="1362"/>
    <n v="6842"/>
  </r>
  <r>
    <x v="1363"/>
    <n v="8887"/>
  </r>
  <r>
    <x v="1363"/>
    <n v="4611"/>
  </r>
  <r>
    <x v="1364"/>
    <n v="13825"/>
  </r>
  <r>
    <x v="1364"/>
    <n v="10418"/>
  </r>
  <r>
    <x v="1365"/>
    <n v="33759"/>
  </r>
  <r>
    <x v="1365"/>
    <n v="3344"/>
  </r>
  <r>
    <x v="1366"/>
    <n v="80348"/>
  </r>
  <r>
    <x v="1367"/>
    <n v="16299"/>
  </r>
  <r>
    <x v="1367"/>
    <n v="37853"/>
  </r>
  <r>
    <x v="1367"/>
    <n v="5516"/>
  </r>
  <r>
    <x v="1368"/>
    <n v="14931"/>
  </r>
  <r>
    <x v="1368"/>
    <n v="5195"/>
  </r>
  <r>
    <x v="1368"/>
    <n v="6350"/>
  </r>
  <r>
    <x v="1368"/>
    <n v="7201"/>
  </r>
  <r>
    <x v="1369"/>
    <n v="45775"/>
  </r>
  <r>
    <x v="1370"/>
    <n v="29825"/>
  </r>
  <r>
    <x v="1370"/>
    <n v="12325"/>
  </r>
  <r>
    <x v="1371"/>
    <n v="2032"/>
  </r>
  <r>
    <x v="1371"/>
    <n v="7263"/>
  </r>
  <r>
    <x v="1371"/>
    <n v="11147"/>
  </r>
  <r>
    <x v="1372"/>
    <n v="15753"/>
  </r>
  <r>
    <x v="1373"/>
    <n v="16316"/>
  </r>
  <r>
    <x v="1374"/>
    <n v="27518"/>
  </r>
  <r>
    <x v="1374"/>
    <n v="1016"/>
  </r>
  <r>
    <x v="1375"/>
    <n v="11804"/>
  </r>
  <r>
    <x v="1375"/>
    <n v="20142"/>
  </r>
  <r>
    <x v="1375"/>
    <n v="20146"/>
  </r>
  <r>
    <x v="1375"/>
    <n v="20363"/>
  </r>
  <r>
    <x v="1376"/>
    <n v="20802"/>
  </r>
  <r>
    <x v="1376"/>
    <n v="7020"/>
  </r>
  <r>
    <x v="1377"/>
    <n v="5411"/>
  </r>
  <r>
    <x v="1378"/>
    <n v="12719"/>
  </r>
  <r>
    <x v="1379"/>
    <n v="16938"/>
  </r>
  <r>
    <x v="1379"/>
    <n v="10081"/>
  </r>
  <r>
    <x v="1380"/>
    <n v="27211"/>
  </r>
  <r>
    <x v="1380"/>
    <n v="70416"/>
  </r>
  <r>
    <x v="1380"/>
    <n v="11020"/>
  </r>
  <r>
    <x v="1381"/>
    <n v="56810"/>
  </r>
  <r>
    <x v="1381"/>
    <n v="61692"/>
  </r>
  <r>
    <x v="1381"/>
    <n v="26716"/>
  </r>
  <r>
    <x v="1382"/>
    <n v="12668"/>
  </r>
  <r>
    <x v="1383"/>
    <n v="31445"/>
  </r>
  <r>
    <x v="1384"/>
    <n v="17857"/>
  </r>
  <r>
    <x v="1385"/>
    <n v="13916"/>
  </r>
  <r>
    <x v="1385"/>
    <n v="37438"/>
  </r>
  <r>
    <x v="1386"/>
    <n v="19126"/>
  </r>
  <r>
    <x v="1386"/>
    <n v="13279"/>
  </r>
  <r>
    <x v="1387"/>
    <n v="85484"/>
  </r>
  <r>
    <x v="1387"/>
    <n v="91658"/>
  </r>
  <r>
    <x v="1388"/>
    <n v="11156"/>
  </r>
  <r>
    <x v="1389"/>
    <n v="17239"/>
  </r>
  <r>
    <x v="1389"/>
    <n v="15591"/>
  </r>
  <r>
    <x v="1389"/>
    <n v="9607"/>
  </r>
  <r>
    <x v="1390"/>
    <n v="9951"/>
  </r>
  <r>
    <x v="1391"/>
    <n v="5811"/>
  </r>
  <r>
    <x v="1391"/>
    <n v="12250"/>
  </r>
  <r>
    <x v="1392"/>
    <n v="19577"/>
  </r>
  <r>
    <x v="1392"/>
    <n v="29478"/>
  </r>
  <r>
    <x v="1392"/>
    <n v="9002"/>
  </r>
  <r>
    <x v="1392"/>
    <n v="5490"/>
  </r>
  <r>
    <x v="1392"/>
    <n v="21462"/>
  </r>
  <r>
    <x v="1393"/>
    <n v="17220"/>
  </r>
  <r>
    <x v="1394"/>
    <n v="25314"/>
  </r>
  <r>
    <x v="1394"/>
    <n v="23121"/>
  </r>
  <r>
    <x v="1394"/>
    <n v="11791"/>
  </r>
  <r>
    <x v="1394"/>
    <n v="10803"/>
  </r>
  <r>
    <x v="1394"/>
    <n v="27887"/>
  </r>
  <r>
    <x v="1395"/>
    <n v="31554"/>
  </r>
  <r>
    <x v="1395"/>
    <n v="20058"/>
  </r>
  <r>
    <x v="1396"/>
    <n v="25814"/>
  </r>
  <r>
    <x v="1397"/>
    <n v="19179"/>
  </r>
  <r>
    <x v="1398"/>
    <n v="20012"/>
  </r>
  <r>
    <x v="1398"/>
    <n v="32590"/>
  </r>
  <r>
    <x v="1398"/>
    <n v="66589"/>
  </r>
  <r>
    <x v="1398"/>
    <n v="9464"/>
  </r>
  <r>
    <x v="1398"/>
    <n v="24140"/>
  </r>
  <r>
    <x v="1398"/>
    <n v="4120"/>
  </r>
  <r>
    <x v="1399"/>
    <n v="19909"/>
  </r>
  <r>
    <x v="1400"/>
    <n v="14378"/>
  </r>
  <r>
    <x v="1400"/>
    <n v="33589"/>
  </r>
  <r>
    <x v="1400"/>
    <n v="31706"/>
  </r>
  <r>
    <x v="1400"/>
    <n v="13923"/>
  </r>
  <r>
    <x v="1401"/>
    <n v="13024"/>
  </r>
  <r>
    <x v="1402"/>
    <n v="66166"/>
  </r>
  <r>
    <x v="1403"/>
    <n v="24262"/>
  </r>
  <r>
    <x v="1404"/>
    <n v="2744"/>
  </r>
  <r>
    <x v="1405"/>
    <n v="54739"/>
  </r>
  <r>
    <x v="1406"/>
    <n v="4227"/>
  </r>
  <r>
    <x v="1407"/>
    <n v="7944"/>
  </r>
  <r>
    <x v="1408"/>
    <n v="1087"/>
  </r>
  <r>
    <x v="1409"/>
    <n v="20493"/>
  </r>
  <r>
    <x v="1409"/>
    <n v="40190"/>
  </r>
  <r>
    <x v="1410"/>
    <n v="17336"/>
  </r>
  <r>
    <x v="1411"/>
    <n v="19963"/>
  </r>
  <r>
    <x v="1411"/>
    <n v="18485"/>
  </r>
  <r>
    <x v="1412"/>
    <n v="21930"/>
  </r>
  <r>
    <x v="1413"/>
    <n v="20097"/>
  </r>
  <r>
    <x v="1413"/>
    <n v="16295"/>
  </r>
  <r>
    <x v="1414"/>
    <n v="12217"/>
  </r>
  <r>
    <x v="1415"/>
    <n v="36218"/>
  </r>
  <r>
    <x v="1415"/>
    <n v="966"/>
  </r>
  <r>
    <x v="1416"/>
    <n v="3564"/>
  </r>
  <r>
    <x v="1417"/>
    <n v="3363"/>
  </r>
  <r>
    <x v="1417"/>
    <n v="10956"/>
  </r>
  <r>
    <x v="1418"/>
    <n v="23483"/>
  </r>
  <r>
    <x v="1419"/>
    <n v="2916"/>
  </r>
  <r>
    <x v="1420"/>
    <n v="32746"/>
  </r>
  <r>
    <x v="1421"/>
    <n v="27318"/>
  </r>
  <r>
    <x v="1421"/>
    <n v="3296"/>
  </r>
  <r>
    <x v="1421"/>
    <n v="17214"/>
  </r>
  <r>
    <x v="1421"/>
    <n v="12651"/>
  </r>
  <r>
    <x v="1422"/>
    <n v="30376"/>
  </r>
  <r>
    <x v="1422"/>
    <n v="8958"/>
  </r>
  <r>
    <x v="1422"/>
    <n v="15111"/>
  </r>
  <r>
    <x v="1423"/>
    <n v="4555"/>
  </r>
  <r>
    <x v="1424"/>
    <n v="2856"/>
  </r>
  <r>
    <x v="1424"/>
    <n v="6400"/>
  </r>
  <r>
    <x v="1425"/>
    <n v="5650"/>
  </r>
  <r>
    <x v="1426"/>
    <n v="42751"/>
  </r>
  <r>
    <x v="1426"/>
    <n v="15285"/>
  </r>
  <r>
    <x v="1426"/>
    <n v="19964"/>
  </r>
  <r>
    <x v="1427"/>
    <n v="23417"/>
  </r>
  <r>
    <x v="1428"/>
    <n v="35332"/>
  </r>
  <r>
    <x v="1428"/>
    <n v="12651"/>
  </r>
  <r>
    <x v="1428"/>
    <n v="1953"/>
  </r>
  <r>
    <x v="1428"/>
    <n v="11387"/>
  </r>
  <r>
    <x v="1429"/>
    <n v="38756"/>
  </r>
  <r>
    <x v="1429"/>
    <n v="25487"/>
  </r>
  <r>
    <x v="1430"/>
    <n v="35775"/>
  </r>
  <r>
    <x v="1431"/>
    <n v="40407"/>
  </r>
  <r>
    <x v="1431"/>
    <n v="18127"/>
  </r>
  <r>
    <x v="1432"/>
    <n v="90341"/>
  </r>
  <r>
    <x v="1432"/>
    <n v="19496"/>
  </r>
  <r>
    <x v="1432"/>
    <n v="14674"/>
  </r>
  <r>
    <x v="1433"/>
    <n v="2372"/>
  </r>
  <r>
    <x v="1434"/>
    <n v="2553"/>
  </r>
  <r>
    <x v="1434"/>
    <n v="9077"/>
  </r>
  <r>
    <x v="1435"/>
    <n v="29051"/>
  </r>
  <r>
    <x v="1435"/>
    <n v="16167"/>
  </r>
  <r>
    <x v="1435"/>
    <n v="8973"/>
  </r>
  <r>
    <x v="1436"/>
    <n v="2072"/>
  </r>
  <r>
    <x v="1436"/>
    <n v="7199"/>
  </r>
  <r>
    <x v="1437"/>
    <n v="2211"/>
  </r>
  <r>
    <x v="1437"/>
    <n v="16322"/>
  </r>
  <r>
    <x v="1437"/>
    <n v="8973"/>
  </r>
  <r>
    <x v="1438"/>
    <n v="3012"/>
  </r>
  <r>
    <x v="1438"/>
    <n v="7077"/>
  </r>
  <r>
    <x v="1438"/>
    <n v="5786"/>
  </r>
  <r>
    <x v="1438"/>
    <n v="7508"/>
  </r>
  <r>
    <x v="1438"/>
    <n v="14745"/>
  </r>
  <r>
    <x v="1438"/>
    <n v="7763"/>
  </r>
  <r>
    <x v="1438"/>
    <n v="7483"/>
  </r>
  <r>
    <x v="1438"/>
    <n v="7584"/>
  </r>
  <r>
    <x v="1439"/>
    <n v="35386"/>
  </r>
  <r>
    <x v="1440"/>
    <n v="12498"/>
  </r>
  <r>
    <x v="1441"/>
    <n v="2557"/>
  </r>
  <r>
    <x v="1442"/>
    <n v="65330"/>
  </r>
  <r>
    <x v="1442"/>
    <n v="8949"/>
  </r>
  <r>
    <x v="1442"/>
    <n v="2765"/>
  </r>
  <r>
    <x v="1442"/>
    <n v="32768"/>
  </r>
  <r>
    <x v="1442"/>
    <n v="25684"/>
  </r>
  <r>
    <x v="1443"/>
    <n v="88583"/>
  </r>
  <r>
    <x v="1443"/>
    <n v="2440"/>
  </r>
  <r>
    <x v="1443"/>
    <n v="121694"/>
  </r>
  <r>
    <x v="1444"/>
    <n v="7700"/>
  </r>
  <r>
    <x v="1444"/>
    <n v="6155"/>
  </r>
  <r>
    <x v="1445"/>
    <n v="1646"/>
  </r>
  <r>
    <x v="1446"/>
    <n v="7318"/>
  </r>
  <r>
    <x v="1447"/>
    <n v="35798"/>
  </r>
  <r>
    <x v="1447"/>
    <n v="30078"/>
  </r>
  <r>
    <x v="1447"/>
    <n v="1796"/>
  </r>
  <r>
    <x v="1447"/>
    <n v="6558"/>
  </r>
  <r>
    <x v="1448"/>
    <n v="6476"/>
  </r>
  <r>
    <x v="1448"/>
    <n v="3851"/>
  </r>
  <r>
    <x v="1449"/>
    <n v="6686"/>
  </r>
  <r>
    <x v="1449"/>
    <n v="15219"/>
  </r>
  <r>
    <x v="1450"/>
    <n v="33321"/>
  </r>
  <r>
    <x v="1450"/>
    <n v="14326"/>
  </r>
  <r>
    <x v="1451"/>
    <n v="43132"/>
  </r>
  <r>
    <x v="1452"/>
    <n v="26907"/>
  </r>
  <r>
    <x v="1453"/>
    <n v="35511"/>
  </r>
  <r>
    <x v="1453"/>
    <n v="5241"/>
  </r>
  <r>
    <x v="1454"/>
    <n v="2153"/>
  </r>
  <r>
    <x v="1455"/>
    <n v="4784"/>
  </r>
  <r>
    <x v="1456"/>
    <n v="10760"/>
  </r>
  <r>
    <x v="1457"/>
    <n v="3207"/>
  </r>
  <r>
    <x v="1457"/>
    <n v="16912"/>
  </r>
  <r>
    <x v="1457"/>
    <n v="18921"/>
  </r>
  <r>
    <x v="1458"/>
    <n v="259111"/>
  </r>
  <r>
    <x v="1459"/>
    <n v="65495"/>
  </r>
  <r>
    <x v="1459"/>
    <n v="28611"/>
  </r>
  <r>
    <x v="1459"/>
    <n v="74920"/>
  </r>
  <r>
    <x v="1460"/>
    <n v="29080"/>
  </r>
  <r>
    <x v="1460"/>
    <n v="31414"/>
  </r>
  <r>
    <x v="1460"/>
    <n v="10069"/>
  </r>
  <r>
    <x v="1461"/>
    <n v="39140"/>
  </r>
  <r>
    <x v="1462"/>
    <n v="3145"/>
  </r>
  <r>
    <x v="1463"/>
    <n v="25898"/>
  </r>
  <r>
    <x v="1464"/>
    <n v="4109"/>
  </r>
  <r>
    <x v="1465"/>
    <n v="22900"/>
  </r>
  <r>
    <x v="1466"/>
    <n v="25294"/>
  </r>
  <r>
    <x v="1466"/>
    <n v="19887"/>
  </r>
  <r>
    <x v="1467"/>
    <n v="63519"/>
  </r>
  <r>
    <x v="1467"/>
    <n v="22251"/>
  </r>
  <r>
    <x v="1468"/>
    <n v="8279"/>
  </r>
  <r>
    <x v="1468"/>
    <n v="42954"/>
  </r>
  <r>
    <x v="1469"/>
    <n v="12577"/>
  </r>
  <r>
    <x v="1469"/>
    <n v="40846"/>
  </r>
  <r>
    <x v="1470"/>
    <n v="94260"/>
  </r>
  <r>
    <x v="1470"/>
    <n v="4582"/>
  </r>
  <r>
    <x v="1470"/>
    <n v="4582"/>
  </r>
  <r>
    <x v="1471"/>
    <n v="15665"/>
  </r>
  <r>
    <x v="1472"/>
    <n v="133502"/>
  </r>
  <r>
    <x v="1473"/>
    <n v="16433"/>
  </r>
  <r>
    <x v="1474"/>
    <n v="5918"/>
  </r>
  <r>
    <x v="1475"/>
    <n v="7650"/>
  </r>
  <r>
    <x v="1476"/>
    <n v="15791"/>
  </r>
  <r>
    <x v="1477"/>
    <n v="27407"/>
  </r>
  <r>
    <x v="1478"/>
    <n v="20810"/>
  </r>
  <r>
    <x v="1478"/>
    <n v="18705"/>
  </r>
  <r>
    <x v="1479"/>
    <n v="86845"/>
  </r>
  <r>
    <x v="1480"/>
    <n v="9104"/>
  </r>
  <r>
    <x v="1481"/>
    <n v="8881"/>
  </r>
  <r>
    <x v="1481"/>
    <n v="14904"/>
  </r>
  <r>
    <x v="1482"/>
    <n v="34346"/>
  </r>
  <r>
    <x v="1482"/>
    <n v="18226"/>
  </r>
  <r>
    <x v="1483"/>
    <n v="15816"/>
  </r>
  <r>
    <x v="1483"/>
    <n v="4209"/>
  </r>
  <r>
    <x v="1484"/>
    <n v="31778"/>
  </r>
  <r>
    <x v="1485"/>
    <n v="28621"/>
  </r>
  <r>
    <x v="1485"/>
    <n v="19685"/>
  </r>
  <r>
    <x v="1486"/>
    <n v="7093"/>
  </r>
  <r>
    <x v="1487"/>
    <n v="22218"/>
  </r>
  <r>
    <x v="1488"/>
    <n v="21565"/>
  </r>
  <r>
    <x v="1488"/>
    <n v="14818"/>
  </r>
  <r>
    <x v="1488"/>
    <n v="21046"/>
  </r>
  <r>
    <x v="1488"/>
    <n v="7058"/>
  </r>
  <r>
    <x v="1489"/>
    <n v="25362"/>
  </r>
  <r>
    <x v="1490"/>
    <n v="24501"/>
  </r>
  <r>
    <x v="1490"/>
    <n v="11142"/>
  </r>
  <r>
    <x v="1491"/>
    <n v="32689"/>
  </r>
  <r>
    <x v="1492"/>
    <n v="26764"/>
  </r>
  <r>
    <x v="1493"/>
    <n v="132483"/>
  </r>
  <r>
    <x v="1493"/>
    <n v="10446"/>
  </r>
  <r>
    <x v="1494"/>
    <n v="30562"/>
  </r>
  <r>
    <x v="1494"/>
    <n v="43191"/>
  </r>
  <r>
    <x v="1494"/>
    <n v="11584"/>
  </r>
  <r>
    <x v="1494"/>
    <n v="36942"/>
  </r>
  <r>
    <x v="1494"/>
    <n v="14620"/>
  </r>
  <r>
    <x v="1495"/>
    <n v="12251"/>
  </r>
  <r>
    <x v="1496"/>
    <n v="7620"/>
  </r>
  <r>
    <x v="1497"/>
    <n v="11141"/>
  </r>
  <r>
    <x v="1497"/>
    <n v="4754"/>
  </r>
  <r>
    <x v="1497"/>
    <n v="15763"/>
  </r>
  <r>
    <x v="1498"/>
    <n v="35443"/>
  </r>
  <r>
    <x v="1499"/>
    <n v="8468"/>
  </r>
  <r>
    <x v="1500"/>
    <n v="6208"/>
  </r>
  <r>
    <x v="1500"/>
    <n v="48982"/>
  </r>
  <r>
    <x v="1501"/>
    <n v="15061"/>
  </r>
  <r>
    <x v="1502"/>
    <n v="35430"/>
  </r>
  <r>
    <x v="1502"/>
    <n v="4116"/>
  </r>
  <r>
    <x v="1503"/>
    <n v="9263"/>
  </r>
  <r>
    <x v="1503"/>
    <n v="11319"/>
  </r>
  <r>
    <x v="1503"/>
    <n v="14957"/>
  </r>
  <r>
    <x v="1503"/>
    <n v="13504"/>
  </r>
  <r>
    <x v="1503"/>
    <n v="18274"/>
  </r>
  <r>
    <x v="1503"/>
    <n v="18863"/>
  </r>
  <r>
    <x v="1503"/>
    <n v="25275"/>
  </r>
  <r>
    <x v="1504"/>
    <n v="5432"/>
  </r>
  <r>
    <x v="1504"/>
    <n v="12197"/>
  </r>
  <r>
    <x v="1505"/>
    <n v="4992"/>
  </r>
  <r>
    <x v="1506"/>
    <n v="33541"/>
  </r>
  <r>
    <x v="1506"/>
    <n v="12646"/>
  </r>
  <r>
    <x v="1507"/>
    <n v="55426"/>
  </r>
  <r>
    <x v="1508"/>
    <n v="37441"/>
  </r>
  <r>
    <x v="1508"/>
    <n v="16024"/>
  </r>
  <r>
    <x v="1508"/>
    <n v="24486"/>
  </r>
  <r>
    <x v="1508"/>
    <n v="6446"/>
  </r>
  <r>
    <x v="1508"/>
    <n v="23681"/>
  </r>
  <r>
    <x v="1509"/>
    <n v="4991"/>
  </r>
  <r>
    <x v="1510"/>
    <n v="14293"/>
  </r>
  <r>
    <x v="1510"/>
    <n v="3915"/>
  </r>
  <r>
    <x v="1510"/>
    <n v="2867"/>
  </r>
  <r>
    <x v="1510"/>
    <n v="10730"/>
  </r>
  <r>
    <x v="1511"/>
    <n v="16185"/>
  </r>
  <r>
    <x v="1512"/>
    <n v="4420"/>
  </r>
  <r>
    <x v="1512"/>
    <n v="8449"/>
  </r>
  <r>
    <x v="1513"/>
    <n v="49261"/>
  </r>
  <r>
    <x v="1513"/>
    <n v="52131"/>
  </r>
  <r>
    <x v="1513"/>
    <n v="114108"/>
  </r>
  <r>
    <x v="1514"/>
    <n v="28832"/>
  </r>
  <r>
    <x v="1514"/>
    <n v="4528"/>
  </r>
  <r>
    <x v="1514"/>
    <n v="16877"/>
  </r>
  <r>
    <x v="1514"/>
    <n v="16381"/>
  </r>
  <r>
    <x v="1514"/>
    <n v="7305"/>
  </r>
  <r>
    <x v="1515"/>
    <n v="18639"/>
  </r>
  <r>
    <x v="1515"/>
    <n v="25736"/>
  </r>
  <r>
    <x v="1516"/>
    <n v="27914"/>
  </r>
  <r>
    <x v="1517"/>
    <n v="6596"/>
  </r>
  <r>
    <x v="1518"/>
    <n v="15352"/>
  </r>
  <r>
    <x v="1519"/>
    <n v="16277"/>
  </r>
  <r>
    <x v="1520"/>
    <n v="34833"/>
  </r>
  <r>
    <x v="1520"/>
    <n v="4618"/>
  </r>
  <r>
    <x v="1521"/>
    <n v="156788"/>
  </r>
  <r>
    <x v="1521"/>
    <n v="53014"/>
  </r>
  <r>
    <x v="1521"/>
    <n v="12553"/>
  </r>
  <r>
    <x v="1521"/>
    <n v="3184"/>
  </r>
  <r>
    <x v="1521"/>
    <n v="3039"/>
  </r>
  <r>
    <x v="1522"/>
    <n v="106079"/>
  </r>
  <r>
    <x v="1522"/>
    <n v="90386"/>
  </r>
  <r>
    <x v="1522"/>
    <n v="6166"/>
  </r>
  <r>
    <x v="1522"/>
    <n v="17849"/>
  </r>
  <r>
    <x v="1522"/>
    <n v="23118"/>
  </r>
  <r>
    <x v="1523"/>
    <n v="21505"/>
  </r>
  <r>
    <x v="1523"/>
    <n v="31193"/>
  </r>
  <r>
    <x v="1523"/>
    <n v="3481"/>
  </r>
  <r>
    <x v="1523"/>
    <n v="3304"/>
  </r>
  <r>
    <x v="1523"/>
    <n v="1946"/>
  </r>
  <r>
    <x v="1523"/>
    <n v="4546"/>
  </r>
  <r>
    <x v="1523"/>
    <n v="1827"/>
  </r>
  <r>
    <x v="1523"/>
    <n v="3166"/>
  </r>
  <r>
    <x v="1523"/>
    <n v="4619"/>
  </r>
  <r>
    <x v="1523"/>
    <n v="5127"/>
  </r>
  <r>
    <x v="1524"/>
    <n v="13785"/>
  </r>
  <r>
    <x v="1525"/>
    <n v="22909"/>
  </r>
  <r>
    <x v="1525"/>
    <n v="73846"/>
  </r>
  <r>
    <x v="1525"/>
    <n v="15472"/>
  </r>
  <r>
    <x v="1526"/>
    <n v="18872"/>
  </r>
  <r>
    <x v="1526"/>
    <n v="30338"/>
  </r>
  <r>
    <x v="1527"/>
    <n v="4226"/>
  </r>
  <r>
    <x v="1528"/>
    <n v="10766"/>
  </r>
  <r>
    <x v="1529"/>
    <n v="993"/>
  </r>
  <r>
    <x v="1530"/>
    <n v="11258"/>
  </r>
  <r>
    <x v="1530"/>
    <n v="12916"/>
  </r>
  <r>
    <x v="1530"/>
    <n v="13223"/>
  </r>
  <r>
    <x v="1531"/>
    <n v="86813"/>
  </r>
  <r>
    <x v="1531"/>
    <n v="85173"/>
  </r>
  <r>
    <x v="1531"/>
    <n v="21417"/>
  </r>
  <r>
    <x v="1531"/>
    <n v="8231"/>
  </r>
  <r>
    <x v="1531"/>
    <n v="2635"/>
  </r>
  <r>
    <x v="1531"/>
    <n v="17932"/>
  </r>
  <r>
    <x v="1531"/>
    <n v="2747"/>
  </r>
  <r>
    <x v="1532"/>
    <n v="21020"/>
  </r>
  <r>
    <x v="1532"/>
    <n v="24752"/>
  </r>
  <r>
    <x v="1533"/>
    <n v="4193"/>
  </r>
  <r>
    <x v="1533"/>
    <n v="8088"/>
  </r>
  <r>
    <x v="1533"/>
    <n v="2128"/>
  </r>
  <r>
    <x v="1533"/>
    <n v="11014"/>
  </r>
  <r>
    <x v="1533"/>
    <n v="2160"/>
  </r>
  <r>
    <x v="1534"/>
    <n v="2856"/>
  </r>
  <r>
    <x v="1535"/>
    <n v="5307"/>
  </r>
  <r>
    <x v="1535"/>
    <n v="5062"/>
  </r>
  <r>
    <x v="1536"/>
    <n v="30888"/>
  </r>
  <r>
    <x v="1537"/>
    <n v="22000"/>
  </r>
  <r>
    <x v="1538"/>
    <n v="7977"/>
  </r>
  <r>
    <x v="1538"/>
    <n v="5781"/>
  </r>
  <r>
    <x v="1538"/>
    <n v="2673"/>
  </r>
  <r>
    <x v="1539"/>
    <n v="4142"/>
  </r>
  <r>
    <x v="1540"/>
    <n v="78799"/>
  </r>
  <r>
    <x v="1540"/>
    <n v="24927"/>
  </r>
  <r>
    <x v="1540"/>
    <n v="15077"/>
  </r>
  <r>
    <x v="1540"/>
    <n v="38227"/>
  </r>
  <r>
    <x v="1541"/>
    <n v="114550"/>
  </r>
  <r>
    <x v="1541"/>
    <n v="58651"/>
  </r>
  <r>
    <x v="1541"/>
    <n v="6381"/>
  </r>
  <r>
    <x v="1542"/>
    <n v="53087"/>
  </r>
  <r>
    <x v="1542"/>
    <n v="21300"/>
  </r>
  <r>
    <x v="1542"/>
    <n v="7952"/>
  </r>
  <r>
    <x v="1542"/>
    <n v="10722"/>
  </r>
  <r>
    <x v="1543"/>
    <n v="14709"/>
  </r>
  <r>
    <x v="1544"/>
    <n v="2748"/>
  </r>
  <r>
    <x v="1545"/>
    <n v="4011"/>
  </r>
  <r>
    <x v="1545"/>
    <n v="16652"/>
  </r>
  <r>
    <x v="1545"/>
    <n v="23018"/>
  </r>
  <r>
    <x v="1545"/>
    <n v="14043"/>
  </r>
  <r>
    <x v="1545"/>
    <n v="18203"/>
  </r>
  <r>
    <x v="1546"/>
    <n v="3260"/>
  </r>
  <r>
    <x v="1547"/>
    <n v="7018"/>
  </r>
  <r>
    <x v="1547"/>
    <n v="5835"/>
  </r>
  <r>
    <x v="1547"/>
    <n v="18674"/>
  </r>
  <r>
    <x v="1547"/>
    <n v="3402"/>
  </r>
  <r>
    <x v="1548"/>
    <n v="3877"/>
  </r>
  <r>
    <x v="1549"/>
    <n v="3702"/>
  </r>
  <r>
    <x v="1549"/>
    <n v="44018"/>
  </r>
  <r>
    <x v="1550"/>
    <n v="47019"/>
  </r>
  <r>
    <x v="1551"/>
    <n v="52841"/>
  </r>
  <r>
    <x v="1551"/>
    <n v="6742"/>
  </r>
  <r>
    <x v="1552"/>
    <n v="12986"/>
  </r>
  <r>
    <x v="1553"/>
    <n v="15527"/>
  </r>
  <r>
    <x v="1554"/>
    <n v="20519"/>
  </r>
  <r>
    <x v="1555"/>
    <n v="8960"/>
  </r>
  <r>
    <x v="1556"/>
    <n v="2890"/>
  </r>
  <r>
    <x v="1557"/>
    <n v="8038"/>
  </r>
  <r>
    <x v="1557"/>
    <n v="24651"/>
  </r>
  <r>
    <x v="1558"/>
    <n v="2889"/>
  </r>
  <r>
    <x v="1559"/>
    <n v="79472"/>
  </r>
  <r>
    <x v="1559"/>
    <n v="29126"/>
  </r>
  <r>
    <x v="1560"/>
    <n v="11165"/>
  </r>
  <r>
    <x v="1561"/>
    <n v="3317"/>
  </r>
  <r>
    <x v="1562"/>
    <n v="58523"/>
  </r>
  <r>
    <x v="1562"/>
    <n v="23460"/>
  </r>
  <r>
    <x v="1563"/>
    <n v="2137"/>
  </r>
  <r>
    <x v="1563"/>
    <n v="61818"/>
  </r>
  <r>
    <x v="1564"/>
    <n v="18514"/>
  </r>
  <r>
    <x v="1565"/>
    <n v="4315"/>
  </r>
  <r>
    <x v="1566"/>
    <n v="9669"/>
  </r>
  <r>
    <x v="1567"/>
    <n v="12231"/>
  </r>
  <r>
    <x v="1568"/>
    <n v="15910"/>
  </r>
  <r>
    <x v="1569"/>
    <n v="12028"/>
  </r>
  <r>
    <x v="1570"/>
    <n v="12302"/>
  </r>
  <r>
    <x v="1571"/>
    <n v="4007"/>
  </r>
  <r>
    <x v="1571"/>
    <n v="16499"/>
  </r>
  <r>
    <x v="1572"/>
    <n v="34218"/>
  </r>
  <r>
    <x v="1572"/>
    <n v="15803"/>
  </r>
  <r>
    <x v="1572"/>
    <n v="25748"/>
  </r>
  <r>
    <x v="1572"/>
    <n v="22901"/>
  </r>
  <r>
    <x v="1573"/>
    <n v="10562"/>
  </r>
  <r>
    <x v="1573"/>
    <n v="13240"/>
  </r>
  <r>
    <x v="1573"/>
    <n v="6375"/>
  </r>
  <r>
    <x v="1573"/>
    <n v="13176"/>
  </r>
  <r>
    <x v="1574"/>
    <n v="12223"/>
  </r>
  <r>
    <x v="1574"/>
    <n v="7987"/>
  </r>
  <r>
    <x v="1575"/>
    <n v="25055"/>
  </r>
  <r>
    <x v="1575"/>
    <n v="17960"/>
  </r>
  <r>
    <x v="1576"/>
    <n v="28512"/>
  </r>
  <r>
    <x v="1576"/>
    <n v="17882"/>
  </r>
  <r>
    <x v="1577"/>
    <n v="51685"/>
  </r>
  <r>
    <x v="1577"/>
    <n v="7911"/>
  </r>
  <r>
    <x v="1578"/>
    <n v="2965"/>
  </r>
  <r>
    <x v="1578"/>
    <n v="5974"/>
  </r>
  <r>
    <x v="1579"/>
    <n v="27117"/>
  </r>
  <r>
    <x v="1579"/>
    <n v="14965"/>
  </r>
  <r>
    <x v="1580"/>
    <n v="4216"/>
  </r>
  <r>
    <x v="1581"/>
    <n v="4163"/>
  </r>
  <r>
    <x v="1581"/>
    <n v="43593"/>
  </r>
  <r>
    <x v="1582"/>
    <n v="6417"/>
  </r>
  <r>
    <x v="1582"/>
    <n v="3144"/>
  </r>
  <r>
    <x v="1583"/>
    <n v="146092"/>
  </r>
  <r>
    <x v="1583"/>
    <n v="8083"/>
  </r>
  <r>
    <x v="1584"/>
    <n v="15860"/>
  </r>
  <r>
    <x v="1584"/>
    <n v="10157"/>
  </r>
  <r>
    <x v="1585"/>
    <n v="23139"/>
  </r>
  <r>
    <x v="1585"/>
    <n v="4427"/>
  </r>
  <r>
    <x v="1586"/>
    <n v="4529"/>
  </r>
  <r>
    <x v="1586"/>
    <n v="27321"/>
  </r>
  <r>
    <x v="1586"/>
    <n v="6745"/>
  </r>
  <r>
    <x v="1586"/>
    <n v="1453"/>
  </r>
  <r>
    <x v="1586"/>
    <n v="23420"/>
  </r>
  <r>
    <x v="1587"/>
    <n v="10721"/>
  </r>
  <r>
    <x v="1588"/>
    <n v="10407"/>
  </r>
  <r>
    <x v="1589"/>
    <n v="32131"/>
  </r>
  <r>
    <x v="1590"/>
    <n v="106368"/>
  </r>
  <r>
    <x v="1591"/>
    <n v="32429"/>
  </r>
  <r>
    <x v="1591"/>
    <n v="28095"/>
  </r>
  <r>
    <x v="1591"/>
    <n v="28341"/>
  </r>
  <r>
    <x v="1591"/>
    <n v="16361"/>
  </r>
  <r>
    <x v="1592"/>
    <n v="30246"/>
  </r>
  <r>
    <x v="1593"/>
    <n v="6452"/>
  </r>
  <r>
    <x v="1593"/>
    <n v="16929"/>
  </r>
  <r>
    <x v="1593"/>
    <n v="5365"/>
  </r>
  <r>
    <x v="1593"/>
    <n v="3105"/>
  </r>
  <r>
    <x v="1593"/>
    <n v="2523"/>
  </r>
  <r>
    <x v="1593"/>
    <n v="13112"/>
  </r>
  <r>
    <x v="1594"/>
    <n v="21342"/>
  </r>
  <r>
    <x v="1595"/>
    <n v="9217"/>
  </r>
  <r>
    <x v="1596"/>
    <n v="21845"/>
  </r>
  <r>
    <x v="1596"/>
    <n v="19627"/>
  </r>
  <r>
    <x v="1597"/>
    <n v="5582"/>
  </r>
  <r>
    <x v="1598"/>
    <n v="4074"/>
  </r>
  <r>
    <x v="1598"/>
    <n v="2202"/>
  </r>
  <r>
    <x v="1598"/>
    <n v="4336"/>
  </r>
  <r>
    <x v="1599"/>
    <n v="844"/>
  </r>
  <r>
    <x v="1599"/>
    <n v="19773"/>
  </r>
  <r>
    <x v="1600"/>
    <n v="18907"/>
  </r>
  <r>
    <x v="1601"/>
    <n v="9275"/>
  </r>
  <r>
    <x v="1602"/>
    <n v="7012"/>
  </r>
  <r>
    <x v="1603"/>
    <n v="3416"/>
  </r>
  <r>
    <x v="1604"/>
    <n v="13689"/>
  </r>
  <r>
    <x v="1605"/>
    <n v="10932"/>
  </r>
  <r>
    <x v="1605"/>
    <n v="9007"/>
  </r>
  <r>
    <x v="1606"/>
    <n v="57949"/>
  </r>
  <r>
    <x v="1606"/>
    <n v="2418"/>
  </r>
  <r>
    <x v="1607"/>
    <n v="130"/>
  </r>
  <r>
    <x v="1607"/>
    <n v="31903"/>
  </r>
  <r>
    <x v="1608"/>
    <n v="24870"/>
  </r>
  <r>
    <x v="1609"/>
    <n v="19659"/>
  </r>
  <r>
    <x v="1609"/>
    <n v="20627"/>
  </r>
  <r>
    <x v="1609"/>
    <n v="13057"/>
  </r>
  <r>
    <x v="1609"/>
    <n v="14666"/>
  </r>
  <r>
    <x v="1609"/>
    <n v="25028"/>
  </r>
  <r>
    <x v="1609"/>
    <n v="11057"/>
  </r>
  <r>
    <x v="1610"/>
    <n v="6503"/>
  </r>
  <r>
    <x v="1611"/>
    <n v="25827"/>
  </r>
  <r>
    <x v="1611"/>
    <n v="19035"/>
  </r>
  <r>
    <x v="1611"/>
    <n v="11740"/>
  </r>
  <r>
    <x v="1612"/>
    <n v="4152"/>
  </r>
  <r>
    <x v="1612"/>
    <n v="2687"/>
  </r>
  <r>
    <x v="1613"/>
    <n v="62674"/>
  </r>
  <r>
    <x v="1613"/>
    <n v="59356"/>
  </r>
  <r>
    <x v="1614"/>
    <n v="4668"/>
  </r>
  <r>
    <x v="1615"/>
    <n v="38299"/>
  </r>
  <r>
    <x v="1615"/>
    <n v="15830"/>
  </r>
  <r>
    <x v="1615"/>
    <n v="3283"/>
  </r>
  <r>
    <x v="1615"/>
    <n v="3283"/>
  </r>
  <r>
    <x v="1615"/>
    <n v="3286"/>
  </r>
  <r>
    <x v="1615"/>
    <n v="30861"/>
  </r>
  <r>
    <x v="1616"/>
    <n v="2268"/>
  </r>
  <r>
    <x v="1617"/>
    <n v="23250"/>
  </r>
  <r>
    <x v="1617"/>
    <n v="5594"/>
  </r>
  <r>
    <x v="1618"/>
    <n v="53241"/>
  </r>
  <r>
    <x v="1619"/>
    <n v="48877"/>
  </r>
  <r>
    <x v="1619"/>
    <n v="47989"/>
  </r>
  <r>
    <x v="1619"/>
    <n v="74235"/>
  </r>
  <r>
    <x v="1620"/>
    <n v="14579"/>
  </r>
  <r>
    <x v="1621"/>
    <n v="14356"/>
  </r>
  <r>
    <x v="1621"/>
    <n v="14074"/>
  </r>
  <r>
    <x v="1622"/>
    <n v="2213"/>
  </r>
  <r>
    <x v="1622"/>
    <n v="25353"/>
  </r>
  <r>
    <x v="1622"/>
    <n v="9080"/>
  </r>
  <r>
    <x v="1622"/>
    <n v="9313"/>
  </r>
  <r>
    <x v="1623"/>
    <n v="18276"/>
  </r>
  <r>
    <x v="1624"/>
    <n v="21462"/>
  </r>
  <r>
    <x v="1624"/>
    <n v="14773"/>
  </r>
  <r>
    <x v="1625"/>
    <n v="18440"/>
  </r>
  <r>
    <x v="1625"/>
    <n v="6848"/>
  </r>
  <r>
    <x v="1625"/>
    <n v="4356"/>
  </r>
  <r>
    <x v="1625"/>
    <n v="7137"/>
  </r>
  <r>
    <x v="1625"/>
    <n v="11430"/>
  </r>
  <r>
    <x v="1626"/>
    <n v="14885"/>
  </r>
  <r>
    <x v="1626"/>
    <n v="14132"/>
  </r>
  <r>
    <x v="1626"/>
    <n v="9731"/>
  </r>
  <r>
    <x v="1627"/>
    <n v="39229"/>
  </r>
  <r>
    <x v="1627"/>
    <n v="5704"/>
  </r>
  <r>
    <x v="1628"/>
    <n v="18329"/>
  </r>
  <r>
    <x v="1628"/>
    <n v="13229"/>
  </r>
  <r>
    <x v="1629"/>
    <n v="19985"/>
  </r>
  <r>
    <x v="1630"/>
    <n v="8009"/>
  </r>
  <r>
    <x v="1630"/>
    <n v="9877"/>
  </r>
  <r>
    <x v="1631"/>
    <n v="49883"/>
  </r>
  <r>
    <x v="1631"/>
    <n v="540"/>
  </r>
  <r>
    <x v="1631"/>
    <n v="795"/>
  </r>
  <r>
    <x v="1631"/>
    <n v="484"/>
  </r>
  <r>
    <x v="1631"/>
    <n v="5474"/>
  </r>
  <r>
    <x v="1632"/>
    <n v="79193"/>
  </r>
  <r>
    <x v="1633"/>
    <n v="30963"/>
  </r>
  <r>
    <x v="1634"/>
    <n v="20075"/>
  </r>
  <r>
    <x v="1634"/>
    <n v="28336"/>
  </r>
  <r>
    <x v="1634"/>
    <n v="18492"/>
  </r>
  <r>
    <x v="1635"/>
    <n v="4148"/>
  </r>
  <r>
    <x v="1635"/>
    <n v="25646"/>
  </r>
  <r>
    <x v="1636"/>
    <n v="2179"/>
  </r>
  <r>
    <x v="1637"/>
    <n v="30291"/>
  </r>
  <r>
    <x v="1637"/>
    <n v="4621"/>
  </r>
  <r>
    <x v="1638"/>
    <n v="2824"/>
  </r>
  <r>
    <x v="1639"/>
    <n v="7700"/>
  </r>
  <r>
    <x v="1639"/>
    <n v="5987"/>
  </r>
  <r>
    <x v="1640"/>
    <n v="20337"/>
  </r>
  <r>
    <x v="1640"/>
    <n v="887"/>
  </r>
  <r>
    <x v="1640"/>
    <n v="9778"/>
  </r>
  <r>
    <x v="1641"/>
    <n v="10550"/>
  </r>
  <r>
    <x v="1641"/>
    <n v="11861"/>
  </r>
  <r>
    <x v="1641"/>
    <n v="10333"/>
  </r>
  <r>
    <x v="1642"/>
    <n v="15499"/>
  </r>
  <r>
    <x v="1642"/>
    <n v="17805"/>
  </r>
  <r>
    <x v="1642"/>
    <n v="24986"/>
  </r>
  <r>
    <x v="1642"/>
    <n v="26079"/>
  </r>
  <r>
    <x v="1642"/>
    <n v="26078"/>
  </r>
  <r>
    <x v="1642"/>
    <n v="10742"/>
  </r>
  <r>
    <x v="1643"/>
    <n v="6337"/>
  </r>
  <r>
    <x v="1644"/>
    <n v="10189"/>
  </r>
  <r>
    <x v="1644"/>
    <n v="5037"/>
  </r>
  <r>
    <x v="1645"/>
    <n v="14592"/>
  </r>
  <r>
    <x v="1646"/>
    <n v="76460"/>
  </r>
  <r>
    <x v="1646"/>
    <n v="17468"/>
  </r>
  <r>
    <x v="1646"/>
    <n v="24610"/>
  </r>
  <r>
    <x v="1646"/>
    <n v="14041"/>
  </r>
  <r>
    <x v="1646"/>
    <n v="16942"/>
  </r>
  <r>
    <x v="1646"/>
    <n v="16216"/>
  </r>
  <r>
    <x v="1646"/>
    <n v="13901"/>
  </r>
  <r>
    <x v="1646"/>
    <n v="15755"/>
  </r>
  <r>
    <x v="1646"/>
    <n v="16317"/>
  </r>
  <r>
    <x v="1646"/>
    <n v="16495"/>
  </r>
  <r>
    <x v="1646"/>
    <n v="14311"/>
  </r>
  <r>
    <x v="1646"/>
    <n v="14129"/>
  </r>
  <r>
    <x v="1646"/>
    <n v="14956"/>
  </r>
  <r>
    <x v="1646"/>
    <n v="15943"/>
  </r>
  <r>
    <x v="1646"/>
    <n v="7599"/>
  </r>
  <r>
    <x v="1646"/>
    <n v="13481"/>
  </r>
  <r>
    <x v="1646"/>
    <n v="13683"/>
  </r>
  <r>
    <x v="1647"/>
    <n v="1629"/>
  </r>
  <r>
    <x v="1648"/>
    <n v="12403"/>
  </r>
  <r>
    <x v="1648"/>
    <n v="4315"/>
  </r>
  <r>
    <x v="1649"/>
    <n v="14306"/>
  </r>
  <r>
    <x v="1649"/>
    <n v="14436"/>
  </r>
  <r>
    <x v="1649"/>
    <n v="34939"/>
  </r>
  <r>
    <x v="1650"/>
    <n v="21750"/>
  </r>
  <r>
    <x v="1651"/>
    <n v="2749"/>
  </r>
  <r>
    <x v="1652"/>
    <n v="7421"/>
  </r>
  <r>
    <x v="1653"/>
    <n v="8023"/>
  </r>
  <r>
    <x v="1653"/>
    <n v="31105"/>
  </r>
  <r>
    <x v="1654"/>
    <n v="43019"/>
  </r>
  <r>
    <x v="1654"/>
    <n v="3025"/>
  </r>
  <r>
    <x v="1654"/>
    <n v="2303"/>
  </r>
  <r>
    <x v="1655"/>
    <n v="24349"/>
  </r>
  <r>
    <x v="1655"/>
    <n v="116426"/>
  </r>
  <r>
    <x v="1656"/>
    <n v="33694"/>
  </r>
  <r>
    <x v="1657"/>
    <n v="12511"/>
  </r>
  <r>
    <x v="1658"/>
    <n v="24589"/>
  </r>
  <r>
    <x v="1659"/>
    <n v="14406"/>
  </r>
  <r>
    <x v="1660"/>
    <n v="2741"/>
  </r>
  <r>
    <x v="1660"/>
    <n v="24656"/>
  </r>
  <r>
    <x v="1660"/>
    <n v="17088"/>
  </r>
  <r>
    <x v="1661"/>
    <n v="10282"/>
  </r>
  <r>
    <x v="1661"/>
    <n v="10533"/>
  </r>
  <r>
    <x v="1661"/>
    <n v="31472"/>
  </r>
  <r>
    <x v="1662"/>
    <n v="14543"/>
  </r>
  <r>
    <x v="1662"/>
    <n v="14237"/>
  </r>
  <r>
    <x v="1662"/>
    <n v="1561"/>
  </r>
  <r>
    <x v="1663"/>
    <n v="15296"/>
  </r>
  <r>
    <x v="1663"/>
    <n v="453"/>
  </r>
  <r>
    <x v="1663"/>
    <n v="13735"/>
  </r>
  <r>
    <x v="1663"/>
    <n v="15888"/>
  </r>
  <r>
    <x v="1663"/>
    <n v="14061"/>
  </r>
  <r>
    <x v="1664"/>
    <n v="2103"/>
  </r>
  <r>
    <x v="1664"/>
    <n v="795"/>
  </r>
  <r>
    <x v="1664"/>
    <n v="801"/>
  </r>
  <r>
    <x v="1664"/>
    <n v="25040"/>
  </r>
  <r>
    <x v="1664"/>
    <n v="20089"/>
  </r>
  <r>
    <x v="1664"/>
    <n v="11860"/>
  </r>
  <r>
    <x v="1664"/>
    <n v="11860"/>
  </r>
  <r>
    <x v="1665"/>
    <n v="1667"/>
  </r>
  <r>
    <x v="1666"/>
    <n v="24530"/>
  </r>
  <r>
    <x v="1667"/>
    <n v="2341"/>
  </r>
  <r>
    <x v="1667"/>
    <n v="6783"/>
  </r>
  <r>
    <x v="1668"/>
    <n v="14491"/>
  </r>
  <r>
    <x v="1668"/>
    <n v="47656"/>
  </r>
  <r>
    <x v="1668"/>
    <n v="20038"/>
  </r>
  <r>
    <x v="1668"/>
    <n v="9654"/>
  </r>
  <r>
    <x v="1669"/>
    <n v="66809"/>
  </r>
  <r>
    <x v="1669"/>
    <n v="3014"/>
  </r>
  <r>
    <x v="1669"/>
    <n v="30058"/>
  </r>
  <r>
    <x v="1670"/>
    <n v="6633"/>
  </r>
  <r>
    <x v="1670"/>
    <n v="17591"/>
  </r>
  <r>
    <x v="1670"/>
    <n v="3935"/>
  </r>
  <r>
    <x v="1671"/>
    <n v="25920"/>
  </r>
  <r>
    <x v="1672"/>
    <n v="8898"/>
  </r>
  <r>
    <x v="1673"/>
    <n v="30720"/>
  </r>
  <r>
    <x v="1674"/>
    <n v="23158"/>
  </r>
  <r>
    <x v="1674"/>
    <n v="7538"/>
  </r>
  <r>
    <x v="1674"/>
    <n v="11599"/>
  </r>
  <r>
    <x v="1674"/>
    <n v="78869"/>
  </r>
  <r>
    <x v="1675"/>
    <n v="51557"/>
  </r>
  <r>
    <x v="1676"/>
    <n v="12348"/>
  </r>
  <r>
    <x v="1677"/>
    <n v="1250"/>
  </r>
  <r>
    <x v="1678"/>
    <n v="25412"/>
  </r>
  <r>
    <x v="1679"/>
    <n v="14810"/>
  </r>
  <r>
    <x v="1680"/>
    <n v="35035"/>
  </r>
  <r>
    <x v="1681"/>
    <n v="5562"/>
  </r>
  <r>
    <x v="1681"/>
    <n v="21579"/>
  </r>
  <r>
    <x v="1682"/>
    <n v="22378"/>
  </r>
  <r>
    <x v="1682"/>
    <n v="7179"/>
  </r>
  <r>
    <x v="1682"/>
    <n v="14688"/>
  </r>
  <r>
    <x v="1682"/>
    <n v="12240"/>
  </r>
  <r>
    <x v="1682"/>
    <n v="6718"/>
  </r>
  <r>
    <x v="1682"/>
    <n v="54000"/>
  </r>
  <r>
    <x v="1683"/>
    <n v="17067"/>
  </r>
  <r>
    <x v="1683"/>
    <n v="4655"/>
  </r>
  <r>
    <x v="1683"/>
    <n v="16642"/>
  </r>
  <r>
    <x v="1684"/>
    <n v="14501"/>
  </r>
  <r>
    <x v="1685"/>
    <n v="1278"/>
  </r>
  <r>
    <x v="1686"/>
    <n v="9469"/>
  </r>
  <r>
    <x v="1686"/>
    <n v="4314"/>
  </r>
  <r>
    <x v="1687"/>
    <n v="6526"/>
  </r>
  <r>
    <x v="1687"/>
    <n v="21319"/>
  </r>
  <r>
    <x v="1687"/>
    <n v="35933"/>
  </r>
  <r>
    <x v="1687"/>
    <n v="21777"/>
  </r>
  <r>
    <x v="1688"/>
    <n v="16332"/>
  </r>
  <r>
    <x v="1689"/>
    <n v="14409"/>
  </r>
  <r>
    <x v="1689"/>
    <n v="20270"/>
  </r>
  <r>
    <x v="1690"/>
    <n v="908"/>
  </r>
  <r>
    <x v="1691"/>
    <n v="18361"/>
  </r>
  <r>
    <x v="1691"/>
    <n v="10663"/>
  </r>
  <r>
    <x v="1692"/>
    <n v="59842"/>
  </r>
  <r>
    <x v="1693"/>
    <n v="19180"/>
  </r>
  <r>
    <x v="1694"/>
    <n v="31053"/>
  </r>
  <r>
    <x v="1695"/>
    <n v="14150"/>
  </r>
  <r>
    <x v="1695"/>
    <n v="14742"/>
  </r>
  <r>
    <x v="1696"/>
    <n v="2424"/>
  </r>
  <r>
    <x v="1696"/>
    <n v="49324"/>
  </r>
  <r>
    <x v="1696"/>
    <n v="14829"/>
  </r>
  <r>
    <x v="1697"/>
    <n v="2342"/>
  </r>
  <r>
    <x v="1697"/>
    <n v="50547"/>
  </r>
  <r>
    <x v="1698"/>
    <n v="36695"/>
  </r>
  <r>
    <x v="1698"/>
    <n v="24718"/>
  </r>
  <r>
    <x v="1699"/>
    <n v="11225"/>
  </r>
  <r>
    <x v="1700"/>
    <n v="16118"/>
  </r>
  <r>
    <x v="1701"/>
    <n v="31240"/>
  </r>
  <r>
    <x v="1701"/>
    <n v="6394"/>
  </r>
  <r>
    <x v="1701"/>
    <n v="5586"/>
  </r>
  <r>
    <x v="1702"/>
    <n v="2672"/>
  </r>
  <r>
    <x v="1702"/>
    <n v="15052"/>
  </r>
  <r>
    <x v="1703"/>
    <n v="268"/>
  </r>
  <r>
    <x v="1704"/>
    <n v="10898"/>
  </r>
  <r>
    <x v="1704"/>
    <n v="796"/>
  </r>
  <r>
    <x v="1705"/>
    <n v="9942"/>
  </r>
  <r>
    <x v="1705"/>
    <n v="27934"/>
  </r>
  <r>
    <x v="1705"/>
    <n v="4137"/>
  </r>
  <r>
    <x v="1706"/>
    <n v="29083"/>
  </r>
  <r>
    <x v="1706"/>
    <n v="14165"/>
  </r>
  <r>
    <x v="1706"/>
    <n v="16401"/>
  </r>
  <r>
    <x v="1706"/>
    <n v="45938"/>
  </r>
  <r>
    <x v="1707"/>
    <n v="18419"/>
  </r>
  <r>
    <x v="1707"/>
    <n v="23238"/>
  </r>
  <r>
    <x v="1707"/>
    <n v="23759"/>
  </r>
  <r>
    <x v="1707"/>
    <n v="9747"/>
  </r>
  <r>
    <x v="1707"/>
    <n v="44909"/>
  </r>
  <r>
    <x v="1708"/>
    <n v="30756"/>
  </r>
  <r>
    <x v="1708"/>
    <n v="41115"/>
  </r>
  <r>
    <x v="1708"/>
    <n v="74497"/>
  </r>
  <r>
    <x v="1708"/>
    <n v="32763"/>
  </r>
  <r>
    <x v="1709"/>
    <n v="30195"/>
  </r>
  <r>
    <x v="1710"/>
    <n v="2354"/>
  </r>
  <r>
    <x v="1710"/>
    <n v="14322"/>
  </r>
  <r>
    <x v="1710"/>
    <n v="13357"/>
  </r>
  <r>
    <x v="1711"/>
    <n v="10572"/>
  </r>
  <r>
    <x v="1711"/>
    <n v="15438"/>
  </r>
  <r>
    <x v="1712"/>
    <n v="43556"/>
  </r>
  <r>
    <x v="1712"/>
    <n v="2014"/>
  </r>
  <r>
    <x v="1712"/>
    <n v="5102"/>
  </r>
  <r>
    <x v="1713"/>
    <n v="1121"/>
  </r>
  <r>
    <x v="1713"/>
    <n v="1305"/>
  </r>
  <r>
    <x v="1713"/>
    <n v="18336"/>
  </r>
  <r>
    <x v="1713"/>
    <n v="18241"/>
  </r>
  <r>
    <x v="1714"/>
    <n v="356633"/>
  </r>
  <r>
    <x v="1714"/>
    <n v="23654"/>
  </r>
  <r>
    <x v="1714"/>
    <n v="4944"/>
  </r>
  <r>
    <x v="1714"/>
    <n v="5930"/>
  </r>
  <r>
    <x v="1714"/>
    <n v="16885"/>
  </r>
  <r>
    <x v="1714"/>
    <n v="380117"/>
  </r>
  <r>
    <x v="1715"/>
    <n v="18993"/>
  </r>
  <r>
    <x v="1715"/>
    <n v="25352"/>
  </r>
  <r>
    <x v="1715"/>
    <n v="24929"/>
  </r>
  <r>
    <x v="1715"/>
    <n v="29746"/>
  </r>
  <r>
    <x v="1715"/>
    <n v="23840"/>
  </r>
  <r>
    <x v="1716"/>
    <n v="4295"/>
  </r>
  <r>
    <x v="1716"/>
    <n v="58254"/>
  </r>
  <r>
    <x v="1717"/>
    <n v="3748"/>
  </r>
  <r>
    <x v="1717"/>
    <n v="11583"/>
  </r>
  <r>
    <x v="1718"/>
    <n v="23059"/>
  </r>
  <r>
    <x v="1719"/>
    <n v="9868"/>
  </r>
  <r>
    <x v="1719"/>
    <n v="14842"/>
  </r>
  <r>
    <x v="1719"/>
    <n v="30693"/>
  </r>
  <r>
    <x v="1719"/>
    <n v="161896"/>
  </r>
  <r>
    <x v="1720"/>
    <n v="9681"/>
  </r>
  <r>
    <x v="1720"/>
    <n v="6847"/>
  </r>
  <r>
    <x v="1720"/>
    <n v="70137"/>
  </r>
  <r>
    <x v="1721"/>
    <n v="26971"/>
  </r>
  <r>
    <x v="1722"/>
    <n v="23098"/>
  </r>
  <r>
    <x v="1722"/>
    <n v="3523"/>
  </r>
  <r>
    <x v="1722"/>
    <n v="34424"/>
  </r>
  <r>
    <x v="1722"/>
    <n v="37321"/>
  </r>
  <r>
    <x v="1722"/>
    <n v="32353"/>
  </r>
  <r>
    <x v="1722"/>
    <n v="167953"/>
  </r>
  <r>
    <x v="1723"/>
    <n v="21468"/>
  </r>
  <r>
    <x v="1724"/>
    <n v="19440"/>
  </r>
  <r>
    <x v="1725"/>
    <n v="3449"/>
  </r>
  <r>
    <x v="1725"/>
    <n v="411"/>
  </r>
  <r>
    <x v="1726"/>
    <n v="30405"/>
  </r>
  <r>
    <x v="1726"/>
    <n v="4548"/>
  </r>
  <r>
    <x v="1726"/>
    <n v="2716"/>
  </r>
  <r>
    <x v="1726"/>
    <n v="1895"/>
  </r>
  <r>
    <x v="1727"/>
    <n v="34690"/>
  </r>
  <r>
    <x v="1728"/>
    <n v="17077"/>
  </r>
  <r>
    <x v="1729"/>
    <n v="8000"/>
  </r>
  <r>
    <x v="1730"/>
    <n v="27307"/>
  </r>
  <r>
    <x v="1730"/>
    <n v="20570"/>
  </r>
  <r>
    <x v="1730"/>
    <n v="20200"/>
  </r>
  <r>
    <x v="1731"/>
    <n v="13521"/>
  </r>
  <r>
    <x v="1732"/>
    <n v="15303"/>
  </r>
  <r>
    <x v="1733"/>
    <n v="20777"/>
  </r>
  <r>
    <x v="1734"/>
    <n v="5025"/>
  </r>
  <r>
    <x v="1734"/>
    <n v="39239"/>
  </r>
  <r>
    <x v="1735"/>
    <n v="22771"/>
  </r>
  <r>
    <x v="1736"/>
    <n v="73876"/>
  </r>
  <r>
    <x v="1737"/>
    <n v="2869"/>
  </r>
  <r>
    <x v="1738"/>
    <n v="7600"/>
  </r>
  <r>
    <x v="1739"/>
    <n v="9537"/>
  </r>
  <r>
    <x v="1739"/>
    <n v="23707"/>
  </r>
  <r>
    <x v="1739"/>
    <n v="60009"/>
  </r>
  <r>
    <x v="1740"/>
    <n v="4467"/>
  </r>
  <r>
    <x v="1740"/>
    <n v="78190"/>
  </r>
  <r>
    <x v="1740"/>
    <n v="15440"/>
  </r>
  <r>
    <x v="1741"/>
    <n v="20981"/>
  </r>
  <r>
    <x v="1741"/>
    <n v="14730"/>
  </r>
  <r>
    <x v="1742"/>
    <n v="11195"/>
  </r>
  <r>
    <x v="1742"/>
    <n v="5613"/>
  </r>
  <r>
    <x v="1743"/>
    <n v="10362"/>
  </r>
  <r>
    <x v="1743"/>
    <n v="7181"/>
  </r>
  <r>
    <x v="1744"/>
    <n v="10662"/>
  </r>
  <r>
    <x v="1745"/>
    <n v="3503"/>
  </r>
  <r>
    <x v="1745"/>
    <n v="15718"/>
  </r>
  <r>
    <x v="1746"/>
    <n v="17321"/>
  </r>
  <r>
    <x v="1746"/>
    <n v="8732"/>
  </r>
  <r>
    <x v="1747"/>
    <n v="7254"/>
  </r>
  <r>
    <x v="1747"/>
    <n v="9367"/>
  </r>
  <r>
    <x v="1748"/>
    <n v="11566"/>
  </r>
  <r>
    <x v="1749"/>
    <n v="4117"/>
  </r>
  <r>
    <x v="1749"/>
    <n v="3314"/>
  </r>
  <r>
    <x v="1749"/>
    <n v="3351"/>
  </r>
  <r>
    <x v="1749"/>
    <n v="3412"/>
  </r>
  <r>
    <x v="1749"/>
    <n v="3322"/>
  </r>
  <r>
    <x v="1749"/>
    <n v="3449"/>
  </r>
  <r>
    <x v="1749"/>
    <n v="3577"/>
  </r>
  <r>
    <x v="1750"/>
    <n v="41855"/>
  </r>
  <r>
    <x v="1750"/>
    <n v="4335"/>
  </r>
  <r>
    <x v="1751"/>
    <n v="7983"/>
  </r>
  <r>
    <x v="1752"/>
    <n v="26959"/>
  </r>
  <r>
    <x v="1753"/>
    <n v="32368"/>
  </r>
  <r>
    <x v="1753"/>
    <n v="1613"/>
  </r>
  <r>
    <x v="1754"/>
    <n v="7861"/>
  </r>
  <r>
    <x v="1754"/>
    <n v="14667"/>
  </r>
  <r>
    <x v="1755"/>
    <n v="9610"/>
  </r>
  <r>
    <x v="1755"/>
    <n v="22986"/>
  </r>
  <r>
    <x v="1755"/>
    <n v="7514"/>
  </r>
  <r>
    <x v="1755"/>
    <n v="6880"/>
  </r>
  <r>
    <x v="1756"/>
    <n v="2822"/>
  </r>
  <r>
    <x v="1756"/>
    <n v="4397"/>
  </r>
  <r>
    <x v="1757"/>
    <n v="6788"/>
  </r>
  <r>
    <x v="1757"/>
    <n v="4701"/>
  </r>
  <r>
    <x v="1757"/>
    <n v="19383"/>
  </r>
  <r>
    <x v="1757"/>
    <n v="31657"/>
  </r>
  <r>
    <x v="1758"/>
    <n v="68826"/>
  </r>
  <r>
    <x v="1758"/>
    <n v="31974"/>
  </r>
  <r>
    <x v="1759"/>
    <n v="5073"/>
  </r>
  <r>
    <x v="1759"/>
    <n v="3077"/>
  </r>
  <r>
    <x v="1760"/>
    <n v="3198"/>
  </r>
  <r>
    <x v="1761"/>
    <n v="14848"/>
  </r>
  <r>
    <x v="1761"/>
    <n v="21348"/>
  </r>
  <r>
    <x v="1761"/>
    <n v="2238"/>
  </r>
  <r>
    <x v="1761"/>
    <n v="21363"/>
  </r>
  <r>
    <x v="1762"/>
    <n v="4570"/>
  </r>
  <r>
    <x v="1762"/>
    <n v="3057"/>
  </r>
  <r>
    <x v="1762"/>
    <n v="2463"/>
  </r>
  <r>
    <x v="1763"/>
    <n v="15062"/>
  </r>
  <r>
    <x v="1763"/>
    <n v="16855"/>
  </r>
  <r>
    <x v="1763"/>
    <n v="20415"/>
  </r>
  <r>
    <x v="1764"/>
    <n v="32650"/>
  </r>
  <r>
    <x v="1764"/>
    <n v="7022"/>
  </r>
  <r>
    <x v="1764"/>
    <n v="38818"/>
  </r>
  <r>
    <x v="1764"/>
    <n v="21883"/>
  </r>
  <r>
    <x v="1765"/>
    <n v="30486"/>
  </r>
  <r>
    <x v="1765"/>
    <n v="12650"/>
  </r>
  <r>
    <x v="1765"/>
    <n v="2995"/>
  </r>
  <r>
    <x v="1765"/>
    <n v="6885"/>
  </r>
  <r>
    <x v="1766"/>
    <n v="12972"/>
  </r>
  <r>
    <x v="1766"/>
    <n v="9614"/>
  </r>
  <r>
    <x v="1766"/>
    <n v="8449"/>
  </r>
  <r>
    <x v="1767"/>
    <n v="4183"/>
  </r>
  <r>
    <x v="1767"/>
    <n v="2534"/>
  </r>
  <r>
    <x v="1768"/>
    <n v="19437"/>
  </r>
  <r>
    <x v="1768"/>
    <n v="4920"/>
  </r>
  <r>
    <x v="1768"/>
    <n v="13845"/>
  </r>
  <r>
    <x v="1769"/>
    <n v="28157"/>
  </r>
  <r>
    <x v="1769"/>
    <n v="5508"/>
  </r>
  <r>
    <x v="1770"/>
    <n v="19558"/>
  </r>
  <r>
    <x v="1771"/>
    <n v="39412"/>
  </r>
  <r>
    <x v="1772"/>
    <n v="49366"/>
  </r>
  <r>
    <x v="1772"/>
    <n v="30843"/>
  </r>
  <r>
    <x v="1772"/>
    <n v="12690"/>
  </r>
  <r>
    <x v="1772"/>
    <n v="11140"/>
  </r>
  <r>
    <x v="1773"/>
    <n v="2599"/>
  </r>
  <r>
    <x v="1773"/>
    <n v="11827"/>
  </r>
  <r>
    <x v="1773"/>
    <n v="13216"/>
  </r>
  <r>
    <x v="1773"/>
    <n v="12775"/>
  </r>
  <r>
    <x v="1774"/>
    <n v="30682"/>
  </r>
  <r>
    <x v="1774"/>
    <n v="34265"/>
  </r>
  <r>
    <x v="1774"/>
    <n v="14415"/>
  </r>
  <r>
    <x v="1775"/>
    <n v="11320"/>
  </r>
  <r>
    <x v="1776"/>
    <n v="25252"/>
  </r>
  <r>
    <x v="1777"/>
    <n v="19684"/>
  </r>
  <r>
    <x v="1778"/>
    <n v="9521"/>
  </r>
  <r>
    <x v="1778"/>
    <n v="6927"/>
  </r>
  <r>
    <x v="1779"/>
    <n v="18703"/>
  </r>
  <r>
    <x v="1779"/>
    <n v="19439"/>
  </r>
  <r>
    <x v="1779"/>
    <n v="27939"/>
  </r>
  <r>
    <x v="1779"/>
    <n v="36013"/>
  </r>
  <r>
    <x v="1780"/>
    <n v="23735"/>
  </r>
  <r>
    <x v="1781"/>
    <n v="11859"/>
  </r>
  <r>
    <x v="1782"/>
    <n v="5360"/>
  </r>
  <r>
    <x v="1782"/>
    <n v="8770"/>
  </r>
  <r>
    <x v="1782"/>
    <n v="3087"/>
  </r>
  <r>
    <x v="1783"/>
    <n v="74997"/>
  </r>
  <r>
    <x v="1783"/>
    <n v="40699"/>
  </r>
  <r>
    <x v="1783"/>
    <n v="2467"/>
  </r>
  <r>
    <x v="1784"/>
    <n v="8124"/>
  </r>
  <r>
    <x v="1785"/>
    <n v="7319"/>
  </r>
  <r>
    <x v="1786"/>
    <n v="23580"/>
  </r>
  <r>
    <x v="1786"/>
    <n v="11643"/>
  </r>
  <r>
    <x v="1786"/>
    <n v="78760"/>
  </r>
  <r>
    <x v="1787"/>
    <n v="1632"/>
  </r>
  <r>
    <x v="1787"/>
    <n v="11556"/>
  </r>
  <r>
    <x v="1788"/>
    <n v="4452"/>
  </r>
  <r>
    <x v="1788"/>
    <n v="10342"/>
  </r>
  <r>
    <x v="1789"/>
    <n v="19581"/>
  </r>
  <r>
    <x v="1790"/>
    <n v="50580"/>
  </r>
  <r>
    <x v="1791"/>
    <n v="5819"/>
  </r>
  <r>
    <x v="1791"/>
    <n v="19185"/>
  </r>
  <r>
    <x v="1792"/>
    <n v="14331"/>
  </r>
  <r>
    <x v="1792"/>
    <n v="15082"/>
  </r>
  <r>
    <x v="1793"/>
    <n v="4395"/>
  </r>
  <r>
    <x v="1794"/>
    <n v="99297"/>
  </r>
  <r>
    <x v="1795"/>
    <n v="1630"/>
  </r>
  <r>
    <x v="1796"/>
    <n v="12501"/>
  </r>
  <r>
    <x v="1796"/>
    <n v="8885"/>
  </r>
  <r>
    <x v="1796"/>
    <n v="6901"/>
  </r>
  <r>
    <x v="1796"/>
    <n v="4851"/>
  </r>
  <r>
    <x v="1797"/>
    <n v="3745"/>
  </r>
  <r>
    <x v="1797"/>
    <n v="5498"/>
  </r>
  <r>
    <x v="1798"/>
    <n v="42518"/>
  </r>
  <r>
    <x v="1798"/>
    <n v="21489"/>
  </r>
  <r>
    <x v="1799"/>
    <n v="11604"/>
  </r>
  <r>
    <x v="1800"/>
    <n v="69299"/>
  </r>
  <r>
    <x v="1800"/>
    <n v="5758"/>
  </r>
  <r>
    <x v="1801"/>
    <n v="1666"/>
  </r>
  <r>
    <x v="1801"/>
    <n v="23374"/>
  </r>
  <r>
    <x v="1801"/>
    <n v="14636"/>
  </r>
  <r>
    <x v="1802"/>
    <n v="5524"/>
  </r>
  <r>
    <x v="1802"/>
    <n v="6646"/>
  </r>
  <r>
    <x v="1802"/>
    <n v="16927"/>
  </r>
  <r>
    <x v="1802"/>
    <n v="2025"/>
  </r>
  <r>
    <x v="1802"/>
    <n v="12510"/>
  </r>
  <r>
    <x v="1802"/>
    <n v="76725"/>
  </r>
  <r>
    <x v="1803"/>
    <n v="1225"/>
  </r>
  <r>
    <x v="1804"/>
    <n v="133595"/>
  </r>
  <r>
    <x v="1805"/>
    <n v="42101"/>
  </r>
  <r>
    <x v="1806"/>
    <n v="17378"/>
  </r>
  <r>
    <x v="1806"/>
    <n v="67979"/>
  </r>
  <r>
    <x v="1807"/>
    <n v="18677"/>
  </r>
  <r>
    <x v="1808"/>
    <n v="19139"/>
  </r>
  <r>
    <x v="1808"/>
    <n v="23671"/>
  </r>
  <r>
    <x v="1809"/>
    <n v="31475"/>
  </r>
  <r>
    <x v="1810"/>
    <n v="21580"/>
  </r>
  <r>
    <x v="1811"/>
    <n v="22750"/>
  </r>
  <r>
    <x v="1812"/>
    <n v="45592"/>
  </r>
  <r>
    <x v="1813"/>
    <n v="12439"/>
  </r>
  <r>
    <x v="1813"/>
    <n v="8416"/>
  </r>
  <r>
    <x v="1813"/>
    <n v="1869"/>
  </r>
  <r>
    <x v="1814"/>
    <n v="1499"/>
  </r>
  <r>
    <x v="1814"/>
    <n v="1401"/>
  </r>
  <r>
    <x v="1814"/>
    <n v="2973"/>
  </r>
  <r>
    <x v="1815"/>
    <n v="36340"/>
  </r>
  <r>
    <x v="1816"/>
    <n v="30253"/>
  </r>
  <r>
    <x v="1816"/>
    <n v="9639"/>
  </r>
  <r>
    <x v="1817"/>
    <n v="54009"/>
  </r>
  <r>
    <x v="1818"/>
    <n v="50167"/>
  </r>
  <r>
    <x v="1819"/>
    <n v="28554"/>
  </r>
  <r>
    <x v="1819"/>
    <n v="5298"/>
  </r>
  <r>
    <x v="1819"/>
    <n v="5724"/>
  </r>
  <r>
    <x v="1819"/>
    <n v="20365"/>
  </r>
  <r>
    <x v="1820"/>
    <n v="33218"/>
  </r>
  <r>
    <x v="1820"/>
    <n v="20224"/>
  </r>
  <r>
    <x v="1821"/>
    <n v="9683"/>
  </r>
  <r>
    <x v="1821"/>
    <n v="17131"/>
  </r>
  <r>
    <x v="1822"/>
    <n v="171025"/>
  </r>
  <r>
    <x v="1822"/>
    <n v="18376"/>
  </r>
  <r>
    <x v="1823"/>
    <n v="2051"/>
  </r>
  <r>
    <x v="1824"/>
    <n v="20275"/>
  </r>
  <r>
    <x v="1824"/>
    <n v="1572"/>
  </r>
  <r>
    <x v="1824"/>
    <n v="29201"/>
  </r>
  <r>
    <x v="1824"/>
    <n v="17824"/>
  </r>
  <r>
    <x v="1824"/>
    <n v="30043"/>
  </r>
  <r>
    <x v="1825"/>
    <n v="2721"/>
  </r>
  <r>
    <x v="1826"/>
    <n v="26094"/>
  </r>
  <r>
    <x v="1827"/>
    <n v="20481"/>
  </r>
  <r>
    <x v="1827"/>
    <n v="21689"/>
  </r>
  <r>
    <x v="1828"/>
    <n v="10905"/>
  </r>
  <r>
    <x v="1828"/>
    <n v="16975"/>
  </r>
  <r>
    <x v="1828"/>
    <n v="7068"/>
  </r>
  <r>
    <x v="1829"/>
    <n v="6966"/>
  </r>
  <r>
    <x v="1829"/>
    <n v="16415"/>
  </r>
  <r>
    <x v="1829"/>
    <n v="13990"/>
  </r>
  <r>
    <x v="1830"/>
    <n v="20936"/>
  </r>
  <r>
    <x v="1831"/>
    <n v="7296"/>
  </r>
  <r>
    <x v="1831"/>
    <n v="10893"/>
  </r>
  <r>
    <x v="1831"/>
    <n v="1337"/>
  </r>
  <r>
    <x v="1832"/>
    <n v="565"/>
  </r>
  <r>
    <x v="1833"/>
    <n v="15566"/>
  </r>
  <r>
    <x v="1833"/>
    <n v="7834"/>
  </r>
  <r>
    <x v="1833"/>
    <n v="10306"/>
  </r>
  <r>
    <x v="1833"/>
    <n v="15748"/>
  </r>
  <r>
    <x v="1833"/>
    <n v="14872"/>
  </r>
  <r>
    <x v="1834"/>
    <n v="1531"/>
  </r>
  <r>
    <x v="1834"/>
    <n v="8716"/>
  </r>
  <r>
    <x v="1834"/>
    <n v="30673"/>
  </r>
  <r>
    <x v="1834"/>
    <n v="12704"/>
  </r>
  <r>
    <x v="1834"/>
    <n v="13452"/>
  </r>
  <r>
    <x v="1835"/>
    <n v="30753"/>
  </r>
  <r>
    <x v="1835"/>
    <n v="28511"/>
  </r>
  <r>
    <x v="1836"/>
    <n v="3868"/>
  </r>
  <r>
    <x v="1837"/>
    <n v="13063"/>
  </r>
  <r>
    <x v="1838"/>
    <n v="258886"/>
  </r>
  <r>
    <x v="1839"/>
    <n v="5164"/>
  </r>
  <r>
    <x v="1839"/>
    <n v="14553"/>
  </r>
  <r>
    <x v="1839"/>
    <n v="4201"/>
  </r>
  <r>
    <x v="1840"/>
    <n v="14072"/>
  </r>
  <r>
    <x v="1841"/>
    <n v="63525"/>
  </r>
  <r>
    <x v="1842"/>
    <n v="17368"/>
  </r>
  <r>
    <x v="1842"/>
    <n v="29596"/>
  </r>
  <r>
    <x v="1843"/>
    <n v="16645"/>
  </r>
  <r>
    <x v="1843"/>
    <n v="12937"/>
  </r>
  <r>
    <x v="1844"/>
    <n v="16729"/>
  </r>
  <r>
    <x v="1845"/>
    <n v="14926"/>
  </r>
  <r>
    <x v="1846"/>
    <n v="6734"/>
  </r>
  <r>
    <x v="1847"/>
    <n v="13453"/>
  </r>
  <r>
    <x v="1847"/>
    <n v="6887"/>
  </r>
  <r>
    <x v="1847"/>
    <n v="9943"/>
  </r>
  <r>
    <x v="1847"/>
    <n v="53438"/>
  </r>
  <r>
    <x v="1847"/>
    <n v="5885"/>
  </r>
  <r>
    <x v="1848"/>
    <n v="33156"/>
  </r>
  <r>
    <x v="1848"/>
    <n v="59409"/>
  </r>
  <r>
    <x v="1849"/>
    <n v="5099"/>
  </r>
  <r>
    <x v="1849"/>
    <n v="1947"/>
  </r>
  <r>
    <x v="1849"/>
    <n v="17732"/>
  </r>
  <r>
    <x v="1850"/>
    <n v="1120"/>
  </r>
  <r>
    <x v="1850"/>
    <n v="4566"/>
  </r>
  <r>
    <x v="1850"/>
    <n v="3084"/>
  </r>
  <r>
    <x v="1851"/>
    <n v="11759"/>
  </r>
  <r>
    <x v="1852"/>
    <n v="20455"/>
  </r>
  <r>
    <x v="1853"/>
    <n v="3473"/>
  </r>
  <r>
    <x v="1853"/>
    <n v="6803"/>
  </r>
  <r>
    <x v="1854"/>
    <n v="2264"/>
  </r>
  <r>
    <x v="1855"/>
    <n v="5626"/>
  </r>
  <r>
    <x v="1855"/>
    <n v="5633"/>
  </r>
  <r>
    <x v="1856"/>
    <n v="4123"/>
  </r>
  <r>
    <x v="1856"/>
    <n v="19853"/>
  </r>
  <r>
    <x v="1857"/>
    <n v="3556"/>
  </r>
  <r>
    <x v="1857"/>
    <n v="2479"/>
  </r>
  <r>
    <x v="1858"/>
    <n v="18963"/>
  </r>
  <r>
    <x v="1859"/>
    <n v="3706"/>
  </r>
  <r>
    <x v="1860"/>
    <n v="3365"/>
  </r>
  <r>
    <x v="1860"/>
    <n v="2008"/>
  </r>
  <r>
    <x v="1861"/>
    <n v="19631"/>
  </r>
  <r>
    <x v="1862"/>
    <n v="20775"/>
  </r>
  <r>
    <x v="1863"/>
    <n v="994"/>
  </r>
  <r>
    <x v="1864"/>
    <n v="43508"/>
  </r>
  <r>
    <x v="1864"/>
    <n v="73422"/>
  </r>
  <r>
    <x v="1865"/>
    <n v="3164"/>
  </r>
  <r>
    <x v="1866"/>
    <n v="3449"/>
  </r>
  <r>
    <x v="1867"/>
    <n v="19542"/>
  </r>
  <r>
    <x v="1867"/>
    <n v="11272"/>
  </r>
  <r>
    <x v="1868"/>
    <n v="10279"/>
  </r>
  <r>
    <x v="1868"/>
    <n v="130858"/>
  </r>
  <r>
    <x v="1869"/>
    <n v="3105"/>
  </r>
  <r>
    <x v="1870"/>
    <n v="23950"/>
  </r>
  <r>
    <x v="1870"/>
    <n v="4733"/>
  </r>
  <r>
    <x v="1870"/>
    <n v="8210"/>
  </r>
  <r>
    <x v="1870"/>
    <n v="10081"/>
  </r>
  <r>
    <x v="1870"/>
    <n v="10475"/>
  </r>
  <r>
    <x v="1871"/>
    <n v="22872"/>
  </r>
  <r>
    <x v="1871"/>
    <n v="21313"/>
  </r>
  <r>
    <x v="1872"/>
    <n v="21438"/>
  </r>
  <r>
    <x v="1872"/>
    <n v="95437"/>
  </r>
  <r>
    <x v="1872"/>
    <n v="31132"/>
  </r>
  <r>
    <x v="1873"/>
    <n v="16485"/>
  </r>
  <r>
    <x v="1874"/>
    <n v="29245"/>
  </r>
  <r>
    <x v="1875"/>
    <n v="14089"/>
  </r>
  <r>
    <x v="1876"/>
    <n v="6870"/>
  </r>
  <r>
    <x v="1876"/>
    <n v="7983"/>
  </r>
  <r>
    <x v="1877"/>
    <n v="7953"/>
  </r>
  <r>
    <x v="1877"/>
    <n v="2131"/>
  </r>
  <r>
    <x v="1877"/>
    <n v="577"/>
  </r>
  <r>
    <x v="1878"/>
    <n v="67246"/>
  </r>
  <r>
    <x v="1878"/>
    <n v="78128"/>
  </r>
  <r>
    <x v="1878"/>
    <n v="64204"/>
  </r>
  <r>
    <x v="1878"/>
    <n v="63514"/>
  </r>
  <r>
    <x v="1879"/>
    <n v="93493"/>
  </r>
  <r>
    <x v="1880"/>
    <n v="17074"/>
  </r>
  <r>
    <x v="1881"/>
    <n v="22658"/>
  </r>
  <r>
    <x v="1881"/>
    <n v="10657"/>
  </r>
  <r>
    <x v="1881"/>
    <n v="11537"/>
  </r>
  <r>
    <x v="1881"/>
    <n v="19558"/>
  </r>
  <r>
    <x v="1881"/>
    <n v="3088"/>
  </r>
  <r>
    <x v="1881"/>
    <n v="5694"/>
  </r>
  <r>
    <x v="1882"/>
    <n v="18116"/>
  </r>
  <r>
    <x v="1882"/>
    <n v="2074"/>
  </r>
  <r>
    <x v="1883"/>
    <n v="15669"/>
  </r>
  <r>
    <x v="1883"/>
    <n v="22599"/>
  </r>
  <r>
    <x v="1884"/>
    <n v="18609"/>
  </r>
  <r>
    <x v="1884"/>
    <n v="57891"/>
  </r>
  <r>
    <x v="1884"/>
    <n v="60857"/>
  </r>
  <r>
    <x v="1884"/>
    <n v="51244"/>
  </r>
  <r>
    <x v="1885"/>
    <n v="72229"/>
  </r>
  <r>
    <x v="1885"/>
    <n v="34879"/>
  </r>
  <r>
    <x v="1885"/>
    <n v="93157"/>
  </r>
  <r>
    <x v="1886"/>
    <n v="15897"/>
  </r>
  <r>
    <x v="1887"/>
    <n v="16893"/>
  </r>
  <r>
    <x v="1887"/>
    <n v="28158"/>
  </r>
  <r>
    <x v="1888"/>
    <n v="21579"/>
  </r>
  <r>
    <x v="1888"/>
    <n v="5319"/>
  </r>
  <r>
    <x v="1889"/>
    <n v="52232"/>
  </r>
  <r>
    <x v="1890"/>
    <n v="38931"/>
  </r>
  <r>
    <x v="1891"/>
    <n v="3651"/>
  </r>
  <r>
    <x v="1891"/>
    <n v="22411"/>
  </r>
  <r>
    <x v="1891"/>
    <n v="13516"/>
  </r>
  <r>
    <x v="1892"/>
    <n v="3642"/>
  </r>
  <r>
    <x v="1892"/>
    <n v="5287"/>
  </r>
  <r>
    <x v="1892"/>
    <n v="15002"/>
  </r>
  <r>
    <x v="1892"/>
    <n v="13679"/>
  </r>
  <r>
    <x v="1892"/>
    <n v="10088"/>
  </r>
  <r>
    <x v="1892"/>
    <n v="9631"/>
  </r>
  <r>
    <x v="1893"/>
    <n v="7093"/>
  </r>
  <r>
    <x v="1894"/>
    <n v="37599"/>
  </r>
  <r>
    <x v="1894"/>
    <n v="13890"/>
  </r>
  <r>
    <x v="1895"/>
    <n v="18337"/>
  </r>
  <r>
    <x v="1896"/>
    <n v="2495"/>
  </r>
  <r>
    <x v="1897"/>
    <n v="5487"/>
  </r>
  <r>
    <x v="1898"/>
    <n v="6232"/>
  </r>
  <r>
    <x v="1898"/>
    <n v="19298"/>
  </r>
  <r>
    <x v="1899"/>
    <n v="4130"/>
  </r>
  <r>
    <x v="1900"/>
    <n v="2890"/>
  </r>
  <r>
    <x v="1901"/>
    <n v="2795"/>
  </r>
  <r>
    <x v="1901"/>
    <n v="31149"/>
  </r>
  <r>
    <x v="1902"/>
    <n v="7143"/>
  </r>
  <r>
    <x v="1902"/>
    <n v="27195"/>
  </r>
  <r>
    <x v="1902"/>
    <n v="7842"/>
  </r>
  <r>
    <x v="1903"/>
    <n v="10507"/>
  </r>
  <r>
    <x v="1904"/>
    <n v="20701"/>
  </r>
  <r>
    <x v="1905"/>
    <n v="15964"/>
  </r>
  <r>
    <x v="1905"/>
    <n v="2601"/>
  </r>
  <r>
    <x v="1905"/>
    <n v="15079"/>
  </r>
  <r>
    <x v="1905"/>
    <n v="9899"/>
  </r>
  <r>
    <x v="1906"/>
    <n v="19419"/>
  </r>
  <r>
    <x v="1907"/>
    <n v="3364"/>
  </r>
  <r>
    <x v="1908"/>
    <n v="7946"/>
  </r>
  <r>
    <x v="1909"/>
    <n v="15924"/>
  </r>
  <r>
    <x v="1910"/>
    <n v="27137"/>
  </r>
  <r>
    <x v="1910"/>
    <n v="20102"/>
  </r>
  <r>
    <x v="1910"/>
    <n v="19155"/>
  </r>
  <r>
    <x v="1911"/>
    <n v="8532"/>
  </r>
  <r>
    <x v="1912"/>
    <n v="2657"/>
  </r>
  <r>
    <x v="1912"/>
    <n v="2107"/>
  </r>
  <r>
    <x v="1912"/>
    <n v="38618"/>
  </r>
  <r>
    <x v="1912"/>
    <n v="10713"/>
  </r>
  <r>
    <x v="1912"/>
    <n v="12328"/>
  </r>
  <r>
    <x v="1912"/>
    <n v="751"/>
  </r>
  <r>
    <x v="1913"/>
    <n v="21043"/>
  </r>
  <r>
    <x v="1914"/>
    <n v="18345"/>
  </r>
  <r>
    <x v="1914"/>
    <n v="22791"/>
  </r>
  <r>
    <x v="1915"/>
    <n v="7514"/>
  </r>
  <r>
    <x v="1916"/>
    <n v="23637"/>
  </r>
  <r>
    <x v="1916"/>
    <n v="15822"/>
  </r>
  <r>
    <x v="1916"/>
    <n v="1372"/>
  </r>
  <r>
    <x v="1917"/>
    <n v="29818"/>
  </r>
  <r>
    <x v="1917"/>
    <n v="118963"/>
  </r>
  <r>
    <x v="1918"/>
    <n v="6783"/>
  </r>
  <r>
    <x v="1918"/>
    <n v="16399"/>
  </r>
  <r>
    <x v="1918"/>
    <n v="10082"/>
  </r>
  <r>
    <x v="1919"/>
    <n v="6213"/>
  </r>
  <r>
    <x v="1920"/>
    <n v="10911"/>
  </r>
  <r>
    <x v="1921"/>
    <n v="16324"/>
  </r>
  <r>
    <x v="1921"/>
    <n v="15668"/>
  </r>
  <r>
    <x v="1922"/>
    <n v="2507"/>
  </r>
  <r>
    <x v="1923"/>
    <n v="19915"/>
  </r>
  <r>
    <x v="1923"/>
    <n v="19053"/>
  </r>
  <r>
    <x v="1923"/>
    <n v="5076"/>
  </r>
  <r>
    <x v="1924"/>
    <n v="6020"/>
  </r>
  <r>
    <x v="1925"/>
    <n v="659"/>
  </r>
  <r>
    <x v="1925"/>
    <n v="3276"/>
  </r>
  <r>
    <x v="1926"/>
    <n v="5566"/>
  </r>
  <r>
    <x v="1927"/>
    <n v="1518"/>
  </r>
  <r>
    <x v="1927"/>
    <n v="7586"/>
  </r>
  <r>
    <x v="1927"/>
    <n v="26479"/>
  </r>
  <r>
    <x v="1927"/>
    <n v="1994"/>
  </r>
  <r>
    <x v="1928"/>
    <n v="59418"/>
  </r>
  <r>
    <x v="1928"/>
    <n v="5436"/>
  </r>
  <r>
    <x v="1928"/>
    <n v="60060"/>
  </r>
  <r>
    <x v="1928"/>
    <n v="82043"/>
  </r>
  <r>
    <x v="1928"/>
    <n v="87873"/>
  </r>
  <r>
    <x v="1929"/>
    <n v="15296"/>
  </r>
  <r>
    <x v="1929"/>
    <n v="22203"/>
  </r>
  <r>
    <x v="1930"/>
    <n v="9257"/>
  </r>
  <r>
    <x v="1931"/>
    <n v="12053"/>
  </r>
  <r>
    <x v="1932"/>
    <n v="33456"/>
  </r>
  <r>
    <x v="1933"/>
    <n v="46131"/>
  </r>
  <r>
    <x v="1934"/>
    <n v="12586"/>
  </r>
  <r>
    <x v="1935"/>
    <n v="7059"/>
  </r>
  <r>
    <x v="1936"/>
    <n v="186407"/>
  </r>
  <r>
    <x v="1937"/>
    <n v="6851"/>
  </r>
  <r>
    <x v="1937"/>
    <n v="3990"/>
  </r>
  <r>
    <x v="1938"/>
    <n v="69284"/>
  </r>
  <r>
    <x v="1939"/>
    <n v="22560"/>
  </r>
  <r>
    <x v="1939"/>
    <n v="644"/>
  </r>
  <r>
    <x v="1940"/>
    <n v="16119"/>
  </r>
  <r>
    <x v="1941"/>
    <n v="22136"/>
  </r>
  <r>
    <x v="1941"/>
    <n v="6297"/>
  </r>
  <r>
    <x v="1942"/>
    <n v="13045"/>
  </r>
  <r>
    <x v="1942"/>
    <n v="4200"/>
  </r>
  <r>
    <x v="1942"/>
    <n v="38644"/>
  </r>
  <r>
    <x v="1943"/>
    <n v="11238"/>
  </r>
  <r>
    <x v="1943"/>
    <n v="20662"/>
  </r>
  <r>
    <x v="1943"/>
    <n v="3428"/>
  </r>
  <r>
    <x v="1943"/>
    <n v="1353"/>
  </r>
  <r>
    <x v="1944"/>
    <n v="6059"/>
  </r>
  <r>
    <x v="1944"/>
    <n v="66022"/>
  </r>
  <r>
    <x v="1944"/>
    <n v="33727"/>
  </r>
  <r>
    <x v="1945"/>
    <n v="13134"/>
  </r>
  <r>
    <x v="1946"/>
    <n v="17009"/>
  </r>
  <r>
    <x v="1947"/>
    <n v="14327"/>
  </r>
  <r>
    <x v="1947"/>
    <n v="15487"/>
  </r>
  <r>
    <x v="1947"/>
    <n v="16589"/>
  </r>
  <r>
    <x v="1947"/>
    <n v="4014"/>
  </r>
  <r>
    <x v="1948"/>
    <n v="21090"/>
  </r>
  <r>
    <x v="1948"/>
    <n v="14459"/>
  </r>
  <r>
    <x v="1949"/>
    <n v="36351"/>
  </r>
  <r>
    <x v="1950"/>
    <n v="23779"/>
  </r>
  <r>
    <x v="1951"/>
    <n v="31449"/>
  </r>
  <r>
    <x v="1951"/>
    <n v="33048"/>
  </r>
  <r>
    <x v="1951"/>
    <n v="16378"/>
  </r>
  <r>
    <x v="1952"/>
    <n v="13789"/>
  </r>
  <r>
    <x v="1952"/>
    <n v="22937"/>
  </r>
  <r>
    <x v="1952"/>
    <n v="17281"/>
  </r>
  <r>
    <x v="1952"/>
    <n v="1977"/>
  </r>
  <r>
    <x v="1952"/>
    <n v="12644"/>
  </r>
  <r>
    <x v="1952"/>
    <n v="22910"/>
  </r>
  <r>
    <x v="1952"/>
    <n v="10552"/>
  </r>
  <r>
    <x v="1952"/>
    <n v="16526"/>
  </r>
  <r>
    <x v="1952"/>
    <n v="4475"/>
  </r>
  <r>
    <x v="1953"/>
    <n v="2197"/>
  </r>
  <r>
    <x v="1953"/>
    <n v="35876"/>
  </r>
  <r>
    <x v="1954"/>
    <n v="1593"/>
  </r>
  <r>
    <x v="1955"/>
    <n v="20155"/>
  </r>
  <r>
    <x v="1955"/>
    <n v="5285"/>
  </r>
  <r>
    <x v="1955"/>
    <n v="15956"/>
  </r>
  <r>
    <x v="1955"/>
    <n v="18021"/>
  </r>
  <r>
    <x v="1955"/>
    <n v="13526"/>
  </r>
  <r>
    <x v="1956"/>
    <n v="2936"/>
  </r>
  <r>
    <x v="1957"/>
    <n v="5961"/>
  </r>
  <r>
    <x v="1957"/>
    <n v="36791"/>
  </r>
  <r>
    <x v="1958"/>
    <n v="4105"/>
  </r>
  <r>
    <x v="1959"/>
    <n v="2832"/>
  </r>
  <r>
    <x v="1959"/>
    <n v="63357"/>
  </r>
  <r>
    <x v="1959"/>
    <n v="73666"/>
  </r>
  <r>
    <x v="1960"/>
    <n v="7460"/>
  </r>
  <r>
    <x v="1961"/>
    <n v="12343"/>
  </r>
  <r>
    <x v="1962"/>
    <n v="39787"/>
  </r>
  <r>
    <x v="1963"/>
    <n v="58382"/>
  </r>
  <r>
    <x v="1963"/>
    <n v="38047"/>
  </r>
  <r>
    <x v="1964"/>
    <n v="2713"/>
  </r>
  <r>
    <x v="1965"/>
    <n v="14237"/>
  </r>
  <r>
    <x v="1966"/>
    <n v="11632"/>
  </r>
  <r>
    <x v="1967"/>
    <n v="16119"/>
  </r>
  <r>
    <x v="1967"/>
    <n v="2228"/>
  </r>
  <r>
    <x v="1967"/>
    <n v="4118"/>
  </r>
  <r>
    <x v="1968"/>
    <n v="17050"/>
  </r>
  <r>
    <x v="1969"/>
    <n v="106588"/>
  </r>
  <r>
    <x v="1969"/>
    <n v="43180"/>
  </r>
  <r>
    <x v="1970"/>
    <n v="19918"/>
  </r>
  <r>
    <x v="1971"/>
    <n v="3510"/>
  </r>
  <r>
    <x v="1971"/>
    <n v="1645"/>
  </r>
  <r>
    <x v="1971"/>
    <n v="1848"/>
  </r>
  <r>
    <x v="1971"/>
    <n v="6520"/>
  </r>
  <r>
    <x v="1972"/>
    <n v="16415"/>
  </r>
  <r>
    <x v="1973"/>
    <n v="7488"/>
  </r>
  <r>
    <x v="1973"/>
    <n v="24291"/>
  </r>
  <r>
    <x v="1974"/>
    <n v="3772"/>
  </r>
  <r>
    <x v="1975"/>
    <n v="14608"/>
  </r>
  <r>
    <x v="1976"/>
    <n v="5868"/>
  </r>
  <r>
    <x v="1977"/>
    <n v="10010"/>
  </r>
  <r>
    <x v="1977"/>
    <n v="22169"/>
  </r>
  <r>
    <x v="1978"/>
    <n v="6795"/>
  </r>
  <r>
    <x v="1978"/>
    <n v="16545"/>
  </r>
  <r>
    <x v="1979"/>
    <n v="378"/>
  </r>
  <r>
    <x v="1980"/>
    <n v="6533"/>
  </r>
  <r>
    <x v="1981"/>
    <n v="4502"/>
  </r>
  <r>
    <x v="1981"/>
    <n v="2640"/>
  </r>
  <r>
    <x v="1981"/>
    <n v="1845"/>
  </r>
  <r>
    <x v="1981"/>
    <n v="15376"/>
  </r>
  <r>
    <x v="1981"/>
    <n v="14996"/>
  </r>
  <r>
    <x v="1981"/>
    <n v="711"/>
  </r>
  <r>
    <x v="1982"/>
    <n v="83091"/>
  </r>
  <r>
    <x v="1983"/>
    <n v="9990"/>
  </r>
  <r>
    <x v="1984"/>
    <n v="4007"/>
  </r>
  <r>
    <x v="1985"/>
    <n v="6837"/>
  </r>
  <r>
    <x v="1985"/>
    <n v="48410"/>
  </r>
  <r>
    <x v="1985"/>
    <n v="1858"/>
  </r>
  <r>
    <x v="1985"/>
    <n v="1865"/>
  </r>
  <r>
    <x v="1986"/>
    <n v="42319"/>
  </r>
  <r>
    <x v="1987"/>
    <n v="1828"/>
  </r>
  <r>
    <x v="1987"/>
    <n v="9661"/>
  </r>
  <r>
    <x v="1987"/>
    <n v="10853"/>
  </r>
  <r>
    <x v="1988"/>
    <n v="1873"/>
  </r>
  <r>
    <x v="1988"/>
    <n v="24429"/>
  </r>
  <r>
    <x v="1988"/>
    <n v="19640"/>
  </r>
  <r>
    <x v="1988"/>
    <n v="2023"/>
  </r>
  <r>
    <x v="1989"/>
    <n v="30405"/>
  </r>
  <r>
    <x v="1989"/>
    <n v="1158"/>
  </r>
  <r>
    <x v="1990"/>
    <n v="2302"/>
  </r>
  <r>
    <x v="1991"/>
    <n v="2879"/>
  </r>
  <r>
    <x v="1991"/>
    <n v="3066"/>
  </r>
  <r>
    <x v="1992"/>
    <n v="9131"/>
  </r>
  <r>
    <x v="1993"/>
    <n v="35229"/>
  </r>
  <r>
    <x v="1993"/>
    <n v="12255"/>
  </r>
  <r>
    <x v="1993"/>
    <n v="15246"/>
  </r>
  <r>
    <x v="1993"/>
    <n v="17879"/>
  </r>
  <r>
    <x v="1994"/>
    <n v="5177"/>
  </r>
  <r>
    <x v="1995"/>
    <n v="19133"/>
  </r>
  <r>
    <x v="1995"/>
    <n v="1851"/>
  </r>
  <r>
    <x v="1996"/>
    <n v="10679"/>
  </r>
  <r>
    <x v="1996"/>
    <n v="3123"/>
  </r>
  <r>
    <x v="1997"/>
    <n v="10969"/>
  </r>
  <r>
    <x v="1997"/>
    <n v="10969"/>
  </r>
  <r>
    <x v="1997"/>
    <n v="1163"/>
  </r>
  <r>
    <x v="1998"/>
    <n v="6956"/>
  </r>
  <r>
    <x v="1999"/>
    <n v="1804"/>
  </r>
  <r>
    <x v="1999"/>
    <n v="2131"/>
  </r>
  <r>
    <x v="2000"/>
    <n v="4649"/>
  </r>
  <r>
    <x v="2001"/>
    <n v="1778"/>
  </r>
  <r>
    <x v="2001"/>
    <n v="3254"/>
  </r>
  <r>
    <x v="2001"/>
    <n v="3812"/>
  </r>
  <r>
    <x v="2002"/>
    <n v="3681"/>
  </r>
  <r>
    <x v="2003"/>
    <n v="4117"/>
  </r>
  <r>
    <x v="2004"/>
    <n v="26271"/>
  </r>
  <r>
    <x v="2004"/>
    <n v="3624"/>
  </r>
  <r>
    <x v="2005"/>
    <n v="19429"/>
  </r>
  <r>
    <x v="2006"/>
    <n v="73043"/>
  </r>
  <r>
    <x v="2007"/>
    <n v="11130"/>
  </r>
  <r>
    <x v="2008"/>
    <n v="279"/>
  </r>
  <r>
    <x v="2009"/>
    <n v="18977"/>
  </r>
  <r>
    <x v="2010"/>
    <n v="21302"/>
  </r>
  <r>
    <x v="2010"/>
    <n v="17979"/>
  </r>
  <r>
    <x v="2010"/>
    <n v="13084"/>
  </r>
  <r>
    <x v="2011"/>
    <n v="11204"/>
  </r>
  <r>
    <x v="2012"/>
    <n v="3202"/>
  </r>
  <r>
    <x v="2013"/>
    <n v="16669"/>
  </r>
  <r>
    <x v="2014"/>
    <n v="6676"/>
  </r>
  <r>
    <x v="2014"/>
    <n v="3511"/>
  </r>
  <r>
    <x v="2014"/>
    <n v="11199"/>
  </r>
  <r>
    <x v="2014"/>
    <n v="777"/>
  </r>
  <r>
    <x v="2015"/>
    <n v="157778"/>
  </r>
  <r>
    <x v="2015"/>
    <n v="23929"/>
  </r>
  <r>
    <x v="2015"/>
    <n v="46149"/>
  </r>
  <r>
    <x v="2016"/>
    <n v="9897"/>
  </r>
  <r>
    <x v="2017"/>
    <n v="10360"/>
  </r>
  <r>
    <x v="2018"/>
    <n v="25053"/>
  </r>
  <r>
    <x v="2018"/>
    <n v="2238"/>
  </r>
  <r>
    <x v="2019"/>
    <n v="25083"/>
  </r>
  <r>
    <x v="2019"/>
    <n v="16721"/>
  </r>
  <r>
    <x v="2019"/>
    <n v="8470"/>
  </r>
  <r>
    <x v="2019"/>
    <n v="55080"/>
  </r>
  <r>
    <x v="2020"/>
    <n v="12621"/>
  </r>
  <r>
    <x v="2021"/>
    <n v="3607"/>
  </r>
  <r>
    <x v="2021"/>
    <n v="13569"/>
  </r>
  <r>
    <x v="2021"/>
    <n v="24798"/>
  </r>
  <r>
    <x v="2022"/>
    <n v="3797"/>
  </r>
  <r>
    <x v="2022"/>
    <n v="4290"/>
  </r>
  <r>
    <x v="2022"/>
    <n v="3797"/>
  </r>
  <r>
    <x v="2022"/>
    <n v="15597"/>
  </r>
  <r>
    <x v="2023"/>
    <n v="250"/>
  </r>
  <r>
    <x v="2024"/>
    <n v="21639"/>
  </r>
  <r>
    <x v="2024"/>
    <n v="25744"/>
  </r>
  <r>
    <x v="2025"/>
    <n v="26438"/>
  </r>
  <r>
    <x v="2025"/>
    <n v="21147"/>
  </r>
  <r>
    <x v="2026"/>
    <n v="9621"/>
  </r>
  <r>
    <x v="2026"/>
    <n v="8189"/>
  </r>
  <r>
    <x v="2026"/>
    <n v="11587"/>
  </r>
  <r>
    <x v="2026"/>
    <n v="4264"/>
  </r>
  <r>
    <x v="2026"/>
    <n v="10355"/>
  </r>
  <r>
    <x v="2027"/>
    <n v="4003"/>
  </r>
  <r>
    <x v="2028"/>
    <n v="37280"/>
  </r>
  <r>
    <x v="2028"/>
    <n v="23251"/>
  </r>
  <r>
    <x v="2029"/>
    <n v="1846"/>
  </r>
  <r>
    <x v="2029"/>
    <n v="16264"/>
  </r>
  <r>
    <x v="2030"/>
    <n v="341"/>
  </r>
  <r>
    <x v="2030"/>
    <n v="22218"/>
  </r>
  <r>
    <x v="2030"/>
    <n v="59446"/>
  </r>
  <r>
    <x v="2031"/>
    <n v="12433"/>
  </r>
  <r>
    <x v="2031"/>
    <n v="1667"/>
  </r>
  <r>
    <x v="2032"/>
    <n v="28374"/>
  </r>
  <r>
    <x v="2032"/>
    <n v="21438"/>
  </r>
  <r>
    <x v="2032"/>
    <n v="5001"/>
  </r>
  <r>
    <x v="2033"/>
    <n v="402"/>
  </r>
  <r>
    <x v="2033"/>
    <n v="22271"/>
  </r>
  <r>
    <x v="2034"/>
    <n v="30775"/>
  </r>
  <r>
    <x v="2035"/>
    <n v="11135"/>
  </r>
  <r>
    <x v="2036"/>
    <n v="4914"/>
  </r>
  <r>
    <x v="2036"/>
    <n v="1795"/>
  </r>
  <r>
    <x v="2037"/>
    <n v="14206"/>
  </r>
  <r>
    <x v="2038"/>
    <n v="2050"/>
  </r>
  <r>
    <x v="2038"/>
    <n v="24851"/>
  </r>
  <r>
    <x v="2039"/>
    <n v="18621"/>
  </r>
  <r>
    <x v="2039"/>
    <n v="31547"/>
  </r>
  <r>
    <x v="2039"/>
    <n v="19159"/>
  </r>
  <r>
    <x v="2039"/>
    <n v="1459"/>
  </r>
  <r>
    <x v="2040"/>
    <n v="17628"/>
  </r>
  <r>
    <x v="2041"/>
    <n v="20794"/>
  </r>
  <r>
    <x v="2042"/>
    <n v="4127"/>
  </r>
  <r>
    <x v="2042"/>
    <n v="12318"/>
  </r>
  <r>
    <x v="2043"/>
    <n v="16880"/>
  </r>
  <r>
    <x v="2044"/>
    <n v="1961"/>
  </r>
  <r>
    <x v="2045"/>
    <n v="3415"/>
  </r>
  <r>
    <x v="2045"/>
    <n v="10255"/>
  </r>
  <r>
    <x v="2046"/>
    <n v="42252"/>
  </r>
  <r>
    <x v="2047"/>
    <n v="21066"/>
  </r>
  <r>
    <x v="2048"/>
    <n v="34857"/>
  </r>
  <r>
    <x v="2049"/>
    <n v="9887"/>
  </r>
  <r>
    <x v="2050"/>
    <n v="31031"/>
  </r>
  <r>
    <x v="2050"/>
    <n v="34398"/>
  </r>
  <r>
    <x v="2050"/>
    <n v="21166"/>
  </r>
  <r>
    <x v="2051"/>
    <n v="23102"/>
  </r>
  <r>
    <x v="2051"/>
    <n v="18426"/>
  </r>
  <r>
    <x v="2052"/>
    <n v="15407"/>
  </r>
  <r>
    <x v="2053"/>
    <n v="124427"/>
  </r>
  <r>
    <x v="2053"/>
    <n v="1352"/>
  </r>
  <r>
    <x v="2053"/>
    <n v="20693"/>
  </r>
  <r>
    <x v="2053"/>
    <n v="13761"/>
  </r>
  <r>
    <x v="2054"/>
    <n v="8980"/>
  </r>
  <r>
    <x v="2055"/>
    <n v="258"/>
  </r>
  <r>
    <x v="2056"/>
    <n v="3678"/>
  </r>
  <r>
    <x v="2057"/>
    <n v="31805"/>
  </r>
  <r>
    <x v="2057"/>
    <n v="6305"/>
  </r>
  <r>
    <x v="2058"/>
    <n v="25428"/>
  </r>
  <r>
    <x v="2058"/>
    <n v="4633"/>
  </r>
  <r>
    <x v="2058"/>
    <n v="36517"/>
  </r>
  <r>
    <x v="2058"/>
    <n v="15875"/>
  </r>
  <r>
    <x v="2058"/>
    <n v="9129"/>
  </r>
  <r>
    <x v="2058"/>
    <n v="14605"/>
  </r>
  <r>
    <x v="2059"/>
    <n v="407"/>
  </r>
  <r>
    <x v="2059"/>
    <n v="4385"/>
  </r>
  <r>
    <x v="2059"/>
    <n v="5574"/>
  </r>
  <r>
    <x v="2059"/>
    <n v="19672"/>
  </r>
  <r>
    <x v="2059"/>
    <n v="14326"/>
  </r>
  <r>
    <x v="2060"/>
    <n v="9394"/>
  </r>
  <r>
    <x v="2060"/>
    <n v="6085"/>
  </r>
  <r>
    <x v="2060"/>
    <n v="2805"/>
  </r>
  <r>
    <x v="2060"/>
    <n v="20455"/>
  </r>
  <r>
    <x v="2061"/>
    <n v="5948"/>
  </r>
  <r>
    <x v="2061"/>
    <n v="7625"/>
  </r>
  <r>
    <x v="2062"/>
    <n v="13458"/>
  </r>
  <r>
    <x v="2062"/>
    <n v="1719"/>
  </r>
  <r>
    <x v="2063"/>
    <n v="29548"/>
  </r>
  <r>
    <x v="2063"/>
    <n v="123457"/>
  </r>
  <r>
    <x v="2064"/>
    <n v="30404"/>
  </r>
  <r>
    <x v="2065"/>
    <n v="1554"/>
  </r>
  <r>
    <x v="2065"/>
    <n v="2775"/>
  </r>
  <r>
    <x v="2066"/>
    <n v="43781"/>
  </r>
  <r>
    <x v="2066"/>
    <n v="3550"/>
  </r>
  <r>
    <x v="2067"/>
    <n v="1642"/>
  </r>
  <r>
    <x v="2067"/>
    <n v="17723"/>
  </r>
  <r>
    <x v="2067"/>
    <n v="2730"/>
  </r>
  <r>
    <x v="2068"/>
    <n v="8909"/>
  </r>
  <r>
    <x v="2068"/>
    <n v="47096"/>
  </r>
  <r>
    <x v="2069"/>
    <n v="17352"/>
  </r>
  <r>
    <x v="2069"/>
    <n v="16579"/>
  </r>
  <r>
    <x v="2070"/>
    <n v="18985"/>
  </r>
  <r>
    <x v="2071"/>
    <n v="3072"/>
  </r>
  <r>
    <x v="2072"/>
    <n v="16177"/>
  </r>
  <r>
    <x v="2072"/>
    <n v="9856"/>
  </r>
  <r>
    <x v="2072"/>
    <n v="41198"/>
  </r>
  <r>
    <x v="2073"/>
    <n v="1821"/>
  </r>
  <r>
    <x v="2073"/>
    <n v="28037"/>
  </r>
  <r>
    <x v="2074"/>
    <n v="10622"/>
  </r>
  <r>
    <x v="2074"/>
    <n v="9299"/>
  </r>
  <r>
    <x v="2075"/>
    <n v="114655"/>
  </r>
  <r>
    <x v="2075"/>
    <n v="16355"/>
  </r>
  <r>
    <x v="2075"/>
    <n v="13291"/>
  </r>
  <r>
    <x v="2075"/>
    <n v="21971"/>
  </r>
  <r>
    <x v="2076"/>
    <n v="4925"/>
  </r>
  <r>
    <x v="2077"/>
    <n v="16905"/>
  </r>
  <r>
    <x v="2077"/>
    <n v="33652"/>
  </r>
  <r>
    <x v="2078"/>
    <n v="1657"/>
  </r>
  <r>
    <x v="2078"/>
    <n v="19683"/>
  </r>
  <r>
    <x v="2078"/>
    <n v="395"/>
  </r>
  <r>
    <x v="2079"/>
    <n v="8930"/>
  </r>
  <r>
    <x v="2080"/>
    <n v="33579"/>
  </r>
  <r>
    <x v="2080"/>
    <n v="4655"/>
  </r>
  <r>
    <x v="2080"/>
    <n v="21428"/>
  </r>
  <r>
    <x v="2080"/>
    <n v="8795"/>
  </r>
  <r>
    <x v="2081"/>
    <n v="685"/>
  </r>
  <r>
    <x v="2081"/>
    <n v="7942"/>
  </r>
  <r>
    <x v="2081"/>
    <n v="3620"/>
  </r>
  <r>
    <x v="2081"/>
    <n v="6123"/>
  </r>
  <r>
    <x v="2082"/>
    <n v="2253"/>
  </r>
  <r>
    <x v="2083"/>
    <n v="31849"/>
  </r>
  <r>
    <x v="2083"/>
    <n v="18595"/>
  </r>
  <r>
    <x v="2083"/>
    <n v="30523"/>
  </r>
  <r>
    <x v="2083"/>
    <n v="7836"/>
  </r>
  <r>
    <x v="2083"/>
    <n v="21234"/>
  </r>
  <r>
    <x v="2084"/>
    <n v="2876"/>
  </r>
  <r>
    <x v="2084"/>
    <n v="103599"/>
  </r>
  <r>
    <x v="2084"/>
    <n v="837"/>
  </r>
  <r>
    <x v="2084"/>
    <n v="19693"/>
  </r>
  <r>
    <x v="2085"/>
    <n v="3286"/>
  </r>
  <r>
    <x v="2085"/>
    <n v="2022"/>
  </r>
  <r>
    <x v="2085"/>
    <n v="16889"/>
  </r>
  <r>
    <x v="2085"/>
    <n v="4326"/>
  </r>
  <r>
    <x v="2086"/>
    <n v="10977"/>
  </r>
  <r>
    <x v="2087"/>
    <n v="56838"/>
  </r>
  <r>
    <x v="2087"/>
    <n v="7306"/>
  </r>
  <r>
    <x v="2088"/>
    <n v="352"/>
  </r>
  <r>
    <x v="2089"/>
    <n v="3432"/>
  </r>
  <r>
    <x v="2089"/>
    <n v="18843"/>
  </r>
  <r>
    <x v="2090"/>
    <n v="39940"/>
  </r>
  <r>
    <x v="2090"/>
    <n v="125428"/>
  </r>
  <r>
    <x v="2090"/>
    <n v="17922"/>
  </r>
  <r>
    <x v="2091"/>
    <n v="1512"/>
  </r>
  <r>
    <x v="2092"/>
    <n v="115437"/>
  </r>
  <r>
    <x v="2093"/>
    <n v="8545"/>
  </r>
  <r>
    <x v="2093"/>
    <n v="13330"/>
  </r>
  <r>
    <x v="2093"/>
    <n v="48549"/>
  </r>
  <r>
    <x v="2094"/>
    <n v="889"/>
  </r>
  <r>
    <x v="2095"/>
    <n v="3625"/>
  </r>
  <r>
    <x v="2096"/>
    <n v="607"/>
  </r>
  <r>
    <x v="2097"/>
    <n v="7121"/>
  </r>
  <r>
    <x v="2098"/>
    <n v="11336"/>
  </r>
  <r>
    <x v="2098"/>
    <n v="29247"/>
  </r>
  <r>
    <x v="2098"/>
    <n v="13012"/>
  </r>
  <r>
    <x v="2098"/>
    <n v="12845"/>
  </r>
  <r>
    <x v="2098"/>
    <n v="17692"/>
  </r>
  <r>
    <x v="2098"/>
    <n v="7874"/>
  </r>
  <r>
    <x v="2098"/>
    <n v="32195"/>
  </r>
  <r>
    <x v="2099"/>
    <n v="101261"/>
  </r>
  <r>
    <x v="2099"/>
    <n v="28145"/>
  </r>
  <r>
    <x v="2099"/>
    <n v="3876"/>
  </r>
  <r>
    <x v="2100"/>
    <n v="8883"/>
  </r>
  <r>
    <x v="2101"/>
    <n v="3105"/>
  </r>
  <r>
    <x v="2102"/>
    <n v="4760"/>
  </r>
  <r>
    <x v="2102"/>
    <n v="24239"/>
  </r>
  <r>
    <x v="2103"/>
    <n v="111192"/>
  </r>
  <r>
    <x v="2104"/>
    <n v="4441"/>
  </r>
  <r>
    <x v="2105"/>
    <n v="5757"/>
  </r>
  <r>
    <x v="2105"/>
    <n v="24012"/>
  </r>
  <r>
    <x v="2106"/>
    <n v="14887"/>
  </r>
  <r>
    <x v="2107"/>
    <n v="8913"/>
  </r>
  <r>
    <x v="2107"/>
    <n v="45337"/>
  </r>
  <r>
    <x v="2107"/>
    <n v="13610"/>
  </r>
  <r>
    <x v="2108"/>
    <n v="12397"/>
  </r>
  <r>
    <x v="2109"/>
    <n v="61877"/>
  </r>
  <r>
    <x v="2110"/>
    <n v="15481"/>
  </r>
  <r>
    <x v="2111"/>
    <n v="16592"/>
  </r>
  <r>
    <x v="2112"/>
    <n v="18760"/>
  </r>
  <r>
    <x v="2112"/>
    <n v="23710"/>
  </r>
  <r>
    <x v="2113"/>
    <n v="4334"/>
  </r>
  <r>
    <x v="2113"/>
    <n v="2737"/>
  </r>
  <r>
    <x v="2114"/>
    <n v="25314"/>
  </r>
  <r>
    <x v="2115"/>
    <n v="23493"/>
  </r>
  <r>
    <x v="2115"/>
    <n v="2475"/>
  </r>
  <r>
    <x v="2115"/>
    <n v="7099"/>
  </r>
  <r>
    <x v="2116"/>
    <n v="245"/>
  </r>
  <r>
    <x v="2116"/>
    <n v="5941"/>
  </r>
  <r>
    <x v="2117"/>
    <n v="8516"/>
  </r>
  <r>
    <x v="2118"/>
    <n v="18420"/>
  </r>
  <r>
    <x v="2118"/>
    <n v="16697"/>
  </r>
  <r>
    <x v="2119"/>
    <n v="22842"/>
  </r>
  <r>
    <x v="2119"/>
    <n v="21392"/>
  </r>
  <r>
    <x v="2120"/>
    <n v="18701"/>
  </r>
  <r>
    <x v="2120"/>
    <n v="11829"/>
  </r>
  <r>
    <x v="2121"/>
    <n v="10549"/>
  </r>
  <r>
    <x v="2122"/>
    <n v="8001"/>
  </r>
  <r>
    <x v="2123"/>
    <n v="11143"/>
  </r>
  <r>
    <x v="2124"/>
    <n v="11047"/>
  </r>
  <r>
    <x v="2124"/>
    <n v="12344"/>
  </r>
  <r>
    <x v="2124"/>
    <n v="1752"/>
  </r>
  <r>
    <x v="2125"/>
    <n v="35161"/>
  </r>
  <r>
    <x v="2126"/>
    <n v="1084"/>
  </r>
  <r>
    <x v="2127"/>
    <n v="2511"/>
  </r>
  <r>
    <x v="2127"/>
    <n v="693"/>
  </r>
  <r>
    <x v="2128"/>
    <n v="4533"/>
  </r>
  <r>
    <x v="2129"/>
    <n v="8546"/>
  </r>
  <r>
    <x v="2129"/>
    <n v="15558"/>
  </r>
  <r>
    <x v="2130"/>
    <n v="4376"/>
  </r>
  <r>
    <x v="2131"/>
    <n v="12784"/>
  </r>
  <r>
    <x v="2131"/>
    <n v="11284"/>
  </r>
  <r>
    <x v="2131"/>
    <n v="8851"/>
  </r>
  <r>
    <x v="2132"/>
    <n v="5084"/>
  </r>
  <r>
    <x v="2132"/>
    <n v="23291"/>
  </r>
  <r>
    <x v="2133"/>
    <n v="30304"/>
  </r>
  <r>
    <x v="2134"/>
    <n v="21768"/>
  </r>
  <r>
    <x v="2134"/>
    <n v="7120"/>
  </r>
  <r>
    <x v="2134"/>
    <n v="23645"/>
  </r>
  <r>
    <x v="2135"/>
    <n v="7720"/>
  </r>
  <r>
    <x v="2135"/>
    <n v="11303"/>
  </r>
  <r>
    <x v="2135"/>
    <n v="7661"/>
  </r>
  <r>
    <x v="2136"/>
    <n v="11048"/>
  </r>
  <r>
    <x v="2136"/>
    <n v="11826"/>
  </r>
  <r>
    <x v="2136"/>
    <n v="10474"/>
  </r>
  <r>
    <x v="2136"/>
    <n v="11293"/>
  </r>
  <r>
    <x v="2136"/>
    <n v="11365"/>
  </r>
  <r>
    <x v="2136"/>
    <n v="11574"/>
  </r>
  <r>
    <x v="2137"/>
    <n v="1290"/>
  </r>
  <r>
    <x v="2137"/>
    <n v="34580"/>
  </r>
  <r>
    <x v="2138"/>
    <n v="9670"/>
  </r>
  <r>
    <x v="2138"/>
    <n v="11156"/>
  </r>
  <r>
    <x v="2138"/>
    <n v="14372"/>
  </r>
  <r>
    <x v="2138"/>
    <n v="7848"/>
  </r>
  <r>
    <x v="2138"/>
    <n v="11156"/>
  </r>
  <r>
    <x v="2138"/>
    <n v="11006"/>
  </r>
  <r>
    <x v="2138"/>
    <n v="11007"/>
  </r>
  <r>
    <x v="2138"/>
    <n v="11012"/>
  </r>
  <r>
    <x v="2138"/>
    <n v="11233"/>
  </r>
  <r>
    <x v="2138"/>
    <n v="14596"/>
  </r>
  <r>
    <x v="2138"/>
    <n v="11187"/>
  </r>
  <r>
    <x v="2139"/>
    <n v="45430"/>
  </r>
  <r>
    <x v="2140"/>
    <n v="1796"/>
  </r>
  <r>
    <x v="2141"/>
    <n v="36345"/>
  </r>
  <r>
    <x v="2142"/>
    <n v="30486"/>
  </r>
  <r>
    <x v="2143"/>
    <n v="56259"/>
  </r>
  <r>
    <x v="2143"/>
    <n v="38530"/>
  </r>
  <r>
    <x v="2144"/>
    <n v="25531"/>
  </r>
  <r>
    <x v="2145"/>
    <n v="20066"/>
  </r>
  <r>
    <x v="2145"/>
    <n v="11293"/>
  </r>
  <r>
    <x v="2146"/>
    <n v="14994"/>
  </r>
  <r>
    <x v="2147"/>
    <n v="4568"/>
  </r>
  <r>
    <x v="2148"/>
    <n v="102163"/>
  </r>
  <r>
    <x v="2148"/>
    <n v="438"/>
  </r>
  <r>
    <x v="2148"/>
    <n v="18568"/>
  </r>
  <r>
    <x v="2148"/>
    <n v="8669"/>
  </r>
  <r>
    <x v="2149"/>
    <n v="161381"/>
  </r>
  <r>
    <x v="2149"/>
    <n v="16302"/>
  </r>
  <r>
    <x v="2149"/>
    <n v="44465"/>
  </r>
  <r>
    <x v="2149"/>
    <n v="54813"/>
  </r>
  <r>
    <x v="2149"/>
    <n v="19460"/>
  </r>
  <r>
    <x v="2150"/>
    <n v="16749"/>
  </r>
  <r>
    <x v="2150"/>
    <n v="13958"/>
  </r>
  <r>
    <x v="2150"/>
    <n v="11045"/>
  </r>
  <r>
    <x v="2151"/>
    <n v="34035"/>
  </r>
  <r>
    <x v="2152"/>
    <n v="6165"/>
  </r>
  <r>
    <x v="2152"/>
    <n v="9437"/>
  </r>
  <r>
    <x v="2153"/>
    <n v="3004"/>
  </r>
  <r>
    <x v="2154"/>
    <n v="87199"/>
  </r>
  <r>
    <x v="2154"/>
    <n v="18133"/>
  </r>
  <r>
    <x v="2155"/>
    <n v="122729"/>
  </r>
  <r>
    <x v="2155"/>
    <n v="14152"/>
  </r>
  <r>
    <x v="2156"/>
    <n v="88788"/>
  </r>
  <r>
    <x v="2156"/>
    <n v="28803"/>
  </r>
  <r>
    <x v="2156"/>
    <n v="4000"/>
  </r>
  <r>
    <x v="2157"/>
    <n v="14039"/>
  </r>
  <r>
    <x v="2157"/>
    <n v="44069"/>
  </r>
  <r>
    <x v="2158"/>
    <n v="20906"/>
  </r>
  <r>
    <x v="2159"/>
    <n v="70724"/>
  </r>
  <r>
    <x v="2159"/>
    <n v="7741"/>
  </r>
  <r>
    <x v="2159"/>
    <n v="29499"/>
  </r>
  <r>
    <x v="2160"/>
    <n v="54747"/>
  </r>
  <r>
    <x v="2161"/>
    <n v="66750"/>
  </r>
  <r>
    <x v="2162"/>
    <n v="79743"/>
  </r>
  <r>
    <x v="2163"/>
    <n v="10633"/>
  </r>
  <r>
    <x v="2164"/>
    <n v="6945"/>
  </r>
  <r>
    <x v="2165"/>
    <n v="6550"/>
  </r>
  <r>
    <x v="2166"/>
    <n v="14692"/>
  </r>
  <r>
    <x v="2166"/>
    <n v="16513"/>
  </r>
  <r>
    <x v="2166"/>
    <n v="1738"/>
  </r>
  <r>
    <x v="2167"/>
    <n v="5001"/>
  </r>
  <r>
    <x v="2168"/>
    <n v="12732"/>
  </r>
  <r>
    <x v="2169"/>
    <n v="7804"/>
  </r>
  <r>
    <x v="2170"/>
    <n v="25357"/>
  </r>
  <r>
    <x v="2171"/>
    <n v="10045"/>
  </r>
  <r>
    <x v="2171"/>
    <n v="14631"/>
  </r>
  <r>
    <x v="2171"/>
    <n v="8985"/>
  </r>
  <r>
    <x v="2172"/>
    <n v="8990"/>
  </r>
  <r>
    <x v="2173"/>
    <n v="7118"/>
  </r>
  <r>
    <x v="2174"/>
    <n v="9828"/>
  </r>
  <r>
    <x v="2174"/>
    <n v="21518"/>
  </r>
  <r>
    <x v="2174"/>
    <n v="12615"/>
  </r>
  <r>
    <x v="2175"/>
    <n v="194793"/>
  </r>
  <r>
    <x v="2175"/>
    <n v="12304"/>
  </r>
  <r>
    <x v="2175"/>
    <n v="339"/>
  </r>
  <r>
    <x v="2176"/>
    <n v="30536"/>
  </r>
  <r>
    <x v="2177"/>
    <n v="8812"/>
  </r>
  <r>
    <x v="2177"/>
    <n v="12766"/>
  </r>
  <r>
    <x v="2178"/>
    <n v="1353"/>
  </r>
  <r>
    <x v="2179"/>
    <n v="12435"/>
  </r>
  <r>
    <x v="2179"/>
    <n v="10249"/>
  </r>
  <r>
    <x v="2180"/>
    <n v="36064"/>
  </r>
  <r>
    <x v="2181"/>
    <n v="61388"/>
  </r>
  <r>
    <x v="2181"/>
    <n v="20942"/>
  </r>
  <r>
    <x v="2181"/>
    <n v="4611"/>
  </r>
  <r>
    <x v="2182"/>
    <n v="16001"/>
  </r>
  <r>
    <x v="2182"/>
    <n v="17585"/>
  </r>
  <r>
    <x v="2183"/>
    <n v="8724"/>
  </r>
  <r>
    <x v="2183"/>
    <n v="15898"/>
  </r>
  <r>
    <x v="2184"/>
    <n v="29909"/>
  </r>
  <r>
    <x v="2185"/>
    <n v="3869"/>
  </r>
  <r>
    <x v="2186"/>
    <n v="20834"/>
  </r>
  <r>
    <x v="2187"/>
    <n v="10157"/>
  </r>
  <r>
    <x v="2187"/>
    <n v="12421"/>
  </r>
  <r>
    <x v="2188"/>
    <n v="26095"/>
  </r>
  <r>
    <x v="2188"/>
    <n v="26214"/>
  </r>
  <r>
    <x v="2188"/>
    <n v="25738"/>
  </r>
  <r>
    <x v="2188"/>
    <n v="28615"/>
  </r>
  <r>
    <x v="2188"/>
    <n v="25550"/>
  </r>
  <r>
    <x v="2189"/>
    <n v="18680"/>
  </r>
  <r>
    <x v="2189"/>
    <n v="38450"/>
  </r>
  <r>
    <x v="2190"/>
    <n v="51201"/>
  </r>
  <r>
    <x v="2191"/>
    <n v="6065"/>
  </r>
  <r>
    <x v="2192"/>
    <n v="3190"/>
  </r>
  <r>
    <x v="2193"/>
    <n v="24040"/>
  </r>
  <r>
    <x v="2194"/>
    <n v="66759"/>
  </r>
  <r>
    <x v="2195"/>
    <n v="49933"/>
  </r>
  <r>
    <x v="2196"/>
    <n v="35543"/>
  </r>
  <r>
    <x v="2197"/>
    <n v="23968"/>
  </r>
  <r>
    <x v="2198"/>
    <n v="23171"/>
  </r>
  <r>
    <x v="2198"/>
    <n v="14736"/>
  </r>
  <r>
    <x v="2199"/>
    <n v="22797"/>
  </r>
  <r>
    <x v="2200"/>
    <n v="22256"/>
  </r>
  <r>
    <x v="2201"/>
    <n v="4776"/>
  </r>
  <r>
    <x v="2201"/>
    <n v="6718"/>
  </r>
  <r>
    <x v="2201"/>
    <n v="6841"/>
  </r>
  <r>
    <x v="2202"/>
    <n v="4800"/>
  </r>
  <r>
    <x v="2203"/>
    <n v="27515"/>
  </r>
  <r>
    <x v="2203"/>
    <n v="7147"/>
  </r>
  <r>
    <x v="2204"/>
    <n v="4241"/>
  </r>
  <r>
    <x v="2204"/>
    <n v="16041"/>
  </r>
  <r>
    <x v="2205"/>
    <n v="12656"/>
  </r>
  <r>
    <x v="2206"/>
    <n v="65726"/>
  </r>
  <r>
    <x v="2206"/>
    <n v="22428"/>
  </r>
  <r>
    <x v="2207"/>
    <n v="82760"/>
  </r>
  <r>
    <x v="2208"/>
    <n v="35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7">
  <location ref="A3:B20" firstHeaderRow="1" firstDataRow="1" firstDataCol="1"/>
  <pivotFields count="2">
    <pivotField axis="axisRow" dataField="1"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nzahl von Datum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5">
  <location ref="A3:B20" firstHeaderRow="1" firstDataRow="1" firstDataCol="1"/>
  <pivotFields count="2">
    <pivotField axis="axisRow"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me von Zeich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A3:C20" firstHeaderRow="0" firstDataRow="1" firstDataCol="1"/>
  <pivotFields count="2">
    <pivotField axis="axisRow" dataField="1"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Zeichen" fld="1" baseField="0" baseItem="0"/>
    <dataField name="Anzahl von Datum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1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35825</v>
      </c>
      <c r="B2">
        <v>5058</v>
      </c>
    </row>
    <row r="3" spans="1:2" x14ac:dyDescent="0.2">
      <c r="A3" s="1">
        <v>35824</v>
      </c>
      <c r="B3">
        <v>12056</v>
      </c>
    </row>
    <row r="4" spans="1:2" x14ac:dyDescent="0.2">
      <c r="A4" s="1">
        <v>35823</v>
      </c>
      <c r="B4">
        <v>60056</v>
      </c>
    </row>
    <row r="5" spans="1:2" x14ac:dyDescent="0.2">
      <c r="A5" s="1">
        <v>35823</v>
      </c>
      <c r="B5">
        <v>7024</v>
      </c>
    </row>
    <row r="6" spans="1:2" x14ac:dyDescent="0.2">
      <c r="A6" s="1">
        <v>35822</v>
      </c>
      <c r="B6">
        <v>37805</v>
      </c>
    </row>
    <row r="7" spans="1:2" x14ac:dyDescent="0.2">
      <c r="A7" s="1">
        <v>35822</v>
      </c>
      <c r="B7">
        <v>23751</v>
      </c>
    </row>
    <row r="8" spans="1:2" x14ac:dyDescent="0.2">
      <c r="A8" s="1">
        <v>35821</v>
      </c>
      <c r="B8">
        <v>1935</v>
      </c>
    </row>
    <row r="9" spans="1:2" x14ac:dyDescent="0.2">
      <c r="A9" s="1">
        <v>35818</v>
      </c>
      <c r="B9">
        <v>12459</v>
      </c>
    </row>
    <row r="10" spans="1:2" x14ac:dyDescent="0.2">
      <c r="A10" s="1">
        <v>35809</v>
      </c>
      <c r="B10">
        <v>338</v>
      </c>
    </row>
    <row r="11" spans="1:2" x14ac:dyDescent="0.2">
      <c r="A11" s="1">
        <v>35809</v>
      </c>
      <c r="B11">
        <v>338</v>
      </c>
    </row>
    <row r="12" spans="1:2" x14ac:dyDescent="0.2">
      <c r="A12" s="1">
        <v>35809</v>
      </c>
      <c r="B12">
        <v>409</v>
      </c>
    </row>
    <row r="13" spans="1:2" x14ac:dyDescent="0.2">
      <c r="A13" s="1">
        <v>35809</v>
      </c>
      <c r="B13">
        <v>391</v>
      </c>
    </row>
    <row r="14" spans="1:2" x14ac:dyDescent="0.2">
      <c r="A14" s="1">
        <v>35809</v>
      </c>
      <c r="B14">
        <v>388</v>
      </c>
    </row>
    <row r="15" spans="1:2" x14ac:dyDescent="0.2">
      <c r="A15" s="1">
        <v>35809</v>
      </c>
      <c r="B15">
        <v>389</v>
      </c>
    </row>
    <row r="16" spans="1:2" x14ac:dyDescent="0.2">
      <c r="A16" s="1">
        <v>35809</v>
      </c>
      <c r="B16">
        <v>839</v>
      </c>
    </row>
    <row r="17" spans="1:2" x14ac:dyDescent="0.2">
      <c r="A17" s="1">
        <v>35809</v>
      </c>
      <c r="B17">
        <v>6434</v>
      </c>
    </row>
    <row r="18" spans="1:2" x14ac:dyDescent="0.2">
      <c r="A18" s="1">
        <v>35809</v>
      </c>
      <c r="B18">
        <v>6608</v>
      </c>
    </row>
    <row r="19" spans="1:2" x14ac:dyDescent="0.2">
      <c r="A19" s="1">
        <v>35809</v>
      </c>
      <c r="B19">
        <v>679</v>
      </c>
    </row>
    <row r="20" spans="1:2" x14ac:dyDescent="0.2">
      <c r="A20" s="1">
        <v>35809</v>
      </c>
      <c r="B20">
        <v>64835</v>
      </c>
    </row>
    <row r="21" spans="1:2" x14ac:dyDescent="0.2">
      <c r="A21" s="1">
        <v>35809</v>
      </c>
      <c r="B21">
        <v>23149</v>
      </c>
    </row>
    <row r="22" spans="1:2" x14ac:dyDescent="0.2">
      <c r="A22" s="1">
        <v>35803</v>
      </c>
      <c r="B22">
        <v>3685</v>
      </c>
    </row>
    <row r="23" spans="1:2" x14ac:dyDescent="0.2">
      <c r="A23" s="1">
        <v>35803</v>
      </c>
      <c r="B23">
        <v>3470</v>
      </c>
    </row>
    <row r="24" spans="1:2" x14ac:dyDescent="0.2">
      <c r="A24" s="1">
        <v>35852</v>
      </c>
      <c r="B24">
        <v>29322</v>
      </c>
    </row>
    <row r="25" spans="1:2" x14ac:dyDescent="0.2">
      <c r="A25" s="1">
        <v>35852</v>
      </c>
      <c r="B25">
        <v>8582</v>
      </c>
    </row>
    <row r="26" spans="1:2" x14ac:dyDescent="0.2">
      <c r="A26" s="1">
        <v>35852</v>
      </c>
      <c r="B26">
        <v>26519</v>
      </c>
    </row>
    <row r="27" spans="1:2" x14ac:dyDescent="0.2">
      <c r="A27" s="1">
        <v>35852</v>
      </c>
      <c r="B27">
        <v>11276</v>
      </c>
    </row>
    <row r="28" spans="1:2" x14ac:dyDescent="0.2">
      <c r="A28" s="1">
        <v>35852</v>
      </c>
      <c r="B28">
        <v>2972</v>
      </c>
    </row>
    <row r="29" spans="1:2" x14ac:dyDescent="0.2">
      <c r="A29" s="1">
        <v>35851</v>
      </c>
      <c r="B29">
        <v>12565</v>
      </c>
    </row>
    <row r="30" spans="1:2" x14ac:dyDescent="0.2">
      <c r="A30" s="1">
        <v>35849</v>
      </c>
      <c r="B30">
        <v>16685</v>
      </c>
    </row>
    <row r="31" spans="1:2" x14ac:dyDescent="0.2">
      <c r="A31" s="1">
        <v>35846</v>
      </c>
      <c r="B31">
        <v>38191</v>
      </c>
    </row>
    <row r="32" spans="1:2" x14ac:dyDescent="0.2">
      <c r="A32" s="1">
        <v>35845</v>
      </c>
      <c r="B32">
        <v>2788</v>
      </c>
    </row>
    <row r="33" spans="1:2" x14ac:dyDescent="0.2">
      <c r="A33" s="1">
        <v>35845</v>
      </c>
      <c r="B33">
        <v>5455</v>
      </c>
    </row>
    <row r="34" spans="1:2" x14ac:dyDescent="0.2">
      <c r="A34" s="1">
        <v>35844</v>
      </c>
      <c r="B34">
        <v>55705</v>
      </c>
    </row>
    <row r="35" spans="1:2" x14ac:dyDescent="0.2">
      <c r="A35" s="1">
        <v>35839</v>
      </c>
      <c r="B35">
        <v>12901</v>
      </c>
    </row>
    <row r="36" spans="1:2" x14ac:dyDescent="0.2">
      <c r="A36" s="1">
        <v>35838</v>
      </c>
      <c r="B36">
        <v>11591</v>
      </c>
    </row>
    <row r="37" spans="1:2" x14ac:dyDescent="0.2">
      <c r="A37" s="1">
        <v>35838</v>
      </c>
      <c r="B37">
        <v>12700</v>
      </c>
    </row>
    <row r="38" spans="1:2" x14ac:dyDescent="0.2">
      <c r="A38" s="1">
        <v>35836</v>
      </c>
      <c r="B38">
        <v>4724</v>
      </c>
    </row>
    <row r="39" spans="1:2" x14ac:dyDescent="0.2">
      <c r="A39" s="1">
        <v>35835</v>
      </c>
      <c r="B39">
        <v>8769</v>
      </c>
    </row>
    <row r="40" spans="1:2" x14ac:dyDescent="0.2">
      <c r="A40" s="1">
        <v>35835</v>
      </c>
      <c r="B40">
        <v>4993</v>
      </c>
    </row>
    <row r="41" spans="1:2" x14ac:dyDescent="0.2">
      <c r="A41" s="1">
        <v>35832</v>
      </c>
      <c r="B41">
        <v>7659</v>
      </c>
    </row>
    <row r="42" spans="1:2" x14ac:dyDescent="0.2">
      <c r="A42" s="1">
        <v>35832</v>
      </c>
      <c r="B42">
        <v>3534</v>
      </c>
    </row>
    <row r="43" spans="1:2" x14ac:dyDescent="0.2">
      <c r="A43" s="1">
        <v>35831</v>
      </c>
      <c r="B43">
        <v>15151</v>
      </c>
    </row>
    <row r="44" spans="1:2" x14ac:dyDescent="0.2">
      <c r="A44" s="1">
        <v>35831</v>
      </c>
      <c r="B44">
        <v>13246</v>
      </c>
    </row>
    <row r="45" spans="1:2" x14ac:dyDescent="0.2">
      <c r="A45" s="1">
        <v>35831</v>
      </c>
      <c r="B45">
        <v>8588</v>
      </c>
    </row>
    <row r="46" spans="1:2" x14ac:dyDescent="0.2">
      <c r="A46" s="1">
        <v>35829</v>
      </c>
      <c r="B46">
        <v>10967</v>
      </c>
    </row>
    <row r="47" spans="1:2" x14ac:dyDescent="0.2">
      <c r="A47" s="1">
        <v>35828</v>
      </c>
      <c r="B47">
        <v>2005</v>
      </c>
    </row>
    <row r="48" spans="1:2" x14ac:dyDescent="0.2">
      <c r="A48" s="1">
        <v>35885</v>
      </c>
      <c r="B48">
        <v>25393</v>
      </c>
    </row>
    <row r="49" spans="1:2" x14ac:dyDescent="0.2">
      <c r="A49" s="1">
        <v>35885</v>
      </c>
      <c r="B49">
        <v>24946</v>
      </c>
    </row>
    <row r="50" spans="1:2" x14ac:dyDescent="0.2">
      <c r="A50" s="1">
        <v>35885</v>
      </c>
      <c r="B50">
        <v>20754</v>
      </c>
    </row>
    <row r="51" spans="1:2" x14ac:dyDescent="0.2">
      <c r="A51" s="1">
        <v>35885</v>
      </c>
      <c r="B51">
        <v>9654</v>
      </c>
    </row>
    <row r="52" spans="1:2" x14ac:dyDescent="0.2">
      <c r="A52" s="1">
        <v>35885</v>
      </c>
      <c r="B52">
        <v>9407</v>
      </c>
    </row>
    <row r="53" spans="1:2" x14ac:dyDescent="0.2">
      <c r="A53" s="1">
        <v>35885</v>
      </c>
      <c r="B53">
        <v>55997</v>
      </c>
    </row>
    <row r="54" spans="1:2" x14ac:dyDescent="0.2">
      <c r="A54" s="1">
        <v>35884</v>
      </c>
      <c r="B54">
        <v>26185</v>
      </c>
    </row>
    <row r="55" spans="1:2" x14ac:dyDescent="0.2">
      <c r="A55" s="1">
        <v>35884</v>
      </c>
      <c r="B55">
        <v>3590</v>
      </c>
    </row>
    <row r="56" spans="1:2" x14ac:dyDescent="0.2">
      <c r="A56" s="1">
        <v>35882</v>
      </c>
      <c r="B56">
        <v>12732</v>
      </c>
    </row>
    <row r="57" spans="1:2" x14ac:dyDescent="0.2">
      <c r="A57" s="1">
        <v>35880</v>
      </c>
      <c r="B57">
        <v>6934</v>
      </c>
    </row>
    <row r="58" spans="1:2" x14ac:dyDescent="0.2">
      <c r="A58" s="1">
        <v>35879</v>
      </c>
      <c r="B58">
        <v>6169</v>
      </c>
    </row>
    <row r="59" spans="1:2" x14ac:dyDescent="0.2">
      <c r="A59" s="1">
        <v>35878</v>
      </c>
      <c r="B59">
        <v>12326</v>
      </c>
    </row>
    <row r="60" spans="1:2" x14ac:dyDescent="0.2">
      <c r="A60" s="1">
        <v>35878</v>
      </c>
      <c r="B60">
        <v>25572</v>
      </c>
    </row>
    <row r="61" spans="1:2" x14ac:dyDescent="0.2">
      <c r="A61" s="1">
        <v>35878</v>
      </c>
      <c r="B61">
        <v>34765</v>
      </c>
    </row>
    <row r="62" spans="1:2" x14ac:dyDescent="0.2">
      <c r="A62" s="1">
        <v>35877</v>
      </c>
      <c r="B62">
        <v>12459</v>
      </c>
    </row>
    <row r="63" spans="1:2" x14ac:dyDescent="0.2">
      <c r="A63" s="1">
        <v>35877</v>
      </c>
      <c r="B63">
        <v>13928</v>
      </c>
    </row>
    <row r="64" spans="1:2" x14ac:dyDescent="0.2">
      <c r="A64" s="1">
        <v>35876</v>
      </c>
      <c r="B64">
        <v>36082</v>
      </c>
    </row>
    <row r="65" spans="1:2" x14ac:dyDescent="0.2">
      <c r="A65" s="1">
        <v>35873</v>
      </c>
      <c r="B65">
        <v>9086</v>
      </c>
    </row>
    <row r="66" spans="1:2" x14ac:dyDescent="0.2">
      <c r="A66" s="1">
        <v>35873</v>
      </c>
      <c r="B66">
        <v>7376</v>
      </c>
    </row>
    <row r="67" spans="1:2" x14ac:dyDescent="0.2">
      <c r="A67" s="1">
        <v>35866</v>
      </c>
      <c r="B67">
        <v>3894</v>
      </c>
    </row>
    <row r="68" spans="1:2" x14ac:dyDescent="0.2">
      <c r="A68" s="1">
        <v>35866</v>
      </c>
      <c r="B68">
        <v>6162</v>
      </c>
    </row>
    <row r="69" spans="1:2" x14ac:dyDescent="0.2">
      <c r="A69" s="1">
        <v>35866</v>
      </c>
      <c r="B69">
        <v>9096</v>
      </c>
    </row>
    <row r="70" spans="1:2" x14ac:dyDescent="0.2">
      <c r="A70" s="1">
        <v>35864</v>
      </c>
      <c r="B70">
        <v>35125</v>
      </c>
    </row>
    <row r="71" spans="1:2" x14ac:dyDescent="0.2">
      <c r="A71" s="1">
        <v>35863</v>
      </c>
      <c r="B71">
        <v>4772</v>
      </c>
    </row>
    <row r="72" spans="1:2" x14ac:dyDescent="0.2">
      <c r="A72" s="1">
        <v>35859</v>
      </c>
      <c r="B72">
        <v>2673</v>
      </c>
    </row>
    <row r="73" spans="1:2" x14ac:dyDescent="0.2">
      <c r="A73" s="1">
        <v>35858</v>
      </c>
      <c r="B73">
        <v>7277</v>
      </c>
    </row>
    <row r="74" spans="1:2" x14ac:dyDescent="0.2">
      <c r="A74" s="1">
        <v>35858</v>
      </c>
      <c r="B74">
        <v>3511</v>
      </c>
    </row>
    <row r="75" spans="1:2" x14ac:dyDescent="0.2">
      <c r="A75" s="1">
        <v>35858</v>
      </c>
      <c r="B75">
        <v>6814</v>
      </c>
    </row>
    <row r="76" spans="1:2" x14ac:dyDescent="0.2">
      <c r="A76" s="1">
        <v>35915</v>
      </c>
      <c r="B76">
        <v>1735</v>
      </c>
    </row>
    <row r="77" spans="1:2" x14ac:dyDescent="0.2">
      <c r="A77" s="1">
        <v>35915</v>
      </c>
      <c r="B77">
        <v>2404</v>
      </c>
    </row>
    <row r="78" spans="1:2" x14ac:dyDescent="0.2">
      <c r="A78" s="1">
        <v>35915</v>
      </c>
      <c r="B78">
        <v>5027</v>
      </c>
    </row>
    <row r="79" spans="1:2" x14ac:dyDescent="0.2">
      <c r="A79" s="1">
        <v>35914</v>
      </c>
      <c r="B79">
        <v>23731</v>
      </c>
    </row>
    <row r="80" spans="1:2" x14ac:dyDescent="0.2">
      <c r="A80" s="1">
        <v>35914</v>
      </c>
      <c r="B80">
        <v>12204</v>
      </c>
    </row>
    <row r="81" spans="1:2" x14ac:dyDescent="0.2">
      <c r="A81" s="1">
        <v>35913</v>
      </c>
      <c r="B81">
        <v>1038</v>
      </c>
    </row>
    <row r="82" spans="1:2" x14ac:dyDescent="0.2">
      <c r="A82" s="1">
        <v>35909</v>
      </c>
      <c r="B82">
        <v>26616</v>
      </c>
    </row>
    <row r="83" spans="1:2" x14ac:dyDescent="0.2">
      <c r="A83" s="1">
        <v>35909</v>
      </c>
      <c r="B83">
        <v>4176</v>
      </c>
    </row>
    <row r="84" spans="1:2" x14ac:dyDescent="0.2">
      <c r="A84" s="1">
        <v>35907</v>
      </c>
      <c r="B84">
        <v>2581</v>
      </c>
    </row>
    <row r="85" spans="1:2" x14ac:dyDescent="0.2">
      <c r="A85" s="1">
        <v>35907</v>
      </c>
      <c r="B85">
        <v>19209</v>
      </c>
    </row>
    <row r="86" spans="1:2" x14ac:dyDescent="0.2">
      <c r="A86" s="1">
        <v>35906</v>
      </c>
      <c r="B86">
        <v>4706</v>
      </c>
    </row>
    <row r="87" spans="1:2" x14ac:dyDescent="0.2">
      <c r="A87" s="1">
        <v>35906</v>
      </c>
      <c r="B87">
        <v>20394</v>
      </c>
    </row>
    <row r="88" spans="1:2" x14ac:dyDescent="0.2">
      <c r="A88" s="1">
        <v>35894</v>
      </c>
      <c r="B88">
        <v>14284</v>
      </c>
    </row>
    <row r="89" spans="1:2" x14ac:dyDescent="0.2">
      <c r="A89" s="1">
        <v>35894</v>
      </c>
      <c r="B89">
        <v>34344</v>
      </c>
    </row>
    <row r="90" spans="1:2" x14ac:dyDescent="0.2">
      <c r="A90" s="1">
        <v>35894</v>
      </c>
      <c r="B90">
        <v>32958</v>
      </c>
    </row>
    <row r="91" spans="1:2" x14ac:dyDescent="0.2">
      <c r="A91" s="1">
        <v>35893</v>
      </c>
      <c r="B91">
        <v>32413</v>
      </c>
    </row>
    <row r="92" spans="1:2" x14ac:dyDescent="0.2">
      <c r="A92" s="1">
        <v>35893</v>
      </c>
      <c r="B92">
        <v>64784</v>
      </c>
    </row>
    <row r="93" spans="1:2" x14ac:dyDescent="0.2">
      <c r="A93" s="1">
        <v>35893</v>
      </c>
      <c r="B93">
        <v>43466</v>
      </c>
    </row>
    <row r="94" spans="1:2" x14ac:dyDescent="0.2">
      <c r="A94" s="1">
        <v>35892</v>
      </c>
      <c r="B94">
        <v>11801</v>
      </c>
    </row>
    <row r="95" spans="1:2" x14ac:dyDescent="0.2">
      <c r="A95" s="1">
        <v>35892</v>
      </c>
      <c r="B95">
        <v>9425</v>
      </c>
    </row>
    <row r="96" spans="1:2" x14ac:dyDescent="0.2">
      <c r="A96" s="1">
        <v>35892</v>
      </c>
      <c r="B96">
        <v>31578</v>
      </c>
    </row>
    <row r="97" spans="1:2" x14ac:dyDescent="0.2">
      <c r="A97" s="1">
        <v>35891</v>
      </c>
      <c r="B97">
        <v>5925</v>
      </c>
    </row>
    <row r="98" spans="1:2" x14ac:dyDescent="0.2">
      <c r="A98" s="1">
        <v>35891</v>
      </c>
      <c r="B98">
        <v>9266</v>
      </c>
    </row>
    <row r="99" spans="1:2" x14ac:dyDescent="0.2">
      <c r="A99" s="1">
        <v>35891</v>
      </c>
      <c r="B99">
        <v>13174</v>
      </c>
    </row>
    <row r="100" spans="1:2" x14ac:dyDescent="0.2">
      <c r="A100" s="1">
        <v>35889</v>
      </c>
      <c r="B100">
        <v>15107</v>
      </c>
    </row>
    <row r="101" spans="1:2" x14ac:dyDescent="0.2">
      <c r="A101" s="1">
        <v>35889</v>
      </c>
      <c r="B101">
        <v>7364</v>
      </c>
    </row>
    <row r="102" spans="1:2" x14ac:dyDescent="0.2">
      <c r="A102" s="1">
        <v>35889</v>
      </c>
      <c r="B102">
        <v>7770</v>
      </c>
    </row>
    <row r="103" spans="1:2" x14ac:dyDescent="0.2">
      <c r="A103" s="1">
        <v>35888</v>
      </c>
      <c r="B103">
        <v>4924</v>
      </c>
    </row>
    <row r="104" spans="1:2" x14ac:dyDescent="0.2">
      <c r="A104" s="1">
        <v>35886</v>
      </c>
      <c r="B104">
        <v>13131</v>
      </c>
    </row>
    <row r="105" spans="1:2" x14ac:dyDescent="0.2">
      <c r="A105" s="1">
        <v>35886</v>
      </c>
      <c r="B105">
        <v>5218</v>
      </c>
    </row>
    <row r="106" spans="1:2" x14ac:dyDescent="0.2">
      <c r="A106" s="1">
        <v>35886</v>
      </c>
      <c r="B106">
        <v>21210</v>
      </c>
    </row>
    <row r="107" spans="1:2" x14ac:dyDescent="0.2">
      <c r="A107" s="1">
        <v>35943</v>
      </c>
      <c r="B107">
        <v>10692</v>
      </c>
    </row>
    <row r="108" spans="1:2" x14ac:dyDescent="0.2">
      <c r="A108" s="1">
        <v>35942</v>
      </c>
      <c r="B108">
        <v>8847</v>
      </c>
    </row>
    <row r="109" spans="1:2" x14ac:dyDescent="0.2">
      <c r="A109" s="1">
        <v>35942</v>
      </c>
      <c r="B109">
        <v>15686</v>
      </c>
    </row>
    <row r="110" spans="1:2" x14ac:dyDescent="0.2">
      <c r="A110" s="1">
        <v>35941</v>
      </c>
      <c r="B110">
        <v>8706</v>
      </c>
    </row>
    <row r="111" spans="1:2" x14ac:dyDescent="0.2">
      <c r="A111" s="1">
        <v>35941</v>
      </c>
      <c r="B111">
        <v>24109</v>
      </c>
    </row>
    <row r="112" spans="1:2" x14ac:dyDescent="0.2">
      <c r="A112" s="1">
        <v>35935</v>
      </c>
      <c r="B112">
        <v>11667</v>
      </c>
    </row>
    <row r="113" spans="1:2" x14ac:dyDescent="0.2">
      <c r="A113" s="1">
        <v>35935</v>
      </c>
      <c r="B113">
        <v>8022</v>
      </c>
    </row>
    <row r="114" spans="1:2" x14ac:dyDescent="0.2">
      <c r="A114" s="1">
        <v>35929</v>
      </c>
      <c r="B114">
        <v>1686</v>
      </c>
    </row>
    <row r="115" spans="1:2" x14ac:dyDescent="0.2">
      <c r="A115" s="1">
        <v>35927</v>
      </c>
      <c r="B115">
        <v>35210</v>
      </c>
    </row>
    <row r="116" spans="1:2" x14ac:dyDescent="0.2">
      <c r="A116" s="1">
        <v>35925</v>
      </c>
      <c r="B116">
        <v>7654</v>
      </c>
    </row>
    <row r="117" spans="1:2" x14ac:dyDescent="0.2">
      <c r="A117" s="1">
        <v>35925</v>
      </c>
      <c r="B117">
        <v>8161</v>
      </c>
    </row>
    <row r="118" spans="1:2" x14ac:dyDescent="0.2">
      <c r="A118" s="1">
        <v>35922</v>
      </c>
      <c r="B118">
        <v>2657</v>
      </c>
    </row>
    <row r="119" spans="1:2" x14ac:dyDescent="0.2">
      <c r="A119" s="1">
        <v>35922</v>
      </c>
      <c r="B119">
        <v>41974</v>
      </c>
    </row>
    <row r="120" spans="1:2" x14ac:dyDescent="0.2">
      <c r="A120" s="1">
        <v>35920</v>
      </c>
      <c r="B120">
        <v>13083</v>
      </c>
    </row>
    <row r="121" spans="1:2" x14ac:dyDescent="0.2">
      <c r="A121" s="1">
        <v>35920</v>
      </c>
      <c r="B121">
        <v>11387</v>
      </c>
    </row>
    <row r="122" spans="1:2" x14ac:dyDescent="0.2">
      <c r="A122" s="1">
        <v>35920</v>
      </c>
      <c r="B122">
        <v>14056</v>
      </c>
    </row>
    <row r="123" spans="1:2" x14ac:dyDescent="0.2">
      <c r="A123" s="1">
        <v>35920</v>
      </c>
      <c r="B123">
        <v>1580</v>
      </c>
    </row>
    <row r="124" spans="1:2" x14ac:dyDescent="0.2">
      <c r="A124" s="1">
        <v>35919</v>
      </c>
      <c r="B124">
        <v>7536</v>
      </c>
    </row>
    <row r="125" spans="1:2" x14ac:dyDescent="0.2">
      <c r="A125" s="1">
        <v>35919</v>
      </c>
      <c r="B125">
        <v>14384</v>
      </c>
    </row>
    <row r="126" spans="1:2" x14ac:dyDescent="0.2">
      <c r="A126" s="1">
        <v>35919</v>
      </c>
      <c r="B126">
        <v>12811</v>
      </c>
    </row>
    <row r="127" spans="1:2" x14ac:dyDescent="0.2">
      <c r="A127" s="1">
        <v>35970</v>
      </c>
      <c r="B127">
        <v>9662</v>
      </c>
    </row>
    <row r="128" spans="1:2" x14ac:dyDescent="0.2">
      <c r="A128" s="1">
        <v>35969</v>
      </c>
      <c r="B128">
        <v>1776</v>
      </c>
    </row>
    <row r="129" spans="1:2" x14ac:dyDescent="0.2">
      <c r="A129" s="1">
        <v>35968</v>
      </c>
      <c r="B129">
        <v>4471</v>
      </c>
    </row>
    <row r="130" spans="1:2" x14ac:dyDescent="0.2">
      <c r="A130" s="1">
        <v>35968</v>
      </c>
      <c r="B130">
        <v>10526</v>
      </c>
    </row>
    <row r="131" spans="1:2" x14ac:dyDescent="0.2">
      <c r="A131" s="1">
        <v>35964</v>
      </c>
      <c r="B131">
        <v>7145</v>
      </c>
    </row>
    <row r="132" spans="1:2" x14ac:dyDescent="0.2">
      <c r="A132" s="1">
        <v>35963</v>
      </c>
      <c r="B132">
        <v>12334</v>
      </c>
    </row>
    <row r="133" spans="1:2" x14ac:dyDescent="0.2">
      <c r="A133" s="1">
        <v>35961</v>
      </c>
      <c r="B133">
        <v>2651</v>
      </c>
    </row>
    <row r="134" spans="1:2" x14ac:dyDescent="0.2">
      <c r="A134" s="1">
        <v>35960</v>
      </c>
      <c r="B134">
        <v>4205</v>
      </c>
    </row>
    <row r="135" spans="1:2" x14ac:dyDescent="0.2">
      <c r="A135" s="1">
        <v>35960</v>
      </c>
      <c r="B135">
        <v>3104</v>
      </c>
    </row>
    <row r="136" spans="1:2" x14ac:dyDescent="0.2">
      <c r="A136" s="1">
        <v>35956</v>
      </c>
      <c r="B136">
        <v>2947</v>
      </c>
    </row>
    <row r="137" spans="1:2" x14ac:dyDescent="0.2">
      <c r="A137" s="1">
        <v>35954</v>
      </c>
      <c r="B137">
        <v>11428</v>
      </c>
    </row>
    <row r="138" spans="1:2" x14ac:dyDescent="0.2">
      <c r="A138" s="1">
        <v>35951</v>
      </c>
      <c r="B138">
        <v>34952</v>
      </c>
    </row>
    <row r="139" spans="1:2" x14ac:dyDescent="0.2">
      <c r="A139" s="1">
        <v>35951</v>
      </c>
      <c r="B139">
        <v>4204</v>
      </c>
    </row>
    <row r="140" spans="1:2" x14ac:dyDescent="0.2">
      <c r="A140" s="1">
        <v>35950</v>
      </c>
      <c r="B140">
        <v>4347</v>
      </c>
    </row>
    <row r="141" spans="1:2" x14ac:dyDescent="0.2">
      <c r="A141" s="1">
        <v>35950</v>
      </c>
      <c r="B141">
        <v>12195</v>
      </c>
    </row>
    <row r="142" spans="1:2" x14ac:dyDescent="0.2">
      <c r="A142" s="1">
        <v>35950</v>
      </c>
      <c r="B142">
        <v>5674</v>
      </c>
    </row>
    <row r="143" spans="1:2" x14ac:dyDescent="0.2">
      <c r="A143" s="1">
        <v>35950</v>
      </c>
      <c r="B143">
        <v>25648</v>
      </c>
    </row>
    <row r="144" spans="1:2" x14ac:dyDescent="0.2">
      <c r="A144" s="1">
        <v>35949</v>
      </c>
      <c r="B144">
        <v>3225</v>
      </c>
    </row>
    <row r="145" spans="1:2" x14ac:dyDescent="0.2">
      <c r="A145" s="1">
        <v>36006</v>
      </c>
      <c r="B145">
        <v>994</v>
      </c>
    </row>
    <row r="146" spans="1:2" x14ac:dyDescent="0.2">
      <c r="A146" s="1">
        <v>36005</v>
      </c>
      <c r="B146">
        <v>26093</v>
      </c>
    </row>
    <row r="147" spans="1:2" x14ac:dyDescent="0.2">
      <c r="A147" s="1">
        <v>36005</v>
      </c>
      <c r="B147">
        <v>1027</v>
      </c>
    </row>
    <row r="148" spans="1:2" x14ac:dyDescent="0.2">
      <c r="A148" s="1">
        <v>36005</v>
      </c>
      <c r="B148">
        <v>415</v>
      </c>
    </row>
    <row r="149" spans="1:2" x14ac:dyDescent="0.2">
      <c r="A149" s="1">
        <v>36005</v>
      </c>
      <c r="B149">
        <v>30800</v>
      </c>
    </row>
    <row r="150" spans="1:2" x14ac:dyDescent="0.2">
      <c r="A150" s="1">
        <v>36004</v>
      </c>
      <c r="B150">
        <v>15665</v>
      </c>
    </row>
    <row r="151" spans="1:2" x14ac:dyDescent="0.2">
      <c r="A151" s="1">
        <v>36001</v>
      </c>
      <c r="B151">
        <v>9046</v>
      </c>
    </row>
    <row r="152" spans="1:2" x14ac:dyDescent="0.2">
      <c r="A152" s="1">
        <v>36000</v>
      </c>
      <c r="B152">
        <v>10550</v>
      </c>
    </row>
    <row r="153" spans="1:2" x14ac:dyDescent="0.2">
      <c r="A153" s="1">
        <v>35999</v>
      </c>
      <c r="B153">
        <v>1785</v>
      </c>
    </row>
    <row r="154" spans="1:2" x14ac:dyDescent="0.2">
      <c r="A154" s="1">
        <v>35999</v>
      </c>
      <c r="B154">
        <v>27028</v>
      </c>
    </row>
    <row r="155" spans="1:2" x14ac:dyDescent="0.2">
      <c r="A155" s="1">
        <v>35998</v>
      </c>
      <c r="B155">
        <v>1538</v>
      </c>
    </row>
    <row r="156" spans="1:2" x14ac:dyDescent="0.2">
      <c r="A156" s="1">
        <v>35998</v>
      </c>
      <c r="B156">
        <v>5698</v>
      </c>
    </row>
    <row r="157" spans="1:2" x14ac:dyDescent="0.2">
      <c r="A157" s="1">
        <v>35996</v>
      </c>
      <c r="B157">
        <v>53153</v>
      </c>
    </row>
    <row r="158" spans="1:2" x14ac:dyDescent="0.2">
      <c r="A158" s="1">
        <v>35992</v>
      </c>
      <c r="B158">
        <v>36729</v>
      </c>
    </row>
    <row r="159" spans="1:2" x14ac:dyDescent="0.2">
      <c r="A159" s="1">
        <v>35991</v>
      </c>
      <c r="B159">
        <v>8400</v>
      </c>
    </row>
    <row r="160" spans="1:2" x14ac:dyDescent="0.2">
      <c r="A160" s="1">
        <v>35991</v>
      </c>
      <c r="B160">
        <v>537</v>
      </c>
    </row>
    <row r="161" spans="1:2" x14ac:dyDescent="0.2">
      <c r="A161" s="1">
        <v>35991</v>
      </c>
      <c r="B161">
        <v>78338</v>
      </c>
    </row>
    <row r="162" spans="1:2" x14ac:dyDescent="0.2">
      <c r="A162" s="1">
        <v>35990</v>
      </c>
      <c r="B162">
        <v>97285</v>
      </c>
    </row>
    <row r="163" spans="1:2" x14ac:dyDescent="0.2">
      <c r="A163" s="1">
        <v>35989</v>
      </c>
      <c r="B163">
        <v>3426</v>
      </c>
    </row>
    <row r="164" spans="1:2" x14ac:dyDescent="0.2">
      <c r="A164" s="1">
        <v>35984</v>
      </c>
      <c r="B164">
        <v>10428</v>
      </c>
    </row>
    <row r="165" spans="1:2" x14ac:dyDescent="0.2">
      <c r="A165" s="1">
        <v>35983</v>
      </c>
      <c r="B165">
        <v>11714</v>
      </c>
    </row>
    <row r="166" spans="1:2" x14ac:dyDescent="0.2">
      <c r="A166" s="1">
        <v>35982</v>
      </c>
      <c r="B166">
        <v>4444</v>
      </c>
    </row>
    <row r="167" spans="1:2" x14ac:dyDescent="0.2">
      <c r="A167" s="1">
        <v>35979</v>
      </c>
      <c r="B167">
        <v>17020</v>
      </c>
    </row>
    <row r="168" spans="1:2" x14ac:dyDescent="0.2">
      <c r="A168" s="1">
        <v>35979</v>
      </c>
      <c r="B168">
        <v>13223</v>
      </c>
    </row>
    <row r="169" spans="1:2" x14ac:dyDescent="0.2">
      <c r="A169" s="1">
        <v>35978</v>
      </c>
      <c r="B169">
        <v>4380</v>
      </c>
    </row>
    <row r="170" spans="1:2" x14ac:dyDescent="0.2">
      <c r="A170" s="1">
        <v>35978</v>
      </c>
      <c r="B170">
        <v>2546</v>
      </c>
    </row>
    <row r="171" spans="1:2" x14ac:dyDescent="0.2">
      <c r="A171" s="1">
        <v>35977</v>
      </c>
      <c r="B171">
        <v>7325</v>
      </c>
    </row>
    <row r="172" spans="1:2" x14ac:dyDescent="0.2">
      <c r="A172" s="1">
        <v>35977</v>
      </c>
      <c r="B172">
        <v>101819</v>
      </c>
    </row>
    <row r="173" spans="1:2" x14ac:dyDescent="0.2">
      <c r="A173" s="1">
        <v>36032</v>
      </c>
      <c r="B173">
        <v>17669</v>
      </c>
    </row>
    <row r="174" spans="1:2" x14ac:dyDescent="0.2">
      <c r="A174" s="1">
        <v>36032</v>
      </c>
      <c r="B174">
        <v>10970</v>
      </c>
    </row>
    <row r="175" spans="1:2" x14ac:dyDescent="0.2">
      <c r="A175" s="1">
        <v>36031</v>
      </c>
      <c r="B175">
        <v>4545</v>
      </c>
    </row>
    <row r="176" spans="1:2" x14ac:dyDescent="0.2">
      <c r="A176" s="1">
        <v>36027</v>
      </c>
      <c r="B176">
        <v>13958</v>
      </c>
    </row>
    <row r="177" spans="1:2" x14ac:dyDescent="0.2">
      <c r="A177" s="1">
        <v>36025</v>
      </c>
      <c r="B177">
        <v>13105</v>
      </c>
    </row>
    <row r="178" spans="1:2" x14ac:dyDescent="0.2">
      <c r="A178" s="1">
        <v>36020</v>
      </c>
      <c r="B178">
        <v>19046</v>
      </c>
    </row>
    <row r="179" spans="1:2" x14ac:dyDescent="0.2">
      <c r="A179" s="1">
        <v>36018</v>
      </c>
      <c r="B179">
        <v>2249</v>
      </c>
    </row>
    <row r="180" spans="1:2" x14ac:dyDescent="0.2">
      <c r="A180" s="1">
        <v>36018</v>
      </c>
      <c r="B180">
        <v>14344</v>
      </c>
    </row>
    <row r="181" spans="1:2" x14ac:dyDescent="0.2">
      <c r="A181" s="1">
        <v>36018</v>
      </c>
      <c r="B181">
        <v>14035</v>
      </c>
    </row>
    <row r="182" spans="1:2" x14ac:dyDescent="0.2">
      <c r="A182" s="1">
        <v>36018</v>
      </c>
      <c r="B182">
        <v>15925</v>
      </c>
    </row>
    <row r="183" spans="1:2" x14ac:dyDescent="0.2">
      <c r="A183" s="1">
        <v>36017</v>
      </c>
      <c r="B183">
        <v>14258</v>
      </c>
    </row>
    <row r="184" spans="1:2" x14ac:dyDescent="0.2">
      <c r="A184" s="1">
        <v>36017</v>
      </c>
      <c r="B184">
        <v>9926</v>
      </c>
    </row>
    <row r="185" spans="1:2" x14ac:dyDescent="0.2">
      <c r="A185" s="1">
        <v>36014</v>
      </c>
      <c r="B185">
        <v>7133</v>
      </c>
    </row>
    <row r="186" spans="1:2" x14ac:dyDescent="0.2">
      <c r="A186" s="1">
        <v>36012</v>
      </c>
      <c r="B186">
        <v>18089</v>
      </c>
    </row>
    <row r="187" spans="1:2" x14ac:dyDescent="0.2">
      <c r="A187" s="1">
        <v>36012</v>
      </c>
      <c r="B187">
        <v>6213</v>
      </c>
    </row>
    <row r="188" spans="1:2" x14ac:dyDescent="0.2">
      <c r="A188" s="1">
        <v>36012</v>
      </c>
      <c r="B188">
        <v>11992</v>
      </c>
    </row>
    <row r="189" spans="1:2" x14ac:dyDescent="0.2">
      <c r="A189" s="1">
        <v>36012</v>
      </c>
      <c r="B189">
        <v>24656</v>
      </c>
    </row>
    <row r="190" spans="1:2" x14ac:dyDescent="0.2">
      <c r="A190" s="1">
        <v>36011</v>
      </c>
      <c r="B190">
        <v>17111</v>
      </c>
    </row>
    <row r="191" spans="1:2" x14ac:dyDescent="0.2">
      <c r="A191" s="1">
        <v>36011</v>
      </c>
      <c r="B191">
        <v>9356</v>
      </c>
    </row>
    <row r="192" spans="1:2" x14ac:dyDescent="0.2">
      <c r="A192" s="1">
        <v>36068</v>
      </c>
      <c r="B192">
        <v>1996</v>
      </c>
    </row>
    <row r="193" spans="1:2" x14ac:dyDescent="0.2">
      <c r="A193" s="1">
        <v>36068</v>
      </c>
      <c r="B193">
        <v>22459</v>
      </c>
    </row>
    <row r="194" spans="1:2" x14ac:dyDescent="0.2">
      <c r="A194" s="1">
        <v>36067</v>
      </c>
      <c r="B194">
        <v>7674</v>
      </c>
    </row>
    <row r="195" spans="1:2" x14ac:dyDescent="0.2">
      <c r="A195" s="1">
        <v>36066</v>
      </c>
      <c r="B195">
        <v>16797</v>
      </c>
    </row>
    <row r="196" spans="1:2" x14ac:dyDescent="0.2">
      <c r="A196" s="1">
        <v>36066</v>
      </c>
      <c r="B196">
        <v>17786</v>
      </c>
    </row>
    <row r="197" spans="1:2" x14ac:dyDescent="0.2">
      <c r="A197" s="1">
        <v>36062</v>
      </c>
      <c r="B197">
        <v>22951</v>
      </c>
    </row>
    <row r="198" spans="1:2" x14ac:dyDescent="0.2">
      <c r="A198" s="1">
        <v>36061</v>
      </c>
      <c r="B198">
        <v>2710</v>
      </c>
    </row>
    <row r="199" spans="1:2" x14ac:dyDescent="0.2">
      <c r="A199" s="1">
        <v>36056</v>
      </c>
      <c r="B199">
        <v>6568</v>
      </c>
    </row>
    <row r="200" spans="1:2" x14ac:dyDescent="0.2">
      <c r="A200" s="1">
        <v>36056</v>
      </c>
      <c r="B200">
        <v>1439</v>
      </c>
    </row>
    <row r="201" spans="1:2" x14ac:dyDescent="0.2">
      <c r="A201" s="1">
        <v>36056</v>
      </c>
      <c r="B201">
        <v>18064</v>
      </c>
    </row>
    <row r="202" spans="1:2" x14ac:dyDescent="0.2">
      <c r="A202" s="1">
        <v>36055</v>
      </c>
      <c r="B202">
        <v>21671</v>
      </c>
    </row>
    <row r="203" spans="1:2" x14ac:dyDescent="0.2">
      <c r="A203" s="1">
        <v>36055</v>
      </c>
      <c r="B203">
        <v>4163</v>
      </c>
    </row>
    <row r="204" spans="1:2" x14ac:dyDescent="0.2">
      <c r="A204" s="1">
        <v>36054</v>
      </c>
      <c r="B204">
        <v>32267</v>
      </c>
    </row>
    <row r="205" spans="1:2" x14ac:dyDescent="0.2">
      <c r="A205" s="1">
        <v>36054</v>
      </c>
      <c r="B205">
        <v>9702</v>
      </c>
    </row>
    <row r="206" spans="1:2" x14ac:dyDescent="0.2">
      <c r="A206" s="1">
        <v>36054</v>
      </c>
      <c r="B206">
        <v>2714</v>
      </c>
    </row>
    <row r="207" spans="1:2" x14ac:dyDescent="0.2">
      <c r="A207" s="1">
        <v>36053</v>
      </c>
      <c r="B207">
        <v>10644</v>
      </c>
    </row>
    <row r="208" spans="1:2" x14ac:dyDescent="0.2">
      <c r="A208" s="1">
        <v>36053</v>
      </c>
      <c r="B208">
        <v>4306</v>
      </c>
    </row>
    <row r="209" spans="1:2" x14ac:dyDescent="0.2">
      <c r="A209" s="1">
        <v>36053</v>
      </c>
      <c r="B209">
        <v>3306</v>
      </c>
    </row>
    <row r="210" spans="1:2" x14ac:dyDescent="0.2">
      <c r="A210" s="1">
        <v>36049</v>
      </c>
      <c r="B210">
        <v>3866</v>
      </c>
    </row>
    <row r="211" spans="1:2" x14ac:dyDescent="0.2">
      <c r="A211" s="1">
        <v>36049</v>
      </c>
      <c r="B211">
        <v>7975</v>
      </c>
    </row>
    <row r="212" spans="1:2" x14ac:dyDescent="0.2">
      <c r="A212" s="1">
        <v>36097</v>
      </c>
      <c r="B212">
        <v>39043</v>
      </c>
    </row>
    <row r="213" spans="1:2" x14ac:dyDescent="0.2">
      <c r="A213" s="1">
        <v>36096</v>
      </c>
      <c r="B213">
        <v>28624</v>
      </c>
    </row>
    <row r="214" spans="1:2" x14ac:dyDescent="0.2">
      <c r="A214" s="1">
        <v>36096</v>
      </c>
      <c r="B214">
        <v>31227</v>
      </c>
    </row>
    <row r="215" spans="1:2" x14ac:dyDescent="0.2">
      <c r="A215" s="1">
        <v>36095</v>
      </c>
      <c r="B215">
        <v>8296</v>
      </c>
    </row>
    <row r="216" spans="1:2" x14ac:dyDescent="0.2">
      <c r="A216" s="1">
        <v>36095</v>
      </c>
      <c r="B216">
        <v>20659</v>
      </c>
    </row>
    <row r="217" spans="1:2" x14ac:dyDescent="0.2">
      <c r="A217" s="1">
        <v>36095</v>
      </c>
      <c r="B217">
        <v>184251</v>
      </c>
    </row>
    <row r="218" spans="1:2" x14ac:dyDescent="0.2">
      <c r="A218" s="1">
        <v>36090</v>
      </c>
      <c r="B218">
        <v>442</v>
      </c>
    </row>
    <row r="219" spans="1:2" x14ac:dyDescent="0.2">
      <c r="A219" s="1">
        <v>36089</v>
      </c>
      <c r="B219">
        <v>35779</v>
      </c>
    </row>
    <row r="220" spans="1:2" x14ac:dyDescent="0.2">
      <c r="A220" s="1">
        <v>36088</v>
      </c>
      <c r="B220">
        <v>12669</v>
      </c>
    </row>
    <row r="221" spans="1:2" x14ac:dyDescent="0.2">
      <c r="A221" s="1">
        <v>36084</v>
      </c>
      <c r="B221">
        <v>13966</v>
      </c>
    </row>
    <row r="222" spans="1:2" x14ac:dyDescent="0.2">
      <c r="A222" s="1">
        <v>36084</v>
      </c>
      <c r="B222">
        <v>16963</v>
      </c>
    </row>
    <row r="223" spans="1:2" x14ac:dyDescent="0.2">
      <c r="A223" s="1">
        <v>36084</v>
      </c>
      <c r="B223">
        <v>12621</v>
      </c>
    </row>
    <row r="224" spans="1:2" x14ac:dyDescent="0.2">
      <c r="A224" s="1">
        <v>36083</v>
      </c>
      <c r="B224">
        <v>3364</v>
      </c>
    </row>
    <row r="225" spans="1:2" x14ac:dyDescent="0.2">
      <c r="A225" s="1">
        <v>36082</v>
      </c>
      <c r="B225">
        <v>6294</v>
      </c>
    </row>
    <row r="226" spans="1:2" x14ac:dyDescent="0.2">
      <c r="A226" s="1">
        <v>36082</v>
      </c>
      <c r="B226">
        <v>1209</v>
      </c>
    </row>
    <row r="227" spans="1:2" x14ac:dyDescent="0.2">
      <c r="A227" s="1">
        <v>36082</v>
      </c>
      <c r="B227">
        <v>5461</v>
      </c>
    </row>
    <row r="228" spans="1:2" x14ac:dyDescent="0.2">
      <c r="A228" s="1">
        <v>36082</v>
      </c>
      <c r="B228">
        <v>2658</v>
      </c>
    </row>
    <row r="229" spans="1:2" x14ac:dyDescent="0.2">
      <c r="A229" s="1">
        <v>36082</v>
      </c>
      <c r="B229">
        <v>3545</v>
      </c>
    </row>
    <row r="230" spans="1:2" x14ac:dyDescent="0.2">
      <c r="A230" s="1">
        <v>36081</v>
      </c>
      <c r="B230">
        <v>58844</v>
      </c>
    </row>
    <row r="231" spans="1:2" x14ac:dyDescent="0.2">
      <c r="A231" s="1">
        <v>36080</v>
      </c>
      <c r="B231">
        <v>2231</v>
      </c>
    </row>
    <row r="232" spans="1:2" x14ac:dyDescent="0.2">
      <c r="A232" s="1">
        <v>36080</v>
      </c>
      <c r="B232">
        <v>446</v>
      </c>
    </row>
    <row r="233" spans="1:2" x14ac:dyDescent="0.2">
      <c r="A233" s="1">
        <v>36077</v>
      </c>
      <c r="B233">
        <v>2157</v>
      </c>
    </row>
    <row r="234" spans="1:2" x14ac:dyDescent="0.2">
      <c r="A234" s="1">
        <v>36073</v>
      </c>
      <c r="B234">
        <v>2458</v>
      </c>
    </row>
    <row r="235" spans="1:2" x14ac:dyDescent="0.2">
      <c r="A235" s="1">
        <v>36124</v>
      </c>
      <c r="B235">
        <v>9470</v>
      </c>
    </row>
    <row r="236" spans="1:2" x14ac:dyDescent="0.2">
      <c r="A236" s="1">
        <v>36124</v>
      </c>
      <c r="B236">
        <v>6170</v>
      </c>
    </row>
    <row r="237" spans="1:2" x14ac:dyDescent="0.2">
      <c r="A237" s="1">
        <v>36123</v>
      </c>
      <c r="B237">
        <v>4660</v>
      </c>
    </row>
    <row r="238" spans="1:2" x14ac:dyDescent="0.2">
      <c r="A238" s="1">
        <v>36117</v>
      </c>
      <c r="B238">
        <v>6154</v>
      </c>
    </row>
    <row r="239" spans="1:2" x14ac:dyDescent="0.2">
      <c r="A239" s="1">
        <v>36117</v>
      </c>
      <c r="B239">
        <v>780</v>
      </c>
    </row>
    <row r="240" spans="1:2" x14ac:dyDescent="0.2">
      <c r="A240" s="1">
        <v>36117</v>
      </c>
      <c r="B240">
        <v>740</v>
      </c>
    </row>
    <row r="241" spans="1:2" x14ac:dyDescent="0.2">
      <c r="A241" s="1">
        <v>36116</v>
      </c>
      <c r="B241">
        <v>18857</v>
      </c>
    </row>
    <row r="242" spans="1:2" x14ac:dyDescent="0.2">
      <c r="A242" s="1">
        <v>36115</v>
      </c>
      <c r="B242">
        <v>7376</v>
      </c>
    </row>
    <row r="243" spans="1:2" x14ac:dyDescent="0.2">
      <c r="A243" s="1">
        <v>36112</v>
      </c>
      <c r="B243">
        <v>1982</v>
      </c>
    </row>
    <row r="244" spans="1:2" x14ac:dyDescent="0.2">
      <c r="A244" s="1">
        <v>36111</v>
      </c>
      <c r="B244">
        <v>1816</v>
      </c>
    </row>
    <row r="245" spans="1:2" x14ac:dyDescent="0.2">
      <c r="A245" s="1">
        <v>36110</v>
      </c>
      <c r="B245">
        <v>39253</v>
      </c>
    </row>
    <row r="246" spans="1:2" x14ac:dyDescent="0.2">
      <c r="A246" s="1">
        <v>36109</v>
      </c>
      <c r="B246">
        <v>42178</v>
      </c>
    </row>
    <row r="247" spans="1:2" x14ac:dyDescent="0.2">
      <c r="A247" s="1">
        <v>36109</v>
      </c>
      <c r="B247">
        <v>43498</v>
      </c>
    </row>
    <row r="248" spans="1:2" x14ac:dyDescent="0.2">
      <c r="A248" s="1">
        <v>36109</v>
      </c>
      <c r="B248">
        <v>57273</v>
      </c>
    </row>
    <row r="249" spans="1:2" x14ac:dyDescent="0.2">
      <c r="A249" s="1">
        <v>36109</v>
      </c>
      <c r="B249">
        <v>6830</v>
      </c>
    </row>
    <row r="250" spans="1:2" x14ac:dyDescent="0.2">
      <c r="A250" s="1">
        <v>36109</v>
      </c>
      <c r="B250">
        <v>8851</v>
      </c>
    </row>
    <row r="251" spans="1:2" x14ac:dyDescent="0.2">
      <c r="A251" s="1">
        <v>36109</v>
      </c>
      <c r="B251">
        <v>27956</v>
      </c>
    </row>
    <row r="252" spans="1:2" x14ac:dyDescent="0.2">
      <c r="A252" s="1">
        <v>36109</v>
      </c>
      <c r="B252">
        <v>32865</v>
      </c>
    </row>
    <row r="253" spans="1:2" x14ac:dyDescent="0.2">
      <c r="A253" s="1">
        <v>36106</v>
      </c>
      <c r="B253">
        <v>20627</v>
      </c>
    </row>
    <row r="254" spans="1:2" x14ac:dyDescent="0.2">
      <c r="A254" s="1">
        <v>36103</v>
      </c>
      <c r="B254">
        <v>2461</v>
      </c>
    </row>
    <row r="255" spans="1:2" x14ac:dyDescent="0.2">
      <c r="A255" s="1">
        <v>36102</v>
      </c>
      <c r="B255">
        <v>14133</v>
      </c>
    </row>
    <row r="256" spans="1:2" x14ac:dyDescent="0.2">
      <c r="A256" s="1">
        <v>36158</v>
      </c>
      <c r="B256">
        <v>1999</v>
      </c>
    </row>
    <row r="257" spans="1:2" x14ac:dyDescent="0.2">
      <c r="A257" s="1">
        <v>36149</v>
      </c>
      <c r="B257">
        <v>2960</v>
      </c>
    </row>
    <row r="258" spans="1:2" x14ac:dyDescent="0.2">
      <c r="A258" s="1">
        <v>36146</v>
      </c>
      <c r="B258">
        <v>27450</v>
      </c>
    </row>
    <row r="259" spans="1:2" x14ac:dyDescent="0.2">
      <c r="A259" s="1">
        <v>36145</v>
      </c>
      <c r="B259">
        <v>5873</v>
      </c>
    </row>
    <row r="260" spans="1:2" x14ac:dyDescent="0.2">
      <c r="A260" s="1">
        <v>36143</v>
      </c>
      <c r="B260">
        <v>2593</v>
      </c>
    </row>
    <row r="261" spans="1:2" x14ac:dyDescent="0.2">
      <c r="A261" s="1">
        <v>36139</v>
      </c>
      <c r="B261">
        <v>2029</v>
      </c>
    </row>
    <row r="262" spans="1:2" x14ac:dyDescent="0.2">
      <c r="A262" s="1">
        <v>36139</v>
      </c>
      <c r="B262">
        <v>5610</v>
      </c>
    </row>
    <row r="263" spans="1:2" x14ac:dyDescent="0.2">
      <c r="A263" s="1">
        <v>36136</v>
      </c>
      <c r="B263">
        <v>36654</v>
      </c>
    </row>
    <row r="264" spans="1:2" x14ac:dyDescent="0.2">
      <c r="A264" s="1">
        <v>36133</v>
      </c>
      <c r="B264">
        <v>12699</v>
      </c>
    </row>
    <row r="265" spans="1:2" x14ac:dyDescent="0.2">
      <c r="A265" s="1">
        <v>36133</v>
      </c>
      <c r="B265">
        <v>13371</v>
      </c>
    </row>
    <row r="266" spans="1:2" x14ac:dyDescent="0.2">
      <c r="A266" s="1">
        <v>36132</v>
      </c>
      <c r="B266">
        <v>8489</v>
      </c>
    </row>
    <row r="267" spans="1:2" x14ac:dyDescent="0.2">
      <c r="A267" s="1">
        <v>36132</v>
      </c>
      <c r="B267">
        <v>10481</v>
      </c>
    </row>
    <row r="268" spans="1:2" x14ac:dyDescent="0.2">
      <c r="A268" s="1">
        <v>36188</v>
      </c>
      <c r="B268">
        <v>2027</v>
      </c>
    </row>
    <row r="269" spans="1:2" x14ac:dyDescent="0.2">
      <c r="A269" s="1">
        <v>36187</v>
      </c>
      <c r="B269">
        <v>25904</v>
      </c>
    </row>
    <row r="270" spans="1:2" x14ac:dyDescent="0.2">
      <c r="A270" s="1">
        <v>36187</v>
      </c>
      <c r="B270">
        <v>21905</v>
      </c>
    </row>
    <row r="271" spans="1:2" x14ac:dyDescent="0.2">
      <c r="A271" s="1">
        <v>36187</v>
      </c>
      <c r="B271">
        <v>4039</v>
      </c>
    </row>
    <row r="272" spans="1:2" x14ac:dyDescent="0.2">
      <c r="A272" s="1">
        <v>36186</v>
      </c>
      <c r="B272">
        <v>12608</v>
      </c>
    </row>
    <row r="273" spans="1:2" x14ac:dyDescent="0.2">
      <c r="A273" s="1">
        <v>36182</v>
      </c>
      <c r="B273">
        <v>36941</v>
      </c>
    </row>
    <row r="274" spans="1:2" x14ac:dyDescent="0.2">
      <c r="A274" s="1">
        <v>36182</v>
      </c>
      <c r="B274">
        <v>1464</v>
      </c>
    </row>
    <row r="275" spans="1:2" x14ac:dyDescent="0.2">
      <c r="A275" s="1">
        <v>36182</v>
      </c>
      <c r="B275">
        <v>19032</v>
      </c>
    </row>
    <row r="276" spans="1:2" x14ac:dyDescent="0.2">
      <c r="A276" s="1">
        <v>36182</v>
      </c>
      <c r="B276">
        <v>2021</v>
      </c>
    </row>
    <row r="277" spans="1:2" x14ac:dyDescent="0.2">
      <c r="A277" s="1">
        <v>36181</v>
      </c>
      <c r="B277">
        <v>3693</v>
      </c>
    </row>
    <row r="278" spans="1:2" x14ac:dyDescent="0.2">
      <c r="A278" s="1">
        <v>36181</v>
      </c>
      <c r="B278">
        <v>2501</v>
      </c>
    </row>
    <row r="279" spans="1:2" x14ac:dyDescent="0.2">
      <c r="A279" s="1">
        <v>36180</v>
      </c>
      <c r="B279">
        <v>10211</v>
      </c>
    </row>
    <row r="280" spans="1:2" x14ac:dyDescent="0.2">
      <c r="A280" s="1">
        <v>36179</v>
      </c>
      <c r="B280">
        <v>39482</v>
      </c>
    </row>
    <row r="281" spans="1:2" x14ac:dyDescent="0.2">
      <c r="A281" s="1">
        <v>36175</v>
      </c>
      <c r="B281">
        <v>26541</v>
      </c>
    </row>
    <row r="282" spans="1:2" x14ac:dyDescent="0.2">
      <c r="A282" s="1">
        <v>36175</v>
      </c>
      <c r="B282">
        <v>28735</v>
      </c>
    </row>
    <row r="283" spans="1:2" x14ac:dyDescent="0.2">
      <c r="A283" s="1">
        <v>36175</v>
      </c>
      <c r="B283">
        <v>2748</v>
      </c>
    </row>
    <row r="284" spans="1:2" x14ac:dyDescent="0.2">
      <c r="A284" s="1">
        <v>36174</v>
      </c>
      <c r="B284">
        <v>3849</v>
      </c>
    </row>
    <row r="285" spans="1:2" x14ac:dyDescent="0.2">
      <c r="A285" s="1">
        <v>36168</v>
      </c>
      <c r="B285">
        <v>24224</v>
      </c>
    </row>
    <row r="286" spans="1:2" x14ac:dyDescent="0.2">
      <c r="A286" s="1">
        <v>36167</v>
      </c>
      <c r="B286">
        <v>2152</v>
      </c>
    </row>
    <row r="287" spans="1:2" x14ac:dyDescent="0.2">
      <c r="A287" s="1">
        <v>36167</v>
      </c>
      <c r="B287">
        <v>3898</v>
      </c>
    </row>
    <row r="288" spans="1:2" x14ac:dyDescent="0.2">
      <c r="A288" s="1">
        <v>36217</v>
      </c>
      <c r="B288">
        <v>1629</v>
      </c>
    </row>
    <row r="289" spans="1:2" x14ac:dyDescent="0.2">
      <c r="A289" s="1">
        <v>36217</v>
      </c>
      <c r="B289">
        <v>2897</v>
      </c>
    </row>
    <row r="290" spans="1:2" x14ac:dyDescent="0.2">
      <c r="A290" s="1">
        <v>36216</v>
      </c>
      <c r="B290">
        <v>22917</v>
      </c>
    </row>
    <row r="291" spans="1:2" x14ac:dyDescent="0.2">
      <c r="A291" s="1">
        <v>36216</v>
      </c>
      <c r="B291">
        <v>5130</v>
      </c>
    </row>
    <row r="292" spans="1:2" x14ac:dyDescent="0.2">
      <c r="A292" s="1">
        <v>36216</v>
      </c>
      <c r="B292">
        <v>3021</v>
      </c>
    </row>
    <row r="293" spans="1:2" x14ac:dyDescent="0.2">
      <c r="A293" s="1">
        <v>36216</v>
      </c>
      <c r="B293">
        <v>4317</v>
      </c>
    </row>
    <row r="294" spans="1:2" x14ac:dyDescent="0.2">
      <c r="A294" s="1">
        <v>36215</v>
      </c>
      <c r="B294">
        <v>6929</v>
      </c>
    </row>
    <row r="295" spans="1:2" x14ac:dyDescent="0.2">
      <c r="A295" s="1">
        <v>36215</v>
      </c>
      <c r="B295">
        <v>21473</v>
      </c>
    </row>
    <row r="296" spans="1:2" x14ac:dyDescent="0.2">
      <c r="A296" s="1">
        <v>36215</v>
      </c>
      <c r="B296">
        <v>17618</v>
      </c>
    </row>
    <row r="297" spans="1:2" x14ac:dyDescent="0.2">
      <c r="A297" s="1">
        <v>36213</v>
      </c>
      <c r="B297">
        <v>14299</v>
      </c>
    </row>
    <row r="298" spans="1:2" x14ac:dyDescent="0.2">
      <c r="A298" s="1">
        <v>36213</v>
      </c>
      <c r="B298">
        <v>10419</v>
      </c>
    </row>
    <row r="299" spans="1:2" x14ac:dyDescent="0.2">
      <c r="A299" s="1">
        <v>36209</v>
      </c>
      <c r="B299">
        <v>2455</v>
      </c>
    </row>
    <row r="300" spans="1:2" x14ac:dyDescent="0.2">
      <c r="A300" s="1">
        <v>36209</v>
      </c>
      <c r="B300">
        <v>2457</v>
      </c>
    </row>
    <row r="301" spans="1:2" x14ac:dyDescent="0.2">
      <c r="A301" s="1">
        <v>36209</v>
      </c>
      <c r="B301">
        <v>14976</v>
      </c>
    </row>
    <row r="302" spans="1:2" x14ac:dyDescent="0.2">
      <c r="A302" s="1">
        <v>36209</v>
      </c>
      <c r="B302">
        <v>4142</v>
      </c>
    </row>
    <row r="303" spans="1:2" x14ac:dyDescent="0.2">
      <c r="A303" s="1">
        <v>36209</v>
      </c>
      <c r="B303">
        <v>3019</v>
      </c>
    </row>
    <row r="304" spans="1:2" x14ac:dyDescent="0.2">
      <c r="A304" s="1">
        <v>36209</v>
      </c>
      <c r="B304">
        <v>629</v>
      </c>
    </row>
    <row r="305" spans="1:2" x14ac:dyDescent="0.2">
      <c r="A305" s="1">
        <v>36209</v>
      </c>
      <c r="B305">
        <v>17113</v>
      </c>
    </row>
    <row r="306" spans="1:2" x14ac:dyDescent="0.2">
      <c r="A306" s="1">
        <v>36209</v>
      </c>
      <c r="B306">
        <v>5951</v>
      </c>
    </row>
    <row r="307" spans="1:2" x14ac:dyDescent="0.2">
      <c r="A307" s="1">
        <v>36208</v>
      </c>
      <c r="B307">
        <v>15548</v>
      </c>
    </row>
    <row r="308" spans="1:2" x14ac:dyDescent="0.2">
      <c r="A308" s="1">
        <v>36208</v>
      </c>
      <c r="B308">
        <v>3208</v>
      </c>
    </row>
    <row r="309" spans="1:2" x14ac:dyDescent="0.2">
      <c r="A309" s="1">
        <v>36208</v>
      </c>
      <c r="B309">
        <v>15363</v>
      </c>
    </row>
    <row r="310" spans="1:2" x14ac:dyDescent="0.2">
      <c r="A310" s="1">
        <v>36208</v>
      </c>
      <c r="B310">
        <v>19029</v>
      </c>
    </row>
    <row r="311" spans="1:2" x14ac:dyDescent="0.2">
      <c r="A311" s="1">
        <v>36208</v>
      </c>
      <c r="B311">
        <v>3242</v>
      </c>
    </row>
    <row r="312" spans="1:2" x14ac:dyDescent="0.2">
      <c r="A312" s="1">
        <v>36207</v>
      </c>
      <c r="B312">
        <v>4259</v>
      </c>
    </row>
    <row r="313" spans="1:2" x14ac:dyDescent="0.2">
      <c r="A313" s="1">
        <v>36201</v>
      </c>
      <c r="B313">
        <v>1852</v>
      </c>
    </row>
    <row r="314" spans="1:2" x14ac:dyDescent="0.2">
      <c r="A314" s="1">
        <v>36199</v>
      </c>
      <c r="B314">
        <v>13519</v>
      </c>
    </row>
    <row r="315" spans="1:2" x14ac:dyDescent="0.2">
      <c r="A315" s="1">
        <v>36196</v>
      </c>
      <c r="B315">
        <v>10041</v>
      </c>
    </row>
    <row r="316" spans="1:2" x14ac:dyDescent="0.2">
      <c r="A316" s="1">
        <v>36194</v>
      </c>
      <c r="B316">
        <v>7804</v>
      </c>
    </row>
    <row r="317" spans="1:2" x14ac:dyDescent="0.2">
      <c r="A317" s="1">
        <v>36194</v>
      </c>
      <c r="B317">
        <v>2034</v>
      </c>
    </row>
    <row r="318" spans="1:2" x14ac:dyDescent="0.2">
      <c r="A318" s="1">
        <v>36193</v>
      </c>
      <c r="B318">
        <v>9922</v>
      </c>
    </row>
    <row r="319" spans="1:2" x14ac:dyDescent="0.2">
      <c r="A319" s="1">
        <v>36193</v>
      </c>
      <c r="B319">
        <v>25256</v>
      </c>
    </row>
    <row r="320" spans="1:2" x14ac:dyDescent="0.2">
      <c r="A320" s="1">
        <v>36250</v>
      </c>
      <c r="B320">
        <v>574</v>
      </c>
    </row>
    <row r="321" spans="1:2" x14ac:dyDescent="0.2">
      <c r="A321" s="1">
        <v>36250</v>
      </c>
      <c r="B321">
        <v>5431</v>
      </c>
    </row>
    <row r="322" spans="1:2" x14ac:dyDescent="0.2">
      <c r="A322" s="1">
        <v>36249</v>
      </c>
      <c r="B322">
        <v>10510</v>
      </c>
    </row>
    <row r="323" spans="1:2" x14ac:dyDescent="0.2">
      <c r="A323" s="1">
        <v>36249</v>
      </c>
      <c r="B323">
        <v>1458</v>
      </c>
    </row>
    <row r="324" spans="1:2" x14ac:dyDescent="0.2">
      <c r="A324" s="1">
        <v>36248</v>
      </c>
      <c r="B324">
        <v>6277</v>
      </c>
    </row>
    <row r="325" spans="1:2" x14ac:dyDescent="0.2">
      <c r="A325" s="1">
        <v>36245</v>
      </c>
      <c r="B325">
        <v>13538</v>
      </c>
    </row>
    <row r="326" spans="1:2" x14ac:dyDescent="0.2">
      <c r="A326" s="1">
        <v>36244</v>
      </c>
      <c r="B326">
        <v>8850</v>
      </c>
    </row>
    <row r="327" spans="1:2" x14ac:dyDescent="0.2">
      <c r="A327" s="1">
        <v>36243</v>
      </c>
      <c r="B327">
        <v>1918</v>
      </c>
    </row>
    <row r="328" spans="1:2" x14ac:dyDescent="0.2">
      <c r="A328" s="1">
        <v>36242</v>
      </c>
      <c r="B328">
        <v>2403</v>
      </c>
    </row>
    <row r="329" spans="1:2" x14ac:dyDescent="0.2">
      <c r="A329" s="1">
        <v>36241</v>
      </c>
      <c r="B329">
        <v>4107</v>
      </c>
    </row>
    <row r="330" spans="1:2" x14ac:dyDescent="0.2">
      <c r="A330" s="1">
        <v>36241</v>
      </c>
      <c r="B330">
        <v>12223</v>
      </c>
    </row>
    <row r="331" spans="1:2" x14ac:dyDescent="0.2">
      <c r="A331" s="1">
        <v>36241</v>
      </c>
      <c r="B331">
        <v>2926</v>
      </c>
    </row>
    <row r="332" spans="1:2" x14ac:dyDescent="0.2">
      <c r="A332" s="1">
        <v>36241</v>
      </c>
      <c r="B332">
        <v>2052</v>
      </c>
    </row>
    <row r="333" spans="1:2" x14ac:dyDescent="0.2">
      <c r="A333" s="1">
        <v>36241</v>
      </c>
      <c r="B333">
        <v>889</v>
      </c>
    </row>
    <row r="334" spans="1:2" x14ac:dyDescent="0.2">
      <c r="A334" s="1">
        <v>36241</v>
      </c>
      <c r="B334">
        <v>975</v>
      </c>
    </row>
    <row r="335" spans="1:2" x14ac:dyDescent="0.2">
      <c r="A335" s="1">
        <v>36237</v>
      </c>
      <c r="B335">
        <v>6011</v>
      </c>
    </row>
    <row r="336" spans="1:2" x14ac:dyDescent="0.2">
      <c r="A336" s="1">
        <v>36237</v>
      </c>
      <c r="B336">
        <v>3829</v>
      </c>
    </row>
    <row r="337" spans="1:2" x14ac:dyDescent="0.2">
      <c r="A337" s="1">
        <v>36236</v>
      </c>
      <c r="B337">
        <v>6993</v>
      </c>
    </row>
    <row r="338" spans="1:2" x14ac:dyDescent="0.2">
      <c r="A338" s="1">
        <v>36236</v>
      </c>
      <c r="B338">
        <v>5923</v>
      </c>
    </row>
    <row r="339" spans="1:2" x14ac:dyDescent="0.2">
      <c r="A339" s="1">
        <v>36234</v>
      </c>
      <c r="B339">
        <v>5230</v>
      </c>
    </row>
    <row r="340" spans="1:2" x14ac:dyDescent="0.2">
      <c r="A340" s="1">
        <v>36234</v>
      </c>
      <c r="B340">
        <v>2064</v>
      </c>
    </row>
    <row r="341" spans="1:2" x14ac:dyDescent="0.2">
      <c r="A341" s="1">
        <v>36234</v>
      </c>
      <c r="B341">
        <v>4002</v>
      </c>
    </row>
    <row r="342" spans="1:2" x14ac:dyDescent="0.2">
      <c r="A342" s="1">
        <v>36231</v>
      </c>
      <c r="B342">
        <v>1905</v>
      </c>
    </row>
    <row r="343" spans="1:2" x14ac:dyDescent="0.2">
      <c r="A343" s="1">
        <v>36231</v>
      </c>
      <c r="B343">
        <v>6185</v>
      </c>
    </row>
    <row r="344" spans="1:2" x14ac:dyDescent="0.2">
      <c r="A344" s="1">
        <v>36231</v>
      </c>
      <c r="B344">
        <v>17628</v>
      </c>
    </row>
    <row r="345" spans="1:2" x14ac:dyDescent="0.2">
      <c r="A345" s="1">
        <v>36230</v>
      </c>
      <c r="B345">
        <v>5873</v>
      </c>
    </row>
    <row r="346" spans="1:2" x14ac:dyDescent="0.2">
      <c r="A346" s="1">
        <v>36230</v>
      </c>
      <c r="B346">
        <v>2793</v>
      </c>
    </row>
    <row r="347" spans="1:2" x14ac:dyDescent="0.2">
      <c r="A347" s="1">
        <v>36229</v>
      </c>
      <c r="B347">
        <v>11298</v>
      </c>
    </row>
    <row r="348" spans="1:2" x14ac:dyDescent="0.2">
      <c r="A348" s="1">
        <v>36229</v>
      </c>
      <c r="B348">
        <v>3007</v>
      </c>
    </row>
    <row r="349" spans="1:2" x14ac:dyDescent="0.2">
      <c r="A349" s="1">
        <v>36228</v>
      </c>
      <c r="B349">
        <v>11560</v>
      </c>
    </row>
    <row r="350" spans="1:2" x14ac:dyDescent="0.2">
      <c r="A350" s="1">
        <v>36227</v>
      </c>
      <c r="B350">
        <v>10754</v>
      </c>
    </row>
    <row r="351" spans="1:2" x14ac:dyDescent="0.2">
      <c r="A351" s="1">
        <v>36227</v>
      </c>
      <c r="B351">
        <v>1672</v>
      </c>
    </row>
    <row r="352" spans="1:2" x14ac:dyDescent="0.2">
      <c r="A352" s="1">
        <v>36227</v>
      </c>
      <c r="B352">
        <v>1518</v>
      </c>
    </row>
    <row r="353" spans="1:2" x14ac:dyDescent="0.2">
      <c r="A353" s="1">
        <v>36227</v>
      </c>
      <c r="B353">
        <v>5130</v>
      </c>
    </row>
    <row r="354" spans="1:2" x14ac:dyDescent="0.2">
      <c r="A354" s="1">
        <v>36227</v>
      </c>
      <c r="B354">
        <v>1095</v>
      </c>
    </row>
    <row r="355" spans="1:2" x14ac:dyDescent="0.2">
      <c r="A355" s="1">
        <v>36227</v>
      </c>
      <c r="B355">
        <v>2795</v>
      </c>
    </row>
    <row r="356" spans="1:2" x14ac:dyDescent="0.2">
      <c r="A356" s="1">
        <v>36221</v>
      </c>
      <c r="B356">
        <v>28604</v>
      </c>
    </row>
    <row r="357" spans="1:2" x14ac:dyDescent="0.2">
      <c r="A357" s="1">
        <v>36221</v>
      </c>
      <c r="B357">
        <v>44835</v>
      </c>
    </row>
    <row r="358" spans="1:2" x14ac:dyDescent="0.2">
      <c r="A358" s="1">
        <v>36221</v>
      </c>
      <c r="B358">
        <v>71653</v>
      </c>
    </row>
    <row r="359" spans="1:2" x14ac:dyDescent="0.2">
      <c r="A359" s="1">
        <v>36220</v>
      </c>
      <c r="B359">
        <v>3360</v>
      </c>
    </row>
    <row r="360" spans="1:2" x14ac:dyDescent="0.2">
      <c r="A360" s="1">
        <v>36278</v>
      </c>
      <c r="B360">
        <v>94221</v>
      </c>
    </row>
    <row r="361" spans="1:2" x14ac:dyDescent="0.2">
      <c r="A361" s="1">
        <v>36278</v>
      </c>
      <c r="B361">
        <v>122453</v>
      </c>
    </row>
    <row r="362" spans="1:2" x14ac:dyDescent="0.2">
      <c r="A362" s="1">
        <v>36278</v>
      </c>
      <c r="B362">
        <v>2784</v>
      </c>
    </row>
    <row r="363" spans="1:2" x14ac:dyDescent="0.2">
      <c r="A363" s="1">
        <v>36278</v>
      </c>
      <c r="B363">
        <v>67144</v>
      </c>
    </row>
    <row r="364" spans="1:2" x14ac:dyDescent="0.2">
      <c r="A364" s="1">
        <v>36277</v>
      </c>
      <c r="B364">
        <v>50693</v>
      </c>
    </row>
    <row r="365" spans="1:2" x14ac:dyDescent="0.2">
      <c r="A365" s="1">
        <v>36277</v>
      </c>
      <c r="B365">
        <v>36558</v>
      </c>
    </row>
    <row r="366" spans="1:2" x14ac:dyDescent="0.2">
      <c r="A366" s="1">
        <v>36276</v>
      </c>
      <c r="B366">
        <v>10170</v>
      </c>
    </row>
    <row r="367" spans="1:2" x14ac:dyDescent="0.2">
      <c r="A367" s="1">
        <v>36276</v>
      </c>
      <c r="B367">
        <v>3772</v>
      </c>
    </row>
    <row r="368" spans="1:2" x14ac:dyDescent="0.2">
      <c r="A368" s="1">
        <v>36270</v>
      </c>
      <c r="B368">
        <v>12160</v>
      </c>
    </row>
    <row r="369" spans="1:2" x14ac:dyDescent="0.2">
      <c r="A369" s="1">
        <v>36266</v>
      </c>
      <c r="B369">
        <v>18223</v>
      </c>
    </row>
    <row r="370" spans="1:2" x14ac:dyDescent="0.2">
      <c r="A370" s="1">
        <v>36264</v>
      </c>
      <c r="B370">
        <v>3536</v>
      </c>
    </row>
    <row r="371" spans="1:2" x14ac:dyDescent="0.2">
      <c r="A371" s="1">
        <v>36264</v>
      </c>
      <c r="B371">
        <v>1077</v>
      </c>
    </row>
    <row r="372" spans="1:2" x14ac:dyDescent="0.2">
      <c r="A372" s="1">
        <v>36263</v>
      </c>
      <c r="B372">
        <v>16478</v>
      </c>
    </row>
    <row r="373" spans="1:2" x14ac:dyDescent="0.2">
      <c r="A373" s="1">
        <v>36263</v>
      </c>
      <c r="B373">
        <v>4254</v>
      </c>
    </row>
    <row r="374" spans="1:2" x14ac:dyDescent="0.2">
      <c r="A374" s="1">
        <v>36263</v>
      </c>
      <c r="B374">
        <v>1963</v>
      </c>
    </row>
    <row r="375" spans="1:2" x14ac:dyDescent="0.2">
      <c r="A375" s="1">
        <v>36258</v>
      </c>
      <c r="B375">
        <v>26151</v>
      </c>
    </row>
    <row r="376" spans="1:2" x14ac:dyDescent="0.2">
      <c r="A376" s="1">
        <v>36258</v>
      </c>
      <c r="B376">
        <v>9492</v>
      </c>
    </row>
    <row r="377" spans="1:2" x14ac:dyDescent="0.2">
      <c r="A377" s="1">
        <v>36256</v>
      </c>
      <c r="B377">
        <v>3533</v>
      </c>
    </row>
    <row r="378" spans="1:2" x14ac:dyDescent="0.2">
      <c r="A378" s="1">
        <v>36256</v>
      </c>
      <c r="B378">
        <v>4006</v>
      </c>
    </row>
    <row r="379" spans="1:2" x14ac:dyDescent="0.2">
      <c r="A379" s="1">
        <v>36256</v>
      </c>
      <c r="B379">
        <v>2369</v>
      </c>
    </row>
    <row r="380" spans="1:2" x14ac:dyDescent="0.2">
      <c r="A380" s="1">
        <v>36251</v>
      </c>
      <c r="B380">
        <v>2235</v>
      </c>
    </row>
    <row r="381" spans="1:2" x14ac:dyDescent="0.2">
      <c r="A381" s="1">
        <v>36251</v>
      </c>
      <c r="B381">
        <v>5401</v>
      </c>
    </row>
    <row r="382" spans="1:2" x14ac:dyDescent="0.2">
      <c r="A382" s="1">
        <v>36306</v>
      </c>
      <c r="B382">
        <v>1491</v>
      </c>
    </row>
    <row r="383" spans="1:2" x14ac:dyDescent="0.2">
      <c r="A383" s="1">
        <v>36305</v>
      </c>
      <c r="B383">
        <v>3282</v>
      </c>
    </row>
    <row r="384" spans="1:2" x14ac:dyDescent="0.2">
      <c r="A384" s="1">
        <v>36305</v>
      </c>
      <c r="B384">
        <v>6826</v>
      </c>
    </row>
    <row r="385" spans="1:2" x14ac:dyDescent="0.2">
      <c r="A385" s="1">
        <v>36305</v>
      </c>
      <c r="B385">
        <v>5647</v>
      </c>
    </row>
    <row r="386" spans="1:2" x14ac:dyDescent="0.2">
      <c r="A386" s="1">
        <v>36305</v>
      </c>
      <c r="B386">
        <v>1397</v>
      </c>
    </row>
    <row r="387" spans="1:2" x14ac:dyDescent="0.2">
      <c r="A387" s="1">
        <v>36301</v>
      </c>
      <c r="B387">
        <v>15176</v>
      </c>
    </row>
    <row r="388" spans="1:2" x14ac:dyDescent="0.2">
      <c r="A388" s="1">
        <v>36301</v>
      </c>
      <c r="B388">
        <v>4744</v>
      </c>
    </row>
    <row r="389" spans="1:2" x14ac:dyDescent="0.2">
      <c r="A389" s="1">
        <v>36300</v>
      </c>
      <c r="B389">
        <v>2834</v>
      </c>
    </row>
    <row r="390" spans="1:2" x14ac:dyDescent="0.2">
      <c r="A390" s="1">
        <v>36300</v>
      </c>
      <c r="B390">
        <v>3817</v>
      </c>
    </row>
    <row r="391" spans="1:2" x14ac:dyDescent="0.2">
      <c r="A391" s="1">
        <v>36299</v>
      </c>
      <c r="B391">
        <v>11749</v>
      </c>
    </row>
    <row r="392" spans="1:2" x14ac:dyDescent="0.2">
      <c r="A392" s="1">
        <v>36294</v>
      </c>
      <c r="B392">
        <v>5661</v>
      </c>
    </row>
    <row r="393" spans="1:2" x14ac:dyDescent="0.2">
      <c r="A393" s="1">
        <v>36292</v>
      </c>
      <c r="B393">
        <v>6813</v>
      </c>
    </row>
    <row r="394" spans="1:2" x14ac:dyDescent="0.2">
      <c r="A394" s="1">
        <v>36292</v>
      </c>
      <c r="B394">
        <v>1405</v>
      </c>
    </row>
    <row r="395" spans="1:2" x14ac:dyDescent="0.2">
      <c r="A395" s="1">
        <v>36290</v>
      </c>
      <c r="B395">
        <v>10607</v>
      </c>
    </row>
    <row r="396" spans="1:2" x14ac:dyDescent="0.2">
      <c r="A396" s="1">
        <v>36290</v>
      </c>
      <c r="B396">
        <v>3040</v>
      </c>
    </row>
    <row r="397" spans="1:2" x14ac:dyDescent="0.2">
      <c r="A397" s="1">
        <v>36287</v>
      </c>
      <c r="B397">
        <v>6086</v>
      </c>
    </row>
    <row r="398" spans="1:2" x14ac:dyDescent="0.2">
      <c r="A398" s="1">
        <v>36283</v>
      </c>
      <c r="B398">
        <v>14270</v>
      </c>
    </row>
    <row r="399" spans="1:2" x14ac:dyDescent="0.2">
      <c r="A399" s="1">
        <v>36341</v>
      </c>
      <c r="B399">
        <v>1146</v>
      </c>
    </row>
    <row r="400" spans="1:2" x14ac:dyDescent="0.2">
      <c r="A400" s="1">
        <v>36336</v>
      </c>
      <c r="B400">
        <v>3706</v>
      </c>
    </row>
    <row r="401" spans="1:2" x14ac:dyDescent="0.2">
      <c r="A401" s="1">
        <v>36335</v>
      </c>
      <c r="B401">
        <v>7986</v>
      </c>
    </row>
    <row r="402" spans="1:2" x14ac:dyDescent="0.2">
      <c r="A402" s="1">
        <v>36335</v>
      </c>
      <c r="B402">
        <v>4146</v>
      </c>
    </row>
    <row r="403" spans="1:2" x14ac:dyDescent="0.2">
      <c r="A403" s="1">
        <v>36335</v>
      </c>
      <c r="B403">
        <v>4116</v>
      </c>
    </row>
    <row r="404" spans="1:2" x14ac:dyDescent="0.2">
      <c r="A404" s="1">
        <v>36335</v>
      </c>
      <c r="B404">
        <v>681</v>
      </c>
    </row>
    <row r="405" spans="1:2" x14ac:dyDescent="0.2">
      <c r="A405" s="1">
        <v>36334</v>
      </c>
      <c r="B405">
        <v>13986</v>
      </c>
    </row>
    <row r="406" spans="1:2" x14ac:dyDescent="0.2">
      <c r="A406" s="1">
        <v>36334</v>
      </c>
      <c r="B406">
        <v>15918</v>
      </c>
    </row>
    <row r="407" spans="1:2" x14ac:dyDescent="0.2">
      <c r="A407" s="1">
        <v>36334</v>
      </c>
      <c r="B407">
        <v>9717</v>
      </c>
    </row>
    <row r="408" spans="1:2" x14ac:dyDescent="0.2">
      <c r="A408" s="1">
        <v>36328</v>
      </c>
      <c r="B408">
        <v>909</v>
      </c>
    </row>
    <row r="409" spans="1:2" x14ac:dyDescent="0.2">
      <c r="A409" s="1">
        <v>36328</v>
      </c>
      <c r="B409">
        <v>12682</v>
      </c>
    </row>
    <row r="410" spans="1:2" x14ac:dyDescent="0.2">
      <c r="A410" s="1">
        <v>36328</v>
      </c>
      <c r="B410">
        <v>2791</v>
      </c>
    </row>
    <row r="411" spans="1:2" x14ac:dyDescent="0.2">
      <c r="A411" s="1">
        <v>36328</v>
      </c>
      <c r="B411">
        <v>3416</v>
      </c>
    </row>
    <row r="412" spans="1:2" x14ac:dyDescent="0.2">
      <c r="A412" s="1">
        <v>36325</v>
      </c>
      <c r="B412">
        <v>2357</v>
      </c>
    </row>
    <row r="413" spans="1:2" x14ac:dyDescent="0.2">
      <c r="A413" s="1">
        <v>36313</v>
      </c>
      <c r="B413">
        <v>10944</v>
      </c>
    </row>
    <row r="414" spans="1:2" x14ac:dyDescent="0.2">
      <c r="A414" s="1">
        <v>36371</v>
      </c>
      <c r="B414">
        <v>2131</v>
      </c>
    </row>
    <row r="415" spans="1:2" x14ac:dyDescent="0.2">
      <c r="A415" s="1">
        <v>36370</v>
      </c>
      <c r="B415">
        <v>6201</v>
      </c>
    </row>
    <row r="416" spans="1:2" x14ac:dyDescent="0.2">
      <c r="A416" s="1">
        <v>36370</v>
      </c>
      <c r="B416">
        <v>2911</v>
      </c>
    </row>
    <row r="417" spans="1:2" x14ac:dyDescent="0.2">
      <c r="A417" s="1">
        <v>36369</v>
      </c>
      <c r="B417">
        <v>12593</v>
      </c>
    </row>
    <row r="418" spans="1:2" x14ac:dyDescent="0.2">
      <c r="A418" s="1">
        <v>36369</v>
      </c>
      <c r="B418">
        <v>5767</v>
      </c>
    </row>
    <row r="419" spans="1:2" x14ac:dyDescent="0.2">
      <c r="A419" s="1">
        <v>36369</v>
      </c>
      <c r="B419">
        <v>14760</v>
      </c>
    </row>
    <row r="420" spans="1:2" x14ac:dyDescent="0.2">
      <c r="A420" s="1">
        <v>36369</v>
      </c>
      <c r="B420">
        <v>8035</v>
      </c>
    </row>
    <row r="421" spans="1:2" x14ac:dyDescent="0.2">
      <c r="A421" s="1">
        <v>36369</v>
      </c>
      <c r="B421">
        <v>4337</v>
      </c>
    </row>
    <row r="422" spans="1:2" x14ac:dyDescent="0.2">
      <c r="A422" s="1">
        <v>36369</v>
      </c>
      <c r="B422">
        <v>5503</v>
      </c>
    </row>
    <row r="423" spans="1:2" x14ac:dyDescent="0.2">
      <c r="A423" s="1">
        <v>36369</v>
      </c>
      <c r="B423">
        <v>4469</v>
      </c>
    </row>
    <row r="424" spans="1:2" x14ac:dyDescent="0.2">
      <c r="A424" s="1">
        <v>36368</v>
      </c>
      <c r="B424">
        <v>34076</v>
      </c>
    </row>
    <row r="425" spans="1:2" x14ac:dyDescent="0.2">
      <c r="A425" s="1">
        <v>36367</v>
      </c>
      <c r="B425">
        <v>2265</v>
      </c>
    </row>
    <row r="426" spans="1:2" x14ac:dyDescent="0.2">
      <c r="A426" s="1">
        <v>36367</v>
      </c>
      <c r="B426">
        <v>2785</v>
      </c>
    </row>
    <row r="427" spans="1:2" x14ac:dyDescent="0.2">
      <c r="A427" s="1">
        <v>36363</v>
      </c>
      <c r="B427">
        <v>10687</v>
      </c>
    </row>
    <row r="428" spans="1:2" x14ac:dyDescent="0.2">
      <c r="A428" s="1">
        <v>36362</v>
      </c>
      <c r="B428">
        <v>5275</v>
      </c>
    </row>
    <row r="429" spans="1:2" x14ac:dyDescent="0.2">
      <c r="A429" s="1">
        <v>36361</v>
      </c>
      <c r="B429">
        <v>14286</v>
      </c>
    </row>
    <row r="430" spans="1:2" x14ac:dyDescent="0.2">
      <c r="A430" s="1">
        <v>36361</v>
      </c>
      <c r="B430">
        <v>1931</v>
      </c>
    </row>
    <row r="431" spans="1:2" x14ac:dyDescent="0.2">
      <c r="A431" s="1">
        <v>36360</v>
      </c>
      <c r="B431">
        <v>1518</v>
      </c>
    </row>
    <row r="432" spans="1:2" x14ac:dyDescent="0.2">
      <c r="A432" s="1">
        <v>36356</v>
      </c>
      <c r="B432">
        <v>3107</v>
      </c>
    </row>
    <row r="433" spans="1:2" x14ac:dyDescent="0.2">
      <c r="A433" s="1">
        <v>36355</v>
      </c>
      <c r="B433">
        <v>107208</v>
      </c>
    </row>
    <row r="434" spans="1:2" x14ac:dyDescent="0.2">
      <c r="A434" s="1">
        <v>36355</v>
      </c>
      <c r="B434">
        <v>189444</v>
      </c>
    </row>
    <row r="435" spans="1:2" x14ac:dyDescent="0.2">
      <c r="A435" s="1">
        <v>36352</v>
      </c>
      <c r="B435">
        <v>2446</v>
      </c>
    </row>
    <row r="436" spans="1:2" x14ac:dyDescent="0.2">
      <c r="A436" s="1">
        <v>36350</v>
      </c>
      <c r="B436">
        <v>3906</v>
      </c>
    </row>
    <row r="437" spans="1:2" x14ac:dyDescent="0.2">
      <c r="A437" s="1">
        <v>36348</v>
      </c>
      <c r="B437">
        <v>14941</v>
      </c>
    </row>
    <row r="438" spans="1:2" x14ac:dyDescent="0.2">
      <c r="A438" s="1">
        <v>36347</v>
      </c>
      <c r="B438">
        <v>94679</v>
      </c>
    </row>
    <row r="439" spans="1:2" x14ac:dyDescent="0.2">
      <c r="A439" s="1">
        <v>36347</v>
      </c>
      <c r="B439">
        <v>13520</v>
      </c>
    </row>
    <row r="440" spans="1:2" x14ac:dyDescent="0.2">
      <c r="A440" s="1">
        <v>36345</v>
      </c>
      <c r="B440">
        <v>13039</v>
      </c>
    </row>
    <row r="441" spans="1:2" x14ac:dyDescent="0.2">
      <c r="A441" s="1">
        <v>36342</v>
      </c>
      <c r="B441">
        <v>642</v>
      </c>
    </row>
    <row r="442" spans="1:2" x14ac:dyDescent="0.2">
      <c r="A442" s="1">
        <v>36403</v>
      </c>
      <c r="B442">
        <v>10142</v>
      </c>
    </row>
    <row r="443" spans="1:2" x14ac:dyDescent="0.2">
      <c r="A443" s="1">
        <v>36403</v>
      </c>
      <c r="B443">
        <v>8845</v>
      </c>
    </row>
    <row r="444" spans="1:2" x14ac:dyDescent="0.2">
      <c r="A444" s="1">
        <v>36402</v>
      </c>
      <c r="B444">
        <v>3526</v>
      </c>
    </row>
    <row r="445" spans="1:2" x14ac:dyDescent="0.2">
      <c r="A445" s="1">
        <v>36399</v>
      </c>
      <c r="B445">
        <v>16136</v>
      </c>
    </row>
    <row r="446" spans="1:2" x14ac:dyDescent="0.2">
      <c r="A446" s="1">
        <v>36399</v>
      </c>
      <c r="B446">
        <v>11636</v>
      </c>
    </row>
    <row r="447" spans="1:2" x14ac:dyDescent="0.2">
      <c r="A447" s="1">
        <v>36398</v>
      </c>
      <c r="B447">
        <v>11649</v>
      </c>
    </row>
    <row r="448" spans="1:2" x14ac:dyDescent="0.2">
      <c r="A448" s="1">
        <v>36398</v>
      </c>
      <c r="B448">
        <v>2023</v>
      </c>
    </row>
    <row r="449" spans="1:2" x14ac:dyDescent="0.2">
      <c r="A449" s="1">
        <v>36397</v>
      </c>
      <c r="B449">
        <v>12156</v>
      </c>
    </row>
    <row r="450" spans="1:2" x14ac:dyDescent="0.2">
      <c r="A450" s="1">
        <v>36397</v>
      </c>
      <c r="B450">
        <v>21762</v>
      </c>
    </row>
    <row r="451" spans="1:2" x14ac:dyDescent="0.2">
      <c r="A451" s="1">
        <v>36397</v>
      </c>
      <c r="B451">
        <v>18533</v>
      </c>
    </row>
    <row r="452" spans="1:2" x14ac:dyDescent="0.2">
      <c r="A452" s="1">
        <v>36396</v>
      </c>
      <c r="B452">
        <v>1803</v>
      </c>
    </row>
    <row r="453" spans="1:2" x14ac:dyDescent="0.2">
      <c r="A453" s="1">
        <v>36395</v>
      </c>
      <c r="B453">
        <v>14492</v>
      </c>
    </row>
    <row r="454" spans="1:2" x14ac:dyDescent="0.2">
      <c r="A454" s="1">
        <v>36395</v>
      </c>
      <c r="B454">
        <v>14572</v>
      </c>
    </row>
    <row r="455" spans="1:2" x14ac:dyDescent="0.2">
      <c r="A455" s="1">
        <v>36392</v>
      </c>
      <c r="B455">
        <v>8393</v>
      </c>
    </row>
    <row r="456" spans="1:2" x14ac:dyDescent="0.2">
      <c r="A456" s="1">
        <v>36390</v>
      </c>
      <c r="B456">
        <v>3057</v>
      </c>
    </row>
    <row r="457" spans="1:2" x14ac:dyDescent="0.2">
      <c r="A457" s="1">
        <v>36389</v>
      </c>
      <c r="B457">
        <v>1349</v>
      </c>
    </row>
    <row r="458" spans="1:2" x14ac:dyDescent="0.2">
      <c r="A458" s="1">
        <v>36388</v>
      </c>
      <c r="B458">
        <v>3642</v>
      </c>
    </row>
    <row r="459" spans="1:2" x14ac:dyDescent="0.2">
      <c r="A459" s="1">
        <v>36385</v>
      </c>
      <c r="B459">
        <v>2187</v>
      </c>
    </row>
    <row r="460" spans="1:2" x14ac:dyDescent="0.2">
      <c r="A460" s="1">
        <v>36385</v>
      </c>
      <c r="B460">
        <v>2259</v>
      </c>
    </row>
    <row r="461" spans="1:2" x14ac:dyDescent="0.2">
      <c r="A461" s="1">
        <v>36383</v>
      </c>
      <c r="B461">
        <v>60183</v>
      </c>
    </row>
    <row r="462" spans="1:2" x14ac:dyDescent="0.2">
      <c r="A462" s="1">
        <v>36382</v>
      </c>
      <c r="B462">
        <v>10814</v>
      </c>
    </row>
    <row r="463" spans="1:2" x14ac:dyDescent="0.2">
      <c r="A463" s="1">
        <v>36381</v>
      </c>
      <c r="B463">
        <v>13989</v>
      </c>
    </row>
    <row r="464" spans="1:2" x14ac:dyDescent="0.2">
      <c r="A464" s="1">
        <v>36381</v>
      </c>
      <c r="B464">
        <v>10810</v>
      </c>
    </row>
    <row r="465" spans="1:2" x14ac:dyDescent="0.2">
      <c r="A465" s="1">
        <v>36378</v>
      </c>
      <c r="B465">
        <v>4013</v>
      </c>
    </row>
    <row r="466" spans="1:2" x14ac:dyDescent="0.2">
      <c r="A466" s="1">
        <v>36376</v>
      </c>
      <c r="B466">
        <v>13360</v>
      </c>
    </row>
    <row r="467" spans="1:2" x14ac:dyDescent="0.2">
      <c r="A467" s="1">
        <v>36376</v>
      </c>
      <c r="B467">
        <v>5152</v>
      </c>
    </row>
    <row r="468" spans="1:2" x14ac:dyDescent="0.2">
      <c r="A468" s="1">
        <v>36375</v>
      </c>
      <c r="B468">
        <v>10250</v>
      </c>
    </row>
    <row r="469" spans="1:2" x14ac:dyDescent="0.2">
      <c r="A469" s="1">
        <v>36433</v>
      </c>
      <c r="B469">
        <v>14879</v>
      </c>
    </row>
    <row r="470" spans="1:2" x14ac:dyDescent="0.2">
      <c r="A470" s="1">
        <v>36431</v>
      </c>
      <c r="B470">
        <v>22149</v>
      </c>
    </row>
    <row r="471" spans="1:2" x14ac:dyDescent="0.2">
      <c r="A471" s="1">
        <v>36423</v>
      </c>
      <c r="B471">
        <v>2232</v>
      </c>
    </row>
    <row r="472" spans="1:2" x14ac:dyDescent="0.2">
      <c r="A472" s="1">
        <v>36423</v>
      </c>
      <c r="B472">
        <v>20128</v>
      </c>
    </row>
    <row r="473" spans="1:2" x14ac:dyDescent="0.2">
      <c r="A473" s="1">
        <v>36423</v>
      </c>
      <c r="B473">
        <v>20388</v>
      </c>
    </row>
    <row r="474" spans="1:2" x14ac:dyDescent="0.2">
      <c r="A474" s="1">
        <v>36423</v>
      </c>
      <c r="B474">
        <v>9720</v>
      </c>
    </row>
    <row r="475" spans="1:2" x14ac:dyDescent="0.2">
      <c r="A475" s="1">
        <v>36423</v>
      </c>
      <c r="B475">
        <v>11984</v>
      </c>
    </row>
    <row r="476" spans="1:2" x14ac:dyDescent="0.2">
      <c r="A476" s="1">
        <v>36423</v>
      </c>
      <c r="B476">
        <v>9584</v>
      </c>
    </row>
    <row r="477" spans="1:2" x14ac:dyDescent="0.2">
      <c r="A477" s="1">
        <v>36420</v>
      </c>
      <c r="B477">
        <v>10658</v>
      </c>
    </row>
    <row r="478" spans="1:2" x14ac:dyDescent="0.2">
      <c r="A478" s="1">
        <v>36420</v>
      </c>
      <c r="B478">
        <v>16895</v>
      </c>
    </row>
    <row r="479" spans="1:2" x14ac:dyDescent="0.2">
      <c r="A479" s="1">
        <v>36418</v>
      </c>
      <c r="B479">
        <v>2823</v>
      </c>
    </row>
    <row r="480" spans="1:2" x14ac:dyDescent="0.2">
      <c r="A480" s="1">
        <v>36417</v>
      </c>
      <c r="B480">
        <v>8599</v>
      </c>
    </row>
    <row r="481" spans="1:2" x14ac:dyDescent="0.2">
      <c r="A481" s="1">
        <v>36412</v>
      </c>
      <c r="B481">
        <v>3006</v>
      </c>
    </row>
    <row r="482" spans="1:2" x14ac:dyDescent="0.2">
      <c r="A482" s="1">
        <v>36411</v>
      </c>
      <c r="B482">
        <v>20185</v>
      </c>
    </row>
    <row r="483" spans="1:2" x14ac:dyDescent="0.2">
      <c r="A483" s="1">
        <v>36411</v>
      </c>
      <c r="B483">
        <v>6771</v>
      </c>
    </row>
    <row r="484" spans="1:2" x14ac:dyDescent="0.2">
      <c r="A484" s="1">
        <v>36411</v>
      </c>
      <c r="B484">
        <v>14175</v>
      </c>
    </row>
    <row r="485" spans="1:2" x14ac:dyDescent="0.2">
      <c r="A485" s="1">
        <v>36409</v>
      </c>
      <c r="B485">
        <v>7343</v>
      </c>
    </row>
    <row r="486" spans="1:2" x14ac:dyDescent="0.2">
      <c r="A486" s="1">
        <v>36404</v>
      </c>
      <c r="B486">
        <v>14641</v>
      </c>
    </row>
    <row r="487" spans="1:2" x14ac:dyDescent="0.2">
      <c r="A487" s="1">
        <v>36462</v>
      </c>
      <c r="B487">
        <v>17208</v>
      </c>
    </row>
    <row r="488" spans="1:2" x14ac:dyDescent="0.2">
      <c r="A488" s="1">
        <v>36462</v>
      </c>
      <c r="B488">
        <v>21564</v>
      </c>
    </row>
    <row r="489" spans="1:2" x14ac:dyDescent="0.2">
      <c r="A489" s="1">
        <v>36461</v>
      </c>
      <c r="B489">
        <v>19477</v>
      </c>
    </row>
    <row r="490" spans="1:2" x14ac:dyDescent="0.2">
      <c r="A490" s="1">
        <v>36460</v>
      </c>
      <c r="B490">
        <v>54065</v>
      </c>
    </row>
    <row r="491" spans="1:2" x14ac:dyDescent="0.2">
      <c r="A491" s="1">
        <v>36459</v>
      </c>
      <c r="B491">
        <v>12031</v>
      </c>
    </row>
    <row r="492" spans="1:2" x14ac:dyDescent="0.2">
      <c r="A492" s="1">
        <v>36457</v>
      </c>
      <c r="B492">
        <v>17456</v>
      </c>
    </row>
    <row r="493" spans="1:2" x14ac:dyDescent="0.2">
      <c r="A493" s="1">
        <v>36457</v>
      </c>
      <c r="B493">
        <v>2814</v>
      </c>
    </row>
    <row r="494" spans="1:2" x14ac:dyDescent="0.2">
      <c r="A494" s="1">
        <v>36457</v>
      </c>
      <c r="B494">
        <v>1057</v>
      </c>
    </row>
    <row r="495" spans="1:2" x14ac:dyDescent="0.2">
      <c r="A495" s="1">
        <v>36457</v>
      </c>
      <c r="B495">
        <v>1025</v>
      </c>
    </row>
    <row r="496" spans="1:2" x14ac:dyDescent="0.2">
      <c r="A496" s="1">
        <v>36457</v>
      </c>
      <c r="B496">
        <v>1499</v>
      </c>
    </row>
    <row r="497" spans="1:2" x14ac:dyDescent="0.2">
      <c r="A497" s="1">
        <v>36457</v>
      </c>
      <c r="B497">
        <v>2533</v>
      </c>
    </row>
    <row r="498" spans="1:2" x14ac:dyDescent="0.2">
      <c r="A498" s="1">
        <v>36454</v>
      </c>
      <c r="B498">
        <v>1937</v>
      </c>
    </row>
    <row r="499" spans="1:2" x14ac:dyDescent="0.2">
      <c r="A499" s="1">
        <v>36451</v>
      </c>
      <c r="B499">
        <v>9649</v>
      </c>
    </row>
    <row r="500" spans="1:2" x14ac:dyDescent="0.2">
      <c r="A500" s="1">
        <v>36440</v>
      </c>
      <c r="B500">
        <v>6827</v>
      </c>
    </row>
    <row r="501" spans="1:2" x14ac:dyDescent="0.2">
      <c r="A501" s="1">
        <v>36439</v>
      </c>
      <c r="B501">
        <v>24275</v>
      </c>
    </row>
    <row r="502" spans="1:2" x14ac:dyDescent="0.2">
      <c r="A502" s="1">
        <v>36438</v>
      </c>
      <c r="B502">
        <v>11987</v>
      </c>
    </row>
    <row r="503" spans="1:2" x14ac:dyDescent="0.2">
      <c r="A503" s="1">
        <v>36494</v>
      </c>
      <c r="B503">
        <v>11662</v>
      </c>
    </row>
    <row r="504" spans="1:2" x14ac:dyDescent="0.2">
      <c r="A504" s="1">
        <v>36493</v>
      </c>
      <c r="B504">
        <v>5234</v>
      </c>
    </row>
    <row r="505" spans="1:2" x14ac:dyDescent="0.2">
      <c r="A505" s="1">
        <v>36492</v>
      </c>
      <c r="B505">
        <v>7427</v>
      </c>
    </row>
    <row r="506" spans="1:2" x14ac:dyDescent="0.2">
      <c r="A506" s="1">
        <v>36490</v>
      </c>
      <c r="B506">
        <v>13527</v>
      </c>
    </row>
    <row r="507" spans="1:2" x14ac:dyDescent="0.2">
      <c r="A507" s="1">
        <v>36489</v>
      </c>
      <c r="B507">
        <v>30788</v>
      </c>
    </row>
    <row r="508" spans="1:2" x14ac:dyDescent="0.2">
      <c r="A508" s="1">
        <v>36489</v>
      </c>
      <c r="B508">
        <v>2916</v>
      </c>
    </row>
    <row r="509" spans="1:2" x14ac:dyDescent="0.2">
      <c r="A509" s="1">
        <v>36488</v>
      </c>
      <c r="B509">
        <v>1339</v>
      </c>
    </row>
    <row r="510" spans="1:2" x14ac:dyDescent="0.2">
      <c r="A510" s="1">
        <v>36487</v>
      </c>
      <c r="B510">
        <v>76080</v>
      </c>
    </row>
    <row r="511" spans="1:2" x14ac:dyDescent="0.2">
      <c r="A511" s="1">
        <v>36487</v>
      </c>
      <c r="B511">
        <v>12569</v>
      </c>
    </row>
    <row r="512" spans="1:2" x14ac:dyDescent="0.2">
      <c r="A512" s="1">
        <v>36486</v>
      </c>
      <c r="B512">
        <v>15597</v>
      </c>
    </row>
    <row r="513" spans="1:2" x14ac:dyDescent="0.2">
      <c r="A513" s="1">
        <v>36483</v>
      </c>
      <c r="B513">
        <v>19687</v>
      </c>
    </row>
    <row r="514" spans="1:2" x14ac:dyDescent="0.2">
      <c r="A514" s="1">
        <v>36483</v>
      </c>
      <c r="B514">
        <v>12405</v>
      </c>
    </row>
    <row r="515" spans="1:2" x14ac:dyDescent="0.2">
      <c r="A515" s="1">
        <v>36483</v>
      </c>
      <c r="B515">
        <v>3726</v>
      </c>
    </row>
    <row r="516" spans="1:2" x14ac:dyDescent="0.2">
      <c r="A516" s="1">
        <v>36483</v>
      </c>
      <c r="B516">
        <v>5193</v>
      </c>
    </row>
    <row r="517" spans="1:2" x14ac:dyDescent="0.2">
      <c r="A517" s="1">
        <v>36483</v>
      </c>
      <c r="B517">
        <v>15136</v>
      </c>
    </row>
    <row r="518" spans="1:2" x14ac:dyDescent="0.2">
      <c r="A518" s="1">
        <v>36481</v>
      </c>
      <c r="B518">
        <v>6282</v>
      </c>
    </row>
    <row r="519" spans="1:2" x14ac:dyDescent="0.2">
      <c r="A519" s="1">
        <v>36480</v>
      </c>
      <c r="B519">
        <v>4480</v>
      </c>
    </row>
    <row r="520" spans="1:2" x14ac:dyDescent="0.2">
      <c r="A520" s="1">
        <v>36480</v>
      </c>
      <c r="B520">
        <v>5181</v>
      </c>
    </row>
    <row r="521" spans="1:2" x14ac:dyDescent="0.2">
      <c r="A521" s="1">
        <v>36480</v>
      </c>
      <c r="B521">
        <v>14702</v>
      </c>
    </row>
    <row r="522" spans="1:2" x14ac:dyDescent="0.2">
      <c r="A522" s="1">
        <v>36475</v>
      </c>
      <c r="B522">
        <v>151261</v>
      </c>
    </row>
    <row r="523" spans="1:2" x14ac:dyDescent="0.2">
      <c r="A523" s="1">
        <v>36475</v>
      </c>
      <c r="B523">
        <v>4963</v>
      </c>
    </row>
    <row r="524" spans="1:2" x14ac:dyDescent="0.2">
      <c r="A524" s="1">
        <v>36475</v>
      </c>
      <c r="B524">
        <v>9735</v>
      </c>
    </row>
    <row r="525" spans="1:2" x14ac:dyDescent="0.2">
      <c r="A525" s="1">
        <v>36475</v>
      </c>
      <c r="B525">
        <v>12278</v>
      </c>
    </row>
    <row r="526" spans="1:2" x14ac:dyDescent="0.2">
      <c r="A526" s="1">
        <v>36475</v>
      </c>
      <c r="B526">
        <v>9827</v>
      </c>
    </row>
    <row r="527" spans="1:2" x14ac:dyDescent="0.2">
      <c r="A527" s="1">
        <v>36475</v>
      </c>
      <c r="B527">
        <v>5303</v>
      </c>
    </row>
    <row r="528" spans="1:2" x14ac:dyDescent="0.2">
      <c r="A528" s="1">
        <v>36475</v>
      </c>
      <c r="B528">
        <v>1083</v>
      </c>
    </row>
    <row r="529" spans="1:2" x14ac:dyDescent="0.2">
      <c r="A529" s="1">
        <v>36475</v>
      </c>
      <c r="B529">
        <v>3851</v>
      </c>
    </row>
    <row r="530" spans="1:2" x14ac:dyDescent="0.2">
      <c r="A530" s="1">
        <v>36474</v>
      </c>
      <c r="B530">
        <v>12265</v>
      </c>
    </row>
    <row r="531" spans="1:2" x14ac:dyDescent="0.2">
      <c r="A531" s="1">
        <v>36474</v>
      </c>
      <c r="B531">
        <v>1584</v>
      </c>
    </row>
    <row r="532" spans="1:2" x14ac:dyDescent="0.2">
      <c r="A532" s="1">
        <v>36474</v>
      </c>
      <c r="B532">
        <v>10237</v>
      </c>
    </row>
    <row r="533" spans="1:2" x14ac:dyDescent="0.2">
      <c r="A533" s="1">
        <v>36473</v>
      </c>
      <c r="B533">
        <v>18395</v>
      </c>
    </row>
    <row r="534" spans="1:2" x14ac:dyDescent="0.2">
      <c r="A534" s="1">
        <v>36472</v>
      </c>
      <c r="B534">
        <v>5742</v>
      </c>
    </row>
    <row r="535" spans="1:2" x14ac:dyDescent="0.2">
      <c r="A535" s="1">
        <v>36468</v>
      </c>
      <c r="B535">
        <v>2387</v>
      </c>
    </row>
    <row r="536" spans="1:2" x14ac:dyDescent="0.2">
      <c r="A536" s="1">
        <v>36467</v>
      </c>
      <c r="B536">
        <v>13310</v>
      </c>
    </row>
    <row r="537" spans="1:2" x14ac:dyDescent="0.2">
      <c r="A537" s="1">
        <v>36524</v>
      </c>
      <c r="B537">
        <v>8835</v>
      </c>
    </row>
    <row r="538" spans="1:2" x14ac:dyDescent="0.2">
      <c r="A538" s="1">
        <v>36523</v>
      </c>
      <c r="B538">
        <v>2570</v>
      </c>
    </row>
    <row r="539" spans="1:2" x14ac:dyDescent="0.2">
      <c r="A539" s="1">
        <v>36522</v>
      </c>
      <c r="B539">
        <v>12710</v>
      </c>
    </row>
    <row r="540" spans="1:2" x14ac:dyDescent="0.2">
      <c r="A540" s="1">
        <v>36521</v>
      </c>
      <c r="B540">
        <v>12167</v>
      </c>
    </row>
    <row r="541" spans="1:2" x14ac:dyDescent="0.2">
      <c r="A541" s="1">
        <v>36516</v>
      </c>
      <c r="B541">
        <v>7882</v>
      </c>
    </row>
    <row r="542" spans="1:2" x14ac:dyDescent="0.2">
      <c r="A542" s="1">
        <v>36516</v>
      </c>
      <c r="B542">
        <v>20830</v>
      </c>
    </row>
    <row r="543" spans="1:2" x14ac:dyDescent="0.2">
      <c r="A543" s="1">
        <v>36516</v>
      </c>
      <c r="B543">
        <v>1007</v>
      </c>
    </row>
    <row r="544" spans="1:2" x14ac:dyDescent="0.2">
      <c r="A544" s="1">
        <v>36511</v>
      </c>
      <c r="B544">
        <v>17378</v>
      </c>
    </row>
    <row r="545" spans="1:2" x14ac:dyDescent="0.2">
      <c r="A545" s="1">
        <v>36509</v>
      </c>
      <c r="B545">
        <v>20625</v>
      </c>
    </row>
    <row r="546" spans="1:2" x14ac:dyDescent="0.2">
      <c r="A546" s="1">
        <v>36509</v>
      </c>
      <c r="B546">
        <v>17286</v>
      </c>
    </row>
    <row r="547" spans="1:2" x14ac:dyDescent="0.2">
      <c r="A547" s="1">
        <v>36509</v>
      </c>
      <c r="B547">
        <v>16573</v>
      </c>
    </row>
    <row r="548" spans="1:2" x14ac:dyDescent="0.2">
      <c r="A548" s="1">
        <v>36509</v>
      </c>
      <c r="B548">
        <v>4953</v>
      </c>
    </row>
    <row r="549" spans="1:2" x14ac:dyDescent="0.2">
      <c r="A549" s="1">
        <v>36509</v>
      </c>
      <c r="B549">
        <v>56335</v>
      </c>
    </row>
    <row r="550" spans="1:2" x14ac:dyDescent="0.2">
      <c r="A550" s="1">
        <v>36509</v>
      </c>
      <c r="B550">
        <v>14853</v>
      </c>
    </row>
    <row r="551" spans="1:2" x14ac:dyDescent="0.2">
      <c r="A551" s="1">
        <v>36509</v>
      </c>
      <c r="B551">
        <v>7403</v>
      </c>
    </row>
    <row r="552" spans="1:2" x14ac:dyDescent="0.2">
      <c r="A552" s="1">
        <v>36508</v>
      </c>
      <c r="B552">
        <v>37319</v>
      </c>
    </row>
    <row r="553" spans="1:2" x14ac:dyDescent="0.2">
      <c r="A553" s="1">
        <v>36504</v>
      </c>
      <c r="B553">
        <v>5788</v>
      </c>
    </row>
    <row r="554" spans="1:2" x14ac:dyDescent="0.2">
      <c r="A554" s="1">
        <v>36504</v>
      </c>
      <c r="B554">
        <v>6088</v>
      </c>
    </row>
    <row r="555" spans="1:2" x14ac:dyDescent="0.2">
      <c r="A555" s="1">
        <v>36503</v>
      </c>
      <c r="B555">
        <v>3927</v>
      </c>
    </row>
    <row r="556" spans="1:2" x14ac:dyDescent="0.2">
      <c r="A556" s="1">
        <v>36503</v>
      </c>
      <c r="B556">
        <v>13747</v>
      </c>
    </row>
    <row r="557" spans="1:2" x14ac:dyDescent="0.2">
      <c r="A557" s="1">
        <v>36503</v>
      </c>
      <c r="B557">
        <v>13141</v>
      </c>
    </row>
    <row r="558" spans="1:2" x14ac:dyDescent="0.2">
      <c r="A558" s="1">
        <v>36503</v>
      </c>
      <c r="B558">
        <v>3337</v>
      </c>
    </row>
    <row r="559" spans="1:2" x14ac:dyDescent="0.2">
      <c r="A559" s="1">
        <v>36501</v>
      </c>
      <c r="B559">
        <v>45868</v>
      </c>
    </row>
    <row r="560" spans="1:2" x14ac:dyDescent="0.2">
      <c r="A560" s="1">
        <v>36501</v>
      </c>
      <c r="B560">
        <v>21390</v>
      </c>
    </row>
    <row r="561" spans="1:2" x14ac:dyDescent="0.2">
      <c r="A561" s="1">
        <v>36501</v>
      </c>
      <c r="B561">
        <v>1859</v>
      </c>
    </row>
    <row r="562" spans="1:2" x14ac:dyDescent="0.2">
      <c r="A562" s="1">
        <v>36500</v>
      </c>
      <c r="B562">
        <v>8024</v>
      </c>
    </row>
    <row r="563" spans="1:2" x14ac:dyDescent="0.2">
      <c r="A563" s="1">
        <v>36500</v>
      </c>
      <c r="B563">
        <v>10089</v>
      </c>
    </row>
    <row r="564" spans="1:2" x14ac:dyDescent="0.2">
      <c r="A564" s="1">
        <v>36496</v>
      </c>
      <c r="B564">
        <v>43000</v>
      </c>
    </row>
    <row r="565" spans="1:2" x14ac:dyDescent="0.2">
      <c r="A565" s="1">
        <v>36496</v>
      </c>
      <c r="B565">
        <v>12023</v>
      </c>
    </row>
    <row r="566" spans="1:2" x14ac:dyDescent="0.2">
      <c r="A566" s="1">
        <v>36496</v>
      </c>
      <c r="B566">
        <v>13465</v>
      </c>
    </row>
    <row r="567" spans="1:2" x14ac:dyDescent="0.2">
      <c r="A567" s="1">
        <v>36496</v>
      </c>
      <c r="B567">
        <v>10327</v>
      </c>
    </row>
    <row r="568" spans="1:2" x14ac:dyDescent="0.2">
      <c r="A568" s="1">
        <v>36495</v>
      </c>
      <c r="B568">
        <v>23355</v>
      </c>
    </row>
    <row r="569" spans="1:2" x14ac:dyDescent="0.2">
      <c r="A569" s="1">
        <v>36495</v>
      </c>
      <c r="B569">
        <v>1562</v>
      </c>
    </row>
    <row r="570" spans="1:2" x14ac:dyDescent="0.2">
      <c r="A570" s="1">
        <v>36495</v>
      </c>
      <c r="B570">
        <v>5737</v>
      </c>
    </row>
    <row r="571" spans="1:2" x14ac:dyDescent="0.2">
      <c r="A571" s="1">
        <v>36495</v>
      </c>
      <c r="B571">
        <v>14149</v>
      </c>
    </row>
    <row r="572" spans="1:2" x14ac:dyDescent="0.2">
      <c r="A572" s="1">
        <v>36495</v>
      </c>
      <c r="B572">
        <v>4545</v>
      </c>
    </row>
    <row r="573" spans="1:2" x14ac:dyDescent="0.2">
      <c r="A573" s="1">
        <v>36495</v>
      </c>
      <c r="B573">
        <v>17201</v>
      </c>
    </row>
    <row r="574" spans="1:2" x14ac:dyDescent="0.2">
      <c r="A574" s="1">
        <v>36495</v>
      </c>
      <c r="B574">
        <v>5304</v>
      </c>
    </row>
    <row r="575" spans="1:2" x14ac:dyDescent="0.2">
      <c r="A575" s="1">
        <v>36495</v>
      </c>
      <c r="B575">
        <v>5545</v>
      </c>
    </row>
    <row r="576" spans="1:2" x14ac:dyDescent="0.2">
      <c r="A576" s="1">
        <v>36495</v>
      </c>
      <c r="B576">
        <v>3605</v>
      </c>
    </row>
    <row r="577" spans="1:2" x14ac:dyDescent="0.2">
      <c r="A577" s="1">
        <v>36495</v>
      </c>
      <c r="B577">
        <v>5144</v>
      </c>
    </row>
    <row r="578" spans="1:2" x14ac:dyDescent="0.2">
      <c r="A578" s="1">
        <v>36495</v>
      </c>
      <c r="B578">
        <v>4749</v>
      </c>
    </row>
    <row r="579" spans="1:2" x14ac:dyDescent="0.2">
      <c r="A579" s="1">
        <v>36495</v>
      </c>
      <c r="B579">
        <v>6567</v>
      </c>
    </row>
    <row r="580" spans="1:2" x14ac:dyDescent="0.2">
      <c r="A580" s="1">
        <v>36495</v>
      </c>
      <c r="B580">
        <v>4591</v>
      </c>
    </row>
    <row r="581" spans="1:2" x14ac:dyDescent="0.2">
      <c r="A581" s="1">
        <v>36495</v>
      </c>
      <c r="B581">
        <v>5283</v>
      </c>
    </row>
    <row r="582" spans="1:2" x14ac:dyDescent="0.2">
      <c r="A582" s="1">
        <v>36495</v>
      </c>
      <c r="B582">
        <v>4873</v>
      </c>
    </row>
    <row r="583" spans="1:2" x14ac:dyDescent="0.2">
      <c r="A583" s="1">
        <v>36495</v>
      </c>
      <c r="B583">
        <v>5191</v>
      </c>
    </row>
    <row r="584" spans="1:2" x14ac:dyDescent="0.2">
      <c r="A584" s="1">
        <v>36556</v>
      </c>
      <c r="B584">
        <v>4748</v>
      </c>
    </row>
    <row r="585" spans="1:2" x14ac:dyDescent="0.2">
      <c r="A585" s="1">
        <v>36551</v>
      </c>
      <c r="B585">
        <v>4279</v>
      </c>
    </row>
    <row r="586" spans="1:2" x14ac:dyDescent="0.2">
      <c r="A586" s="1">
        <v>36551</v>
      </c>
      <c r="B586">
        <v>5291</v>
      </c>
    </row>
    <row r="587" spans="1:2" x14ac:dyDescent="0.2">
      <c r="A587" s="1">
        <v>36551</v>
      </c>
      <c r="B587">
        <v>2052</v>
      </c>
    </row>
    <row r="588" spans="1:2" x14ac:dyDescent="0.2">
      <c r="A588" s="1">
        <v>36551</v>
      </c>
      <c r="B588">
        <v>15365</v>
      </c>
    </row>
    <row r="589" spans="1:2" x14ac:dyDescent="0.2">
      <c r="A589" s="1">
        <v>36550</v>
      </c>
      <c r="B589">
        <v>3027</v>
      </c>
    </row>
    <row r="590" spans="1:2" x14ac:dyDescent="0.2">
      <c r="A590" s="1">
        <v>36546</v>
      </c>
      <c r="B590">
        <v>23570</v>
      </c>
    </row>
    <row r="591" spans="1:2" x14ac:dyDescent="0.2">
      <c r="A591" s="1">
        <v>36545</v>
      </c>
      <c r="B591">
        <v>5640</v>
      </c>
    </row>
    <row r="592" spans="1:2" x14ac:dyDescent="0.2">
      <c r="A592" s="1">
        <v>36545</v>
      </c>
      <c r="B592">
        <v>1584</v>
      </c>
    </row>
    <row r="593" spans="1:2" x14ac:dyDescent="0.2">
      <c r="A593" s="1">
        <v>36543</v>
      </c>
      <c r="B593">
        <v>26714</v>
      </c>
    </row>
    <row r="594" spans="1:2" x14ac:dyDescent="0.2">
      <c r="A594" s="1">
        <v>36542</v>
      </c>
      <c r="B594">
        <v>2254</v>
      </c>
    </row>
    <row r="595" spans="1:2" x14ac:dyDescent="0.2">
      <c r="A595" s="1">
        <v>36539</v>
      </c>
      <c r="B595">
        <v>8947</v>
      </c>
    </row>
    <row r="596" spans="1:2" x14ac:dyDescent="0.2">
      <c r="A596" s="1">
        <v>36537</v>
      </c>
      <c r="B596">
        <v>7556</v>
      </c>
    </row>
    <row r="597" spans="1:2" x14ac:dyDescent="0.2">
      <c r="A597" s="1">
        <v>36537</v>
      </c>
      <c r="B597">
        <v>5283</v>
      </c>
    </row>
    <row r="598" spans="1:2" x14ac:dyDescent="0.2">
      <c r="A598" s="1">
        <v>36537</v>
      </c>
      <c r="B598">
        <v>5605</v>
      </c>
    </row>
    <row r="599" spans="1:2" x14ac:dyDescent="0.2">
      <c r="A599" s="1">
        <v>36536</v>
      </c>
      <c r="B599">
        <v>3340</v>
      </c>
    </row>
    <row r="600" spans="1:2" x14ac:dyDescent="0.2">
      <c r="A600" s="1">
        <v>36536</v>
      </c>
      <c r="B600">
        <v>3271</v>
      </c>
    </row>
    <row r="601" spans="1:2" x14ac:dyDescent="0.2">
      <c r="A601" s="1">
        <v>36536</v>
      </c>
      <c r="B601">
        <v>8025</v>
      </c>
    </row>
    <row r="602" spans="1:2" x14ac:dyDescent="0.2">
      <c r="A602" s="1">
        <v>36536</v>
      </c>
      <c r="B602">
        <v>16825</v>
      </c>
    </row>
    <row r="603" spans="1:2" x14ac:dyDescent="0.2">
      <c r="A603" s="1">
        <v>36535</v>
      </c>
      <c r="B603">
        <v>7318</v>
      </c>
    </row>
    <row r="604" spans="1:2" x14ac:dyDescent="0.2">
      <c r="A604" s="1">
        <v>36535</v>
      </c>
      <c r="B604">
        <v>24426</v>
      </c>
    </row>
    <row r="605" spans="1:2" x14ac:dyDescent="0.2">
      <c r="A605" s="1">
        <v>36585</v>
      </c>
      <c r="B605">
        <v>3976</v>
      </c>
    </row>
    <row r="606" spans="1:2" x14ac:dyDescent="0.2">
      <c r="A606" s="1">
        <v>36585</v>
      </c>
      <c r="B606">
        <v>15096</v>
      </c>
    </row>
    <row r="607" spans="1:2" x14ac:dyDescent="0.2">
      <c r="A607" s="1">
        <v>36583</v>
      </c>
      <c r="B607">
        <v>11508</v>
      </c>
    </row>
    <row r="608" spans="1:2" x14ac:dyDescent="0.2">
      <c r="A608" s="1">
        <v>36583</v>
      </c>
      <c r="B608">
        <v>18635</v>
      </c>
    </row>
    <row r="609" spans="1:2" x14ac:dyDescent="0.2">
      <c r="A609" s="1">
        <v>36583</v>
      </c>
      <c r="B609">
        <v>2637</v>
      </c>
    </row>
    <row r="610" spans="1:2" x14ac:dyDescent="0.2">
      <c r="A610" s="1">
        <v>36583</v>
      </c>
      <c r="B610">
        <v>18635</v>
      </c>
    </row>
    <row r="611" spans="1:2" x14ac:dyDescent="0.2">
      <c r="A611" s="1">
        <v>36581</v>
      </c>
      <c r="B611">
        <v>1907</v>
      </c>
    </row>
    <row r="612" spans="1:2" x14ac:dyDescent="0.2">
      <c r="A612" s="1">
        <v>36581</v>
      </c>
      <c r="B612">
        <v>1907</v>
      </c>
    </row>
    <row r="613" spans="1:2" x14ac:dyDescent="0.2">
      <c r="A613" s="1">
        <v>36581</v>
      </c>
      <c r="B613">
        <v>12821</v>
      </c>
    </row>
    <row r="614" spans="1:2" x14ac:dyDescent="0.2">
      <c r="A614" s="1">
        <v>36580</v>
      </c>
      <c r="B614">
        <v>1907</v>
      </c>
    </row>
    <row r="615" spans="1:2" x14ac:dyDescent="0.2">
      <c r="A615" s="1">
        <v>36580</v>
      </c>
      <c r="B615">
        <v>1907</v>
      </c>
    </row>
    <row r="616" spans="1:2" x14ac:dyDescent="0.2">
      <c r="A616" s="1">
        <v>36580</v>
      </c>
      <c r="B616">
        <v>1907</v>
      </c>
    </row>
    <row r="617" spans="1:2" x14ac:dyDescent="0.2">
      <c r="A617" s="1">
        <v>36580</v>
      </c>
      <c r="B617">
        <v>1907</v>
      </c>
    </row>
    <row r="618" spans="1:2" x14ac:dyDescent="0.2">
      <c r="A618" s="1">
        <v>36580</v>
      </c>
      <c r="B618">
        <v>1907</v>
      </c>
    </row>
    <row r="619" spans="1:2" x14ac:dyDescent="0.2">
      <c r="A619" s="1">
        <v>36580</v>
      </c>
      <c r="B619">
        <v>1907</v>
      </c>
    </row>
    <row r="620" spans="1:2" x14ac:dyDescent="0.2">
      <c r="A620" s="1">
        <v>36580</v>
      </c>
      <c r="B620">
        <v>6216</v>
      </c>
    </row>
    <row r="621" spans="1:2" x14ac:dyDescent="0.2">
      <c r="A621" s="1">
        <v>36579</v>
      </c>
      <c r="B621">
        <v>26366</v>
      </c>
    </row>
    <row r="622" spans="1:2" x14ac:dyDescent="0.2">
      <c r="A622" s="1">
        <v>36579</v>
      </c>
      <c r="B622">
        <v>23242</v>
      </c>
    </row>
    <row r="623" spans="1:2" x14ac:dyDescent="0.2">
      <c r="A623" s="1">
        <v>36578</v>
      </c>
      <c r="B623">
        <v>899</v>
      </c>
    </row>
    <row r="624" spans="1:2" x14ac:dyDescent="0.2">
      <c r="A624" s="1">
        <v>36578</v>
      </c>
      <c r="B624">
        <v>2427</v>
      </c>
    </row>
    <row r="625" spans="1:2" x14ac:dyDescent="0.2">
      <c r="A625" s="1">
        <v>36577</v>
      </c>
      <c r="B625">
        <v>13526</v>
      </c>
    </row>
    <row r="626" spans="1:2" x14ac:dyDescent="0.2">
      <c r="A626" s="1">
        <v>36577</v>
      </c>
      <c r="B626">
        <v>2402</v>
      </c>
    </row>
    <row r="627" spans="1:2" x14ac:dyDescent="0.2">
      <c r="A627" s="1">
        <v>36574</v>
      </c>
      <c r="B627">
        <v>22646</v>
      </c>
    </row>
    <row r="628" spans="1:2" x14ac:dyDescent="0.2">
      <c r="A628" s="1">
        <v>36573</v>
      </c>
      <c r="B628">
        <v>12330</v>
      </c>
    </row>
    <row r="629" spans="1:2" x14ac:dyDescent="0.2">
      <c r="A629" s="1">
        <v>36573</v>
      </c>
      <c r="B629">
        <v>7930</v>
      </c>
    </row>
    <row r="630" spans="1:2" x14ac:dyDescent="0.2">
      <c r="A630" s="1">
        <v>36572</v>
      </c>
      <c r="B630">
        <v>28930</v>
      </c>
    </row>
    <row r="631" spans="1:2" x14ac:dyDescent="0.2">
      <c r="A631" s="1">
        <v>36572</v>
      </c>
      <c r="B631">
        <v>50484</v>
      </c>
    </row>
    <row r="632" spans="1:2" x14ac:dyDescent="0.2">
      <c r="A632" s="1">
        <v>36572</v>
      </c>
      <c r="B632">
        <v>2394</v>
      </c>
    </row>
    <row r="633" spans="1:2" x14ac:dyDescent="0.2">
      <c r="A633" s="1">
        <v>36572</v>
      </c>
      <c r="B633">
        <v>991</v>
      </c>
    </row>
    <row r="634" spans="1:2" x14ac:dyDescent="0.2">
      <c r="A634" s="1">
        <v>36571</v>
      </c>
      <c r="B634">
        <v>3269</v>
      </c>
    </row>
    <row r="635" spans="1:2" x14ac:dyDescent="0.2">
      <c r="A635" s="1">
        <v>36571</v>
      </c>
      <c r="B635">
        <v>13719</v>
      </c>
    </row>
    <row r="636" spans="1:2" x14ac:dyDescent="0.2">
      <c r="A636" s="1">
        <v>36570</v>
      </c>
      <c r="B636">
        <v>2091</v>
      </c>
    </row>
    <row r="637" spans="1:2" x14ac:dyDescent="0.2">
      <c r="A637" s="1">
        <v>36570</v>
      </c>
      <c r="B637">
        <v>26118</v>
      </c>
    </row>
    <row r="638" spans="1:2" x14ac:dyDescent="0.2">
      <c r="A638" s="1">
        <v>36570</v>
      </c>
      <c r="B638">
        <v>2744</v>
      </c>
    </row>
    <row r="639" spans="1:2" x14ac:dyDescent="0.2">
      <c r="A639" s="1">
        <v>36569</v>
      </c>
      <c r="B639">
        <v>4619</v>
      </c>
    </row>
    <row r="640" spans="1:2" x14ac:dyDescent="0.2">
      <c r="A640" s="1">
        <v>36566</v>
      </c>
      <c r="B640">
        <v>4201</v>
      </c>
    </row>
    <row r="641" spans="1:2" x14ac:dyDescent="0.2">
      <c r="A641" s="1">
        <v>36566</v>
      </c>
      <c r="B641">
        <v>4336</v>
      </c>
    </row>
    <row r="642" spans="1:2" x14ac:dyDescent="0.2">
      <c r="A642" s="1">
        <v>36565</v>
      </c>
      <c r="B642">
        <v>13438</v>
      </c>
    </row>
    <row r="643" spans="1:2" x14ac:dyDescent="0.2">
      <c r="A643" s="1">
        <v>36565</v>
      </c>
      <c r="B643">
        <v>8104</v>
      </c>
    </row>
    <row r="644" spans="1:2" x14ac:dyDescent="0.2">
      <c r="A644" s="1">
        <v>36565</v>
      </c>
      <c r="B644">
        <v>547</v>
      </c>
    </row>
    <row r="645" spans="1:2" x14ac:dyDescent="0.2">
      <c r="A645" s="1">
        <v>36564</v>
      </c>
      <c r="B645">
        <v>2861</v>
      </c>
    </row>
    <row r="646" spans="1:2" x14ac:dyDescent="0.2">
      <c r="A646" s="1">
        <v>36564</v>
      </c>
      <c r="B646">
        <v>2861</v>
      </c>
    </row>
    <row r="647" spans="1:2" x14ac:dyDescent="0.2">
      <c r="A647" s="1">
        <v>36563</v>
      </c>
      <c r="B647">
        <v>5651</v>
      </c>
    </row>
    <row r="648" spans="1:2" x14ac:dyDescent="0.2">
      <c r="A648" s="1">
        <v>36563</v>
      </c>
      <c r="B648">
        <v>3080</v>
      </c>
    </row>
    <row r="649" spans="1:2" x14ac:dyDescent="0.2">
      <c r="A649" s="1">
        <v>36563</v>
      </c>
      <c r="B649">
        <v>9168</v>
      </c>
    </row>
    <row r="650" spans="1:2" x14ac:dyDescent="0.2">
      <c r="A650" s="1">
        <v>36560</v>
      </c>
      <c r="B650">
        <v>10871</v>
      </c>
    </row>
    <row r="651" spans="1:2" x14ac:dyDescent="0.2">
      <c r="A651" s="1">
        <v>36559</v>
      </c>
      <c r="B651">
        <v>4834</v>
      </c>
    </row>
    <row r="652" spans="1:2" x14ac:dyDescent="0.2">
      <c r="A652" s="1">
        <v>36559</v>
      </c>
      <c r="B652">
        <v>6581</v>
      </c>
    </row>
    <row r="653" spans="1:2" x14ac:dyDescent="0.2">
      <c r="A653" s="1">
        <v>36559</v>
      </c>
      <c r="B653">
        <v>9545</v>
      </c>
    </row>
    <row r="654" spans="1:2" x14ac:dyDescent="0.2">
      <c r="A654" s="1">
        <v>36558</v>
      </c>
      <c r="B654">
        <v>5028</v>
      </c>
    </row>
    <row r="655" spans="1:2" x14ac:dyDescent="0.2">
      <c r="A655" s="1">
        <v>36616</v>
      </c>
      <c r="B655">
        <v>21291</v>
      </c>
    </row>
    <row r="656" spans="1:2" x14ac:dyDescent="0.2">
      <c r="A656" s="1">
        <v>36616</v>
      </c>
      <c r="B656">
        <v>5881</v>
      </c>
    </row>
    <row r="657" spans="1:2" x14ac:dyDescent="0.2">
      <c r="A657" s="1">
        <v>36616</v>
      </c>
      <c r="B657">
        <v>4274</v>
      </c>
    </row>
    <row r="658" spans="1:2" x14ac:dyDescent="0.2">
      <c r="A658" s="1">
        <v>36616</v>
      </c>
      <c r="B658">
        <v>5989</v>
      </c>
    </row>
    <row r="659" spans="1:2" x14ac:dyDescent="0.2">
      <c r="A659" s="1">
        <v>36616</v>
      </c>
      <c r="B659">
        <v>1163</v>
      </c>
    </row>
    <row r="660" spans="1:2" x14ac:dyDescent="0.2">
      <c r="A660" s="1">
        <v>36614</v>
      </c>
      <c r="B660">
        <v>48852</v>
      </c>
    </row>
    <row r="661" spans="1:2" x14ac:dyDescent="0.2">
      <c r="A661" s="1">
        <v>36613</v>
      </c>
      <c r="B661">
        <v>15447</v>
      </c>
    </row>
    <row r="662" spans="1:2" x14ac:dyDescent="0.2">
      <c r="A662" s="1">
        <v>36613</v>
      </c>
      <c r="B662">
        <v>21703</v>
      </c>
    </row>
    <row r="663" spans="1:2" x14ac:dyDescent="0.2">
      <c r="A663" s="1">
        <v>36613</v>
      </c>
      <c r="B663">
        <v>18529</v>
      </c>
    </row>
    <row r="664" spans="1:2" x14ac:dyDescent="0.2">
      <c r="A664" s="1">
        <v>36613</v>
      </c>
      <c r="B664">
        <v>12450</v>
      </c>
    </row>
    <row r="665" spans="1:2" x14ac:dyDescent="0.2">
      <c r="A665" s="1">
        <v>36612</v>
      </c>
      <c r="B665">
        <v>6636</v>
      </c>
    </row>
    <row r="666" spans="1:2" x14ac:dyDescent="0.2">
      <c r="A666" s="1">
        <v>36607</v>
      </c>
      <c r="B666">
        <v>3599</v>
      </c>
    </row>
    <row r="667" spans="1:2" x14ac:dyDescent="0.2">
      <c r="A667" s="1">
        <v>36607</v>
      </c>
      <c r="B667">
        <v>24141</v>
      </c>
    </row>
    <row r="668" spans="1:2" x14ac:dyDescent="0.2">
      <c r="A668" s="1">
        <v>36607</v>
      </c>
      <c r="B668">
        <v>6486</v>
      </c>
    </row>
    <row r="669" spans="1:2" x14ac:dyDescent="0.2">
      <c r="A669" s="1">
        <v>36607</v>
      </c>
      <c r="B669">
        <v>9297</v>
      </c>
    </row>
    <row r="670" spans="1:2" x14ac:dyDescent="0.2">
      <c r="A670" s="1">
        <v>36607</v>
      </c>
      <c r="B670">
        <v>2287</v>
      </c>
    </row>
    <row r="671" spans="1:2" x14ac:dyDescent="0.2">
      <c r="A671" s="1">
        <v>36606</v>
      </c>
      <c r="B671">
        <v>1666</v>
      </c>
    </row>
    <row r="672" spans="1:2" x14ac:dyDescent="0.2">
      <c r="A672" s="1">
        <v>36605</v>
      </c>
      <c r="B672">
        <v>7512</v>
      </c>
    </row>
    <row r="673" spans="1:2" x14ac:dyDescent="0.2">
      <c r="A673" s="1">
        <v>36605</v>
      </c>
      <c r="B673">
        <v>14519</v>
      </c>
    </row>
    <row r="674" spans="1:2" x14ac:dyDescent="0.2">
      <c r="A674" s="1">
        <v>36601</v>
      </c>
      <c r="B674">
        <v>27799</v>
      </c>
    </row>
    <row r="675" spans="1:2" x14ac:dyDescent="0.2">
      <c r="A675" s="1">
        <v>36601</v>
      </c>
      <c r="B675">
        <v>25029</v>
      </c>
    </row>
    <row r="676" spans="1:2" x14ac:dyDescent="0.2">
      <c r="A676" s="1">
        <v>36601</v>
      </c>
      <c r="B676">
        <v>4393</v>
      </c>
    </row>
    <row r="677" spans="1:2" x14ac:dyDescent="0.2">
      <c r="A677" s="1">
        <v>36600</v>
      </c>
      <c r="B677">
        <v>65061</v>
      </c>
    </row>
    <row r="678" spans="1:2" x14ac:dyDescent="0.2">
      <c r="A678" s="1">
        <v>36600</v>
      </c>
      <c r="B678">
        <v>18911</v>
      </c>
    </row>
    <row r="679" spans="1:2" x14ac:dyDescent="0.2">
      <c r="A679" s="1">
        <v>36599</v>
      </c>
      <c r="B679">
        <v>53776</v>
      </c>
    </row>
    <row r="680" spans="1:2" x14ac:dyDescent="0.2">
      <c r="A680" s="1">
        <v>36599</v>
      </c>
      <c r="B680">
        <v>3333</v>
      </c>
    </row>
    <row r="681" spans="1:2" x14ac:dyDescent="0.2">
      <c r="A681" s="1">
        <v>36598</v>
      </c>
      <c r="B681">
        <v>5328</v>
      </c>
    </row>
    <row r="682" spans="1:2" x14ac:dyDescent="0.2">
      <c r="A682" s="1">
        <v>36598</v>
      </c>
      <c r="B682">
        <v>8040</v>
      </c>
    </row>
    <row r="683" spans="1:2" x14ac:dyDescent="0.2">
      <c r="A683" s="1">
        <v>36597</v>
      </c>
      <c r="B683">
        <v>4752</v>
      </c>
    </row>
    <row r="684" spans="1:2" x14ac:dyDescent="0.2">
      <c r="A684" s="1">
        <v>36594</v>
      </c>
      <c r="B684">
        <v>19434</v>
      </c>
    </row>
    <row r="685" spans="1:2" x14ac:dyDescent="0.2">
      <c r="A685" s="1">
        <v>36594</v>
      </c>
      <c r="B685">
        <v>12130</v>
      </c>
    </row>
    <row r="686" spans="1:2" x14ac:dyDescent="0.2">
      <c r="A686" s="1">
        <v>36594</v>
      </c>
      <c r="B686">
        <v>4386</v>
      </c>
    </row>
    <row r="687" spans="1:2" x14ac:dyDescent="0.2">
      <c r="A687" s="1">
        <v>36594</v>
      </c>
      <c r="B687">
        <v>1710</v>
      </c>
    </row>
    <row r="688" spans="1:2" x14ac:dyDescent="0.2">
      <c r="A688" s="1">
        <v>36594</v>
      </c>
      <c r="B688">
        <v>21004</v>
      </c>
    </row>
    <row r="689" spans="1:2" x14ac:dyDescent="0.2">
      <c r="A689" s="1">
        <v>36594</v>
      </c>
      <c r="B689">
        <v>1868</v>
      </c>
    </row>
    <row r="690" spans="1:2" x14ac:dyDescent="0.2">
      <c r="A690" s="1">
        <v>36593</v>
      </c>
      <c r="B690">
        <v>17706</v>
      </c>
    </row>
    <row r="691" spans="1:2" x14ac:dyDescent="0.2">
      <c r="A691" s="1">
        <v>36588</v>
      </c>
      <c r="B691">
        <v>35954</v>
      </c>
    </row>
    <row r="692" spans="1:2" x14ac:dyDescent="0.2">
      <c r="A692" s="1">
        <v>36587</v>
      </c>
      <c r="B692">
        <v>8106</v>
      </c>
    </row>
    <row r="693" spans="1:2" x14ac:dyDescent="0.2">
      <c r="A693" s="1">
        <v>36587</v>
      </c>
      <c r="B693">
        <v>4268</v>
      </c>
    </row>
    <row r="694" spans="1:2" x14ac:dyDescent="0.2">
      <c r="A694" s="1">
        <v>36587</v>
      </c>
      <c r="B694">
        <v>7825</v>
      </c>
    </row>
    <row r="695" spans="1:2" x14ac:dyDescent="0.2">
      <c r="A695" s="1">
        <v>36587</v>
      </c>
      <c r="B695">
        <v>4082</v>
      </c>
    </row>
    <row r="696" spans="1:2" x14ac:dyDescent="0.2">
      <c r="A696" s="1">
        <v>36587</v>
      </c>
      <c r="B696">
        <v>24128</v>
      </c>
    </row>
    <row r="697" spans="1:2" x14ac:dyDescent="0.2">
      <c r="A697" s="1">
        <v>36586</v>
      </c>
      <c r="B697">
        <v>8947</v>
      </c>
    </row>
    <row r="698" spans="1:2" x14ac:dyDescent="0.2">
      <c r="A698" s="1">
        <v>36586</v>
      </c>
      <c r="B698">
        <v>2301</v>
      </c>
    </row>
    <row r="699" spans="1:2" x14ac:dyDescent="0.2">
      <c r="A699" s="1">
        <v>36586</v>
      </c>
      <c r="B699">
        <v>12402</v>
      </c>
    </row>
    <row r="700" spans="1:2" x14ac:dyDescent="0.2">
      <c r="A700" s="1">
        <v>36586</v>
      </c>
      <c r="B700">
        <v>16005</v>
      </c>
    </row>
    <row r="701" spans="1:2" x14ac:dyDescent="0.2">
      <c r="A701" s="1">
        <v>36646</v>
      </c>
      <c r="B701">
        <v>3080</v>
      </c>
    </row>
    <row r="702" spans="1:2" x14ac:dyDescent="0.2">
      <c r="A702" s="1">
        <v>36646</v>
      </c>
      <c r="B702">
        <v>1666</v>
      </c>
    </row>
    <row r="703" spans="1:2" x14ac:dyDescent="0.2">
      <c r="A703" s="1">
        <v>36643</v>
      </c>
      <c r="B703">
        <v>4867</v>
      </c>
    </row>
    <row r="704" spans="1:2" x14ac:dyDescent="0.2">
      <c r="A704" s="1">
        <v>36643</v>
      </c>
      <c r="B704">
        <v>6987</v>
      </c>
    </row>
    <row r="705" spans="1:2" x14ac:dyDescent="0.2">
      <c r="A705" s="1">
        <v>36643</v>
      </c>
      <c r="B705">
        <v>2037</v>
      </c>
    </row>
    <row r="706" spans="1:2" x14ac:dyDescent="0.2">
      <c r="A706" s="1">
        <v>36643</v>
      </c>
      <c r="B706">
        <v>5220</v>
      </c>
    </row>
    <row r="707" spans="1:2" x14ac:dyDescent="0.2">
      <c r="A707" s="1">
        <v>36643</v>
      </c>
      <c r="B707">
        <v>4788</v>
      </c>
    </row>
    <row r="708" spans="1:2" x14ac:dyDescent="0.2">
      <c r="A708" s="1">
        <v>36642</v>
      </c>
      <c r="B708">
        <v>5157</v>
      </c>
    </row>
    <row r="709" spans="1:2" x14ac:dyDescent="0.2">
      <c r="A709" s="1">
        <v>36642</v>
      </c>
      <c r="B709">
        <v>6758</v>
      </c>
    </row>
    <row r="710" spans="1:2" x14ac:dyDescent="0.2">
      <c r="A710" s="1">
        <v>36637</v>
      </c>
      <c r="B710">
        <v>12072</v>
      </c>
    </row>
    <row r="711" spans="1:2" x14ac:dyDescent="0.2">
      <c r="A711" s="1">
        <v>36636</v>
      </c>
      <c r="B711">
        <v>9743</v>
      </c>
    </row>
    <row r="712" spans="1:2" x14ac:dyDescent="0.2">
      <c r="A712" s="1">
        <v>36634</v>
      </c>
      <c r="B712">
        <v>5092</v>
      </c>
    </row>
    <row r="713" spans="1:2" x14ac:dyDescent="0.2">
      <c r="A713" s="1">
        <v>36633</v>
      </c>
      <c r="B713">
        <v>12253</v>
      </c>
    </row>
    <row r="714" spans="1:2" x14ac:dyDescent="0.2">
      <c r="A714" s="1">
        <v>36633</v>
      </c>
      <c r="B714">
        <v>12312</v>
      </c>
    </row>
    <row r="715" spans="1:2" x14ac:dyDescent="0.2">
      <c r="A715" s="1">
        <v>36633</v>
      </c>
      <c r="B715">
        <v>31422</v>
      </c>
    </row>
    <row r="716" spans="1:2" x14ac:dyDescent="0.2">
      <c r="A716" s="1">
        <v>36629</v>
      </c>
      <c r="B716">
        <v>4085</v>
      </c>
    </row>
    <row r="717" spans="1:2" x14ac:dyDescent="0.2">
      <c r="A717" s="1">
        <v>36629</v>
      </c>
      <c r="B717">
        <v>6533</v>
      </c>
    </row>
    <row r="718" spans="1:2" x14ac:dyDescent="0.2">
      <c r="A718" s="1">
        <v>36629</v>
      </c>
      <c r="B718">
        <v>1640</v>
      </c>
    </row>
    <row r="719" spans="1:2" x14ac:dyDescent="0.2">
      <c r="A719" s="1">
        <v>36629</v>
      </c>
      <c r="B719">
        <v>5821</v>
      </c>
    </row>
    <row r="720" spans="1:2" x14ac:dyDescent="0.2">
      <c r="A720" s="1">
        <v>36628</v>
      </c>
      <c r="B720">
        <v>5489</v>
      </c>
    </row>
    <row r="721" spans="1:2" x14ac:dyDescent="0.2">
      <c r="A721" s="1">
        <v>36627</v>
      </c>
      <c r="B721">
        <v>29039</v>
      </c>
    </row>
    <row r="722" spans="1:2" x14ac:dyDescent="0.2">
      <c r="A722" s="1">
        <v>36626</v>
      </c>
      <c r="B722">
        <v>17897</v>
      </c>
    </row>
    <row r="723" spans="1:2" x14ac:dyDescent="0.2">
      <c r="A723" s="1">
        <v>36625</v>
      </c>
      <c r="B723">
        <v>4830</v>
      </c>
    </row>
    <row r="724" spans="1:2" x14ac:dyDescent="0.2">
      <c r="A724" s="1">
        <v>36625</v>
      </c>
      <c r="B724">
        <v>5212</v>
      </c>
    </row>
    <row r="725" spans="1:2" x14ac:dyDescent="0.2">
      <c r="A725" s="1">
        <v>36623</v>
      </c>
      <c r="B725">
        <v>20896</v>
      </c>
    </row>
    <row r="726" spans="1:2" x14ac:dyDescent="0.2">
      <c r="A726" s="1">
        <v>36623</v>
      </c>
      <c r="B726">
        <v>12176</v>
      </c>
    </row>
    <row r="727" spans="1:2" x14ac:dyDescent="0.2">
      <c r="A727" s="1">
        <v>36622</v>
      </c>
      <c r="B727">
        <v>13699</v>
      </c>
    </row>
    <row r="728" spans="1:2" x14ac:dyDescent="0.2">
      <c r="A728" s="1">
        <v>36621</v>
      </c>
      <c r="B728">
        <v>5017</v>
      </c>
    </row>
    <row r="729" spans="1:2" x14ac:dyDescent="0.2">
      <c r="A729" s="1">
        <v>36621</v>
      </c>
      <c r="B729">
        <v>6010</v>
      </c>
    </row>
    <row r="730" spans="1:2" x14ac:dyDescent="0.2">
      <c r="A730" s="1">
        <v>36620</v>
      </c>
      <c r="B730">
        <v>3569</v>
      </c>
    </row>
    <row r="731" spans="1:2" x14ac:dyDescent="0.2">
      <c r="A731" s="1">
        <v>36620</v>
      </c>
      <c r="B731">
        <v>8088</v>
      </c>
    </row>
    <row r="732" spans="1:2" x14ac:dyDescent="0.2">
      <c r="A732" s="1">
        <v>36620</v>
      </c>
      <c r="B732">
        <v>10808</v>
      </c>
    </row>
    <row r="733" spans="1:2" x14ac:dyDescent="0.2">
      <c r="A733" s="1">
        <v>36676</v>
      </c>
      <c r="B733">
        <v>3609</v>
      </c>
    </row>
    <row r="734" spans="1:2" x14ac:dyDescent="0.2">
      <c r="A734" s="1">
        <v>36676</v>
      </c>
      <c r="B734">
        <v>9683</v>
      </c>
    </row>
    <row r="735" spans="1:2" x14ac:dyDescent="0.2">
      <c r="A735" s="1">
        <v>36672</v>
      </c>
      <c r="B735">
        <v>5693</v>
      </c>
    </row>
    <row r="736" spans="1:2" x14ac:dyDescent="0.2">
      <c r="A736" s="1">
        <v>36670</v>
      </c>
      <c r="B736">
        <v>39129</v>
      </c>
    </row>
    <row r="737" spans="1:2" x14ac:dyDescent="0.2">
      <c r="A737" s="1">
        <v>36668</v>
      </c>
      <c r="B737">
        <v>4665</v>
      </c>
    </row>
    <row r="738" spans="1:2" x14ac:dyDescent="0.2">
      <c r="A738" s="1">
        <v>36668</v>
      </c>
      <c r="B738">
        <v>11429</v>
      </c>
    </row>
    <row r="739" spans="1:2" x14ac:dyDescent="0.2">
      <c r="A739" s="1">
        <v>36666</v>
      </c>
      <c r="B739">
        <v>1427</v>
      </c>
    </row>
    <row r="740" spans="1:2" x14ac:dyDescent="0.2">
      <c r="A740" s="1">
        <v>36661</v>
      </c>
      <c r="B740">
        <v>10831</v>
      </c>
    </row>
    <row r="741" spans="1:2" x14ac:dyDescent="0.2">
      <c r="A741" s="1">
        <v>36660</v>
      </c>
      <c r="B741">
        <v>4240</v>
      </c>
    </row>
    <row r="742" spans="1:2" x14ac:dyDescent="0.2">
      <c r="A742" s="1">
        <v>36656</v>
      </c>
      <c r="B742">
        <v>24162</v>
      </c>
    </row>
    <row r="743" spans="1:2" x14ac:dyDescent="0.2">
      <c r="A743" s="1">
        <v>36656</v>
      </c>
      <c r="B743">
        <v>7407</v>
      </c>
    </row>
    <row r="744" spans="1:2" x14ac:dyDescent="0.2">
      <c r="A744" s="1">
        <v>36655</v>
      </c>
      <c r="B744">
        <v>1689</v>
      </c>
    </row>
    <row r="745" spans="1:2" x14ac:dyDescent="0.2">
      <c r="A745" s="1">
        <v>36651</v>
      </c>
      <c r="B745">
        <v>8016</v>
      </c>
    </row>
    <row r="746" spans="1:2" x14ac:dyDescent="0.2">
      <c r="A746" s="1">
        <v>36707</v>
      </c>
      <c r="B746">
        <v>2656</v>
      </c>
    </row>
    <row r="747" spans="1:2" x14ac:dyDescent="0.2">
      <c r="A747" s="1">
        <v>36706</v>
      </c>
      <c r="B747">
        <v>13028</v>
      </c>
    </row>
    <row r="748" spans="1:2" x14ac:dyDescent="0.2">
      <c r="A748" s="1">
        <v>36706</v>
      </c>
      <c r="B748">
        <v>24916</v>
      </c>
    </row>
    <row r="749" spans="1:2" x14ac:dyDescent="0.2">
      <c r="A749" s="1">
        <v>36705</v>
      </c>
      <c r="B749">
        <v>14421</v>
      </c>
    </row>
    <row r="750" spans="1:2" x14ac:dyDescent="0.2">
      <c r="A750" s="1">
        <v>36705</v>
      </c>
      <c r="B750">
        <v>3653</v>
      </c>
    </row>
    <row r="751" spans="1:2" x14ac:dyDescent="0.2">
      <c r="A751" s="1">
        <v>36705</v>
      </c>
      <c r="B751">
        <v>3267</v>
      </c>
    </row>
    <row r="752" spans="1:2" x14ac:dyDescent="0.2">
      <c r="A752" s="1">
        <v>36700</v>
      </c>
      <c r="B752">
        <v>9867</v>
      </c>
    </row>
    <row r="753" spans="1:2" x14ac:dyDescent="0.2">
      <c r="A753" s="1">
        <v>36700</v>
      </c>
      <c r="B753">
        <v>19615</v>
      </c>
    </row>
    <row r="754" spans="1:2" x14ac:dyDescent="0.2">
      <c r="A754" s="1">
        <v>36700</v>
      </c>
      <c r="B754">
        <v>5889</v>
      </c>
    </row>
    <row r="755" spans="1:2" x14ac:dyDescent="0.2">
      <c r="A755" s="1">
        <v>36698</v>
      </c>
      <c r="B755">
        <v>17916</v>
      </c>
    </row>
    <row r="756" spans="1:2" x14ac:dyDescent="0.2">
      <c r="A756" s="1">
        <v>36698</v>
      </c>
      <c r="B756">
        <v>4314</v>
      </c>
    </row>
    <row r="757" spans="1:2" x14ac:dyDescent="0.2">
      <c r="A757" s="1">
        <v>36693</v>
      </c>
      <c r="B757">
        <v>28661</v>
      </c>
    </row>
    <row r="758" spans="1:2" x14ac:dyDescent="0.2">
      <c r="A758" s="1">
        <v>36691</v>
      </c>
      <c r="B758">
        <v>9230</v>
      </c>
    </row>
    <row r="759" spans="1:2" x14ac:dyDescent="0.2">
      <c r="A759" s="1">
        <v>36686</v>
      </c>
      <c r="B759">
        <v>1769</v>
      </c>
    </row>
    <row r="760" spans="1:2" x14ac:dyDescent="0.2">
      <c r="A760" s="1">
        <v>36685</v>
      </c>
      <c r="B760">
        <v>14938</v>
      </c>
    </row>
    <row r="761" spans="1:2" x14ac:dyDescent="0.2">
      <c r="A761" s="1">
        <v>36685</v>
      </c>
      <c r="B761">
        <v>12917</v>
      </c>
    </row>
    <row r="762" spans="1:2" x14ac:dyDescent="0.2">
      <c r="A762" s="1">
        <v>36684</v>
      </c>
      <c r="B762">
        <v>16699</v>
      </c>
    </row>
    <row r="763" spans="1:2" x14ac:dyDescent="0.2">
      <c r="A763" s="1">
        <v>36684</v>
      </c>
      <c r="B763">
        <v>39204</v>
      </c>
    </row>
    <row r="764" spans="1:2" x14ac:dyDescent="0.2">
      <c r="A764" s="1">
        <v>36684</v>
      </c>
      <c r="B764">
        <v>27529</v>
      </c>
    </row>
    <row r="765" spans="1:2" x14ac:dyDescent="0.2">
      <c r="A765" s="1">
        <v>36682</v>
      </c>
      <c r="B765">
        <v>4966</v>
      </c>
    </row>
    <row r="766" spans="1:2" x14ac:dyDescent="0.2">
      <c r="A766" s="1">
        <v>36738</v>
      </c>
      <c r="B766">
        <v>7769</v>
      </c>
    </row>
    <row r="767" spans="1:2" x14ac:dyDescent="0.2">
      <c r="A767" s="1">
        <v>36734</v>
      </c>
      <c r="B767">
        <v>21518</v>
      </c>
    </row>
    <row r="768" spans="1:2" x14ac:dyDescent="0.2">
      <c r="A768" s="1">
        <v>36732</v>
      </c>
      <c r="B768">
        <v>2759</v>
      </c>
    </row>
    <row r="769" spans="1:2" x14ac:dyDescent="0.2">
      <c r="A769" s="1">
        <v>36731</v>
      </c>
      <c r="B769">
        <v>1646</v>
      </c>
    </row>
    <row r="770" spans="1:2" x14ac:dyDescent="0.2">
      <c r="A770" s="1">
        <v>36731</v>
      </c>
      <c r="B770">
        <v>6332</v>
      </c>
    </row>
    <row r="771" spans="1:2" x14ac:dyDescent="0.2">
      <c r="A771" s="1">
        <v>36728</v>
      </c>
      <c r="B771">
        <v>41870</v>
      </c>
    </row>
    <row r="772" spans="1:2" x14ac:dyDescent="0.2">
      <c r="A772" s="1">
        <v>36728</v>
      </c>
      <c r="B772">
        <v>14358</v>
      </c>
    </row>
    <row r="773" spans="1:2" x14ac:dyDescent="0.2">
      <c r="A773" s="1">
        <v>36728</v>
      </c>
      <c r="B773">
        <v>14291</v>
      </c>
    </row>
    <row r="774" spans="1:2" x14ac:dyDescent="0.2">
      <c r="A774" s="1">
        <v>36728</v>
      </c>
      <c r="B774">
        <v>6517</v>
      </c>
    </row>
    <row r="775" spans="1:2" x14ac:dyDescent="0.2">
      <c r="A775" s="1">
        <v>36728</v>
      </c>
      <c r="B775">
        <v>6517</v>
      </c>
    </row>
    <row r="776" spans="1:2" x14ac:dyDescent="0.2">
      <c r="A776" s="1">
        <v>36727</v>
      </c>
      <c r="B776">
        <v>846</v>
      </c>
    </row>
    <row r="777" spans="1:2" x14ac:dyDescent="0.2">
      <c r="A777" s="1">
        <v>36727</v>
      </c>
      <c r="B777">
        <v>13374</v>
      </c>
    </row>
    <row r="778" spans="1:2" x14ac:dyDescent="0.2">
      <c r="A778" s="1">
        <v>36726</v>
      </c>
      <c r="B778">
        <v>10948</v>
      </c>
    </row>
    <row r="779" spans="1:2" x14ac:dyDescent="0.2">
      <c r="A779" s="1">
        <v>36726</v>
      </c>
      <c r="B779">
        <v>54051</v>
      </c>
    </row>
    <row r="780" spans="1:2" x14ac:dyDescent="0.2">
      <c r="A780" s="1">
        <v>36726</v>
      </c>
      <c r="B780">
        <v>8291</v>
      </c>
    </row>
    <row r="781" spans="1:2" x14ac:dyDescent="0.2">
      <c r="A781" s="1">
        <v>36725</v>
      </c>
      <c r="B781">
        <v>6730</v>
      </c>
    </row>
    <row r="782" spans="1:2" x14ac:dyDescent="0.2">
      <c r="A782" s="1">
        <v>36725</v>
      </c>
      <c r="B782">
        <v>7294</v>
      </c>
    </row>
    <row r="783" spans="1:2" x14ac:dyDescent="0.2">
      <c r="A783" s="1">
        <v>36720</v>
      </c>
      <c r="B783">
        <v>10092</v>
      </c>
    </row>
    <row r="784" spans="1:2" x14ac:dyDescent="0.2">
      <c r="A784" s="1">
        <v>36719</v>
      </c>
      <c r="B784">
        <v>8506</v>
      </c>
    </row>
    <row r="785" spans="1:2" x14ac:dyDescent="0.2">
      <c r="A785" s="1">
        <v>36719</v>
      </c>
      <c r="B785">
        <v>4264</v>
      </c>
    </row>
    <row r="786" spans="1:2" x14ac:dyDescent="0.2">
      <c r="A786" s="1">
        <v>36713</v>
      </c>
      <c r="B786">
        <v>27892</v>
      </c>
    </row>
    <row r="787" spans="1:2" x14ac:dyDescent="0.2">
      <c r="A787" s="1">
        <v>36712</v>
      </c>
      <c r="B787">
        <v>1639</v>
      </c>
    </row>
    <row r="788" spans="1:2" x14ac:dyDescent="0.2">
      <c r="A788" s="1">
        <v>36712</v>
      </c>
      <c r="B788">
        <v>1607</v>
      </c>
    </row>
    <row r="789" spans="1:2" x14ac:dyDescent="0.2">
      <c r="A789" s="1">
        <v>36711</v>
      </c>
      <c r="B789">
        <v>19676</v>
      </c>
    </row>
    <row r="790" spans="1:2" x14ac:dyDescent="0.2">
      <c r="A790" s="1">
        <v>36710</v>
      </c>
      <c r="B790">
        <v>16172</v>
      </c>
    </row>
    <row r="791" spans="1:2" x14ac:dyDescent="0.2">
      <c r="A791" s="1">
        <v>36710</v>
      </c>
      <c r="B791">
        <v>32057</v>
      </c>
    </row>
    <row r="792" spans="1:2" x14ac:dyDescent="0.2">
      <c r="A792" s="1">
        <v>36710</v>
      </c>
      <c r="B792">
        <v>7823</v>
      </c>
    </row>
    <row r="793" spans="1:2" x14ac:dyDescent="0.2">
      <c r="A793" s="1">
        <v>36769</v>
      </c>
      <c r="B793">
        <v>3477</v>
      </c>
    </row>
    <row r="794" spans="1:2" x14ac:dyDescent="0.2">
      <c r="A794" s="1">
        <v>36768</v>
      </c>
      <c r="B794">
        <v>19752</v>
      </c>
    </row>
    <row r="795" spans="1:2" x14ac:dyDescent="0.2">
      <c r="A795" s="1">
        <v>36768</v>
      </c>
      <c r="B795">
        <v>7983</v>
      </c>
    </row>
    <row r="796" spans="1:2" x14ac:dyDescent="0.2">
      <c r="A796" s="1">
        <v>36766</v>
      </c>
      <c r="B796">
        <v>19541</v>
      </c>
    </row>
    <row r="797" spans="1:2" x14ac:dyDescent="0.2">
      <c r="A797" s="1">
        <v>36766</v>
      </c>
      <c r="B797">
        <v>32635</v>
      </c>
    </row>
    <row r="798" spans="1:2" x14ac:dyDescent="0.2">
      <c r="A798" s="1">
        <v>36766</v>
      </c>
      <c r="B798">
        <v>9667</v>
      </c>
    </row>
    <row r="799" spans="1:2" x14ac:dyDescent="0.2">
      <c r="A799" s="1">
        <v>36763</v>
      </c>
      <c r="B799">
        <v>13856</v>
      </c>
    </row>
    <row r="800" spans="1:2" x14ac:dyDescent="0.2">
      <c r="A800" s="1">
        <v>36762</v>
      </c>
      <c r="B800">
        <v>11418</v>
      </c>
    </row>
    <row r="801" spans="1:2" x14ac:dyDescent="0.2">
      <c r="A801" s="1">
        <v>36762</v>
      </c>
      <c r="B801">
        <v>11843</v>
      </c>
    </row>
    <row r="802" spans="1:2" x14ac:dyDescent="0.2">
      <c r="A802" s="1">
        <v>36762</v>
      </c>
      <c r="B802">
        <v>11563</v>
      </c>
    </row>
    <row r="803" spans="1:2" x14ac:dyDescent="0.2">
      <c r="A803" s="1">
        <v>36762</v>
      </c>
      <c r="B803">
        <v>19770</v>
      </c>
    </row>
    <row r="804" spans="1:2" x14ac:dyDescent="0.2">
      <c r="A804" s="1">
        <v>36762</v>
      </c>
      <c r="B804">
        <v>7698</v>
      </c>
    </row>
    <row r="805" spans="1:2" x14ac:dyDescent="0.2">
      <c r="A805" s="1">
        <v>36761</v>
      </c>
      <c r="B805">
        <v>25809</v>
      </c>
    </row>
    <row r="806" spans="1:2" x14ac:dyDescent="0.2">
      <c r="A806" s="1">
        <v>36761</v>
      </c>
      <c r="B806">
        <v>2193</v>
      </c>
    </row>
    <row r="807" spans="1:2" x14ac:dyDescent="0.2">
      <c r="A807" s="1">
        <v>36760</v>
      </c>
      <c r="B807">
        <v>15392</v>
      </c>
    </row>
    <row r="808" spans="1:2" x14ac:dyDescent="0.2">
      <c r="A808" s="1">
        <v>36760</v>
      </c>
      <c r="B808">
        <v>7475</v>
      </c>
    </row>
    <row r="809" spans="1:2" x14ac:dyDescent="0.2">
      <c r="A809" s="1">
        <v>36760</v>
      </c>
      <c r="B809">
        <v>4865</v>
      </c>
    </row>
    <row r="810" spans="1:2" x14ac:dyDescent="0.2">
      <c r="A810" s="1">
        <v>36760</v>
      </c>
      <c r="B810">
        <v>3347</v>
      </c>
    </row>
    <row r="811" spans="1:2" x14ac:dyDescent="0.2">
      <c r="A811" s="1">
        <v>36759</v>
      </c>
      <c r="B811">
        <v>13440</v>
      </c>
    </row>
    <row r="812" spans="1:2" x14ac:dyDescent="0.2">
      <c r="A812" s="1">
        <v>36756</v>
      </c>
      <c r="B812">
        <v>32171</v>
      </c>
    </row>
    <row r="813" spans="1:2" x14ac:dyDescent="0.2">
      <c r="A813" s="1">
        <v>36756</v>
      </c>
      <c r="B813">
        <v>9150</v>
      </c>
    </row>
    <row r="814" spans="1:2" x14ac:dyDescent="0.2">
      <c r="A814" s="1">
        <v>36756</v>
      </c>
      <c r="B814">
        <v>1775</v>
      </c>
    </row>
    <row r="815" spans="1:2" x14ac:dyDescent="0.2">
      <c r="A815" s="1">
        <v>36755</v>
      </c>
      <c r="B815">
        <v>952</v>
      </c>
    </row>
    <row r="816" spans="1:2" x14ac:dyDescent="0.2">
      <c r="A816" s="1">
        <v>36753</v>
      </c>
      <c r="B816">
        <v>1657</v>
      </c>
    </row>
    <row r="817" spans="1:2" x14ac:dyDescent="0.2">
      <c r="A817" s="1">
        <v>36752</v>
      </c>
      <c r="B817">
        <v>1751</v>
      </c>
    </row>
    <row r="818" spans="1:2" x14ac:dyDescent="0.2">
      <c r="A818" s="1">
        <v>36749</v>
      </c>
      <c r="B818">
        <v>7873</v>
      </c>
    </row>
    <row r="819" spans="1:2" x14ac:dyDescent="0.2">
      <c r="A819" s="1">
        <v>36748</v>
      </c>
      <c r="B819">
        <v>15683</v>
      </c>
    </row>
    <row r="820" spans="1:2" x14ac:dyDescent="0.2">
      <c r="A820" s="1">
        <v>36747</v>
      </c>
      <c r="B820">
        <v>18613</v>
      </c>
    </row>
    <row r="821" spans="1:2" x14ac:dyDescent="0.2">
      <c r="A821" s="1">
        <v>36747</v>
      </c>
      <c r="B821">
        <v>10537</v>
      </c>
    </row>
    <row r="822" spans="1:2" x14ac:dyDescent="0.2">
      <c r="A822" s="1">
        <v>36746</v>
      </c>
      <c r="B822">
        <v>23397</v>
      </c>
    </row>
    <row r="823" spans="1:2" x14ac:dyDescent="0.2">
      <c r="A823" s="1">
        <v>36746</v>
      </c>
      <c r="B823">
        <v>4815</v>
      </c>
    </row>
    <row r="824" spans="1:2" x14ac:dyDescent="0.2">
      <c r="A824" s="1">
        <v>36745</v>
      </c>
      <c r="B824">
        <v>22160</v>
      </c>
    </row>
    <row r="825" spans="1:2" x14ac:dyDescent="0.2">
      <c r="A825" s="1">
        <v>36742</v>
      </c>
      <c r="B825">
        <v>5046</v>
      </c>
    </row>
    <row r="826" spans="1:2" x14ac:dyDescent="0.2">
      <c r="A826" s="1">
        <v>36742</v>
      </c>
      <c r="B826">
        <v>16583</v>
      </c>
    </row>
    <row r="827" spans="1:2" x14ac:dyDescent="0.2">
      <c r="A827" s="1">
        <v>36799</v>
      </c>
      <c r="B827">
        <v>8181</v>
      </c>
    </row>
    <row r="828" spans="1:2" x14ac:dyDescent="0.2">
      <c r="A828" s="1">
        <v>36798</v>
      </c>
      <c r="B828">
        <v>12989</v>
      </c>
    </row>
    <row r="829" spans="1:2" x14ac:dyDescent="0.2">
      <c r="A829" s="1">
        <v>36798</v>
      </c>
      <c r="B829">
        <v>4553</v>
      </c>
    </row>
    <row r="830" spans="1:2" x14ac:dyDescent="0.2">
      <c r="A830" s="1">
        <v>36798</v>
      </c>
      <c r="B830">
        <v>5079</v>
      </c>
    </row>
    <row r="831" spans="1:2" x14ac:dyDescent="0.2">
      <c r="A831" s="1">
        <v>36796</v>
      </c>
      <c r="B831">
        <v>21538</v>
      </c>
    </row>
    <row r="832" spans="1:2" x14ac:dyDescent="0.2">
      <c r="A832" s="1">
        <v>36796</v>
      </c>
      <c r="B832">
        <v>2232</v>
      </c>
    </row>
    <row r="833" spans="1:2" x14ac:dyDescent="0.2">
      <c r="A833" s="1">
        <v>36796</v>
      </c>
      <c r="B833">
        <v>1026</v>
      </c>
    </row>
    <row r="834" spans="1:2" x14ac:dyDescent="0.2">
      <c r="A834" s="1">
        <v>36796</v>
      </c>
      <c r="B834">
        <v>4073</v>
      </c>
    </row>
    <row r="835" spans="1:2" x14ac:dyDescent="0.2">
      <c r="A835" s="1">
        <v>36796</v>
      </c>
      <c r="B835">
        <v>1294</v>
      </c>
    </row>
    <row r="836" spans="1:2" x14ac:dyDescent="0.2">
      <c r="A836" s="1">
        <v>36795</v>
      </c>
      <c r="B836">
        <v>6180</v>
      </c>
    </row>
    <row r="837" spans="1:2" x14ac:dyDescent="0.2">
      <c r="A837" s="1">
        <v>36795</v>
      </c>
      <c r="B837">
        <v>2348</v>
      </c>
    </row>
    <row r="838" spans="1:2" x14ac:dyDescent="0.2">
      <c r="A838" s="1">
        <v>36794</v>
      </c>
      <c r="B838">
        <v>5128</v>
      </c>
    </row>
    <row r="839" spans="1:2" x14ac:dyDescent="0.2">
      <c r="A839" s="1">
        <v>36794</v>
      </c>
      <c r="B839">
        <v>18046</v>
      </c>
    </row>
    <row r="840" spans="1:2" x14ac:dyDescent="0.2">
      <c r="A840" s="1">
        <v>36794</v>
      </c>
      <c r="B840">
        <v>19250</v>
      </c>
    </row>
    <row r="841" spans="1:2" x14ac:dyDescent="0.2">
      <c r="A841" s="1">
        <v>36794</v>
      </c>
      <c r="B841">
        <v>2561</v>
      </c>
    </row>
    <row r="842" spans="1:2" x14ac:dyDescent="0.2">
      <c r="A842" s="1">
        <v>36794</v>
      </c>
      <c r="B842">
        <v>6579</v>
      </c>
    </row>
    <row r="843" spans="1:2" x14ac:dyDescent="0.2">
      <c r="A843" s="1">
        <v>36784</v>
      </c>
      <c r="B843">
        <v>4155</v>
      </c>
    </row>
    <row r="844" spans="1:2" x14ac:dyDescent="0.2">
      <c r="A844" s="1">
        <v>36791</v>
      </c>
      <c r="B844">
        <v>10116</v>
      </c>
    </row>
    <row r="845" spans="1:2" x14ac:dyDescent="0.2">
      <c r="A845" s="1">
        <v>36791</v>
      </c>
      <c r="B845">
        <v>5283</v>
      </c>
    </row>
    <row r="846" spans="1:2" x14ac:dyDescent="0.2">
      <c r="A846" s="1">
        <v>36790</v>
      </c>
      <c r="B846">
        <v>31210</v>
      </c>
    </row>
    <row r="847" spans="1:2" x14ac:dyDescent="0.2">
      <c r="A847" s="1">
        <v>36790</v>
      </c>
      <c r="B847">
        <v>33821</v>
      </c>
    </row>
    <row r="848" spans="1:2" x14ac:dyDescent="0.2">
      <c r="A848" s="1">
        <v>36790</v>
      </c>
      <c r="B848">
        <v>5102</v>
      </c>
    </row>
    <row r="849" spans="1:2" x14ac:dyDescent="0.2">
      <c r="A849" s="1">
        <v>36789</v>
      </c>
      <c r="B849">
        <v>7709</v>
      </c>
    </row>
    <row r="850" spans="1:2" x14ac:dyDescent="0.2">
      <c r="A850" s="1">
        <v>36787</v>
      </c>
      <c r="B850">
        <v>3012</v>
      </c>
    </row>
    <row r="851" spans="1:2" x14ac:dyDescent="0.2">
      <c r="A851" s="1">
        <v>36787</v>
      </c>
      <c r="B851">
        <v>4824</v>
      </c>
    </row>
    <row r="852" spans="1:2" x14ac:dyDescent="0.2">
      <c r="A852" s="1">
        <v>36781</v>
      </c>
      <c r="B852">
        <v>8811</v>
      </c>
    </row>
    <row r="853" spans="1:2" x14ac:dyDescent="0.2">
      <c r="A853" s="1">
        <v>36781</v>
      </c>
      <c r="B853">
        <v>1772</v>
      </c>
    </row>
    <row r="854" spans="1:2" x14ac:dyDescent="0.2">
      <c r="A854" s="1">
        <v>36780</v>
      </c>
      <c r="B854">
        <v>9510</v>
      </c>
    </row>
    <row r="855" spans="1:2" x14ac:dyDescent="0.2">
      <c r="A855" s="1">
        <v>36776</v>
      </c>
      <c r="B855">
        <v>4907</v>
      </c>
    </row>
    <row r="856" spans="1:2" x14ac:dyDescent="0.2">
      <c r="A856" s="1">
        <v>36776</v>
      </c>
      <c r="B856">
        <v>10799</v>
      </c>
    </row>
    <row r="857" spans="1:2" x14ac:dyDescent="0.2">
      <c r="A857" s="1">
        <v>36775</v>
      </c>
      <c r="B857">
        <v>23711</v>
      </c>
    </row>
    <row r="858" spans="1:2" x14ac:dyDescent="0.2">
      <c r="A858" s="1">
        <v>36773</v>
      </c>
      <c r="B858">
        <v>6404</v>
      </c>
    </row>
    <row r="859" spans="1:2" x14ac:dyDescent="0.2">
      <c r="A859" s="1">
        <v>36773</v>
      </c>
      <c r="B859">
        <v>18481</v>
      </c>
    </row>
    <row r="860" spans="1:2" x14ac:dyDescent="0.2">
      <c r="A860" s="1">
        <v>36773</v>
      </c>
      <c r="B860">
        <v>2232</v>
      </c>
    </row>
    <row r="861" spans="1:2" x14ac:dyDescent="0.2">
      <c r="A861" s="1">
        <v>36770</v>
      </c>
      <c r="B861">
        <v>16162</v>
      </c>
    </row>
    <row r="862" spans="1:2" x14ac:dyDescent="0.2">
      <c r="A862" s="1">
        <v>36770</v>
      </c>
      <c r="B862">
        <v>7391</v>
      </c>
    </row>
    <row r="863" spans="1:2" x14ac:dyDescent="0.2">
      <c r="A863" s="1">
        <v>36829</v>
      </c>
      <c r="B863">
        <v>10995</v>
      </c>
    </row>
    <row r="864" spans="1:2" x14ac:dyDescent="0.2">
      <c r="A864" s="1">
        <v>36829</v>
      </c>
      <c r="B864">
        <v>1003</v>
      </c>
    </row>
    <row r="865" spans="1:2" x14ac:dyDescent="0.2">
      <c r="A865" s="1">
        <v>36829</v>
      </c>
      <c r="B865">
        <v>1225</v>
      </c>
    </row>
    <row r="866" spans="1:2" x14ac:dyDescent="0.2">
      <c r="A866" s="1">
        <v>36829</v>
      </c>
      <c r="B866">
        <v>3099</v>
      </c>
    </row>
    <row r="867" spans="1:2" x14ac:dyDescent="0.2">
      <c r="A867" s="1">
        <v>36829</v>
      </c>
      <c r="B867">
        <v>639</v>
      </c>
    </row>
    <row r="868" spans="1:2" x14ac:dyDescent="0.2">
      <c r="A868" s="1">
        <v>36825</v>
      </c>
      <c r="B868">
        <v>13494</v>
      </c>
    </row>
    <row r="869" spans="1:2" x14ac:dyDescent="0.2">
      <c r="A869" s="1">
        <v>36825</v>
      </c>
      <c r="B869">
        <v>1295</v>
      </c>
    </row>
    <row r="870" spans="1:2" x14ac:dyDescent="0.2">
      <c r="A870" s="1">
        <v>36824</v>
      </c>
      <c r="B870">
        <v>25908</v>
      </c>
    </row>
    <row r="871" spans="1:2" x14ac:dyDescent="0.2">
      <c r="A871" s="1">
        <v>36824</v>
      </c>
      <c r="B871">
        <v>1562</v>
      </c>
    </row>
    <row r="872" spans="1:2" x14ac:dyDescent="0.2">
      <c r="A872" s="1">
        <v>36824</v>
      </c>
      <c r="B872">
        <v>1768</v>
      </c>
    </row>
    <row r="873" spans="1:2" x14ac:dyDescent="0.2">
      <c r="A873" s="1">
        <v>36823</v>
      </c>
      <c r="B873">
        <v>803</v>
      </c>
    </row>
    <row r="874" spans="1:2" x14ac:dyDescent="0.2">
      <c r="A874" s="1">
        <v>36823</v>
      </c>
      <c r="B874">
        <v>793</v>
      </c>
    </row>
    <row r="875" spans="1:2" x14ac:dyDescent="0.2">
      <c r="A875" s="1">
        <v>36823</v>
      </c>
      <c r="B875">
        <v>378</v>
      </c>
    </row>
    <row r="876" spans="1:2" x14ac:dyDescent="0.2">
      <c r="A876" s="1">
        <v>36823</v>
      </c>
      <c r="B876">
        <v>10713</v>
      </c>
    </row>
    <row r="877" spans="1:2" x14ac:dyDescent="0.2">
      <c r="A877" s="1">
        <v>36823</v>
      </c>
      <c r="B877">
        <v>2898</v>
      </c>
    </row>
    <row r="878" spans="1:2" x14ac:dyDescent="0.2">
      <c r="A878" s="1">
        <v>36823</v>
      </c>
      <c r="B878">
        <v>6178</v>
      </c>
    </row>
    <row r="879" spans="1:2" x14ac:dyDescent="0.2">
      <c r="A879" s="1">
        <v>36823</v>
      </c>
      <c r="B879">
        <v>6161</v>
      </c>
    </row>
    <row r="880" spans="1:2" x14ac:dyDescent="0.2">
      <c r="A880" s="1">
        <v>36823</v>
      </c>
      <c r="B880">
        <v>4123</v>
      </c>
    </row>
    <row r="881" spans="1:2" x14ac:dyDescent="0.2">
      <c r="A881" s="1">
        <v>36818</v>
      </c>
      <c r="B881">
        <v>6958</v>
      </c>
    </row>
    <row r="882" spans="1:2" x14ac:dyDescent="0.2">
      <c r="A882" s="1">
        <v>36818</v>
      </c>
      <c r="B882">
        <v>3388</v>
      </c>
    </row>
    <row r="883" spans="1:2" x14ac:dyDescent="0.2">
      <c r="A883" s="1">
        <v>36815</v>
      </c>
      <c r="B883">
        <v>2179</v>
      </c>
    </row>
    <row r="884" spans="1:2" x14ac:dyDescent="0.2">
      <c r="A884" s="1">
        <v>36872</v>
      </c>
      <c r="B884">
        <v>4180</v>
      </c>
    </row>
    <row r="885" spans="1:2" x14ac:dyDescent="0.2">
      <c r="A885" s="1">
        <v>36811</v>
      </c>
      <c r="B885">
        <v>2426</v>
      </c>
    </row>
    <row r="886" spans="1:2" x14ac:dyDescent="0.2">
      <c r="A886" s="1">
        <v>36811</v>
      </c>
      <c r="B886">
        <v>2029</v>
      </c>
    </row>
    <row r="887" spans="1:2" x14ac:dyDescent="0.2">
      <c r="A887" s="1">
        <v>36810</v>
      </c>
      <c r="B887">
        <v>2786</v>
      </c>
    </row>
    <row r="888" spans="1:2" x14ac:dyDescent="0.2">
      <c r="A888" s="1">
        <v>36809</v>
      </c>
      <c r="B888">
        <v>19916</v>
      </c>
    </row>
    <row r="889" spans="1:2" x14ac:dyDescent="0.2">
      <c r="A889" s="1">
        <v>36809</v>
      </c>
      <c r="B889">
        <v>7839</v>
      </c>
    </row>
    <row r="890" spans="1:2" x14ac:dyDescent="0.2">
      <c r="A890" s="1">
        <v>36809</v>
      </c>
      <c r="B890">
        <v>3536</v>
      </c>
    </row>
    <row r="891" spans="1:2" x14ac:dyDescent="0.2">
      <c r="A891" s="1">
        <v>36809</v>
      </c>
      <c r="B891">
        <v>3546</v>
      </c>
    </row>
    <row r="892" spans="1:2" x14ac:dyDescent="0.2">
      <c r="A892" s="1">
        <v>36808</v>
      </c>
      <c r="B892">
        <v>267</v>
      </c>
    </row>
    <row r="893" spans="1:2" x14ac:dyDescent="0.2">
      <c r="A893" s="1">
        <v>36808</v>
      </c>
      <c r="B893">
        <v>363</v>
      </c>
    </row>
    <row r="894" spans="1:2" x14ac:dyDescent="0.2">
      <c r="A894" s="1">
        <v>36808</v>
      </c>
      <c r="B894">
        <v>384</v>
      </c>
    </row>
    <row r="895" spans="1:2" x14ac:dyDescent="0.2">
      <c r="A895" s="1">
        <v>36808</v>
      </c>
      <c r="B895">
        <v>362</v>
      </c>
    </row>
    <row r="896" spans="1:2" x14ac:dyDescent="0.2">
      <c r="A896" s="1">
        <v>36808</v>
      </c>
      <c r="B896">
        <v>361</v>
      </c>
    </row>
    <row r="897" spans="1:2" x14ac:dyDescent="0.2">
      <c r="A897" s="1">
        <v>36808</v>
      </c>
      <c r="B897">
        <v>265</v>
      </c>
    </row>
    <row r="898" spans="1:2" x14ac:dyDescent="0.2">
      <c r="A898" s="1">
        <v>36808</v>
      </c>
      <c r="B898">
        <v>267</v>
      </c>
    </row>
    <row r="899" spans="1:2" x14ac:dyDescent="0.2">
      <c r="A899" s="1">
        <v>36808</v>
      </c>
      <c r="B899">
        <v>53626</v>
      </c>
    </row>
    <row r="900" spans="1:2" x14ac:dyDescent="0.2">
      <c r="A900" s="1">
        <v>36808</v>
      </c>
      <c r="B900">
        <v>20830</v>
      </c>
    </row>
    <row r="901" spans="1:2" x14ac:dyDescent="0.2">
      <c r="A901" s="1">
        <v>36808</v>
      </c>
      <c r="B901">
        <v>10565</v>
      </c>
    </row>
    <row r="902" spans="1:2" x14ac:dyDescent="0.2">
      <c r="A902" s="1">
        <v>36808</v>
      </c>
      <c r="B902">
        <v>617</v>
      </c>
    </row>
    <row r="903" spans="1:2" x14ac:dyDescent="0.2">
      <c r="A903" s="1">
        <v>36808</v>
      </c>
      <c r="B903">
        <v>267</v>
      </c>
    </row>
    <row r="904" spans="1:2" x14ac:dyDescent="0.2">
      <c r="A904" s="1">
        <v>36808</v>
      </c>
      <c r="B904">
        <v>267</v>
      </c>
    </row>
    <row r="905" spans="1:2" x14ac:dyDescent="0.2">
      <c r="A905" s="1">
        <v>36808</v>
      </c>
      <c r="B905">
        <v>265</v>
      </c>
    </row>
    <row r="906" spans="1:2" x14ac:dyDescent="0.2">
      <c r="A906" s="1">
        <v>36808</v>
      </c>
      <c r="B906">
        <v>268</v>
      </c>
    </row>
    <row r="907" spans="1:2" x14ac:dyDescent="0.2">
      <c r="A907" s="1">
        <v>36808</v>
      </c>
      <c r="B907">
        <v>267</v>
      </c>
    </row>
    <row r="908" spans="1:2" x14ac:dyDescent="0.2">
      <c r="A908" s="1">
        <v>36808</v>
      </c>
      <c r="B908">
        <v>362</v>
      </c>
    </row>
    <row r="909" spans="1:2" x14ac:dyDescent="0.2">
      <c r="A909" s="1">
        <v>36806</v>
      </c>
      <c r="B909">
        <v>5570</v>
      </c>
    </row>
    <row r="910" spans="1:2" x14ac:dyDescent="0.2">
      <c r="A910" s="1">
        <v>36806</v>
      </c>
      <c r="B910">
        <v>3816</v>
      </c>
    </row>
    <row r="911" spans="1:2" x14ac:dyDescent="0.2">
      <c r="A911" s="1">
        <v>36805</v>
      </c>
      <c r="B911">
        <v>25318</v>
      </c>
    </row>
    <row r="912" spans="1:2" x14ac:dyDescent="0.2">
      <c r="A912" s="1">
        <v>36805</v>
      </c>
      <c r="B912">
        <v>1652</v>
      </c>
    </row>
    <row r="913" spans="1:2" x14ac:dyDescent="0.2">
      <c r="A913" s="1">
        <v>36803</v>
      </c>
      <c r="B913">
        <v>20241</v>
      </c>
    </row>
    <row r="914" spans="1:2" x14ac:dyDescent="0.2">
      <c r="A914" s="1">
        <v>36801</v>
      </c>
      <c r="B914">
        <v>2048</v>
      </c>
    </row>
    <row r="915" spans="1:2" x14ac:dyDescent="0.2">
      <c r="A915" s="1">
        <v>36801</v>
      </c>
      <c r="B915">
        <v>2264</v>
      </c>
    </row>
    <row r="916" spans="1:2" x14ac:dyDescent="0.2">
      <c r="A916" s="1">
        <v>36860</v>
      </c>
      <c r="B916">
        <v>12553</v>
      </c>
    </row>
    <row r="917" spans="1:2" x14ac:dyDescent="0.2">
      <c r="A917" s="1">
        <v>36859</v>
      </c>
      <c r="B917">
        <v>19706</v>
      </c>
    </row>
    <row r="918" spans="1:2" x14ac:dyDescent="0.2">
      <c r="A918" s="1">
        <v>36859</v>
      </c>
      <c r="B918">
        <v>14382</v>
      </c>
    </row>
    <row r="919" spans="1:2" x14ac:dyDescent="0.2">
      <c r="A919" s="1">
        <v>36859</v>
      </c>
      <c r="B919">
        <v>22153</v>
      </c>
    </row>
    <row r="920" spans="1:2" x14ac:dyDescent="0.2">
      <c r="A920" s="1">
        <v>36857</v>
      </c>
      <c r="B920">
        <v>4684</v>
      </c>
    </row>
    <row r="921" spans="1:2" x14ac:dyDescent="0.2">
      <c r="A921" s="1">
        <v>36855</v>
      </c>
      <c r="B921">
        <v>819</v>
      </c>
    </row>
    <row r="922" spans="1:2" x14ac:dyDescent="0.2">
      <c r="A922" s="1">
        <v>36854</v>
      </c>
      <c r="B922">
        <v>13432</v>
      </c>
    </row>
    <row r="923" spans="1:2" x14ac:dyDescent="0.2">
      <c r="A923" s="1">
        <v>36854</v>
      </c>
      <c r="B923">
        <v>1601</v>
      </c>
    </row>
    <row r="924" spans="1:2" x14ac:dyDescent="0.2">
      <c r="A924" s="1">
        <v>36852</v>
      </c>
      <c r="B924">
        <v>198967</v>
      </c>
    </row>
    <row r="925" spans="1:2" x14ac:dyDescent="0.2">
      <c r="A925" s="1">
        <v>36852</v>
      </c>
      <c r="B925">
        <v>3652</v>
      </c>
    </row>
    <row r="926" spans="1:2" x14ac:dyDescent="0.2">
      <c r="A926" s="1">
        <v>36846</v>
      </c>
      <c r="B926">
        <v>5381</v>
      </c>
    </row>
    <row r="927" spans="1:2" x14ac:dyDescent="0.2">
      <c r="A927" s="1">
        <v>36845</v>
      </c>
      <c r="B927">
        <v>8735</v>
      </c>
    </row>
    <row r="928" spans="1:2" x14ac:dyDescent="0.2">
      <c r="A928" s="1">
        <v>36845</v>
      </c>
      <c r="B928">
        <v>1976</v>
      </c>
    </row>
    <row r="929" spans="1:2" x14ac:dyDescent="0.2">
      <c r="A929" s="1">
        <v>36844</v>
      </c>
      <c r="B929">
        <v>14358</v>
      </c>
    </row>
    <row r="930" spans="1:2" x14ac:dyDescent="0.2">
      <c r="A930" s="1">
        <v>36844</v>
      </c>
      <c r="B930">
        <v>1624</v>
      </c>
    </row>
    <row r="931" spans="1:2" x14ac:dyDescent="0.2">
      <c r="A931" s="1">
        <v>36843</v>
      </c>
      <c r="B931">
        <v>3606</v>
      </c>
    </row>
    <row r="932" spans="1:2" x14ac:dyDescent="0.2">
      <c r="A932" s="1">
        <v>36842</v>
      </c>
      <c r="B932">
        <v>5186</v>
      </c>
    </row>
    <row r="933" spans="1:2" x14ac:dyDescent="0.2">
      <c r="A933" s="1">
        <v>36839</v>
      </c>
      <c r="B933">
        <v>6745</v>
      </c>
    </row>
    <row r="934" spans="1:2" x14ac:dyDescent="0.2">
      <c r="A934" s="1">
        <v>36839</v>
      </c>
      <c r="B934">
        <v>14441</v>
      </c>
    </row>
    <row r="935" spans="1:2" x14ac:dyDescent="0.2">
      <c r="A935" s="1">
        <v>36838</v>
      </c>
      <c r="B935">
        <v>9147</v>
      </c>
    </row>
    <row r="936" spans="1:2" x14ac:dyDescent="0.2">
      <c r="A936" s="1">
        <v>36836</v>
      </c>
      <c r="B936">
        <v>4903</v>
      </c>
    </row>
    <row r="937" spans="1:2" x14ac:dyDescent="0.2">
      <c r="A937" s="1">
        <v>36834</v>
      </c>
      <c r="B937">
        <v>1151</v>
      </c>
    </row>
    <row r="938" spans="1:2" x14ac:dyDescent="0.2">
      <c r="A938" s="1">
        <v>36833</v>
      </c>
      <c r="B938">
        <v>16090</v>
      </c>
    </row>
    <row r="939" spans="1:2" x14ac:dyDescent="0.2">
      <c r="A939" s="1">
        <v>36888</v>
      </c>
      <c r="B939">
        <v>2486</v>
      </c>
    </row>
    <row r="940" spans="1:2" x14ac:dyDescent="0.2">
      <c r="A940" s="1">
        <v>36887</v>
      </c>
      <c r="B940">
        <v>7415</v>
      </c>
    </row>
    <row r="941" spans="1:2" x14ac:dyDescent="0.2">
      <c r="A941" s="1">
        <v>36882</v>
      </c>
      <c r="B941">
        <v>11204</v>
      </c>
    </row>
    <row r="942" spans="1:2" x14ac:dyDescent="0.2">
      <c r="A942" s="1">
        <v>36882</v>
      </c>
      <c r="B942">
        <v>4734</v>
      </c>
    </row>
    <row r="943" spans="1:2" x14ac:dyDescent="0.2">
      <c r="A943" s="1">
        <v>36881</v>
      </c>
      <c r="B943">
        <v>3627</v>
      </c>
    </row>
    <row r="944" spans="1:2" x14ac:dyDescent="0.2">
      <c r="A944" s="1">
        <v>36881</v>
      </c>
      <c r="B944">
        <v>2251</v>
      </c>
    </row>
    <row r="945" spans="1:2" x14ac:dyDescent="0.2">
      <c r="A945" s="1">
        <v>36880</v>
      </c>
      <c r="B945">
        <v>31797</v>
      </c>
    </row>
    <row r="946" spans="1:2" x14ac:dyDescent="0.2">
      <c r="A946" s="1">
        <v>36880</v>
      </c>
      <c r="B946">
        <v>17960</v>
      </c>
    </row>
    <row r="947" spans="1:2" x14ac:dyDescent="0.2">
      <c r="A947" s="1">
        <v>36880</v>
      </c>
      <c r="B947">
        <v>9415</v>
      </c>
    </row>
    <row r="948" spans="1:2" x14ac:dyDescent="0.2">
      <c r="A948" s="1">
        <v>36880</v>
      </c>
      <c r="B948">
        <v>2982</v>
      </c>
    </row>
    <row r="949" spans="1:2" x14ac:dyDescent="0.2">
      <c r="A949" s="1">
        <v>36879</v>
      </c>
      <c r="B949">
        <v>23953</v>
      </c>
    </row>
    <row r="950" spans="1:2" x14ac:dyDescent="0.2">
      <c r="A950" s="1">
        <v>36879</v>
      </c>
      <c r="B950">
        <v>61894</v>
      </c>
    </row>
    <row r="951" spans="1:2" x14ac:dyDescent="0.2">
      <c r="A951" s="1">
        <v>36879</v>
      </c>
      <c r="B951">
        <v>15708</v>
      </c>
    </row>
    <row r="952" spans="1:2" x14ac:dyDescent="0.2">
      <c r="A952" s="1">
        <v>36878</v>
      </c>
      <c r="B952">
        <v>17181</v>
      </c>
    </row>
    <row r="953" spans="1:2" x14ac:dyDescent="0.2">
      <c r="A953" s="1">
        <v>36878</v>
      </c>
      <c r="B953">
        <v>17196</v>
      </c>
    </row>
    <row r="954" spans="1:2" x14ac:dyDescent="0.2">
      <c r="A954" s="1">
        <v>36875</v>
      </c>
      <c r="B954">
        <v>20487</v>
      </c>
    </row>
    <row r="955" spans="1:2" x14ac:dyDescent="0.2">
      <c r="A955" s="1">
        <v>36874</v>
      </c>
      <c r="B955">
        <v>4140</v>
      </c>
    </row>
    <row r="956" spans="1:2" x14ac:dyDescent="0.2">
      <c r="A956" s="1">
        <v>36874</v>
      </c>
      <c r="B956">
        <v>42181</v>
      </c>
    </row>
    <row r="957" spans="1:2" x14ac:dyDescent="0.2">
      <c r="A957" s="1">
        <v>36874</v>
      </c>
      <c r="B957">
        <v>3697</v>
      </c>
    </row>
    <row r="958" spans="1:2" x14ac:dyDescent="0.2">
      <c r="A958" s="1">
        <v>36873</v>
      </c>
      <c r="B958">
        <v>40062</v>
      </c>
    </row>
    <row r="959" spans="1:2" x14ac:dyDescent="0.2">
      <c r="A959" s="1">
        <v>36873</v>
      </c>
      <c r="B959">
        <v>5031</v>
      </c>
    </row>
    <row r="960" spans="1:2" x14ac:dyDescent="0.2">
      <c r="A960" s="1">
        <v>36872</v>
      </c>
      <c r="B960">
        <v>47590</v>
      </c>
    </row>
    <row r="961" spans="1:2" x14ac:dyDescent="0.2">
      <c r="A961" s="1">
        <v>36872</v>
      </c>
      <c r="B961">
        <v>47375</v>
      </c>
    </row>
    <row r="962" spans="1:2" x14ac:dyDescent="0.2">
      <c r="A962" s="1">
        <v>36872</v>
      </c>
      <c r="B962">
        <v>681</v>
      </c>
    </row>
    <row r="963" spans="1:2" x14ac:dyDescent="0.2">
      <c r="A963" s="1">
        <v>36871</v>
      </c>
      <c r="B963">
        <v>21278</v>
      </c>
    </row>
    <row r="964" spans="1:2" x14ac:dyDescent="0.2">
      <c r="A964" s="1">
        <v>36871</v>
      </c>
      <c r="B964">
        <v>12445</v>
      </c>
    </row>
    <row r="965" spans="1:2" x14ac:dyDescent="0.2">
      <c r="A965" s="1">
        <v>36871</v>
      </c>
      <c r="B965">
        <v>3977</v>
      </c>
    </row>
    <row r="966" spans="1:2" x14ac:dyDescent="0.2">
      <c r="A966" s="1">
        <v>36871</v>
      </c>
      <c r="B966">
        <v>2713</v>
      </c>
    </row>
    <row r="967" spans="1:2" x14ac:dyDescent="0.2">
      <c r="A967" s="1">
        <v>36865</v>
      </c>
      <c r="B967">
        <v>1710</v>
      </c>
    </row>
    <row r="968" spans="1:2" x14ac:dyDescent="0.2">
      <c r="A968" s="1">
        <v>36864</v>
      </c>
      <c r="B968">
        <v>3827</v>
      </c>
    </row>
    <row r="969" spans="1:2" x14ac:dyDescent="0.2">
      <c r="A969" s="1">
        <v>36864</v>
      </c>
      <c r="B969">
        <v>11278</v>
      </c>
    </row>
    <row r="970" spans="1:2" x14ac:dyDescent="0.2">
      <c r="A970" s="1">
        <v>36863</v>
      </c>
      <c r="B970">
        <v>5496</v>
      </c>
    </row>
    <row r="971" spans="1:2" x14ac:dyDescent="0.2">
      <c r="A971" s="1">
        <v>36861</v>
      </c>
      <c r="B971">
        <v>3134</v>
      </c>
    </row>
    <row r="972" spans="1:2" x14ac:dyDescent="0.2">
      <c r="A972" s="1">
        <v>36922</v>
      </c>
      <c r="B972">
        <v>8443</v>
      </c>
    </row>
    <row r="973" spans="1:2" x14ac:dyDescent="0.2">
      <c r="A973" s="1">
        <v>36922</v>
      </c>
      <c r="B973">
        <v>2082</v>
      </c>
    </row>
    <row r="974" spans="1:2" x14ac:dyDescent="0.2">
      <c r="A974" s="1">
        <v>36922</v>
      </c>
      <c r="B974">
        <v>12020</v>
      </c>
    </row>
    <row r="975" spans="1:2" x14ac:dyDescent="0.2">
      <c r="A975" s="1">
        <v>36917</v>
      </c>
      <c r="B975">
        <v>13621</v>
      </c>
    </row>
    <row r="976" spans="1:2" x14ac:dyDescent="0.2">
      <c r="A976" s="1">
        <v>36917</v>
      </c>
      <c r="B976">
        <v>15438</v>
      </c>
    </row>
    <row r="977" spans="1:2" x14ac:dyDescent="0.2">
      <c r="A977" s="1">
        <v>36916</v>
      </c>
      <c r="B977">
        <v>945</v>
      </c>
    </row>
    <row r="978" spans="1:2" x14ac:dyDescent="0.2">
      <c r="A978" s="1">
        <v>36915</v>
      </c>
      <c r="B978">
        <v>16194</v>
      </c>
    </row>
    <row r="979" spans="1:2" x14ac:dyDescent="0.2">
      <c r="A979" s="1">
        <v>36915</v>
      </c>
      <c r="B979">
        <v>78646</v>
      </c>
    </row>
    <row r="980" spans="1:2" x14ac:dyDescent="0.2">
      <c r="A980" s="1">
        <v>36915</v>
      </c>
      <c r="B980">
        <v>1313</v>
      </c>
    </row>
    <row r="981" spans="1:2" x14ac:dyDescent="0.2">
      <c r="A981" s="1">
        <v>36914</v>
      </c>
      <c r="B981">
        <v>2680</v>
      </c>
    </row>
    <row r="982" spans="1:2" x14ac:dyDescent="0.2">
      <c r="A982" s="1">
        <v>36913</v>
      </c>
      <c r="B982">
        <v>378</v>
      </c>
    </row>
    <row r="983" spans="1:2" x14ac:dyDescent="0.2">
      <c r="A983" s="1">
        <v>36913</v>
      </c>
      <c r="B983">
        <v>394</v>
      </c>
    </row>
    <row r="984" spans="1:2" x14ac:dyDescent="0.2">
      <c r="A984" s="1">
        <v>36913</v>
      </c>
      <c r="B984">
        <v>378</v>
      </c>
    </row>
    <row r="985" spans="1:2" x14ac:dyDescent="0.2">
      <c r="A985" s="1">
        <v>36913</v>
      </c>
      <c r="B985">
        <v>370</v>
      </c>
    </row>
    <row r="986" spans="1:2" x14ac:dyDescent="0.2">
      <c r="A986" s="1">
        <v>36913</v>
      </c>
      <c r="B986">
        <v>598</v>
      </c>
    </row>
    <row r="987" spans="1:2" x14ac:dyDescent="0.2">
      <c r="A987" s="1">
        <v>36913</v>
      </c>
      <c r="B987">
        <v>818</v>
      </c>
    </row>
    <row r="988" spans="1:2" x14ac:dyDescent="0.2">
      <c r="A988" s="1">
        <v>36913</v>
      </c>
      <c r="B988">
        <v>397</v>
      </c>
    </row>
    <row r="989" spans="1:2" x14ac:dyDescent="0.2">
      <c r="A989" s="1">
        <v>36913</v>
      </c>
      <c r="B989">
        <v>382</v>
      </c>
    </row>
    <row r="990" spans="1:2" x14ac:dyDescent="0.2">
      <c r="A990" s="1">
        <v>36913</v>
      </c>
      <c r="B990">
        <v>14475</v>
      </c>
    </row>
    <row r="991" spans="1:2" x14ac:dyDescent="0.2">
      <c r="A991" s="1">
        <v>36913</v>
      </c>
      <c r="B991">
        <v>8784</v>
      </c>
    </row>
    <row r="992" spans="1:2" x14ac:dyDescent="0.2">
      <c r="A992" s="1">
        <v>36910</v>
      </c>
      <c r="B992">
        <v>32884</v>
      </c>
    </row>
    <row r="993" spans="1:2" x14ac:dyDescent="0.2">
      <c r="A993" s="1">
        <v>36910</v>
      </c>
      <c r="B993">
        <v>2570</v>
      </c>
    </row>
    <row r="994" spans="1:2" x14ac:dyDescent="0.2">
      <c r="A994" s="1">
        <v>36909</v>
      </c>
      <c r="B994">
        <v>13563</v>
      </c>
    </row>
    <row r="995" spans="1:2" x14ac:dyDescent="0.2">
      <c r="A995" s="1">
        <v>36909</v>
      </c>
      <c r="B995">
        <v>5607</v>
      </c>
    </row>
    <row r="996" spans="1:2" x14ac:dyDescent="0.2">
      <c r="A996" s="1">
        <v>36909</v>
      </c>
      <c r="B996">
        <v>5624</v>
      </c>
    </row>
    <row r="997" spans="1:2" x14ac:dyDescent="0.2">
      <c r="A997" s="1">
        <v>36907</v>
      </c>
      <c r="B997">
        <v>8628</v>
      </c>
    </row>
    <row r="998" spans="1:2" x14ac:dyDescent="0.2">
      <c r="A998" s="1">
        <v>36903</v>
      </c>
      <c r="B998">
        <v>5421</v>
      </c>
    </row>
    <row r="999" spans="1:2" x14ac:dyDescent="0.2">
      <c r="A999" s="1">
        <v>36903</v>
      </c>
      <c r="B999">
        <v>4227</v>
      </c>
    </row>
    <row r="1000" spans="1:2" x14ac:dyDescent="0.2">
      <c r="A1000" s="1">
        <v>36900</v>
      </c>
      <c r="B1000">
        <v>18679</v>
      </c>
    </row>
    <row r="1001" spans="1:2" x14ac:dyDescent="0.2">
      <c r="A1001" s="1">
        <v>36900</v>
      </c>
      <c r="B1001">
        <v>21502</v>
      </c>
    </row>
    <row r="1002" spans="1:2" x14ac:dyDescent="0.2">
      <c r="A1002" s="1">
        <v>36900</v>
      </c>
      <c r="B1002">
        <v>7908</v>
      </c>
    </row>
    <row r="1003" spans="1:2" x14ac:dyDescent="0.2">
      <c r="A1003" s="1">
        <v>36899</v>
      </c>
      <c r="B1003">
        <v>11255</v>
      </c>
    </row>
    <row r="1004" spans="1:2" x14ac:dyDescent="0.2">
      <c r="A1004" s="1">
        <v>36899</v>
      </c>
      <c r="B1004">
        <v>4321</v>
      </c>
    </row>
    <row r="1005" spans="1:2" x14ac:dyDescent="0.2">
      <c r="A1005" s="1">
        <v>36894</v>
      </c>
      <c r="B1005">
        <v>9729</v>
      </c>
    </row>
    <row r="1006" spans="1:2" x14ac:dyDescent="0.2">
      <c r="A1006" s="1">
        <v>36949</v>
      </c>
      <c r="B1006">
        <v>5424</v>
      </c>
    </row>
    <row r="1007" spans="1:2" x14ac:dyDescent="0.2">
      <c r="A1007" s="1">
        <v>36945</v>
      </c>
      <c r="B1007">
        <v>10372</v>
      </c>
    </row>
    <row r="1008" spans="1:2" x14ac:dyDescent="0.2">
      <c r="A1008" s="1">
        <v>36945</v>
      </c>
      <c r="B1008">
        <v>6033</v>
      </c>
    </row>
    <row r="1009" spans="1:2" x14ac:dyDescent="0.2">
      <c r="A1009" s="1">
        <v>36944</v>
      </c>
      <c r="B1009">
        <v>3166</v>
      </c>
    </row>
    <row r="1010" spans="1:2" x14ac:dyDescent="0.2">
      <c r="A1010" s="1">
        <v>36944</v>
      </c>
      <c r="B1010">
        <v>3766</v>
      </c>
    </row>
    <row r="1011" spans="1:2" x14ac:dyDescent="0.2">
      <c r="A1011" s="1">
        <v>36944</v>
      </c>
      <c r="B1011">
        <v>4204</v>
      </c>
    </row>
    <row r="1012" spans="1:2" x14ac:dyDescent="0.2">
      <c r="A1012" s="1">
        <v>36944</v>
      </c>
      <c r="B1012">
        <v>28478</v>
      </c>
    </row>
    <row r="1013" spans="1:2" x14ac:dyDescent="0.2">
      <c r="A1013" s="1">
        <v>36944</v>
      </c>
      <c r="B1013">
        <v>8050</v>
      </c>
    </row>
    <row r="1014" spans="1:2" x14ac:dyDescent="0.2">
      <c r="A1014" s="1">
        <v>36943</v>
      </c>
      <c r="B1014">
        <v>3052</v>
      </c>
    </row>
    <row r="1015" spans="1:2" x14ac:dyDescent="0.2">
      <c r="A1015" s="1">
        <v>36943</v>
      </c>
      <c r="B1015">
        <v>3292</v>
      </c>
    </row>
    <row r="1016" spans="1:2" x14ac:dyDescent="0.2">
      <c r="A1016" s="1">
        <v>36943</v>
      </c>
      <c r="B1016">
        <v>12291</v>
      </c>
    </row>
    <row r="1017" spans="1:2" x14ac:dyDescent="0.2">
      <c r="A1017" s="1">
        <v>36943</v>
      </c>
      <c r="B1017">
        <v>7065</v>
      </c>
    </row>
    <row r="1018" spans="1:2" x14ac:dyDescent="0.2">
      <c r="A1018" s="1">
        <v>36942</v>
      </c>
      <c r="B1018">
        <v>44071</v>
      </c>
    </row>
    <row r="1019" spans="1:2" x14ac:dyDescent="0.2">
      <c r="A1019" s="1">
        <v>36942</v>
      </c>
      <c r="B1019">
        <v>8756</v>
      </c>
    </row>
    <row r="1020" spans="1:2" x14ac:dyDescent="0.2">
      <c r="A1020" s="1">
        <v>36938</v>
      </c>
      <c r="B1020">
        <v>6863</v>
      </c>
    </row>
    <row r="1021" spans="1:2" x14ac:dyDescent="0.2">
      <c r="A1021" s="1">
        <v>36938</v>
      </c>
      <c r="B1021">
        <v>7235</v>
      </c>
    </row>
    <row r="1022" spans="1:2" x14ac:dyDescent="0.2">
      <c r="A1022" s="1">
        <v>36937</v>
      </c>
      <c r="B1022">
        <v>4866</v>
      </c>
    </row>
    <row r="1023" spans="1:2" x14ac:dyDescent="0.2">
      <c r="A1023" s="1">
        <v>36936</v>
      </c>
      <c r="B1023">
        <v>3815</v>
      </c>
    </row>
    <row r="1024" spans="1:2" x14ac:dyDescent="0.2">
      <c r="A1024" s="1">
        <v>36936</v>
      </c>
      <c r="B1024">
        <v>4298</v>
      </c>
    </row>
    <row r="1025" spans="1:2" x14ac:dyDescent="0.2">
      <c r="A1025" s="1">
        <v>36935</v>
      </c>
      <c r="B1025">
        <v>6807</v>
      </c>
    </row>
    <row r="1026" spans="1:2" x14ac:dyDescent="0.2">
      <c r="A1026" s="1">
        <v>36935</v>
      </c>
      <c r="B1026">
        <v>352</v>
      </c>
    </row>
    <row r="1027" spans="1:2" x14ac:dyDescent="0.2">
      <c r="A1027" s="1">
        <v>36935</v>
      </c>
      <c r="B1027">
        <v>718</v>
      </c>
    </row>
    <row r="1028" spans="1:2" x14ac:dyDescent="0.2">
      <c r="A1028" s="1">
        <v>36932</v>
      </c>
      <c r="B1028">
        <v>10150</v>
      </c>
    </row>
    <row r="1029" spans="1:2" x14ac:dyDescent="0.2">
      <c r="A1029" s="1">
        <v>36931</v>
      </c>
      <c r="B1029">
        <v>1174</v>
      </c>
    </row>
    <row r="1030" spans="1:2" x14ac:dyDescent="0.2">
      <c r="A1030" s="1">
        <v>36931</v>
      </c>
      <c r="B1030">
        <v>4122</v>
      </c>
    </row>
    <row r="1031" spans="1:2" x14ac:dyDescent="0.2">
      <c r="A1031" s="1">
        <v>36931</v>
      </c>
      <c r="B1031">
        <v>19001</v>
      </c>
    </row>
    <row r="1032" spans="1:2" x14ac:dyDescent="0.2">
      <c r="A1032" s="1">
        <v>36930</v>
      </c>
      <c r="B1032">
        <v>61858</v>
      </c>
    </row>
    <row r="1033" spans="1:2" x14ac:dyDescent="0.2">
      <c r="A1033" s="1">
        <v>36930</v>
      </c>
      <c r="B1033">
        <v>28877</v>
      </c>
    </row>
    <row r="1034" spans="1:2" x14ac:dyDescent="0.2">
      <c r="A1034" s="1">
        <v>36930</v>
      </c>
      <c r="B1034">
        <v>2873</v>
      </c>
    </row>
    <row r="1035" spans="1:2" x14ac:dyDescent="0.2">
      <c r="A1035" s="1">
        <v>36930</v>
      </c>
      <c r="B1035">
        <v>4116</v>
      </c>
    </row>
    <row r="1036" spans="1:2" x14ac:dyDescent="0.2">
      <c r="A1036" s="1">
        <v>36929</v>
      </c>
      <c r="B1036">
        <v>1337</v>
      </c>
    </row>
    <row r="1037" spans="1:2" x14ac:dyDescent="0.2">
      <c r="A1037" s="1">
        <v>36929</v>
      </c>
      <c r="B1037">
        <v>3921</v>
      </c>
    </row>
    <row r="1038" spans="1:2" x14ac:dyDescent="0.2">
      <c r="A1038" s="1">
        <v>36929</v>
      </c>
      <c r="B1038">
        <v>1333</v>
      </c>
    </row>
    <row r="1039" spans="1:2" x14ac:dyDescent="0.2">
      <c r="A1039" s="1">
        <v>36928</v>
      </c>
      <c r="B1039">
        <v>9636</v>
      </c>
    </row>
    <row r="1040" spans="1:2" x14ac:dyDescent="0.2">
      <c r="A1040" s="1">
        <v>36928</v>
      </c>
      <c r="B1040">
        <v>45884</v>
      </c>
    </row>
    <row r="1041" spans="1:2" x14ac:dyDescent="0.2">
      <c r="A1041" s="1">
        <v>36928</v>
      </c>
      <c r="B1041">
        <v>12468</v>
      </c>
    </row>
    <row r="1042" spans="1:2" x14ac:dyDescent="0.2">
      <c r="A1042" s="1">
        <v>36927</v>
      </c>
      <c r="B1042">
        <v>2051</v>
      </c>
    </row>
    <row r="1043" spans="1:2" x14ac:dyDescent="0.2">
      <c r="A1043" s="1">
        <v>36924</v>
      </c>
      <c r="B1043">
        <v>1863</v>
      </c>
    </row>
    <row r="1044" spans="1:2" x14ac:dyDescent="0.2">
      <c r="A1044" s="1">
        <v>36981</v>
      </c>
      <c r="B1044">
        <v>1775</v>
      </c>
    </row>
    <row r="1045" spans="1:2" x14ac:dyDescent="0.2">
      <c r="A1045" s="1">
        <v>36980</v>
      </c>
      <c r="B1045">
        <v>731</v>
      </c>
    </row>
    <row r="1046" spans="1:2" x14ac:dyDescent="0.2">
      <c r="A1046" s="1">
        <v>36980</v>
      </c>
      <c r="B1046">
        <v>2520</v>
      </c>
    </row>
    <row r="1047" spans="1:2" x14ac:dyDescent="0.2">
      <c r="A1047" s="1">
        <v>36979</v>
      </c>
      <c r="B1047">
        <v>9240</v>
      </c>
    </row>
    <row r="1048" spans="1:2" x14ac:dyDescent="0.2">
      <c r="A1048" s="1">
        <v>36978</v>
      </c>
      <c r="B1048">
        <v>1820</v>
      </c>
    </row>
    <row r="1049" spans="1:2" x14ac:dyDescent="0.2">
      <c r="A1049" s="1">
        <v>36977</v>
      </c>
      <c r="B1049">
        <v>4332</v>
      </c>
    </row>
    <row r="1050" spans="1:2" x14ac:dyDescent="0.2">
      <c r="A1050" s="1">
        <v>36976</v>
      </c>
      <c r="B1050">
        <v>21509</v>
      </c>
    </row>
    <row r="1051" spans="1:2" x14ac:dyDescent="0.2">
      <c r="A1051" s="1">
        <v>36976</v>
      </c>
      <c r="B1051">
        <v>6651</v>
      </c>
    </row>
    <row r="1052" spans="1:2" x14ac:dyDescent="0.2">
      <c r="A1052" s="1">
        <v>36976</v>
      </c>
      <c r="B1052">
        <v>2528</v>
      </c>
    </row>
    <row r="1053" spans="1:2" x14ac:dyDescent="0.2">
      <c r="A1053" s="1">
        <v>36976</v>
      </c>
      <c r="B1053">
        <v>9666</v>
      </c>
    </row>
    <row r="1054" spans="1:2" x14ac:dyDescent="0.2">
      <c r="A1054" s="1">
        <v>36976</v>
      </c>
      <c r="B1054">
        <v>17296</v>
      </c>
    </row>
    <row r="1055" spans="1:2" x14ac:dyDescent="0.2">
      <c r="A1055" s="1">
        <v>36974</v>
      </c>
      <c r="B1055">
        <v>34331</v>
      </c>
    </row>
    <row r="1056" spans="1:2" x14ac:dyDescent="0.2">
      <c r="A1056" s="1">
        <v>36973</v>
      </c>
      <c r="B1056">
        <v>7711</v>
      </c>
    </row>
    <row r="1057" spans="1:2" x14ac:dyDescent="0.2">
      <c r="A1057" s="1">
        <v>36972</v>
      </c>
      <c r="B1057">
        <v>3225</v>
      </c>
    </row>
    <row r="1058" spans="1:2" x14ac:dyDescent="0.2">
      <c r="A1058" s="1">
        <v>36972</v>
      </c>
      <c r="B1058">
        <v>3340</v>
      </c>
    </row>
    <row r="1059" spans="1:2" x14ac:dyDescent="0.2">
      <c r="A1059" s="1">
        <v>36971</v>
      </c>
      <c r="B1059">
        <v>4224</v>
      </c>
    </row>
    <row r="1060" spans="1:2" x14ac:dyDescent="0.2">
      <c r="A1060" s="1">
        <v>36971</v>
      </c>
      <c r="B1060">
        <v>3136</v>
      </c>
    </row>
    <row r="1061" spans="1:2" x14ac:dyDescent="0.2">
      <c r="A1061" s="1">
        <v>36970</v>
      </c>
      <c r="B1061">
        <v>2313</v>
      </c>
    </row>
    <row r="1062" spans="1:2" x14ac:dyDescent="0.2">
      <c r="A1062" s="1">
        <v>36970</v>
      </c>
      <c r="B1062">
        <v>46418</v>
      </c>
    </row>
    <row r="1063" spans="1:2" x14ac:dyDescent="0.2">
      <c r="A1063" s="1">
        <v>36969</v>
      </c>
      <c r="B1063">
        <v>7295</v>
      </c>
    </row>
    <row r="1064" spans="1:2" x14ac:dyDescent="0.2">
      <c r="A1064" s="1">
        <v>36966</v>
      </c>
      <c r="B1064">
        <v>2655</v>
      </c>
    </row>
    <row r="1065" spans="1:2" x14ac:dyDescent="0.2">
      <c r="A1065" s="1">
        <v>36966</v>
      </c>
      <c r="B1065">
        <v>1992</v>
      </c>
    </row>
    <row r="1066" spans="1:2" x14ac:dyDescent="0.2">
      <c r="A1066" s="1">
        <v>36966</v>
      </c>
      <c r="B1066">
        <v>5006</v>
      </c>
    </row>
    <row r="1067" spans="1:2" x14ac:dyDescent="0.2">
      <c r="A1067" s="1">
        <v>36966</v>
      </c>
      <c r="B1067">
        <v>1273</v>
      </c>
    </row>
    <row r="1068" spans="1:2" x14ac:dyDescent="0.2">
      <c r="A1068" s="1">
        <v>36965</v>
      </c>
      <c r="B1068">
        <v>38926</v>
      </c>
    </row>
    <row r="1069" spans="1:2" x14ac:dyDescent="0.2">
      <c r="A1069" s="1">
        <v>36965</v>
      </c>
      <c r="B1069">
        <v>17291</v>
      </c>
    </row>
    <row r="1070" spans="1:2" x14ac:dyDescent="0.2">
      <c r="A1070" s="1">
        <v>36964</v>
      </c>
      <c r="B1070">
        <v>12973</v>
      </c>
    </row>
    <row r="1071" spans="1:2" x14ac:dyDescent="0.2">
      <c r="A1071" s="1">
        <v>36964</v>
      </c>
      <c r="B1071">
        <v>14897</v>
      </c>
    </row>
    <row r="1072" spans="1:2" x14ac:dyDescent="0.2">
      <c r="A1072" s="1">
        <v>36964</v>
      </c>
      <c r="B1072">
        <v>1518</v>
      </c>
    </row>
    <row r="1073" spans="1:2" x14ac:dyDescent="0.2">
      <c r="A1073" s="1">
        <v>36964</v>
      </c>
      <c r="B1073">
        <v>2018</v>
      </c>
    </row>
    <row r="1074" spans="1:2" x14ac:dyDescent="0.2">
      <c r="A1074" s="1">
        <v>36964</v>
      </c>
      <c r="B1074">
        <v>3059</v>
      </c>
    </row>
    <row r="1075" spans="1:2" x14ac:dyDescent="0.2">
      <c r="A1075" s="1">
        <v>36964</v>
      </c>
      <c r="B1075">
        <v>1952</v>
      </c>
    </row>
    <row r="1076" spans="1:2" x14ac:dyDescent="0.2">
      <c r="A1076" s="1">
        <v>36964</v>
      </c>
      <c r="B1076">
        <v>14896</v>
      </c>
    </row>
    <row r="1077" spans="1:2" x14ac:dyDescent="0.2">
      <c r="A1077" s="1">
        <v>36963</v>
      </c>
      <c r="B1077">
        <v>5286</v>
      </c>
    </row>
    <row r="1078" spans="1:2" x14ac:dyDescent="0.2">
      <c r="A1078" s="1">
        <v>36963</v>
      </c>
      <c r="B1078">
        <v>19611</v>
      </c>
    </row>
    <row r="1079" spans="1:2" x14ac:dyDescent="0.2">
      <c r="A1079" s="1">
        <v>36963</v>
      </c>
      <c r="B1079">
        <v>9167</v>
      </c>
    </row>
    <row r="1080" spans="1:2" x14ac:dyDescent="0.2">
      <c r="A1080" s="1">
        <v>36958</v>
      </c>
      <c r="B1080">
        <v>15850</v>
      </c>
    </row>
    <row r="1081" spans="1:2" x14ac:dyDescent="0.2">
      <c r="A1081" s="1">
        <v>36958</v>
      </c>
      <c r="B1081">
        <v>19060</v>
      </c>
    </row>
    <row r="1082" spans="1:2" x14ac:dyDescent="0.2">
      <c r="A1082" s="1">
        <v>36957</v>
      </c>
      <c r="B1082">
        <v>8475</v>
      </c>
    </row>
    <row r="1083" spans="1:2" x14ac:dyDescent="0.2">
      <c r="A1083" s="1">
        <v>36957</v>
      </c>
      <c r="B1083">
        <v>2329</v>
      </c>
    </row>
    <row r="1084" spans="1:2" x14ac:dyDescent="0.2">
      <c r="A1084" s="1">
        <v>36956</v>
      </c>
      <c r="B1084">
        <v>3398</v>
      </c>
    </row>
    <row r="1085" spans="1:2" x14ac:dyDescent="0.2">
      <c r="A1085" s="1">
        <v>36956</v>
      </c>
      <c r="B1085">
        <v>14879</v>
      </c>
    </row>
    <row r="1086" spans="1:2" x14ac:dyDescent="0.2">
      <c r="A1086" s="1">
        <v>36955</v>
      </c>
      <c r="B1086">
        <v>1718</v>
      </c>
    </row>
    <row r="1087" spans="1:2" x14ac:dyDescent="0.2">
      <c r="A1087" s="1">
        <v>36955</v>
      </c>
      <c r="B1087">
        <v>2021</v>
      </c>
    </row>
    <row r="1088" spans="1:2" x14ac:dyDescent="0.2">
      <c r="A1088" s="1">
        <v>36952</v>
      </c>
      <c r="B1088">
        <v>468</v>
      </c>
    </row>
    <row r="1089" spans="1:2" x14ac:dyDescent="0.2">
      <c r="A1089" s="1">
        <v>37008</v>
      </c>
      <c r="B1089">
        <v>12433</v>
      </c>
    </row>
    <row r="1090" spans="1:2" x14ac:dyDescent="0.2">
      <c r="A1090" s="1">
        <v>37007</v>
      </c>
      <c r="B1090">
        <v>45669</v>
      </c>
    </row>
    <row r="1091" spans="1:2" x14ac:dyDescent="0.2">
      <c r="A1091" s="1">
        <v>37006</v>
      </c>
      <c r="B1091">
        <v>7785</v>
      </c>
    </row>
    <row r="1092" spans="1:2" x14ac:dyDescent="0.2">
      <c r="A1092" s="1">
        <v>37006</v>
      </c>
      <c r="B1092">
        <v>9075</v>
      </c>
    </row>
    <row r="1093" spans="1:2" x14ac:dyDescent="0.2">
      <c r="A1093" s="1">
        <v>37006</v>
      </c>
      <c r="B1093">
        <v>26765</v>
      </c>
    </row>
    <row r="1094" spans="1:2" x14ac:dyDescent="0.2">
      <c r="A1094" s="1">
        <v>37006</v>
      </c>
      <c r="B1094">
        <v>10035</v>
      </c>
    </row>
    <row r="1095" spans="1:2" x14ac:dyDescent="0.2">
      <c r="A1095" s="1">
        <v>37006</v>
      </c>
      <c r="B1095">
        <v>18870</v>
      </c>
    </row>
    <row r="1096" spans="1:2" x14ac:dyDescent="0.2">
      <c r="A1096" s="1">
        <v>37006</v>
      </c>
      <c r="B1096">
        <v>1107</v>
      </c>
    </row>
    <row r="1097" spans="1:2" x14ac:dyDescent="0.2">
      <c r="A1097" s="1">
        <v>37001</v>
      </c>
      <c r="B1097">
        <v>2053</v>
      </c>
    </row>
    <row r="1098" spans="1:2" x14ac:dyDescent="0.2">
      <c r="A1098" s="1">
        <v>36998</v>
      </c>
      <c r="B1098">
        <v>2625</v>
      </c>
    </row>
    <row r="1099" spans="1:2" x14ac:dyDescent="0.2">
      <c r="A1099" s="1">
        <v>36993</v>
      </c>
      <c r="B1099">
        <v>6792</v>
      </c>
    </row>
    <row r="1100" spans="1:2" x14ac:dyDescent="0.2">
      <c r="A1100" s="1">
        <v>36993</v>
      </c>
      <c r="B1100">
        <v>7415</v>
      </c>
    </row>
    <row r="1101" spans="1:2" x14ac:dyDescent="0.2">
      <c r="A1101" s="1">
        <v>36992</v>
      </c>
      <c r="B1101">
        <v>11978</v>
      </c>
    </row>
    <row r="1102" spans="1:2" x14ac:dyDescent="0.2">
      <c r="A1102" s="1">
        <v>36991</v>
      </c>
      <c r="B1102">
        <v>12318</v>
      </c>
    </row>
    <row r="1103" spans="1:2" x14ac:dyDescent="0.2">
      <c r="A1103" s="1">
        <v>36988</v>
      </c>
      <c r="B1103">
        <v>28475</v>
      </c>
    </row>
    <row r="1104" spans="1:2" x14ac:dyDescent="0.2">
      <c r="A1104" s="1">
        <v>36987</v>
      </c>
      <c r="B1104">
        <v>2441</v>
      </c>
    </row>
    <row r="1105" spans="1:2" x14ac:dyDescent="0.2">
      <c r="A1105" s="1">
        <v>36986</v>
      </c>
      <c r="B1105">
        <v>23880</v>
      </c>
    </row>
    <row r="1106" spans="1:2" x14ac:dyDescent="0.2">
      <c r="A1106" s="1">
        <v>36985</v>
      </c>
      <c r="B1106">
        <v>47595</v>
      </c>
    </row>
    <row r="1107" spans="1:2" x14ac:dyDescent="0.2">
      <c r="A1107" s="1">
        <v>36985</v>
      </c>
      <c r="B1107">
        <v>16008</v>
      </c>
    </row>
    <row r="1108" spans="1:2" x14ac:dyDescent="0.2">
      <c r="A1108" s="1">
        <v>36985</v>
      </c>
      <c r="B1108">
        <v>2934</v>
      </c>
    </row>
    <row r="1109" spans="1:2" x14ac:dyDescent="0.2">
      <c r="A1109" s="1">
        <v>36985</v>
      </c>
      <c r="B1109">
        <v>4614</v>
      </c>
    </row>
    <row r="1110" spans="1:2" x14ac:dyDescent="0.2">
      <c r="A1110" s="1">
        <v>36984</v>
      </c>
      <c r="B1110">
        <v>33721</v>
      </c>
    </row>
    <row r="1111" spans="1:2" x14ac:dyDescent="0.2">
      <c r="A1111" s="1">
        <v>36984</v>
      </c>
      <c r="B1111">
        <v>61356</v>
      </c>
    </row>
    <row r="1112" spans="1:2" x14ac:dyDescent="0.2">
      <c r="A1112" s="1">
        <v>36984</v>
      </c>
      <c r="B1112">
        <v>45299</v>
      </c>
    </row>
    <row r="1113" spans="1:2" x14ac:dyDescent="0.2">
      <c r="A1113" s="1">
        <v>36984</v>
      </c>
      <c r="B1113">
        <v>58953</v>
      </c>
    </row>
    <row r="1114" spans="1:2" x14ac:dyDescent="0.2">
      <c r="A1114" s="1">
        <v>36984</v>
      </c>
      <c r="B1114">
        <v>3204</v>
      </c>
    </row>
    <row r="1115" spans="1:2" x14ac:dyDescent="0.2">
      <c r="A1115" s="1">
        <v>36983</v>
      </c>
      <c r="B1115">
        <v>14683</v>
      </c>
    </row>
    <row r="1116" spans="1:2" x14ac:dyDescent="0.2">
      <c r="A1116" s="1">
        <v>36983</v>
      </c>
      <c r="B1116">
        <v>3565</v>
      </c>
    </row>
    <row r="1117" spans="1:2" x14ac:dyDescent="0.2">
      <c r="A1117" s="1">
        <v>37041</v>
      </c>
      <c r="B1117">
        <v>3649</v>
      </c>
    </row>
    <row r="1118" spans="1:2" x14ac:dyDescent="0.2">
      <c r="A1118" s="1">
        <v>37036</v>
      </c>
      <c r="B1118">
        <v>4797</v>
      </c>
    </row>
    <row r="1119" spans="1:2" x14ac:dyDescent="0.2">
      <c r="A1119" s="1">
        <v>37036</v>
      </c>
      <c r="B1119">
        <v>3998</v>
      </c>
    </row>
    <row r="1120" spans="1:2" x14ac:dyDescent="0.2">
      <c r="A1120" s="1">
        <v>37036</v>
      </c>
      <c r="B1120">
        <v>6260</v>
      </c>
    </row>
    <row r="1121" spans="1:2" x14ac:dyDescent="0.2">
      <c r="A1121" s="1">
        <v>37036</v>
      </c>
      <c r="B1121">
        <v>6865</v>
      </c>
    </row>
    <row r="1122" spans="1:2" x14ac:dyDescent="0.2">
      <c r="A1122" s="1">
        <v>37035</v>
      </c>
      <c r="B1122">
        <v>4761</v>
      </c>
    </row>
    <row r="1123" spans="1:2" x14ac:dyDescent="0.2">
      <c r="A1123" s="1">
        <v>37035</v>
      </c>
      <c r="B1123">
        <v>3202</v>
      </c>
    </row>
    <row r="1124" spans="1:2" x14ac:dyDescent="0.2">
      <c r="A1124" s="1">
        <v>37034</v>
      </c>
      <c r="B1124">
        <v>13449</v>
      </c>
    </row>
    <row r="1125" spans="1:2" x14ac:dyDescent="0.2">
      <c r="A1125" s="1">
        <v>37034</v>
      </c>
      <c r="B1125">
        <v>2987</v>
      </c>
    </row>
    <row r="1126" spans="1:2" x14ac:dyDescent="0.2">
      <c r="A1126" s="1">
        <v>37033</v>
      </c>
      <c r="B1126">
        <v>30793</v>
      </c>
    </row>
    <row r="1127" spans="1:2" x14ac:dyDescent="0.2">
      <c r="A1127" s="1">
        <v>37033</v>
      </c>
      <c r="B1127">
        <v>26077</v>
      </c>
    </row>
    <row r="1128" spans="1:2" x14ac:dyDescent="0.2">
      <c r="A1128" s="1">
        <v>37033</v>
      </c>
      <c r="B1128">
        <v>17391</v>
      </c>
    </row>
    <row r="1129" spans="1:2" x14ac:dyDescent="0.2">
      <c r="A1129" s="1">
        <v>37033</v>
      </c>
      <c r="B1129">
        <v>25146</v>
      </c>
    </row>
    <row r="1130" spans="1:2" x14ac:dyDescent="0.2">
      <c r="A1130" s="1">
        <v>37029</v>
      </c>
      <c r="B1130">
        <v>379</v>
      </c>
    </row>
    <row r="1131" spans="1:2" x14ac:dyDescent="0.2">
      <c r="A1131" s="1">
        <v>37029</v>
      </c>
      <c r="B1131">
        <v>376</v>
      </c>
    </row>
    <row r="1132" spans="1:2" x14ac:dyDescent="0.2">
      <c r="A1132" s="1">
        <v>37029</v>
      </c>
      <c r="B1132">
        <v>4878</v>
      </c>
    </row>
    <row r="1133" spans="1:2" x14ac:dyDescent="0.2">
      <c r="A1133" s="1">
        <v>37029</v>
      </c>
      <c r="B1133">
        <v>1853</v>
      </c>
    </row>
    <row r="1134" spans="1:2" x14ac:dyDescent="0.2">
      <c r="A1134" s="1">
        <v>37027</v>
      </c>
      <c r="B1134">
        <v>19877</v>
      </c>
    </row>
    <row r="1135" spans="1:2" x14ac:dyDescent="0.2">
      <c r="A1135" s="1">
        <v>37027</v>
      </c>
      <c r="B1135">
        <v>7629</v>
      </c>
    </row>
    <row r="1136" spans="1:2" x14ac:dyDescent="0.2">
      <c r="A1136" s="1">
        <v>37026</v>
      </c>
      <c r="B1136">
        <v>4002</v>
      </c>
    </row>
    <row r="1137" spans="1:2" x14ac:dyDescent="0.2">
      <c r="A1137" s="1">
        <v>37025</v>
      </c>
      <c r="B1137">
        <v>2409</v>
      </c>
    </row>
    <row r="1138" spans="1:2" x14ac:dyDescent="0.2">
      <c r="A1138" s="1">
        <v>37025</v>
      </c>
      <c r="B1138">
        <v>1875</v>
      </c>
    </row>
    <row r="1139" spans="1:2" x14ac:dyDescent="0.2">
      <c r="A1139" s="1">
        <v>37021</v>
      </c>
      <c r="B1139">
        <v>16716</v>
      </c>
    </row>
    <row r="1140" spans="1:2" x14ac:dyDescent="0.2">
      <c r="A1140" s="1">
        <v>37019</v>
      </c>
      <c r="B1140">
        <v>540</v>
      </c>
    </row>
    <row r="1141" spans="1:2" x14ac:dyDescent="0.2">
      <c r="A1141" s="1">
        <v>37018</v>
      </c>
      <c r="B1141">
        <v>127124</v>
      </c>
    </row>
    <row r="1142" spans="1:2" x14ac:dyDescent="0.2">
      <c r="A1142" s="1">
        <v>37018</v>
      </c>
      <c r="B1142">
        <v>1175</v>
      </c>
    </row>
    <row r="1143" spans="1:2" x14ac:dyDescent="0.2">
      <c r="A1143" s="1">
        <v>37018</v>
      </c>
      <c r="B1143">
        <v>12644</v>
      </c>
    </row>
    <row r="1144" spans="1:2" x14ac:dyDescent="0.2">
      <c r="A1144" s="1">
        <v>37018</v>
      </c>
      <c r="B1144">
        <v>927</v>
      </c>
    </row>
    <row r="1145" spans="1:2" x14ac:dyDescent="0.2">
      <c r="A1145" s="1">
        <v>37018</v>
      </c>
      <c r="B1145">
        <v>7885</v>
      </c>
    </row>
    <row r="1146" spans="1:2" x14ac:dyDescent="0.2">
      <c r="A1146" s="1">
        <v>37018</v>
      </c>
      <c r="B1146">
        <v>10663</v>
      </c>
    </row>
    <row r="1147" spans="1:2" x14ac:dyDescent="0.2">
      <c r="A1147" s="1">
        <v>37016</v>
      </c>
      <c r="B1147">
        <v>16288</v>
      </c>
    </row>
    <row r="1148" spans="1:2" x14ac:dyDescent="0.2">
      <c r="A1148" s="1">
        <v>37014</v>
      </c>
      <c r="B1148">
        <v>15958</v>
      </c>
    </row>
    <row r="1149" spans="1:2" x14ac:dyDescent="0.2">
      <c r="A1149" s="1">
        <v>37013</v>
      </c>
      <c r="B1149">
        <v>3726</v>
      </c>
    </row>
    <row r="1150" spans="1:2" x14ac:dyDescent="0.2">
      <c r="A1150" s="1">
        <v>37012</v>
      </c>
      <c r="B1150">
        <v>16271</v>
      </c>
    </row>
    <row r="1151" spans="1:2" x14ac:dyDescent="0.2">
      <c r="A1151" s="1">
        <v>37012</v>
      </c>
      <c r="B1151">
        <v>16108</v>
      </c>
    </row>
    <row r="1152" spans="1:2" x14ac:dyDescent="0.2">
      <c r="A1152" s="1">
        <v>37070</v>
      </c>
      <c r="B1152">
        <v>14355</v>
      </c>
    </row>
    <row r="1153" spans="1:2" x14ac:dyDescent="0.2">
      <c r="A1153" s="1">
        <v>37069</v>
      </c>
      <c r="B1153">
        <v>1575</v>
      </c>
    </row>
    <row r="1154" spans="1:2" x14ac:dyDescent="0.2">
      <c r="A1154" s="1">
        <v>37064</v>
      </c>
      <c r="B1154">
        <v>3994</v>
      </c>
    </row>
    <row r="1155" spans="1:2" x14ac:dyDescent="0.2">
      <c r="A1155" s="1">
        <v>37064</v>
      </c>
      <c r="B1155">
        <v>3992</v>
      </c>
    </row>
    <row r="1156" spans="1:2" x14ac:dyDescent="0.2">
      <c r="A1156" s="1">
        <v>37063</v>
      </c>
      <c r="B1156">
        <v>11758</v>
      </c>
    </row>
    <row r="1157" spans="1:2" x14ac:dyDescent="0.2">
      <c r="A1157" s="1">
        <v>37063</v>
      </c>
      <c r="B1157">
        <v>2930</v>
      </c>
    </row>
    <row r="1158" spans="1:2" x14ac:dyDescent="0.2">
      <c r="A1158" s="1">
        <v>37060</v>
      </c>
      <c r="B1158">
        <v>2567</v>
      </c>
    </row>
    <row r="1159" spans="1:2" x14ac:dyDescent="0.2">
      <c r="A1159" s="1">
        <v>37055</v>
      </c>
      <c r="B1159">
        <v>5503</v>
      </c>
    </row>
    <row r="1160" spans="1:2" x14ac:dyDescent="0.2">
      <c r="A1160" s="1">
        <v>37053</v>
      </c>
      <c r="B1160">
        <v>2541</v>
      </c>
    </row>
    <row r="1161" spans="1:2" x14ac:dyDescent="0.2">
      <c r="A1161" s="1">
        <v>37053</v>
      </c>
      <c r="B1161">
        <v>5039</v>
      </c>
    </row>
    <row r="1162" spans="1:2" x14ac:dyDescent="0.2">
      <c r="A1162" s="1">
        <v>37050</v>
      </c>
      <c r="B1162">
        <v>2567</v>
      </c>
    </row>
    <row r="1163" spans="1:2" x14ac:dyDescent="0.2">
      <c r="A1163" s="1">
        <v>37048</v>
      </c>
      <c r="B1163">
        <v>15301</v>
      </c>
    </row>
    <row r="1164" spans="1:2" x14ac:dyDescent="0.2">
      <c r="A1164" s="1">
        <v>37048</v>
      </c>
      <c r="B1164">
        <v>3947</v>
      </c>
    </row>
    <row r="1165" spans="1:2" x14ac:dyDescent="0.2">
      <c r="A1165" s="1">
        <v>37047</v>
      </c>
      <c r="B1165">
        <v>7937</v>
      </c>
    </row>
    <row r="1166" spans="1:2" x14ac:dyDescent="0.2">
      <c r="A1166" s="1">
        <v>37044</v>
      </c>
      <c r="B1166">
        <v>4923</v>
      </c>
    </row>
    <row r="1167" spans="1:2" x14ac:dyDescent="0.2">
      <c r="A1167" s="1">
        <v>37044</v>
      </c>
      <c r="B1167">
        <v>1617</v>
      </c>
    </row>
    <row r="1168" spans="1:2" x14ac:dyDescent="0.2">
      <c r="A1168" s="1">
        <v>37103</v>
      </c>
      <c r="B1168">
        <v>15139</v>
      </c>
    </row>
    <row r="1169" spans="1:2" x14ac:dyDescent="0.2">
      <c r="A1169" s="1">
        <v>37103</v>
      </c>
      <c r="B1169">
        <v>12502</v>
      </c>
    </row>
    <row r="1170" spans="1:2" x14ac:dyDescent="0.2">
      <c r="A1170" s="1">
        <v>37103</v>
      </c>
      <c r="B1170">
        <v>5429</v>
      </c>
    </row>
    <row r="1171" spans="1:2" x14ac:dyDescent="0.2">
      <c r="A1171" s="1">
        <v>37103</v>
      </c>
      <c r="B1171">
        <v>8233</v>
      </c>
    </row>
    <row r="1172" spans="1:2" x14ac:dyDescent="0.2">
      <c r="A1172" s="1">
        <v>37103</v>
      </c>
      <c r="B1172">
        <v>1600</v>
      </c>
    </row>
    <row r="1173" spans="1:2" x14ac:dyDescent="0.2">
      <c r="A1173" s="1">
        <v>37102</v>
      </c>
      <c r="B1173">
        <v>7171</v>
      </c>
    </row>
    <row r="1174" spans="1:2" x14ac:dyDescent="0.2">
      <c r="A1174" s="1">
        <v>37102</v>
      </c>
      <c r="B1174">
        <v>2452</v>
      </c>
    </row>
    <row r="1175" spans="1:2" x14ac:dyDescent="0.2">
      <c r="A1175" s="1">
        <v>37097</v>
      </c>
      <c r="B1175">
        <v>2150</v>
      </c>
    </row>
    <row r="1176" spans="1:2" x14ac:dyDescent="0.2">
      <c r="A1176" s="1">
        <v>37095</v>
      </c>
      <c r="B1176">
        <v>25780</v>
      </c>
    </row>
    <row r="1177" spans="1:2" x14ac:dyDescent="0.2">
      <c r="A1177" s="1">
        <v>37092</v>
      </c>
      <c r="B1177">
        <v>4963</v>
      </c>
    </row>
    <row r="1178" spans="1:2" x14ac:dyDescent="0.2">
      <c r="A1178" s="1">
        <v>37092</v>
      </c>
      <c r="B1178">
        <v>17623</v>
      </c>
    </row>
    <row r="1179" spans="1:2" x14ac:dyDescent="0.2">
      <c r="A1179" s="1">
        <v>37092</v>
      </c>
      <c r="B1179">
        <v>5384</v>
      </c>
    </row>
    <row r="1180" spans="1:2" x14ac:dyDescent="0.2">
      <c r="A1180" s="1">
        <v>37091</v>
      </c>
      <c r="B1180">
        <v>5785</v>
      </c>
    </row>
    <row r="1181" spans="1:2" x14ac:dyDescent="0.2">
      <c r="A1181" s="1">
        <v>37091</v>
      </c>
      <c r="B1181">
        <v>2872</v>
      </c>
    </row>
    <row r="1182" spans="1:2" x14ac:dyDescent="0.2">
      <c r="A1182" s="1">
        <v>37090</v>
      </c>
      <c r="B1182">
        <v>24266</v>
      </c>
    </row>
    <row r="1183" spans="1:2" x14ac:dyDescent="0.2">
      <c r="A1183" s="1">
        <v>37090</v>
      </c>
      <c r="B1183">
        <v>7744</v>
      </c>
    </row>
    <row r="1184" spans="1:2" x14ac:dyDescent="0.2">
      <c r="A1184" s="1">
        <v>37090</v>
      </c>
      <c r="B1184">
        <v>4067</v>
      </c>
    </row>
    <row r="1185" spans="1:2" x14ac:dyDescent="0.2">
      <c r="A1185" s="1">
        <v>37090</v>
      </c>
      <c r="B1185">
        <v>15864</v>
      </c>
    </row>
    <row r="1186" spans="1:2" x14ac:dyDescent="0.2">
      <c r="A1186" s="1">
        <v>37088</v>
      </c>
      <c r="B1186">
        <v>4139</v>
      </c>
    </row>
    <row r="1187" spans="1:2" x14ac:dyDescent="0.2">
      <c r="A1187" s="1">
        <v>37085</v>
      </c>
      <c r="B1187">
        <v>2079</v>
      </c>
    </row>
    <row r="1188" spans="1:2" x14ac:dyDescent="0.2">
      <c r="A1188" s="1">
        <v>37084</v>
      </c>
      <c r="B1188">
        <v>18685</v>
      </c>
    </row>
    <row r="1189" spans="1:2" x14ac:dyDescent="0.2">
      <c r="A1189" s="1">
        <v>37084</v>
      </c>
      <c r="B1189">
        <v>8737</v>
      </c>
    </row>
    <row r="1190" spans="1:2" x14ac:dyDescent="0.2">
      <c r="A1190" s="1">
        <v>37083</v>
      </c>
      <c r="B1190">
        <v>6342</v>
      </c>
    </row>
    <row r="1191" spans="1:2" x14ac:dyDescent="0.2">
      <c r="A1191" s="1">
        <v>37078</v>
      </c>
      <c r="B1191">
        <v>1414</v>
      </c>
    </row>
    <row r="1192" spans="1:2" x14ac:dyDescent="0.2">
      <c r="A1192" s="1">
        <v>37078</v>
      </c>
      <c r="B1192">
        <v>9756</v>
      </c>
    </row>
    <row r="1193" spans="1:2" x14ac:dyDescent="0.2">
      <c r="A1193" s="1">
        <v>37078</v>
      </c>
      <c r="B1193">
        <v>2550</v>
      </c>
    </row>
    <row r="1194" spans="1:2" x14ac:dyDescent="0.2">
      <c r="A1194" s="1">
        <v>37078</v>
      </c>
      <c r="B1194">
        <v>4993</v>
      </c>
    </row>
    <row r="1195" spans="1:2" x14ac:dyDescent="0.2">
      <c r="A1195" s="1">
        <v>37078</v>
      </c>
      <c r="B1195">
        <v>1799</v>
      </c>
    </row>
    <row r="1196" spans="1:2" x14ac:dyDescent="0.2">
      <c r="A1196" s="1">
        <v>37077</v>
      </c>
      <c r="B1196">
        <v>12097</v>
      </c>
    </row>
    <row r="1197" spans="1:2" x14ac:dyDescent="0.2">
      <c r="A1197" s="1">
        <v>37076</v>
      </c>
      <c r="B1197">
        <v>6427</v>
      </c>
    </row>
    <row r="1198" spans="1:2" x14ac:dyDescent="0.2">
      <c r="A1198" s="1">
        <v>37076</v>
      </c>
      <c r="B1198">
        <v>5294</v>
      </c>
    </row>
    <row r="1199" spans="1:2" x14ac:dyDescent="0.2">
      <c r="A1199" s="1">
        <v>37075</v>
      </c>
      <c r="B1199">
        <v>12557</v>
      </c>
    </row>
    <row r="1200" spans="1:2" x14ac:dyDescent="0.2">
      <c r="A1200" s="1">
        <v>37075</v>
      </c>
      <c r="B1200">
        <v>7507</v>
      </c>
    </row>
    <row r="1201" spans="1:2" x14ac:dyDescent="0.2">
      <c r="A1201" s="1">
        <v>37075</v>
      </c>
      <c r="B1201">
        <v>1962</v>
      </c>
    </row>
    <row r="1202" spans="1:2" x14ac:dyDescent="0.2">
      <c r="A1202" s="1">
        <v>37075</v>
      </c>
      <c r="B1202">
        <v>1732</v>
      </c>
    </row>
    <row r="1203" spans="1:2" x14ac:dyDescent="0.2">
      <c r="A1203" s="1">
        <v>37075</v>
      </c>
      <c r="B1203">
        <v>4161</v>
      </c>
    </row>
    <row r="1204" spans="1:2" x14ac:dyDescent="0.2">
      <c r="A1204" s="1">
        <v>37075</v>
      </c>
      <c r="B1204">
        <v>3800</v>
      </c>
    </row>
    <row r="1205" spans="1:2" x14ac:dyDescent="0.2">
      <c r="A1205" s="1">
        <v>37075</v>
      </c>
      <c r="B1205">
        <v>18783</v>
      </c>
    </row>
    <row r="1206" spans="1:2" x14ac:dyDescent="0.2">
      <c r="A1206" s="1">
        <v>37075</v>
      </c>
      <c r="B1206">
        <v>10341</v>
      </c>
    </row>
    <row r="1207" spans="1:2" x14ac:dyDescent="0.2">
      <c r="A1207" s="1">
        <v>37075</v>
      </c>
      <c r="B1207">
        <v>8589</v>
      </c>
    </row>
    <row r="1208" spans="1:2" x14ac:dyDescent="0.2">
      <c r="A1208" s="1">
        <v>37075</v>
      </c>
      <c r="B1208">
        <v>30264</v>
      </c>
    </row>
    <row r="1209" spans="1:2" x14ac:dyDescent="0.2">
      <c r="A1209" s="1">
        <v>37075</v>
      </c>
      <c r="B1209">
        <v>1545</v>
      </c>
    </row>
    <row r="1210" spans="1:2" x14ac:dyDescent="0.2">
      <c r="A1210" s="1">
        <v>37074</v>
      </c>
      <c r="B1210">
        <v>17361</v>
      </c>
    </row>
    <row r="1211" spans="1:2" x14ac:dyDescent="0.2">
      <c r="A1211" s="1">
        <v>37133</v>
      </c>
      <c r="B1211">
        <v>2645</v>
      </c>
    </row>
    <row r="1212" spans="1:2" x14ac:dyDescent="0.2">
      <c r="A1212" s="1">
        <v>37130</v>
      </c>
      <c r="B1212">
        <v>3341</v>
      </c>
    </row>
    <row r="1213" spans="1:2" x14ac:dyDescent="0.2">
      <c r="A1213" s="1">
        <v>37130</v>
      </c>
      <c r="B1213">
        <v>1252</v>
      </c>
    </row>
    <row r="1214" spans="1:2" x14ac:dyDescent="0.2">
      <c r="A1214" s="1">
        <v>37127</v>
      </c>
      <c r="B1214">
        <v>5170</v>
      </c>
    </row>
    <row r="1215" spans="1:2" x14ac:dyDescent="0.2">
      <c r="A1215" s="1">
        <v>37124</v>
      </c>
      <c r="B1215">
        <v>9790</v>
      </c>
    </row>
    <row r="1216" spans="1:2" x14ac:dyDescent="0.2">
      <c r="A1216" s="1">
        <v>37124</v>
      </c>
      <c r="B1216">
        <v>3580</v>
      </c>
    </row>
    <row r="1217" spans="1:2" x14ac:dyDescent="0.2">
      <c r="A1217" s="1">
        <v>37124</v>
      </c>
      <c r="B1217">
        <v>2911</v>
      </c>
    </row>
    <row r="1218" spans="1:2" x14ac:dyDescent="0.2">
      <c r="A1218" s="1">
        <v>37124</v>
      </c>
      <c r="B1218">
        <v>2654</v>
      </c>
    </row>
    <row r="1219" spans="1:2" x14ac:dyDescent="0.2">
      <c r="A1219" s="1">
        <v>37124</v>
      </c>
      <c r="B1219">
        <v>3071</v>
      </c>
    </row>
    <row r="1220" spans="1:2" x14ac:dyDescent="0.2">
      <c r="A1220" s="1">
        <v>37124</v>
      </c>
      <c r="B1220">
        <v>3711</v>
      </c>
    </row>
    <row r="1221" spans="1:2" x14ac:dyDescent="0.2">
      <c r="A1221" s="1">
        <v>37124</v>
      </c>
      <c r="B1221">
        <v>4582</v>
      </c>
    </row>
    <row r="1222" spans="1:2" x14ac:dyDescent="0.2">
      <c r="A1222" s="1">
        <v>37124</v>
      </c>
      <c r="B1222">
        <v>14029</v>
      </c>
    </row>
    <row r="1223" spans="1:2" x14ac:dyDescent="0.2">
      <c r="A1223" s="1">
        <v>37124</v>
      </c>
      <c r="B1223">
        <v>6539</v>
      </c>
    </row>
    <row r="1224" spans="1:2" x14ac:dyDescent="0.2">
      <c r="A1224" s="1">
        <v>37123</v>
      </c>
      <c r="B1224">
        <v>5897</v>
      </c>
    </row>
    <row r="1225" spans="1:2" x14ac:dyDescent="0.2">
      <c r="A1225" s="1">
        <v>37123</v>
      </c>
      <c r="B1225">
        <v>8775</v>
      </c>
    </row>
    <row r="1226" spans="1:2" x14ac:dyDescent="0.2">
      <c r="A1226" s="1">
        <v>37123</v>
      </c>
      <c r="B1226">
        <v>11644</v>
      </c>
    </row>
    <row r="1227" spans="1:2" x14ac:dyDescent="0.2">
      <c r="A1227" s="1">
        <v>37123</v>
      </c>
      <c r="B1227">
        <v>5012</v>
      </c>
    </row>
    <row r="1228" spans="1:2" x14ac:dyDescent="0.2">
      <c r="A1228" s="1">
        <v>37120</v>
      </c>
      <c r="B1228">
        <v>2454</v>
      </c>
    </row>
    <row r="1229" spans="1:2" x14ac:dyDescent="0.2">
      <c r="A1229" s="1">
        <v>37119</v>
      </c>
      <c r="B1229">
        <v>13228</v>
      </c>
    </row>
    <row r="1230" spans="1:2" x14ac:dyDescent="0.2">
      <c r="A1230" s="1">
        <v>37119</v>
      </c>
      <c r="B1230">
        <v>10752</v>
      </c>
    </row>
    <row r="1231" spans="1:2" x14ac:dyDescent="0.2">
      <c r="A1231" s="1">
        <v>37117</v>
      </c>
      <c r="B1231">
        <v>16696</v>
      </c>
    </row>
    <row r="1232" spans="1:2" x14ac:dyDescent="0.2">
      <c r="A1232" s="1">
        <v>37117</v>
      </c>
      <c r="B1232">
        <v>3489</v>
      </c>
    </row>
    <row r="1233" spans="1:2" x14ac:dyDescent="0.2">
      <c r="A1233" s="1">
        <v>37117</v>
      </c>
      <c r="B1233">
        <v>6699</v>
      </c>
    </row>
    <row r="1234" spans="1:2" x14ac:dyDescent="0.2">
      <c r="A1234" s="1">
        <v>37117</v>
      </c>
      <c r="B1234">
        <v>7847</v>
      </c>
    </row>
    <row r="1235" spans="1:2" x14ac:dyDescent="0.2">
      <c r="A1235" s="1">
        <v>37113</v>
      </c>
      <c r="B1235">
        <v>2695</v>
      </c>
    </row>
    <row r="1236" spans="1:2" x14ac:dyDescent="0.2">
      <c r="A1236" s="1">
        <v>37113</v>
      </c>
      <c r="B1236">
        <v>21767</v>
      </c>
    </row>
    <row r="1237" spans="1:2" x14ac:dyDescent="0.2">
      <c r="A1237" s="1">
        <v>37113</v>
      </c>
      <c r="B1237">
        <v>2514</v>
      </c>
    </row>
    <row r="1238" spans="1:2" x14ac:dyDescent="0.2">
      <c r="A1238" s="1">
        <v>37113</v>
      </c>
      <c r="B1238">
        <v>6863</v>
      </c>
    </row>
    <row r="1239" spans="1:2" x14ac:dyDescent="0.2">
      <c r="A1239" s="1">
        <v>37113</v>
      </c>
      <c r="B1239">
        <v>5517</v>
      </c>
    </row>
    <row r="1240" spans="1:2" x14ac:dyDescent="0.2">
      <c r="A1240" s="1">
        <v>37112</v>
      </c>
      <c r="B1240">
        <v>8329</v>
      </c>
    </row>
    <row r="1241" spans="1:2" x14ac:dyDescent="0.2">
      <c r="A1241" s="1">
        <v>37110</v>
      </c>
      <c r="B1241">
        <v>3189</v>
      </c>
    </row>
    <row r="1242" spans="1:2" x14ac:dyDescent="0.2">
      <c r="A1242" s="1">
        <v>37105</v>
      </c>
      <c r="B1242">
        <v>18180</v>
      </c>
    </row>
    <row r="1243" spans="1:2" x14ac:dyDescent="0.2">
      <c r="A1243" s="1">
        <v>37104</v>
      </c>
      <c r="B1243">
        <v>3167</v>
      </c>
    </row>
    <row r="1244" spans="1:2" x14ac:dyDescent="0.2">
      <c r="A1244" s="1">
        <v>37104</v>
      </c>
      <c r="B1244">
        <v>21790</v>
      </c>
    </row>
    <row r="1245" spans="1:2" x14ac:dyDescent="0.2">
      <c r="A1245" s="1">
        <v>37104</v>
      </c>
      <c r="B1245">
        <v>10666</v>
      </c>
    </row>
    <row r="1246" spans="1:2" x14ac:dyDescent="0.2">
      <c r="A1246" s="1">
        <v>37104</v>
      </c>
      <c r="B1246">
        <v>7851</v>
      </c>
    </row>
    <row r="1247" spans="1:2" x14ac:dyDescent="0.2">
      <c r="A1247" s="1">
        <v>37104</v>
      </c>
      <c r="B1247">
        <v>19115</v>
      </c>
    </row>
    <row r="1248" spans="1:2" x14ac:dyDescent="0.2">
      <c r="A1248" s="1">
        <v>37164</v>
      </c>
      <c r="B1248">
        <v>1688</v>
      </c>
    </row>
    <row r="1249" spans="1:2" x14ac:dyDescent="0.2">
      <c r="A1249" s="1">
        <v>37164</v>
      </c>
      <c r="B1249">
        <v>3816</v>
      </c>
    </row>
    <row r="1250" spans="1:2" x14ac:dyDescent="0.2">
      <c r="A1250" s="1">
        <v>37164</v>
      </c>
      <c r="B1250">
        <v>3273</v>
      </c>
    </row>
    <row r="1251" spans="1:2" x14ac:dyDescent="0.2">
      <c r="A1251" s="1">
        <v>37164</v>
      </c>
      <c r="B1251">
        <v>2340</v>
      </c>
    </row>
    <row r="1252" spans="1:2" x14ac:dyDescent="0.2">
      <c r="A1252" s="1">
        <v>37164</v>
      </c>
      <c r="B1252">
        <v>3014</v>
      </c>
    </row>
    <row r="1253" spans="1:2" x14ac:dyDescent="0.2">
      <c r="A1253" s="1">
        <v>37163</v>
      </c>
      <c r="B1253">
        <v>1808</v>
      </c>
    </row>
    <row r="1254" spans="1:2" x14ac:dyDescent="0.2">
      <c r="A1254" s="1">
        <v>37160</v>
      </c>
      <c r="B1254">
        <v>35305</v>
      </c>
    </row>
    <row r="1255" spans="1:2" x14ac:dyDescent="0.2">
      <c r="A1255" s="1">
        <v>37160</v>
      </c>
      <c r="B1255">
        <v>10937</v>
      </c>
    </row>
    <row r="1256" spans="1:2" x14ac:dyDescent="0.2">
      <c r="A1256" s="1">
        <v>37160</v>
      </c>
      <c r="B1256">
        <v>8887</v>
      </c>
    </row>
    <row r="1257" spans="1:2" x14ac:dyDescent="0.2">
      <c r="A1257" s="1">
        <v>37160</v>
      </c>
      <c r="B1257">
        <v>3753</v>
      </c>
    </row>
    <row r="1258" spans="1:2" x14ac:dyDescent="0.2">
      <c r="A1258" s="1">
        <v>37160</v>
      </c>
      <c r="B1258">
        <v>1672</v>
      </c>
    </row>
    <row r="1259" spans="1:2" x14ac:dyDescent="0.2">
      <c r="A1259" s="1">
        <v>37160</v>
      </c>
      <c r="B1259">
        <v>911</v>
      </c>
    </row>
    <row r="1260" spans="1:2" x14ac:dyDescent="0.2">
      <c r="A1260" s="1">
        <v>37159</v>
      </c>
      <c r="B1260">
        <v>11444</v>
      </c>
    </row>
    <row r="1261" spans="1:2" x14ac:dyDescent="0.2">
      <c r="A1261" s="1">
        <v>37159</v>
      </c>
      <c r="B1261">
        <v>2727</v>
      </c>
    </row>
    <row r="1262" spans="1:2" x14ac:dyDescent="0.2">
      <c r="A1262" s="1">
        <v>37159</v>
      </c>
      <c r="B1262">
        <v>28300</v>
      </c>
    </row>
    <row r="1263" spans="1:2" x14ac:dyDescent="0.2">
      <c r="A1263" s="1">
        <v>37159</v>
      </c>
      <c r="B1263">
        <v>11575</v>
      </c>
    </row>
    <row r="1264" spans="1:2" x14ac:dyDescent="0.2">
      <c r="A1264" s="1">
        <v>37154</v>
      </c>
      <c r="B1264">
        <v>15319</v>
      </c>
    </row>
    <row r="1265" spans="1:2" x14ac:dyDescent="0.2">
      <c r="A1265" s="1">
        <v>37154</v>
      </c>
      <c r="B1265">
        <v>10402</v>
      </c>
    </row>
    <row r="1266" spans="1:2" x14ac:dyDescent="0.2">
      <c r="A1266" s="1">
        <v>37154</v>
      </c>
      <c r="B1266">
        <v>21190</v>
      </c>
    </row>
    <row r="1267" spans="1:2" x14ac:dyDescent="0.2">
      <c r="A1267" s="1">
        <v>37154</v>
      </c>
      <c r="B1267">
        <v>15627</v>
      </c>
    </row>
    <row r="1268" spans="1:2" x14ac:dyDescent="0.2">
      <c r="A1268" s="1">
        <v>37154</v>
      </c>
      <c r="B1268">
        <v>15388</v>
      </c>
    </row>
    <row r="1269" spans="1:2" x14ac:dyDescent="0.2">
      <c r="A1269" s="1">
        <v>37153</v>
      </c>
      <c r="B1269">
        <v>13913</v>
      </c>
    </row>
    <row r="1270" spans="1:2" x14ac:dyDescent="0.2">
      <c r="A1270" s="1">
        <v>37148</v>
      </c>
      <c r="B1270">
        <v>3680</v>
      </c>
    </row>
    <row r="1271" spans="1:2" x14ac:dyDescent="0.2">
      <c r="A1271" s="1">
        <v>37147</v>
      </c>
      <c r="B1271">
        <v>8721</v>
      </c>
    </row>
    <row r="1272" spans="1:2" x14ac:dyDescent="0.2">
      <c r="A1272" s="1">
        <v>37147</v>
      </c>
      <c r="B1272">
        <v>7719</v>
      </c>
    </row>
    <row r="1273" spans="1:2" x14ac:dyDescent="0.2">
      <c r="A1273" s="1">
        <v>37147</v>
      </c>
      <c r="B1273">
        <v>15521</v>
      </c>
    </row>
    <row r="1274" spans="1:2" x14ac:dyDescent="0.2">
      <c r="A1274" s="1">
        <v>37147</v>
      </c>
      <c r="B1274">
        <v>9834</v>
      </c>
    </row>
    <row r="1275" spans="1:2" x14ac:dyDescent="0.2">
      <c r="A1275" s="1">
        <v>37146</v>
      </c>
      <c r="B1275">
        <v>15323</v>
      </c>
    </row>
    <row r="1276" spans="1:2" x14ac:dyDescent="0.2">
      <c r="A1276" s="1">
        <v>37145</v>
      </c>
      <c r="B1276">
        <v>2960</v>
      </c>
    </row>
    <row r="1277" spans="1:2" x14ac:dyDescent="0.2">
      <c r="A1277" s="1">
        <v>37145</v>
      </c>
      <c r="B1277">
        <v>2323</v>
      </c>
    </row>
    <row r="1278" spans="1:2" x14ac:dyDescent="0.2">
      <c r="A1278" s="1">
        <v>37145</v>
      </c>
      <c r="B1278">
        <v>6113</v>
      </c>
    </row>
    <row r="1279" spans="1:2" x14ac:dyDescent="0.2">
      <c r="A1279" s="1">
        <v>37144</v>
      </c>
      <c r="B1279">
        <v>14430</v>
      </c>
    </row>
    <row r="1280" spans="1:2" x14ac:dyDescent="0.2">
      <c r="A1280" s="1">
        <v>37139</v>
      </c>
      <c r="B1280">
        <v>18597</v>
      </c>
    </row>
    <row r="1281" spans="1:2" x14ac:dyDescent="0.2">
      <c r="A1281" s="1">
        <v>37138</v>
      </c>
      <c r="B1281">
        <v>3282</v>
      </c>
    </row>
    <row r="1282" spans="1:2" x14ac:dyDescent="0.2">
      <c r="A1282" s="1">
        <v>37195</v>
      </c>
      <c r="B1282">
        <v>590</v>
      </c>
    </row>
    <row r="1283" spans="1:2" x14ac:dyDescent="0.2">
      <c r="A1283" s="1">
        <v>37195</v>
      </c>
      <c r="B1283">
        <v>1321</v>
      </c>
    </row>
    <row r="1284" spans="1:2" x14ac:dyDescent="0.2">
      <c r="A1284" s="1">
        <v>37192</v>
      </c>
      <c r="B1284">
        <v>2521</v>
      </c>
    </row>
    <row r="1285" spans="1:2" x14ac:dyDescent="0.2">
      <c r="A1285" s="1">
        <v>37189</v>
      </c>
      <c r="B1285">
        <v>254</v>
      </c>
    </row>
    <row r="1286" spans="1:2" x14ac:dyDescent="0.2">
      <c r="A1286" s="1">
        <v>37189</v>
      </c>
      <c r="B1286">
        <v>10571</v>
      </c>
    </row>
    <row r="1287" spans="1:2" x14ac:dyDescent="0.2">
      <c r="A1287" s="1">
        <v>37188</v>
      </c>
      <c r="B1287">
        <v>69652</v>
      </c>
    </row>
    <row r="1288" spans="1:2" x14ac:dyDescent="0.2">
      <c r="A1288" s="1">
        <v>37187</v>
      </c>
      <c r="B1288">
        <v>2382</v>
      </c>
    </row>
    <row r="1289" spans="1:2" x14ac:dyDescent="0.2">
      <c r="A1289" s="1">
        <v>37187</v>
      </c>
      <c r="B1289">
        <v>2007</v>
      </c>
    </row>
    <row r="1290" spans="1:2" x14ac:dyDescent="0.2">
      <c r="A1290" s="1">
        <v>37187</v>
      </c>
      <c r="B1290">
        <v>2461</v>
      </c>
    </row>
    <row r="1291" spans="1:2" x14ac:dyDescent="0.2">
      <c r="A1291" s="1">
        <v>37187</v>
      </c>
      <c r="B1291">
        <v>1848</v>
      </c>
    </row>
    <row r="1292" spans="1:2" x14ac:dyDescent="0.2">
      <c r="A1292" s="1">
        <v>37187</v>
      </c>
      <c r="B1292">
        <v>4870</v>
      </c>
    </row>
    <row r="1293" spans="1:2" x14ac:dyDescent="0.2">
      <c r="A1293" s="1">
        <v>37184</v>
      </c>
      <c r="B1293">
        <v>2872</v>
      </c>
    </row>
    <row r="1294" spans="1:2" x14ac:dyDescent="0.2">
      <c r="A1294" s="1">
        <v>37183</v>
      </c>
      <c r="B1294">
        <v>2753</v>
      </c>
    </row>
    <row r="1295" spans="1:2" x14ac:dyDescent="0.2">
      <c r="A1295" s="1">
        <v>37183</v>
      </c>
      <c r="B1295">
        <v>1341</v>
      </c>
    </row>
    <row r="1296" spans="1:2" x14ac:dyDescent="0.2">
      <c r="A1296" s="1">
        <v>37182</v>
      </c>
      <c r="B1296">
        <v>23253</v>
      </c>
    </row>
    <row r="1297" spans="1:2" x14ac:dyDescent="0.2">
      <c r="A1297" s="1">
        <v>37179</v>
      </c>
      <c r="B1297">
        <v>3430</v>
      </c>
    </row>
    <row r="1298" spans="1:2" x14ac:dyDescent="0.2">
      <c r="A1298" s="1">
        <v>37175</v>
      </c>
      <c r="B1298">
        <v>4362</v>
      </c>
    </row>
    <row r="1299" spans="1:2" x14ac:dyDescent="0.2">
      <c r="A1299" s="1">
        <v>37175</v>
      </c>
      <c r="B1299">
        <v>1163</v>
      </c>
    </row>
    <row r="1300" spans="1:2" x14ac:dyDescent="0.2">
      <c r="A1300" s="1">
        <v>37174</v>
      </c>
      <c r="B1300">
        <v>35392</v>
      </c>
    </row>
    <row r="1301" spans="1:2" x14ac:dyDescent="0.2">
      <c r="A1301" s="1">
        <v>37174</v>
      </c>
      <c r="B1301">
        <v>25551</v>
      </c>
    </row>
    <row r="1302" spans="1:2" x14ac:dyDescent="0.2">
      <c r="A1302" s="1">
        <v>37174</v>
      </c>
      <c r="B1302">
        <v>1596</v>
      </c>
    </row>
    <row r="1303" spans="1:2" x14ac:dyDescent="0.2">
      <c r="A1303" s="1">
        <v>37174</v>
      </c>
      <c r="B1303">
        <v>2121</v>
      </c>
    </row>
    <row r="1304" spans="1:2" x14ac:dyDescent="0.2">
      <c r="A1304" s="1">
        <v>37174</v>
      </c>
      <c r="B1304">
        <v>8754</v>
      </c>
    </row>
    <row r="1305" spans="1:2" x14ac:dyDescent="0.2">
      <c r="A1305" s="1">
        <v>37173</v>
      </c>
      <c r="B1305">
        <v>18157</v>
      </c>
    </row>
    <row r="1306" spans="1:2" x14ac:dyDescent="0.2">
      <c r="A1306" s="1">
        <v>37173</v>
      </c>
      <c r="B1306">
        <v>17790</v>
      </c>
    </row>
    <row r="1307" spans="1:2" x14ac:dyDescent="0.2">
      <c r="A1307" s="1">
        <v>37172</v>
      </c>
      <c r="B1307">
        <v>1968</v>
      </c>
    </row>
    <row r="1308" spans="1:2" x14ac:dyDescent="0.2">
      <c r="A1308" s="1">
        <v>37172</v>
      </c>
      <c r="B1308">
        <v>6228</v>
      </c>
    </row>
    <row r="1309" spans="1:2" x14ac:dyDescent="0.2">
      <c r="A1309" s="1">
        <v>37168</v>
      </c>
      <c r="B1309">
        <v>2574</v>
      </c>
    </row>
    <row r="1310" spans="1:2" x14ac:dyDescent="0.2">
      <c r="A1310" s="1">
        <v>37168</v>
      </c>
      <c r="B1310">
        <v>2836</v>
      </c>
    </row>
    <row r="1311" spans="1:2" x14ac:dyDescent="0.2">
      <c r="A1311" s="1">
        <v>37168</v>
      </c>
      <c r="B1311">
        <v>2836</v>
      </c>
    </row>
    <row r="1312" spans="1:2" x14ac:dyDescent="0.2">
      <c r="A1312" s="1">
        <v>37167</v>
      </c>
      <c r="B1312">
        <v>2529</v>
      </c>
    </row>
    <row r="1313" spans="1:2" x14ac:dyDescent="0.2">
      <c r="A1313" s="1">
        <v>37166</v>
      </c>
      <c r="B1313">
        <v>538</v>
      </c>
    </row>
    <row r="1314" spans="1:2" x14ac:dyDescent="0.2">
      <c r="A1314" s="1">
        <v>37166</v>
      </c>
      <c r="B1314">
        <v>5086</v>
      </c>
    </row>
    <row r="1315" spans="1:2" x14ac:dyDescent="0.2">
      <c r="A1315" s="1">
        <v>37166</v>
      </c>
      <c r="B1315">
        <v>6244</v>
      </c>
    </row>
    <row r="1316" spans="1:2" x14ac:dyDescent="0.2">
      <c r="A1316" s="1">
        <v>37166</v>
      </c>
      <c r="B1316">
        <v>1820</v>
      </c>
    </row>
    <row r="1317" spans="1:2" x14ac:dyDescent="0.2">
      <c r="A1317" s="1">
        <v>37166</v>
      </c>
      <c r="B1317">
        <v>2899</v>
      </c>
    </row>
    <row r="1318" spans="1:2" x14ac:dyDescent="0.2">
      <c r="A1318" s="1">
        <v>37225</v>
      </c>
      <c r="B1318">
        <v>1176</v>
      </c>
    </row>
    <row r="1319" spans="1:2" x14ac:dyDescent="0.2">
      <c r="A1319" s="1">
        <v>37224</v>
      </c>
      <c r="B1319">
        <v>3441</v>
      </c>
    </row>
    <row r="1320" spans="1:2" x14ac:dyDescent="0.2">
      <c r="A1320" s="1">
        <v>37218</v>
      </c>
      <c r="B1320">
        <v>15239</v>
      </c>
    </row>
    <row r="1321" spans="1:2" x14ac:dyDescent="0.2">
      <c r="A1321" s="1">
        <v>37217</v>
      </c>
      <c r="B1321">
        <v>8664</v>
      </c>
    </row>
    <row r="1322" spans="1:2" x14ac:dyDescent="0.2">
      <c r="A1322" s="1">
        <v>37217</v>
      </c>
      <c r="B1322">
        <v>1360</v>
      </c>
    </row>
    <row r="1323" spans="1:2" x14ac:dyDescent="0.2">
      <c r="A1323" s="1">
        <v>37217</v>
      </c>
      <c r="B1323">
        <v>2328</v>
      </c>
    </row>
    <row r="1324" spans="1:2" x14ac:dyDescent="0.2">
      <c r="A1324" s="1">
        <v>37216</v>
      </c>
      <c r="B1324">
        <v>46000</v>
      </c>
    </row>
    <row r="1325" spans="1:2" x14ac:dyDescent="0.2">
      <c r="A1325" s="1">
        <v>37210</v>
      </c>
      <c r="B1325">
        <v>20350</v>
      </c>
    </row>
    <row r="1326" spans="1:2" x14ac:dyDescent="0.2">
      <c r="A1326" s="1">
        <v>37210</v>
      </c>
      <c r="B1326">
        <v>6894</v>
      </c>
    </row>
    <row r="1327" spans="1:2" x14ac:dyDescent="0.2">
      <c r="A1327" s="1">
        <v>37210</v>
      </c>
      <c r="B1327">
        <v>11159</v>
      </c>
    </row>
    <row r="1328" spans="1:2" x14ac:dyDescent="0.2">
      <c r="A1328" s="1">
        <v>37210</v>
      </c>
      <c r="B1328">
        <v>9511</v>
      </c>
    </row>
    <row r="1329" spans="1:2" x14ac:dyDescent="0.2">
      <c r="A1329" s="1">
        <v>37210</v>
      </c>
      <c r="B1329">
        <v>8960</v>
      </c>
    </row>
    <row r="1330" spans="1:2" x14ac:dyDescent="0.2">
      <c r="A1330" s="1">
        <v>37210</v>
      </c>
      <c r="B1330">
        <v>6684</v>
      </c>
    </row>
    <row r="1331" spans="1:2" x14ac:dyDescent="0.2">
      <c r="A1331" s="1">
        <v>37210</v>
      </c>
      <c r="B1331">
        <v>6407</v>
      </c>
    </row>
    <row r="1332" spans="1:2" x14ac:dyDescent="0.2">
      <c r="A1332" s="1">
        <v>37210</v>
      </c>
      <c r="B1332">
        <v>6491</v>
      </c>
    </row>
    <row r="1333" spans="1:2" x14ac:dyDescent="0.2">
      <c r="A1333" s="1">
        <v>37210</v>
      </c>
      <c r="B1333">
        <v>11513</v>
      </c>
    </row>
    <row r="1334" spans="1:2" x14ac:dyDescent="0.2">
      <c r="A1334" s="1">
        <v>37209</v>
      </c>
      <c r="B1334">
        <v>1887</v>
      </c>
    </row>
    <row r="1335" spans="1:2" x14ac:dyDescent="0.2">
      <c r="A1335" s="1">
        <v>37209</v>
      </c>
      <c r="B1335">
        <v>9610</v>
      </c>
    </row>
    <row r="1336" spans="1:2" x14ac:dyDescent="0.2">
      <c r="A1336" s="1">
        <v>37208</v>
      </c>
      <c r="B1336">
        <v>4425</v>
      </c>
    </row>
    <row r="1337" spans="1:2" x14ac:dyDescent="0.2">
      <c r="A1337" s="1">
        <v>37206</v>
      </c>
      <c r="B1337">
        <v>3337</v>
      </c>
    </row>
    <row r="1338" spans="1:2" x14ac:dyDescent="0.2">
      <c r="A1338" s="1">
        <v>37206</v>
      </c>
      <c r="B1338">
        <v>9359</v>
      </c>
    </row>
    <row r="1339" spans="1:2" x14ac:dyDescent="0.2">
      <c r="A1339" s="1">
        <v>37206</v>
      </c>
      <c r="B1339">
        <v>12833</v>
      </c>
    </row>
    <row r="1340" spans="1:2" x14ac:dyDescent="0.2">
      <c r="A1340" s="1">
        <v>37204</v>
      </c>
      <c r="B1340">
        <v>1657</v>
      </c>
    </row>
    <row r="1341" spans="1:2" x14ac:dyDescent="0.2">
      <c r="A1341" s="1">
        <v>37204</v>
      </c>
      <c r="B1341">
        <v>8127</v>
      </c>
    </row>
    <row r="1342" spans="1:2" x14ac:dyDescent="0.2">
      <c r="A1342" s="1">
        <v>37204</v>
      </c>
      <c r="B1342">
        <v>5902</v>
      </c>
    </row>
    <row r="1343" spans="1:2" x14ac:dyDescent="0.2">
      <c r="A1343" s="1">
        <v>37204</v>
      </c>
      <c r="B1343">
        <v>2118</v>
      </c>
    </row>
    <row r="1344" spans="1:2" x14ac:dyDescent="0.2">
      <c r="A1344" s="1">
        <v>37203</v>
      </c>
      <c r="B1344">
        <v>1563</v>
      </c>
    </row>
    <row r="1345" spans="1:2" x14ac:dyDescent="0.2">
      <c r="A1345" s="1">
        <v>37203</v>
      </c>
      <c r="B1345">
        <v>2677</v>
      </c>
    </row>
    <row r="1346" spans="1:2" x14ac:dyDescent="0.2">
      <c r="A1346" s="1">
        <v>37203</v>
      </c>
      <c r="B1346">
        <v>15640</v>
      </c>
    </row>
    <row r="1347" spans="1:2" x14ac:dyDescent="0.2">
      <c r="A1347" s="1">
        <v>37202</v>
      </c>
      <c r="B1347">
        <v>22715</v>
      </c>
    </row>
    <row r="1348" spans="1:2" x14ac:dyDescent="0.2">
      <c r="A1348" s="1">
        <v>37202</v>
      </c>
      <c r="B1348">
        <v>1451</v>
      </c>
    </row>
    <row r="1349" spans="1:2" x14ac:dyDescent="0.2">
      <c r="A1349" s="1">
        <v>37200</v>
      </c>
      <c r="B1349">
        <v>11690</v>
      </c>
    </row>
    <row r="1350" spans="1:2" x14ac:dyDescent="0.2">
      <c r="A1350" s="1">
        <v>37200</v>
      </c>
      <c r="B1350">
        <v>1691</v>
      </c>
    </row>
    <row r="1351" spans="1:2" x14ac:dyDescent="0.2">
      <c r="A1351" s="1">
        <v>37200</v>
      </c>
      <c r="B1351">
        <v>14164</v>
      </c>
    </row>
    <row r="1352" spans="1:2" x14ac:dyDescent="0.2">
      <c r="A1352" s="1">
        <v>37200</v>
      </c>
      <c r="B1352">
        <v>3372</v>
      </c>
    </row>
    <row r="1353" spans="1:2" x14ac:dyDescent="0.2">
      <c r="A1353" s="1">
        <v>37199</v>
      </c>
      <c r="B1353">
        <v>4566</v>
      </c>
    </row>
    <row r="1354" spans="1:2" x14ac:dyDescent="0.2">
      <c r="A1354" s="1">
        <v>37199</v>
      </c>
      <c r="B1354">
        <v>3613</v>
      </c>
    </row>
    <row r="1355" spans="1:2" x14ac:dyDescent="0.2">
      <c r="A1355" s="1">
        <v>37199</v>
      </c>
      <c r="B1355">
        <v>1272</v>
      </c>
    </row>
    <row r="1356" spans="1:2" x14ac:dyDescent="0.2">
      <c r="A1356" s="1">
        <v>37197</v>
      </c>
      <c r="B1356">
        <v>10555</v>
      </c>
    </row>
    <row r="1357" spans="1:2" x14ac:dyDescent="0.2">
      <c r="A1357" s="1">
        <v>37246</v>
      </c>
      <c r="B1357">
        <v>6076</v>
      </c>
    </row>
    <row r="1358" spans="1:2" x14ac:dyDescent="0.2">
      <c r="A1358" s="1">
        <v>37246</v>
      </c>
      <c r="B1358">
        <v>2502</v>
      </c>
    </row>
    <row r="1359" spans="1:2" x14ac:dyDescent="0.2">
      <c r="A1359" s="1">
        <v>37245</v>
      </c>
      <c r="B1359">
        <v>1605</v>
      </c>
    </row>
    <row r="1360" spans="1:2" x14ac:dyDescent="0.2">
      <c r="A1360" s="1">
        <v>37245</v>
      </c>
      <c r="B1360">
        <v>21013</v>
      </c>
    </row>
    <row r="1361" spans="1:2" x14ac:dyDescent="0.2">
      <c r="A1361" s="1">
        <v>37245</v>
      </c>
      <c r="B1361">
        <v>8239</v>
      </c>
    </row>
    <row r="1362" spans="1:2" x14ac:dyDescent="0.2">
      <c r="A1362" s="1">
        <v>37245</v>
      </c>
      <c r="B1362">
        <v>1864</v>
      </c>
    </row>
    <row r="1363" spans="1:2" x14ac:dyDescent="0.2">
      <c r="A1363" s="1">
        <v>37244</v>
      </c>
      <c r="B1363">
        <v>7004</v>
      </c>
    </row>
    <row r="1364" spans="1:2" x14ac:dyDescent="0.2">
      <c r="A1364" s="1">
        <v>37244</v>
      </c>
      <c r="B1364">
        <v>13771</v>
      </c>
    </row>
    <row r="1365" spans="1:2" x14ac:dyDescent="0.2">
      <c r="A1365" s="1">
        <v>37243</v>
      </c>
      <c r="B1365">
        <v>6902</v>
      </c>
    </row>
    <row r="1366" spans="1:2" x14ac:dyDescent="0.2">
      <c r="A1366" s="1">
        <v>37242</v>
      </c>
      <c r="B1366">
        <v>52861</v>
      </c>
    </row>
    <row r="1367" spans="1:2" x14ac:dyDescent="0.2">
      <c r="A1367" s="1">
        <v>37242</v>
      </c>
      <c r="B1367">
        <v>6274</v>
      </c>
    </row>
    <row r="1368" spans="1:2" x14ac:dyDescent="0.2">
      <c r="A1368" s="1">
        <v>37242</v>
      </c>
      <c r="B1368">
        <v>5956</v>
      </c>
    </row>
    <row r="1369" spans="1:2" x14ac:dyDescent="0.2">
      <c r="A1369" s="1">
        <v>37242</v>
      </c>
      <c r="B1369">
        <v>4323</v>
      </c>
    </row>
    <row r="1370" spans="1:2" x14ac:dyDescent="0.2">
      <c r="A1370" s="1">
        <v>37239</v>
      </c>
      <c r="B1370">
        <v>13480</v>
      </c>
    </row>
    <row r="1371" spans="1:2" x14ac:dyDescent="0.2">
      <c r="A1371" s="1">
        <v>37239</v>
      </c>
      <c r="B1371">
        <v>20311</v>
      </c>
    </row>
    <row r="1372" spans="1:2" x14ac:dyDescent="0.2">
      <c r="A1372" s="1">
        <v>37239</v>
      </c>
      <c r="B1372">
        <v>10913</v>
      </c>
    </row>
    <row r="1373" spans="1:2" x14ac:dyDescent="0.2">
      <c r="A1373" s="1">
        <v>37239</v>
      </c>
      <c r="B1373">
        <v>4544</v>
      </c>
    </row>
    <row r="1374" spans="1:2" x14ac:dyDescent="0.2">
      <c r="A1374" s="1">
        <v>37239</v>
      </c>
      <c r="B1374">
        <v>34303</v>
      </c>
    </row>
    <row r="1375" spans="1:2" x14ac:dyDescent="0.2">
      <c r="A1375" s="1">
        <v>37238</v>
      </c>
      <c r="B1375">
        <v>2287</v>
      </c>
    </row>
    <row r="1376" spans="1:2" x14ac:dyDescent="0.2">
      <c r="A1376" s="1">
        <v>37238</v>
      </c>
      <c r="B1376">
        <v>5048</v>
      </c>
    </row>
    <row r="1377" spans="1:2" x14ac:dyDescent="0.2">
      <c r="A1377" s="1">
        <v>37237</v>
      </c>
      <c r="B1377">
        <v>7255</v>
      </c>
    </row>
    <row r="1378" spans="1:2" x14ac:dyDescent="0.2">
      <c r="A1378" s="1">
        <v>37237</v>
      </c>
      <c r="B1378">
        <v>2686</v>
      </c>
    </row>
    <row r="1379" spans="1:2" x14ac:dyDescent="0.2">
      <c r="A1379" s="1">
        <v>37237</v>
      </c>
      <c r="B1379">
        <v>5787</v>
      </c>
    </row>
    <row r="1380" spans="1:2" x14ac:dyDescent="0.2">
      <c r="A1380" s="1">
        <v>37236</v>
      </c>
      <c r="B1380">
        <v>915</v>
      </c>
    </row>
    <row r="1381" spans="1:2" x14ac:dyDescent="0.2">
      <c r="A1381" s="1">
        <v>37235</v>
      </c>
      <c r="B1381">
        <v>8507</v>
      </c>
    </row>
    <row r="1382" spans="1:2" x14ac:dyDescent="0.2">
      <c r="A1382" s="1">
        <v>37235</v>
      </c>
      <c r="B1382">
        <v>3330</v>
      </c>
    </row>
    <row r="1383" spans="1:2" x14ac:dyDescent="0.2">
      <c r="A1383" s="1">
        <v>37233</v>
      </c>
      <c r="B1383">
        <v>8697</v>
      </c>
    </row>
    <row r="1384" spans="1:2" x14ac:dyDescent="0.2">
      <c r="A1384" s="1">
        <v>37232</v>
      </c>
      <c r="B1384">
        <v>28788</v>
      </c>
    </row>
    <row r="1385" spans="1:2" x14ac:dyDescent="0.2">
      <c r="A1385" s="1">
        <v>37231</v>
      </c>
      <c r="B1385">
        <v>35195</v>
      </c>
    </row>
    <row r="1386" spans="1:2" x14ac:dyDescent="0.2">
      <c r="A1386" s="1">
        <v>37231</v>
      </c>
      <c r="B1386">
        <v>2842</v>
      </c>
    </row>
    <row r="1387" spans="1:2" x14ac:dyDescent="0.2">
      <c r="A1387" s="1">
        <v>37230</v>
      </c>
      <c r="B1387">
        <v>22043</v>
      </c>
    </row>
    <row r="1388" spans="1:2" x14ac:dyDescent="0.2">
      <c r="A1388" s="1">
        <v>37287</v>
      </c>
      <c r="B1388">
        <v>4741</v>
      </c>
    </row>
    <row r="1389" spans="1:2" x14ac:dyDescent="0.2">
      <c r="A1389" s="1">
        <v>37287</v>
      </c>
      <c r="B1389">
        <v>4462</v>
      </c>
    </row>
    <row r="1390" spans="1:2" x14ac:dyDescent="0.2">
      <c r="A1390" s="1">
        <v>37286</v>
      </c>
      <c r="B1390">
        <v>49424</v>
      </c>
    </row>
    <row r="1391" spans="1:2" x14ac:dyDescent="0.2">
      <c r="A1391" s="1">
        <v>37286</v>
      </c>
      <c r="B1391">
        <v>3138</v>
      </c>
    </row>
    <row r="1392" spans="1:2" x14ac:dyDescent="0.2">
      <c r="A1392" s="1">
        <v>37286</v>
      </c>
      <c r="B1392">
        <v>8309</v>
      </c>
    </row>
    <row r="1393" spans="1:2" x14ac:dyDescent="0.2">
      <c r="A1393" s="1">
        <v>37286</v>
      </c>
      <c r="B1393">
        <v>2327</v>
      </c>
    </row>
    <row r="1394" spans="1:2" x14ac:dyDescent="0.2">
      <c r="A1394" s="1">
        <v>37286</v>
      </c>
      <c r="B1394">
        <v>13847</v>
      </c>
    </row>
    <row r="1395" spans="1:2" x14ac:dyDescent="0.2">
      <c r="A1395" s="1">
        <v>37286</v>
      </c>
      <c r="B1395">
        <v>3413</v>
      </c>
    </row>
    <row r="1396" spans="1:2" x14ac:dyDescent="0.2">
      <c r="A1396" s="1">
        <v>37286</v>
      </c>
      <c r="B1396">
        <v>5574</v>
      </c>
    </row>
    <row r="1397" spans="1:2" x14ac:dyDescent="0.2">
      <c r="A1397" s="1">
        <v>37286</v>
      </c>
      <c r="B1397">
        <v>2623</v>
      </c>
    </row>
    <row r="1398" spans="1:2" x14ac:dyDescent="0.2">
      <c r="A1398" s="1">
        <v>37286</v>
      </c>
      <c r="B1398">
        <v>5623</v>
      </c>
    </row>
    <row r="1399" spans="1:2" x14ac:dyDescent="0.2">
      <c r="A1399" s="1">
        <v>37286</v>
      </c>
      <c r="B1399">
        <v>8114</v>
      </c>
    </row>
    <row r="1400" spans="1:2" x14ac:dyDescent="0.2">
      <c r="A1400" s="1">
        <v>37286</v>
      </c>
      <c r="B1400">
        <v>2782</v>
      </c>
    </row>
    <row r="1401" spans="1:2" x14ac:dyDescent="0.2">
      <c r="A1401" s="1">
        <v>37286</v>
      </c>
      <c r="B1401">
        <v>28524</v>
      </c>
    </row>
    <row r="1402" spans="1:2" x14ac:dyDescent="0.2">
      <c r="A1402" s="1">
        <v>37286</v>
      </c>
      <c r="B1402">
        <v>3393</v>
      </c>
    </row>
    <row r="1403" spans="1:2" x14ac:dyDescent="0.2">
      <c r="A1403" s="1">
        <v>37286</v>
      </c>
      <c r="B1403">
        <v>32303</v>
      </c>
    </row>
    <row r="1404" spans="1:2" x14ac:dyDescent="0.2">
      <c r="A1404" s="1">
        <v>37285</v>
      </c>
      <c r="B1404">
        <v>3089</v>
      </c>
    </row>
    <row r="1405" spans="1:2" x14ac:dyDescent="0.2">
      <c r="A1405" s="1">
        <v>37285</v>
      </c>
      <c r="B1405">
        <v>8490</v>
      </c>
    </row>
    <row r="1406" spans="1:2" x14ac:dyDescent="0.2">
      <c r="A1406" s="1">
        <v>37285</v>
      </c>
      <c r="B1406">
        <v>6435</v>
      </c>
    </row>
    <row r="1407" spans="1:2" x14ac:dyDescent="0.2">
      <c r="A1407" s="1">
        <v>37285</v>
      </c>
      <c r="B1407">
        <v>1003</v>
      </c>
    </row>
    <row r="1408" spans="1:2" x14ac:dyDescent="0.2">
      <c r="A1408" s="1">
        <v>37285</v>
      </c>
      <c r="B1408">
        <v>2163</v>
      </c>
    </row>
    <row r="1409" spans="1:2" x14ac:dyDescent="0.2">
      <c r="A1409" s="1">
        <v>37284</v>
      </c>
      <c r="B1409">
        <v>4167</v>
      </c>
    </row>
    <row r="1410" spans="1:2" x14ac:dyDescent="0.2">
      <c r="A1410" s="1">
        <v>37280</v>
      </c>
      <c r="B1410">
        <v>380</v>
      </c>
    </row>
    <row r="1411" spans="1:2" x14ac:dyDescent="0.2">
      <c r="A1411" s="1">
        <v>37280</v>
      </c>
      <c r="B1411">
        <v>3153</v>
      </c>
    </row>
    <row r="1412" spans="1:2" x14ac:dyDescent="0.2">
      <c r="A1412" s="1">
        <v>37280</v>
      </c>
      <c r="B1412">
        <v>2344</v>
      </c>
    </row>
    <row r="1413" spans="1:2" x14ac:dyDescent="0.2">
      <c r="A1413" s="1">
        <v>37278</v>
      </c>
      <c r="B1413">
        <v>931</v>
      </c>
    </row>
    <row r="1414" spans="1:2" x14ac:dyDescent="0.2">
      <c r="A1414" s="1">
        <v>37278</v>
      </c>
      <c r="B1414">
        <v>3765</v>
      </c>
    </row>
    <row r="1415" spans="1:2" x14ac:dyDescent="0.2">
      <c r="A1415" s="1">
        <v>37278</v>
      </c>
      <c r="B1415">
        <v>2833</v>
      </c>
    </row>
    <row r="1416" spans="1:2" x14ac:dyDescent="0.2">
      <c r="A1416" s="1">
        <v>37278</v>
      </c>
      <c r="B1416">
        <v>10395</v>
      </c>
    </row>
    <row r="1417" spans="1:2" x14ac:dyDescent="0.2">
      <c r="A1417" s="1">
        <v>37277</v>
      </c>
      <c r="B1417">
        <v>10674</v>
      </c>
    </row>
    <row r="1418" spans="1:2" x14ac:dyDescent="0.2">
      <c r="A1418" s="1">
        <v>37277</v>
      </c>
      <c r="B1418">
        <v>1952</v>
      </c>
    </row>
    <row r="1419" spans="1:2" x14ac:dyDescent="0.2">
      <c r="A1419" s="1">
        <v>37277</v>
      </c>
      <c r="B1419">
        <v>2040</v>
      </c>
    </row>
    <row r="1420" spans="1:2" x14ac:dyDescent="0.2">
      <c r="A1420" s="1">
        <v>37274</v>
      </c>
      <c r="B1420">
        <v>10761</v>
      </c>
    </row>
    <row r="1421" spans="1:2" x14ac:dyDescent="0.2">
      <c r="A1421" s="1">
        <v>37272</v>
      </c>
      <c r="B1421">
        <v>24652</v>
      </c>
    </row>
    <row r="1422" spans="1:2" x14ac:dyDescent="0.2">
      <c r="A1422" s="1">
        <v>37272</v>
      </c>
      <c r="B1422">
        <v>9038</v>
      </c>
    </row>
    <row r="1423" spans="1:2" x14ac:dyDescent="0.2">
      <c r="A1423" s="1">
        <v>37272</v>
      </c>
      <c r="B1423">
        <v>3599</v>
      </c>
    </row>
    <row r="1424" spans="1:2" x14ac:dyDescent="0.2">
      <c r="A1424" s="1">
        <v>37272</v>
      </c>
      <c r="B1424">
        <v>10245</v>
      </c>
    </row>
    <row r="1425" spans="1:2" x14ac:dyDescent="0.2">
      <c r="A1425" s="1">
        <v>37271</v>
      </c>
      <c r="B1425">
        <v>40154</v>
      </c>
    </row>
    <row r="1426" spans="1:2" x14ac:dyDescent="0.2">
      <c r="A1426" s="1">
        <v>37270</v>
      </c>
      <c r="B1426">
        <v>2298</v>
      </c>
    </row>
    <row r="1427" spans="1:2" x14ac:dyDescent="0.2">
      <c r="A1427" s="1">
        <v>37267</v>
      </c>
      <c r="B1427">
        <v>2340</v>
      </c>
    </row>
    <row r="1428" spans="1:2" x14ac:dyDescent="0.2">
      <c r="A1428" s="1">
        <v>37267</v>
      </c>
      <c r="B1428">
        <v>3880</v>
      </c>
    </row>
    <row r="1429" spans="1:2" x14ac:dyDescent="0.2">
      <c r="A1429" s="1">
        <v>37265</v>
      </c>
      <c r="B1429">
        <v>3294</v>
      </c>
    </row>
    <row r="1430" spans="1:2" x14ac:dyDescent="0.2">
      <c r="A1430" s="1">
        <v>37265</v>
      </c>
      <c r="B1430">
        <v>5984</v>
      </c>
    </row>
    <row r="1431" spans="1:2" x14ac:dyDescent="0.2">
      <c r="A1431" s="1">
        <v>37264</v>
      </c>
      <c r="B1431">
        <v>18312</v>
      </c>
    </row>
    <row r="1432" spans="1:2" x14ac:dyDescent="0.2">
      <c r="A1432" s="1">
        <v>37264</v>
      </c>
      <c r="B1432">
        <v>5155</v>
      </c>
    </row>
    <row r="1433" spans="1:2" x14ac:dyDescent="0.2">
      <c r="A1433" s="1">
        <v>37260</v>
      </c>
      <c r="B1433">
        <v>2411</v>
      </c>
    </row>
    <row r="1434" spans="1:2" x14ac:dyDescent="0.2">
      <c r="A1434" s="1">
        <v>37260</v>
      </c>
      <c r="B1434">
        <v>1063</v>
      </c>
    </row>
    <row r="1435" spans="1:2" x14ac:dyDescent="0.2">
      <c r="A1435" s="1">
        <v>37259</v>
      </c>
      <c r="B1435">
        <v>7190</v>
      </c>
    </row>
    <row r="1436" spans="1:2" x14ac:dyDescent="0.2">
      <c r="A1436" s="1">
        <v>37259</v>
      </c>
      <c r="B1436">
        <v>5767</v>
      </c>
    </row>
    <row r="1437" spans="1:2" x14ac:dyDescent="0.2">
      <c r="A1437" s="1">
        <v>37258</v>
      </c>
      <c r="B1437">
        <v>2842</v>
      </c>
    </row>
    <row r="1438" spans="1:2" x14ac:dyDescent="0.2">
      <c r="A1438" s="1">
        <v>37315</v>
      </c>
      <c r="B1438">
        <v>15495</v>
      </c>
    </row>
    <row r="1439" spans="1:2" x14ac:dyDescent="0.2">
      <c r="A1439" s="1">
        <v>37314</v>
      </c>
      <c r="B1439">
        <v>10714</v>
      </c>
    </row>
    <row r="1440" spans="1:2" x14ac:dyDescent="0.2">
      <c r="A1440" s="1">
        <v>37314</v>
      </c>
      <c r="B1440">
        <v>3397</v>
      </c>
    </row>
    <row r="1441" spans="1:2" x14ac:dyDescent="0.2">
      <c r="A1441" s="1">
        <v>37314</v>
      </c>
      <c r="B1441">
        <v>4408</v>
      </c>
    </row>
    <row r="1442" spans="1:2" x14ac:dyDescent="0.2">
      <c r="A1442" s="1">
        <v>37313</v>
      </c>
      <c r="B1442">
        <v>1672</v>
      </c>
    </row>
    <row r="1443" spans="1:2" x14ac:dyDescent="0.2">
      <c r="A1443" s="1">
        <v>37313</v>
      </c>
      <c r="B1443">
        <v>13569</v>
      </c>
    </row>
    <row r="1444" spans="1:2" x14ac:dyDescent="0.2">
      <c r="A1444" s="1">
        <v>37309</v>
      </c>
      <c r="B1444">
        <v>14673</v>
      </c>
    </row>
    <row r="1445" spans="1:2" x14ac:dyDescent="0.2">
      <c r="A1445" s="1">
        <v>37309</v>
      </c>
      <c r="B1445">
        <v>10976</v>
      </c>
    </row>
    <row r="1446" spans="1:2" x14ac:dyDescent="0.2">
      <c r="A1446" s="1">
        <v>37307</v>
      </c>
      <c r="B1446">
        <v>6285</v>
      </c>
    </row>
    <row r="1447" spans="1:2" x14ac:dyDescent="0.2">
      <c r="A1447" s="1">
        <v>37307</v>
      </c>
      <c r="B1447">
        <v>21741</v>
      </c>
    </row>
    <row r="1448" spans="1:2" x14ac:dyDescent="0.2">
      <c r="A1448" s="1">
        <v>37307</v>
      </c>
      <c r="B1448">
        <v>24716</v>
      </c>
    </row>
    <row r="1449" spans="1:2" x14ac:dyDescent="0.2">
      <c r="A1449" s="1">
        <v>37307</v>
      </c>
      <c r="B1449">
        <v>4779</v>
      </c>
    </row>
    <row r="1450" spans="1:2" x14ac:dyDescent="0.2">
      <c r="A1450" s="1">
        <v>37307</v>
      </c>
      <c r="B1450">
        <v>1834</v>
      </c>
    </row>
    <row r="1451" spans="1:2" x14ac:dyDescent="0.2">
      <c r="A1451" s="1">
        <v>37307</v>
      </c>
      <c r="B1451">
        <v>24095</v>
      </c>
    </row>
    <row r="1452" spans="1:2" x14ac:dyDescent="0.2">
      <c r="A1452" s="1">
        <v>37307</v>
      </c>
      <c r="B1452">
        <v>12700</v>
      </c>
    </row>
    <row r="1453" spans="1:2" x14ac:dyDescent="0.2">
      <c r="A1453" s="1">
        <v>37306</v>
      </c>
      <c r="B1453">
        <v>75796</v>
      </c>
    </row>
    <row r="1454" spans="1:2" x14ac:dyDescent="0.2">
      <c r="A1454" s="1">
        <v>37306</v>
      </c>
      <c r="B1454">
        <v>1284</v>
      </c>
    </row>
    <row r="1455" spans="1:2" x14ac:dyDescent="0.2">
      <c r="A1455" s="1">
        <v>37305</v>
      </c>
      <c r="B1455">
        <v>17222</v>
      </c>
    </row>
    <row r="1456" spans="1:2" x14ac:dyDescent="0.2">
      <c r="A1456" s="1">
        <v>37305</v>
      </c>
      <c r="B1456">
        <v>1886</v>
      </c>
    </row>
    <row r="1457" spans="1:2" x14ac:dyDescent="0.2">
      <c r="A1457" s="1">
        <v>37305</v>
      </c>
      <c r="B1457">
        <v>22965</v>
      </c>
    </row>
    <row r="1458" spans="1:2" x14ac:dyDescent="0.2">
      <c r="A1458" s="1">
        <v>37305</v>
      </c>
      <c r="B1458">
        <v>5306</v>
      </c>
    </row>
    <row r="1459" spans="1:2" x14ac:dyDescent="0.2">
      <c r="A1459" s="1">
        <v>37304</v>
      </c>
      <c r="B1459">
        <v>2414</v>
      </c>
    </row>
    <row r="1460" spans="1:2" x14ac:dyDescent="0.2">
      <c r="A1460" s="1">
        <v>37304</v>
      </c>
      <c r="B1460">
        <v>3559</v>
      </c>
    </row>
    <row r="1461" spans="1:2" x14ac:dyDescent="0.2">
      <c r="A1461" s="1">
        <v>37295</v>
      </c>
      <c r="B1461">
        <v>10735</v>
      </c>
    </row>
    <row r="1462" spans="1:2" x14ac:dyDescent="0.2">
      <c r="A1462" s="1">
        <v>37295</v>
      </c>
      <c r="B1462">
        <v>1883</v>
      </c>
    </row>
    <row r="1463" spans="1:2" x14ac:dyDescent="0.2">
      <c r="A1463" s="1">
        <v>37294</v>
      </c>
      <c r="B1463">
        <v>2741</v>
      </c>
    </row>
    <row r="1464" spans="1:2" x14ac:dyDescent="0.2">
      <c r="A1464" s="1">
        <v>37294</v>
      </c>
      <c r="B1464">
        <v>4028</v>
      </c>
    </row>
    <row r="1465" spans="1:2" x14ac:dyDescent="0.2">
      <c r="A1465" s="1">
        <v>37293</v>
      </c>
      <c r="B1465">
        <v>2844</v>
      </c>
    </row>
    <row r="1466" spans="1:2" x14ac:dyDescent="0.2">
      <c r="A1466" s="1">
        <v>37293</v>
      </c>
      <c r="B1466">
        <v>11537</v>
      </c>
    </row>
    <row r="1467" spans="1:2" x14ac:dyDescent="0.2">
      <c r="A1467" s="1">
        <v>37293</v>
      </c>
      <c r="B1467">
        <v>14247</v>
      </c>
    </row>
    <row r="1468" spans="1:2" x14ac:dyDescent="0.2">
      <c r="A1468" s="1">
        <v>37293</v>
      </c>
      <c r="B1468">
        <v>20307</v>
      </c>
    </row>
    <row r="1469" spans="1:2" x14ac:dyDescent="0.2">
      <c r="A1469" s="1">
        <v>37293</v>
      </c>
      <c r="B1469">
        <v>13569</v>
      </c>
    </row>
    <row r="1470" spans="1:2" x14ac:dyDescent="0.2">
      <c r="A1470" s="1">
        <v>37292</v>
      </c>
      <c r="B1470">
        <v>2144</v>
      </c>
    </row>
    <row r="1471" spans="1:2" x14ac:dyDescent="0.2">
      <c r="A1471" s="1">
        <v>37292</v>
      </c>
      <c r="B1471">
        <v>32060</v>
      </c>
    </row>
    <row r="1472" spans="1:2" x14ac:dyDescent="0.2">
      <c r="A1472" s="1">
        <v>37292</v>
      </c>
      <c r="B1472">
        <v>7097</v>
      </c>
    </row>
    <row r="1473" spans="1:2" x14ac:dyDescent="0.2">
      <c r="A1473" s="1">
        <v>37292</v>
      </c>
      <c r="B1473">
        <v>66967</v>
      </c>
    </row>
    <row r="1474" spans="1:2" x14ac:dyDescent="0.2">
      <c r="A1474" s="1">
        <v>37292</v>
      </c>
      <c r="B1474">
        <v>2158</v>
      </c>
    </row>
    <row r="1475" spans="1:2" x14ac:dyDescent="0.2">
      <c r="A1475" s="1">
        <v>37291</v>
      </c>
      <c r="B1475">
        <v>7912</v>
      </c>
    </row>
    <row r="1476" spans="1:2" x14ac:dyDescent="0.2">
      <c r="A1476" s="1">
        <v>37344</v>
      </c>
      <c r="B1476">
        <v>3879</v>
      </c>
    </row>
    <row r="1477" spans="1:2" x14ac:dyDescent="0.2">
      <c r="A1477" s="1">
        <v>37344</v>
      </c>
      <c r="B1477">
        <v>9466</v>
      </c>
    </row>
    <row r="1478" spans="1:2" x14ac:dyDescent="0.2">
      <c r="A1478" s="1">
        <v>37344</v>
      </c>
      <c r="B1478">
        <v>2530</v>
      </c>
    </row>
    <row r="1479" spans="1:2" x14ac:dyDescent="0.2">
      <c r="A1479" s="1">
        <v>37344</v>
      </c>
      <c r="B1479">
        <v>2344</v>
      </c>
    </row>
    <row r="1480" spans="1:2" x14ac:dyDescent="0.2">
      <c r="A1480" s="1">
        <v>37343</v>
      </c>
      <c r="B1480">
        <v>21957</v>
      </c>
    </row>
    <row r="1481" spans="1:2" x14ac:dyDescent="0.2">
      <c r="A1481" s="1">
        <v>37343</v>
      </c>
      <c r="B1481">
        <v>3232</v>
      </c>
    </row>
    <row r="1482" spans="1:2" x14ac:dyDescent="0.2">
      <c r="A1482" s="1">
        <v>37343</v>
      </c>
      <c r="B1482">
        <v>4577</v>
      </c>
    </row>
    <row r="1483" spans="1:2" x14ac:dyDescent="0.2">
      <c r="A1483" s="1">
        <v>37343</v>
      </c>
      <c r="B1483">
        <v>13634</v>
      </c>
    </row>
    <row r="1484" spans="1:2" x14ac:dyDescent="0.2">
      <c r="A1484" s="1">
        <v>37343</v>
      </c>
      <c r="B1484">
        <v>23638</v>
      </c>
    </row>
    <row r="1485" spans="1:2" x14ac:dyDescent="0.2">
      <c r="A1485" s="1">
        <v>37343</v>
      </c>
      <c r="B1485">
        <v>15264</v>
      </c>
    </row>
    <row r="1486" spans="1:2" x14ac:dyDescent="0.2">
      <c r="A1486" s="1">
        <v>37343</v>
      </c>
      <c r="B1486">
        <v>4399</v>
      </c>
    </row>
    <row r="1487" spans="1:2" x14ac:dyDescent="0.2">
      <c r="A1487" s="1">
        <v>37343</v>
      </c>
      <c r="B1487">
        <v>8143</v>
      </c>
    </row>
    <row r="1488" spans="1:2" x14ac:dyDescent="0.2">
      <c r="A1488" s="1">
        <v>37342</v>
      </c>
      <c r="B1488">
        <v>15773</v>
      </c>
    </row>
    <row r="1489" spans="1:2" x14ac:dyDescent="0.2">
      <c r="A1489" s="1">
        <v>37342</v>
      </c>
      <c r="B1489">
        <v>5340</v>
      </c>
    </row>
    <row r="1490" spans="1:2" x14ac:dyDescent="0.2">
      <c r="A1490" s="1">
        <v>37341</v>
      </c>
      <c r="B1490">
        <v>6422</v>
      </c>
    </row>
    <row r="1491" spans="1:2" x14ac:dyDescent="0.2">
      <c r="A1491" s="1">
        <v>37339</v>
      </c>
      <c r="B1491">
        <v>24919</v>
      </c>
    </row>
    <row r="1492" spans="1:2" x14ac:dyDescent="0.2">
      <c r="A1492" s="1">
        <v>37336</v>
      </c>
      <c r="B1492">
        <v>12379</v>
      </c>
    </row>
    <row r="1493" spans="1:2" x14ac:dyDescent="0.2">
      <c r="A1493" s="1">
        <v>37336</v>
      </c>
      <c r="B1493">
        <v>2114</v>
      </c>
    </row>
    <row r="1494" spans="1:2" x14ac:dyDescent="0.2">
      <c r="A1494" s="1">
        <v>37336</v>
      </c>
      <c r="B1494">
        <v>10209</v>
      </c>
    </row>
    <row r="1495" spans="1:2" x14ac:dyDescent="0.2">
      <c r="A1495" s="1">
        <v>37335</v>
      </c>
      <c r="B1495">
        <v>106007</v>
      </c>
    </row>
    <row r="1496" spans="1:2" x14ac:dyDescent="0.2">
      <c r="A1496" s="1">
        <v>37333</v>
      </c>
      <c r="B1496">
        <v>5907</v>
      </c>
    </row>
    <row r="1497" spans="1:2" x14ac:dyDescent="0.2">
      <c r="A1497" s="1">
        <v>37329</v>
      </c>
      <c r="B1497">
        <v>7991</v>
      </c>
    </row>
    <row r="1498" spans="1:2" x14ac:dyDescent="0.2">
      <c r="A1498" s="1">
        <v>37328</v>
      </c>
      <c r="B1498">
        <v>13200</v>
      </c>
    </row>
    <row r="1499" spans="1:2" x14ac:dyDescent="0.2">
      <c r="A1499" s="1">
        <v>37327</v>
      </c>
      <c r="B1499">
        <v>1346</v>
      </c>
    </row>
    <row r="1500" spans="1:2" x14ac:dyDescent="0.2">
      <c r="A1500" s="1">
        <v>37323</v>
      </c>
      <c r="B1500">
        <v>11425</v>
      </c>
    </row>
    <row r="1501" spans="1:2" x14ac:dyDescent="0.2">
      <c r="A1501" s="1">
        <v>37323</v>
      </c>
      <c r="B1501">
        <v>3148</v>
      </c>
    </row>
    <row r="1502" spans="1:2" x14ac:dyDescent="0.2">
      <c r="A1502" s="1">
        <v>37323</v>
      </c>
      <c r="B1502">
        <v>2245</v>
      </c>
    </row>
    <row r="1503" spans="1:2" x14ac:dyDescent="0.2">
      <c r="A1503" s="1">
        <v>37322</v>
      </c>
      <c r="B1503">
        <v>8843</v>
      </c>
    </row>
    <row r="1504" spans="1:2" x14ac:dyDescent="0.2">
      <c r="A1504" s="1">
        <v>37322</v>
      </c>
      <c r="B1504">
        <v>5744</v>
      </c>
    </row>
    <row r="1505" spans="1:2" x14ac:dyDescent="0.2">
      <c r="A1505" s="1">
        <v>37322</v>
      </c>
      <c r="B1505">
        <v>5162</v>
      </c>
    </row>
    <row r="1506" spans="1:2" x14ac:dyDescent="0.2">
      <c r="A1506" s="1">
        <v>37322</v>
      </c>
      <c r="B1506">
        <v>4639</v>
      </c>
    </row>
    <row r="1507" spans="1:2" x14ac:dyDescent="0.2">
      <c r="A1507" s="1">
        <v>37321</v>
      </c>
      <c r="B1507">
        <v>125302</v>
      </c>
    </row>
    <row r="1508" spans="1:2" x14ac:dyDescent="0.2">
      <c r="A1508" s="1">
        <v>37321</v>
      </c>
      <c r="B1508">
        <v>3285</v>
      </c>
    </row>
    <row r="1509" spans="1:2" x14ac:dyDescent="0.2">
      <c r="A1509" s="1">
        <v>37321</v>
      </c>
      <c r="B1509">
        <v>11658</v>
      </c>
    </row>
    <row r="1510" spans="1:2" x14ac:dyDescent="0.2">
      <c r="A1510" s="1">
        <v>37316</v>
      </c>
      <c r="B1510">
        <v>1669</v>
      </c>
    </row>
    <row r="1511" spans="1:2" x14ac:dyDescent="0.2">
      <c r="A1511" s="1">
        <v>37316</v>
      </c>
      <c r="B1511">
        <v>7167</v>
      </c>
    </row>
    <row r="1512" spans="1:2" x14ac:dyDescent="0.2">
      <c r="A1512" s="1">
        <v>37316</v>
      </c>
      <c r="B1512">
        <v>3446</v>
      </c>
    </row>
    <row r="1513" spans="1:2" x14ac:dyDescent="0.2">
      <c r="A1513" s="1">
        <v>37376</v>
      </c>
      <c r="B1513">
        <v>14396</v>
      </c>
    </row>
    <row r="1514" spans="1:2" x14ac:dyDescent="0.2">
      <c r="A1514" s="1">
        <v>37376</v>
      </c>
      <c r="B1514">
        <v>2092</v>
      </c>
    </row>
    <row r="1515" spans="1:2" x14ac:dyDescent="0.2">
      <c r="A1515" s="1">
        <v>37375</v>
      </c>
      <c r="B1515">
        <v>1388</v>
      </c>
    </row>
    <row r="1516" spans="1:2" x14ac:dyDescent="0.2">
      <c r="A1516" s="1">
        <v>37375</v>
      </c>
      <c r="B1516">
        <v>2109</v>
      </c>
    </row>
    <row r="1517" spans="1:2" x14ac:dyDescent="0.2">
      <c r="A1517" s="1">
        <v>37375</v>
      </c>
      <c r="B1517">
        <v>2624</v>
      </c>
    </row>
    <row r="1518" spans="1:2" x14ac:dyDescent="0.2">
      <c r="A1518" s="1">
        <v>37375</v>
      </c>
      <c r="B1518">
        <v>1388</v>
      </c>
    </row>
    <row r="1519" spans="1:2" x14ac:dyDescent="0.2">
      <c r="A1519" s="1">
        <v>37375</v>
      </c>
      <c r="B1519">
        <v>1367</v>
      </c>
    </row>
    <row r="1520" spans="1:2" x14ac:dyDescent="0.2">
      <c r="A1520" s="1">
        <v>37369</v>
      </c>
      <c r="B1520">
        <v>5846</v>
      </c>
    </row>
    <row r="1521" spans="1:2" x14ac:dyDescent="0.2">
      <c r="A1521" s="1">
        <v>37364</v>
      </c>
      <c r="B1521">
        <v>21483</v>
      </c>
    </row>
    <row r="1522" spans="1:2" x14ac:dyDescent="0.2">
      <c r="A1522" s="1">
        <v>37362</v>
      </c>
      <c r="B1522">
        <v>3261</v>
      </c>
    </row>
    <row r="1523" spans="1:2" x14ac:dyDescent="0.2">
      <c r="A1523" s="1">
        <v>37362</v>
      </c>
      <c r="B1523">
        <v>16142</v>
      </c>
    </row>
    <row r="1524" spans="1:2" x14ac:dyDescent="0.2">
      <c r="A1524" s="1">
        <v>37361</v>
      </c>
      <c r="B1524">
        <v>1481</v>
      </c>
    </row>
    <row r="1525" spans="1:2" x14ac:dyDescent="0.2">
      <c r="A1525" s="1">
        <v>37357</v>
      </c>
      <c r="B1525">
        <v>7166</v>
      </c>
    </row>
    <row r="1526" spans="1:2" x14ac:dyDescent="0.2">
      <c r="A1526" s="1">
        <v>37355</v>
      </c>
      <c r="B1526">
        <v>18145</v>
      </c>
    </row>
    <row r="1527" spans="1:2" x14ac:dyDescent="0.2">
      <c r="A1527" s="1">
        <v>37355</v>
      </c>
      <c r="B1527">
        <v>4446</v>
      </c>
    </row>
    <row r="1528" spans="1:2" x14ac:dyDescent="0.2">
      <c r="A1528" s="1">
        <v>37352</v>
      </c>
      <c r="B1528">
        <v>6209</v>
      </c>
    </row>
    <row r="1529" spans="1:2" x14ac:dyDescent="0.2">
      <c r="A1529" s="1">
        <v>37350</v>
      </c>
      <c r="B1529">
        <v>8565</v>
      </c>
    </row>
    <row r="1530" spans="1:2" x14ac:dyDescent="0.2">
      <c r="A1530" s="1">
        <v>37350</v>
      </c>
      <c r="B1530">
        <v>3553</v>
      </c>
    </row>
    <row r="1531" spans="1:2" x14ac:dyDescent="0.2">
      <c r="A1531" s="1">
        <v>37350</v>
      </c>
      <c r="B1531">
        <v>1490</v>
      </c>
    </row>
    <row r="1532" spans="1:2" x14ac:dyDescent="0.2">
      <c r="A1532" s="1">
        <v>37350</v>
      </c>
      <c r="B1532">
        <v>13901</v>
      </c>
    </row>
    <row r="1533" spans="1:2" x14ac:dyDescent="0.2">
      <c r="A1533" s="1">
        <v>37407</v>
      </c>
      <c r="B1533">
        <v>2543</v>
      </c>
    </row>
    <row r="1534" spans="1:2" x14ac:dyDescent="0.2">
      <c r="A1534" s="1">
        <v>37405</v>
      </c>
      <c r="B1534">
        <v>11274</v>
      </c>
    </row>
    <row r="1535" spans="1:2" x14ac:dyDescent="0.2">
      <c r="A1535" s="1">
        <v>37403</v>
      </c>
      <c r="B1535">
        <v>4332</v>
      </c>
    </row>
    <row r="1536" spans="1:2" x14ac:dyDescent="0.2">
      <c r="A1536" s="1">
        <v>37403</v>
      </c>
      <c r="B1536">
        <v>15819</v>
      </c>
    </row>
    <row r="1537" spans="1:2" x14ac:dyDescent="0.2">
      <c r="A1537" s="1">
        <v>37403</v>
      </c>
      <c r="B1537">
        <v>2497</v>
      </c>
    </row>
    <row r="1538" spans="1:2" x14ac:dyDescent="0.2">
      <c r="A1538" s="1">
        <v>37403</v>
      </c>
      <c r="B1538">
        <v>1063</v>
      </c>
    </row>
    <row r="1539" spans="1:2" x14ac:dyDescent="0.2">
      <c r="A1539" s="1">
        <v>37399</v>
      </c>
      <c r="B1539">
        <v>3497</v>
      </c>
    </row>
    <row r="1540" spans="1:2" x14ac:dyDescent="0.2">
      <c r="A1540" s="1">
        <v>37398</v>
      </c>
      <c r="B1540">
        <v>9579</v>
      </c>
    </row>
    <row r="1541" spans="1:2" x14ac:dyDescent="0.2">
      <c r="A1541" s="1">
        <v>37392</v>
      </c>
      <c r="B1541">
        <v>2963</v>
      </c>
    </row>
    <row r="1542" spans="1:2" x14ac:dyDescent="0.2">
      <c r="A1542" s="1">
        <v>37392</v>
      </c>
      <c r="B1542">
        <v>1609</v>
      </c>
    </row>
    <row r="1543" spans="1:2" x14ac:dyDescent="0.2">
      <c r="A1543" s="1">
        <v>37392</v>
      </c>
      <c r="B1543">
        <v>11494</v>
      </c>
    </row>
    <row r="1544" spans="1:2" x14ac:dyDescent="0.2">
      <c r="A1544" s="1">
        <v>37392</v>
      </c>
      <c r="B1544">
        <v>3370</v>
      </c>
    </row>
    <row r="1545" spans="1:2" x14ac:dyDescent="0.2">
      <c r="A1545" s="1">
        <v>37391</v>
      </c>
      <c r="B1545">
        <v>25459</v>
      </c>
    </row>
    <row r="1546" spans="1:2" x14ac:dyDescent="0.2">
      <c r="A1546" s="1">
        <v>37390</v>
      </c>
      <c r="B1546">
        <v>3209</v>
      </c>
    </row>
    <row r="1547" spans="1:2" x14ac:dyDescent="0.2">
      <c r="A1547" s="1">
        <v>37390</v>
      </c>
      <c r="B1547">
        <v>3299</v>
      </c>
    </row>
    <row r="1548" spans="1:2" x14ac:dyDescent="0.2">
      <c r="A1548" s="1">
        <v>37386</v>
      </c>
      <c r="B1548">
        <v>10737</v>
      </c>
    </row>
    <row r="1549" spans="1:2" x14ac:dyDescent="0.2">
      <c r="A1549" s="1">
        <v>37384</v>
      </c>
      <c r="B1549">
        <v>6695</v>
      </c>
    </row>
    <row r="1550" spans="1:2" x14ac:dyDescent="0.2">
      <c r="A1550" s="1">
        <v>37383</v>
      </c>
      <c r="B1550">
        <v>5295</v>
      </c>
    </row>
    <row r="1551" spans="1:2" x14ac:dyDescent="0.2">
      <c r="A1551" s="1">
        <v>37378</v>
      </c>
      <c r="B1551">
        <v>7427</v>
      </c>
    </row>
    <row r="1552" spans="1:2" x14ac:dyDescent="0.2">
      <c r="A1552" s="1">
        <v>37434</v>
      </c>
      <c r="B1552">
        <v>3313</v>
      </c>
    </row>
    <row r="1553" spans="1:2" x14ac:dyDescent="0.2">
      <c r="A1553" s="1">
        <v>37434</v>
      </c>
      <c r="B1553">
        <v>54687</v>
      </c>
    </row>
    <row r="1554" spans="1:2" x14ac:dyDescent="0.2">
      <c r="A1554" s="1">
        <v>37433</v>
      </c>
      <c r="B1554">
        <v>55445</v>
      </c>
    </row>
    <row r="1555" spans="1:2" x14ac:dyDescent="0.2">
      <c r="A1555" s="1">
        <v>37433</v>
      </c>
      <c r="B1555">
        <v>69377</v>
      </c>
    </row>
    <row r="1556" spans="1:2" x14ac:dyDescent="0.2">
      <c r="A1556" s="1">
        <v>37432</v>
      </c>
      <c r="B1556">
        <v>10277</v>
      </c>
    </row>
    <row r="1557" spans="1:2" x14ac:dyDescent="0.2">
      <c r="A1557" s="1">
        <v>37431</v>
      </c>
      <c r="B1557">
        <v>37295</v>
      </c>
    </row>
    <row r="1558" spans="1:2" x14ac:dyDescent="0.2">
      <c r="A1558" s="1">
        <v>37428</v>
      </c>
      <c r="B1558">
        <v>20836</v>
      </c>
    </row>
    <row r="1559" spans="1:2" x14ac:dyDescent="0.2">
      <c r="A1559" s="1">
        <v>37427</v>
      </c>
      <c r="B1559">
        <v>48203</v>
      </c>
    </row>
    <row r="1560" spans="1:2" x14ac:dyDescent="0.2">
      <c r="A1560" s="1">
        <v>37427</v>
      </c>
      <c r="B1560">
        <v>6377</v>
      </c>
    </row>
    <row r="1561" spans="1:2" x14ac:dyDescent="0.2">
      <c r="A1561" s="1">
        <v>37426</v>
      </c>
      <c r="B1561">
        <v>4898</v>
      </c>
    </row>
    <row r="1562" spans="1:2" x14ac:dyDescent="0.2">
      <c r="A1562" s="1">
        <v>37425</v>
      </c>
      <c r="B1562">
        <v>1797</v>
      </c>
    </row>
    <row r="1563" spans="1:2" x14ac:dyDescent="0.2">
      <c r="A1563" s="1">
        <v>37424</v>
      </c>
      <c r="B1563">
        <v>20352</v>
      </c>
    </row>
    <row r="1564" spans="1:2" x14ac:dyDescent="0.2">
      <c r="A1564" s="1">
        <v>37424</v>
      </c>
      <c r="B1564">
        <v>13101</v>
      </c>
    </row>
    <row r="1565" spans="1:2" x14ac:dyDescent="0.2">
      <c r="A1565" s="1">
        <v>37421</v>
      </c>
      <c r="B1565">
        <v>3135</v>
      </c>
    </row>
    <row r="1566" spans="1:2" x14ac:dyDescent="0.2">
      <c r="A1566" s="1">
        <v>37420</v>
      </c>
      <c r="B1566">
        <v>5580</v>
      </c>
    </row>
    <row r="1567" spans="1:2" x14ac:dyDescent="0.2">
      <c r="A1567" s="1">
        <v>37420</v>
      </c>
      <c r="B1567">
        <v>9673</v>
      </c>
    </row>
    <row r="1568" spans="1:2" x14ac:dyDescent="0.2">
      <c r="A1568" s="1">
        <v>37420</v>
      </c>
      <c r="B1568">
        <v>2135</v>
      </c>
    </row>
    <row r="1569" spans="1:2" x14ac:dyDescent="0.2">
      <c r="A1569" s="1">
        <v>37419</v>
      </c>
      <c r="B1569">
        <v>9413</v>
      </c>
    </row>
    <row r="1570" spans="1:2" x14ac:dyDescent="0.2">
      <c r="A1570" s="1">
        <v>37419</v>
      </c>
      <c r="B1570">
        <v>1312</v>
      </c>
    </row>
    <row r="1571" spans="1:2" x14ac:dyDescent="0.2">
      <c r="A1571" s="1">
        <v>37419</v>
      </c>
      <c r="B1571">
        <v>3772</v>
      </c>
    </row>
    <row r="1572" spans="1:2" x14ac:dyDescent="0.2">
      <c r="A1572" s="1">
        <v>37419</v>
      </c>
      <c r="B1572">
        <v>6261</v>
      </c>
    </row>
    <row r="1573" spans="1:2" x14ac:dyDescent="0.2">
      <c r="A1573" s="1">
        <v>37418</v>
      </c>
      <c r="B1573">
        <v>3229</v>
      </c>
    </row>
    <row r="1574" spans="1:2" x14ac:dyDescent="0.2">
      <c r="A1574" s="1">
        <v>37418</v>
      </c>
      <c r="B1574">
        <v>8787</v>
      </c>
    </row>
    <row r="1575" spans="1:2" x14ac:dyDescent="0.2">
      <c r="A1575" s="1">
        <v>37418</v>
      </c>
      <c r="B1575">
        <v>1832</v>
      </c>
    </row>
    <row r="1576" spans="1:2" x14ac:dyDescent="0.2">
      <c r="A1576" s="1">
        <v>37417</v>
      </c>
      <c r="B1576">
        <v>263</v>
      </c>
    </row>
    <row r="1577" spans="1:2" x14ac:dyDescent="0.2">
      <c r="A1577" s="1">
        <v>37417</v>
      </c>
      <c r="B1577">
        <v>2956</v>
      </c>
    </row>
    <row r="1578" spans="1:2" x14ac:dyDescent="0.2">
      <c r="A1578" s="1">
        <v>37414</v>
      </c>
      <c r="B1578">
        <v>7191</v>
      </c>
    </row>
    <row r="1579" spans="1:2" x14ac:dyDescent="0.2">
      <c r="A1579" s="1">
        <v>37412</v>
      </c>
      <c r="B1579">
        <v>10807</v>
      </c>
    </row>
    <row r="1580" spans="1:2" x14ac:dyDescent="0.2">
      <c r="A1580" s="1">
        <v>37412</v>
      </c>
      <c r="B1580">
        <v>1761</v>
      </c>
    </row>
    <row r="1581" spans="1:2" x14ac:dyDescent="0.2">
      <c r="A1581" s="1">
        <v>37411</v>
      </c>
      <c r="B1581">
        <v>1675</v>
      </c>
    </row>
    <row r="1582" spans="1:2" x14ac:dyDescent="0.2">
      <c r="A1582" s="1">
        <v>37411</v>
      </c>
      <c r="B1582">
        <v>5693</v>
      </c>
    </row>
    <row r="1583" spans="1:2" x14ac:dyDescent="0.2">
      <c r="A1583" s="1">
        <v>37467</v>
      </c>
      <c r="B1583">
        <v>5190</v>
      </c>
    </row>
    <row r="1584" spans="1:2" x14ac:dyDescent="0.2">
      <c r="A1584" s="1">
        <v>37467</v>
      </c>
      <c r="B1584">
        <v>4645</v>
      </c>
    </row>
    <row r="1585" spans="1:2" x14ac:dyDescent="0.2">
      <c r="A1585" s="1">
        <v>37466</v>
      </c>
      <c r="B1585">
        <v>3346</v>
      </c>
    </row>
    <row r="1586" spans="1:2" x14ac:dyDescent="0.2">
      <c r="A1586" s="1">
        <v>37466</v>
      </c>
      <c r="B1586">
        <v>4919</v>
      </c>
    </row>
    <row r="1587" spans="1:2" x14ac:dyDescent="0.2">
      <c r="A1587" s="1">
        <v>37465</v>
      </c>
      <c r="B1587">
        <v>6412</v>
      </c>
    </row>
    <row r="1588" spans="1:2" x14ac:dyDescent="0.2">
      <c r="A1588" s="1">
        <v>37463</v>
      </c>
      <c r="B1588">
        <v>1445</v>
      </c>
    </row>
    <row r="1589" spans="1:2" x14ac:dyDescent="0.2">
      <c r="A1589" s="1">
        <v>37461</v>
      </c>
      <c r="B1589">
        <v>7288</v>
      </c>
    </row>
    <row r="1590" spans="1:2" x14ac:dyDescent="0.2">
      <c r="A1590" s="1">
        <v>37461</v>
      </c>
      <c r="B1590">
        <v>21444</v>
      </c>
    </row>
    <row r="1591" spans="1:2" x14ac:dyDescent="0.2">
      <c r="A1591" s="1">
        <v>37461</v>
      </c>
      <c r="B1591">
        <v>12549</v>
      </c>
    </row>
    <row r="1592" spans="1:2" x14ac:dyDescent="0.2">
      <c r="A1592" s="1">
        <v>37461</v>
      </c>
      <c r="B1592">
        <v>2786</v>
      </c>
    </row>
    <row r="1593" spans="1:2" x14ac:dyDescent="0.2">
      <c r="A1593" s="1">
        <v>37460</v>
      </c>
      <c r="B1593">
        <v>54114</v>
      </c>
    </row>
    <row r="1594" spans="1:2" x14ac:dyDescent="0.2">
      <c r="A1594" s="1">
        <v>37460</v>
      </c>
      <c r="B1594">
        <v>13831</v>
      </c>
    </row>
    <row r="1595" spans="1:2" x14ac:dyDescent="0.2">
      <c r="A1595" s="1">
        <v>37460</v>
      </c>
      <c r="B1595">
        <v>1892</v>
      </c>
    </row>
    <row r="1596" spans="1:2" x14ac:dyDescent="0.2">
      <c r="A1596" s="1">
        <v>37459</v>
      </c>
      <c r="B1596">
        <v>10335</v>
      </c>
    </row>
    <row r="1597" spans="1:2" x14ac:dyDescent="0.2">
      <c r="A1597" s="1">
        <v>37456</v>
      </c>
      <c r="B1597">
        <v>10060</v>
      </c>
    </row>
    <row r="1598" spans="1:2" x14ac:dyDescent="0.2">
      <c r="A1598" s="1">
        <v>37454</v>
      </c>
      <c r="B1598">
        <v>111999</v>
      </c>
    </row>
    <row r="1599" spans="1:2" x14ac:dyDescent="0.2">
      <c r="A1599" s="1">
        <v>37453</v>
      </c>
      <c r="B1599">
        <v>12310</v>
      </c>
    </row>
    <row r="1600" spans="1:2" x14ac:dyDescent="0.2">
      <c r="A1600" s="1">
        <v>37453</v>
      </c>
      <c r="B1600">
        <v>1913</v>
      </c>
    </row>
    <row r="1601" spans="1:2" x14ac:dyDescent="0.2">
      <c r="A1601" s="1">
        <v>37448</v>
      </c>
      <c r="B1601">
        <v>6635</v>
      </c>
    </row>
    <row r="1602" spans="1:2" x14ac:dyDescent="0.2">
      <c r="A1602" s="1">
        <v>37447</v>
      </c>
      <c r="B1602">
        <v>17743</v>
      </c>
    </row>
    <row r="1603" spans="1:2" x14ac:dyDescent="0.2">
      <c r="A1603" s="1">
        <v>37446</v>
      </c>
      <c r="B1603">
        <v>4960</v>
      </c>
    </row>
    <row r="1604" spans="1:2" x14ac:dyDescent="0.2">
      <c r="A1604" s="1">
        <v>37446</v>
      </c>
      <c r="B1604">
        <v>7667</v>
      </c>
    </row>
    <row r="1605" spans="1:2" x14ac:dyDescent="0.2">
      <c r="A1605" s="1">
        <v>37445</v>
      </c>
      <c r="B1605">
        <v>6816</v>
      </c>
    </row>
    <row r="1606" spans="1:2" x14ac:dyDescent="0.2">
      <c r="A1606" s="1">
        <v>37441</v>
      </c>
      <c r="B1606">
        <v>23555</v>
      </c>
    </row>
    <row r="1607" spans="1:2" x14ac:dyDescent="0.2">
      <c r="A1607" s="1">
        <v>37441</v>
      </c>
      <c r="B1607">
        <v>15480</v>
      </c>
    </row>
    <row r="1608" spans="1:2" x14ac:dyDescent="0.2">
      <c r="A1608" s="1">
        <v>37440</v>
      </c>
      <c r="B1608">
        <v>368</v>
      </c>
    </row>
    <row r="1609" spans="1:2" x14ac:dyDescent="0.2">
      <c r="A1609" s="1">
        <v>37440</v>
      </c>
      <c r="B1609">
        <v>4746</v>
      </c>
    </row>
    <row r="1610" spans="1:2" x14ac:dyDescent="0.2">
      <c r="A1610" s="1">
        <v>37439</v>
      </c>
      <c r="B1610">
        <v>11374</v>
      </c>
    </row>
    <row r="1611" spans="1:2" x14ac:dyDescent="0.2">
      <c r="A1611" s="1">
        <v>37438</v>
      </c>
      <c r="B1611">
        <v>10167</v>
      </c>
    </row>
    <row r="1612" spans="1:2" x14ac:dyDescent="0.2">
      <c r="A1612" s="1">
        <v>37438</v>
      </c>
      <c r="B1612">
        <v>1772</v>
      </c>
    </row>
    <row r="1613" spans="1:2" x14ac:dyDescent="0.2">
      <c r="A1613" s="1">
        <v>37438</v>
      </c>
      <c r="B1613">
        <v>10680</v>
      </c>
    </row>
    <row r="1614" spans="1:2" x14ac:dyDescent="0.2">
      <c r="A1614" s="1">
        <v>37498</v>
      </c>
      <c r="B1614">
        <v>6700</v>
      </c>
    </row>
    <row r="1615" spans="1:2" x14ac:dyDescent="0.2">
      <c r="A1615" s="1">
        <v>37494</v>
      </c>
      <c r="B1615">
        <v>27797</v>
      </c>
    </row>
    <row r="1616" spans="1:2" x14ac:dyDescent="0.2">
      <c r="A1616" s="1">
        <v>37494</v>
      </c>
      <c r="B1616">
        <v>30674</v>
      </c>
    </row>
    <row r="1617" spans="1:2" x14ac:dyDescent="0.2">
      <c r="A1617" s="1">
        <v>37490</v>
      </c>
      <c r="B1617">
        <v>2427</v>
      </c>
    </row>
    <row r="1618" spans="1:2" x14ac:dyDescent="0.2">
      <c r="A1618" s="1">
        <v>37489</v>
      </c>
      <c r="B1618">
        <v>9838</v>
      </c>
    </row>
    <row r="1619" spans="1:2" x14ac:dyDescent="0.2">
      <c r="A1619" s="1">
        <v>37487</v>
      </c>
      <c r="B1619">
        <v>36251</v>
      </c>
    </row>
    <row r="1620" spans="1:2" x14ac:dyDescent="0.2">
      <c r="A1620" s="1">
        <v>37484</v>
      </c>
      <c r="B1620">
        <v>13872</v>
      </c>
    </row>
    <row r="1621" spans="1:2" x14ac:dyDescent="0.2">
      <c r="A1621" s="1">
        <v>37484</v>
      </c>
      <c r="B1621">
        <v>3628</v>
      </c>
    </row>
    <row r="1622" spans="1:2" x14ac:dyDescent="0.2">
      <c r="A1622" s="1">
        <v>37483</v>
      </c>
      <c r="B1622">
        <v>13300</v>
      </c>
    </row>
    <row r="1623" spans="1:2" x14ac:dyDescent="0.2">
      <c r="A1623" s="1">
        <v>37480</v>
      </c>
      <c r="B1623">
        <v>28139</v>
      </c>
    </row>
    <row r="1624" spans="1:2" x14ac:dyDescent="0.2">
      <c r="A1624" s="1">
        <v>37480</v>
      </c>
      <c r="B1624">
        <v>9145</v>
      </c>
    </row>
    <row r="1625" spans="1:2" x14ac:dyDescent="0.2">
      <c r="A1625" s="1">
        <v>37480</v>
      </c>
      <c r="B1625">
        <v>12064</v>
      </c>
    </row>
    <row r="1626" spans="1:2" x14ac:dyDescent="0.2">
      <c r="A1626" s="1">
        <v>37480</v>
      </c>
      <c r="B1626">
        <v>6021</v>
      </c>
    </row>
    <row r="1627" spans="1:2" x14ac:dyDescent="0.2">
      <c r="A1627" s="1">
        <v>37480</v>
      </c>
      <c r="B1627">
        <v>7397</v>
      </c>
    </row>
    <row r="1628" spans="1:2" x14ac:dyDescent="0.2">
      <c r="A1628" s="1">
        <v>37480</v>
      </c>
      <c r="B1628">
        <v>2172</v>
      </c>
    </row>
    <row r="1629" spans="1:2" x14ac:dyDescent="0.2">
      <c r="A1629" s="1">
        <v>37477</v>
      </c>
      <c r="B1629">
        <v>1801</v>
      </c>
    </row>
    <row r="1630" spans="1:2" x14ac:dyDescent="0.2">
      <c r="A1630" s="1">
        <v>37477</v>
      </c>
      <c r="B1630">
        <v>2503</v>
      </c>
    </row>
    <row r="1631" spans="1:2" x14ac:dyDescent="0.2">
      <c r="A1631" s="1">
        <v>37476</v>
      </c>
      <c r="B1631">
        <v>6403</v>
      </c>
    </row>
    <row r="1632" spans="1:2" x14ac:dyDescent="0.2">
      <c r="A1632" s="1">
        <v>37476</v>
      </c>
      <c r="B1632">
        <v>2581</v>
      </c>
    </row>
    <row r="1633" spans="1:2" x14ac:dyDescent="0.2">
      <c r="A1633" s="1">
        <v>37474</v>
      </c>
      <c r="B1633">
        <v>14793</v>
      </c>
    </row>
    <row r="1634" spans="1:2" x14ac:dyDescent="0.2">
      <c r="A1634" s="1">
        <v>37474</v>
      </c>
      <c r="B1634">
        <v>23624</v>
      </c>
    </row>
    <row r="1635" spans="1:2" x14ac:dyDescent="0.2">
      <c r="A1635" s="1">
        <v>37473</v>
      </c>
      <c r="B1635">
        <v>7109</v>
      </c>
    </row>
    <row r="1636" spans="1:2" x14ac:dyDescent="0.2">
      <c r="A1636" s="1">
        <v>37473</v>
      </c>
      <c r="B1636">
        <v>7496</v>
      </c>
    </row>
    <row r="1637" spans="1:2" x14ac:dyDescent="0.2">
      <c r="A1637" s="1">
        <v>37469</v>
      </c>
      <c r="B1637">
        <v>8173</v>
      </c>
    </row>
    <row r="1638" spans="1:2" x14ac:dyDescent="0.2">
      <c r="A1638" s="1">
        <v>37469</v>
      </c>
      <c r="B1638">
        <v>19935</v>
      </c>
    </row>
    <row r="1639" spans="1:2" x14ac:dyDescent="0.2">
      <c r="A1639" s="1">
        <v>37469</v>
      </c>
      <c r="B1639">
        <v>6525</v>
      </c>
    </row>
    <row r="1640" spans="1:2" x14ac:dyDescent="0.2">
      <c r="A1640" s="1">
        <v>37469</v>
      </c>
      <c r="B1640">
        <v>6993</v>
      </c>
    </row>
    <row r="1641" spans="1:2" x14ac:dyDescent="0.2">
      <c r="A1641" s="1">
        <v>37529</v>
      </c>
      <c r="B1641">
        <v>4737</v>
      </c>
    </row>
    <row r="1642" spans="1:2" x14ac:dyDescent="0.2">
      <c r="A1642" s="1">
        <v>37529</v>
      </c>
      <c r="B1642">
        <v>2707</v>
      </c>
    </row>
    <row r="1643" spans="1:2" x14ac:dyDescent="0.2">
      <c r="A1643" s="1">
        <v>37529</v>
      </c>
      <c r="B1643">
        <v>2435</v>
      </c>
    </row>
    <row r="1644" spans="1:2" x14ac:dyDescent="0.2">
      <c r="A1644" s="1">
        <v>37529</v>
      </c>
      <c r="B1644">
        <v>884</v>
      </c>
    </row>
    <row r="1645" spans="1:2" x14ac:dyDescent="0.2">
      <c r="A1645" s="1">
        <v>37526</v>
      </c>
      <c r="B1645">
        <v>19875</v>
      </c>
    </row>
    <row r="1646" spans="1:2" x14ac:dyDescent="0.2">
      <c r="A1646" s="1">
        <v>37526</v>
      </c>
      <c r="B1646">
        <v>3617</v>
      </c>
    </row>
    <row r="1647" spans="1:2" x14ac:dyDescent="0.2">
      <c r="A1647" s="1">
        <v>37526</v>
      </c>
      <c r="B1647">
        <v>3230</v>
      </c>
    </row>
    <row r="1648" spans="1:2" x14ac:dyDescent="0.2">
      <c r="A1648" s="1">
        <v>37526</v>
      </c>
      <c r="B1648">
        <v>3948</v>
      </c>
    </row>
    <row r="1649" spans="1:2" x14ac:dyDescent="0.2">
      <c r="A1649" s="1">
        <v>37526</v>
      </c>
      <c r="B1649">
        <v>6571</v>
      </c>
    </row>
    <row r="1650" spans="1:2" x14ac:dyDescent="0.2">
      <c r="A1650" s="1">
        <v>37525</v>
      </c>
      <c r="B1650">
        <v>828</v>
      </c>
    </row>
    <row r="1651" spans="1:2" x14ac:dyDescent="0.2">
      <c r="A1651" s="1">
        <v>37524</v>
      </c>
      <c r="B1651">
        <v>263</v>
      </c>
    </row>
    <row r="1652" spans="1:2" x14ac:dyDescent="0.2">
      <c r="A1652" s="1">
        <v>37523</v>
      </c>
      <c r="B1652">
        <v>13756</v>
      </c>
    </row>
    <row r="1653" spans="1:2" x14ac:dyDescent="0.2">
      <c r="A1653" s="1">
        <v>37523</v>
      </c>
      <c r="B1653">
        <v>26132</v>
      </c>
    </row>
    <row r="1654" spans="1:2" x14ac:dyDescent="0.2">
      <c r="A1654" s="1">
        <v>37523</v>
      </c>
      <c r="B1654">
        <v>13416</v>
      </c>
    </row>
    <row r="1655" spans="1:2" x14ac:dyDescent="0.2">
      <c r="A1655" s="1">
        <v>37522</v>
      </c>
      <c r="B1655">
        <v>21066</v>
      </c>
    </row>
    <row r="1656" spans="1:2" x14ac:dyDescent="0.2">
      <c r="A1656" s="1">
        <v>37519</v>
      </c>
      <c r="B1656">
        <v>5581</v>
      </c>
    </row>
    <row r="1657" spans="1:2" x14ac:dyDescent="0.2">
      <c r="A1657" s="1">
        <v>37519</v>
      </c>
      <c r="B1657">
        <v>13008</v>
      </c>
    </row>
    <row r="1658" spans="1:2" x14ac:dyDescent="0.2">
      <c r="A1658" s="1">
        <v>37518</v>
      </c>
      <c r="B1658">
        <v>9924</v>
      </c>
    </row>
    <row r="1659" spans="1:2" x14ac:dyDescent="0.2">
      <c r="A1659" s="1">
        <v>37518</v>
      </c>
      <c r="B1659">
        <v>16640</v>
      </c>
    </row>
    <row r="1660" spans="1:2" x14ac:dyDescent="0.2">
      <c r="A1660" s="1">
        <v>37518</v>
      </c>
      <c r="B1660">
        <v>371</v>
      </c>
    </row>
    <row r="1661" spans="1:2" x14ac:dyDescent="0.2">
      <c r="A1661" s="1">
        <v>37512</v>
      </c>
      <c r="B1661">
        <v>11250</v>
      </c>
    </row>
    <row r="1662" spans="1:2" x14ac:dyDescent="0.2">
      <c r="A1662" s="1">
        <v>37511</v>
      </c>
      <c r="B1662">
        <v>1913</v>
      </c>
    </row>
    <row r="1663" spans="1:2" x14ac:dyDescent="0.2">
      <c r="A1663" s="1">
        <v>37510</v>
      </c>
      <c r="B1663">
        <v>6711</v>
      </c>
    </row>
    <row r="1664" spans="1:2" x14ac:dyDescent="0.2">
      <c r="A1664" s="1">
        <v>37504</v>
      </c>
      <c r="B1664">
        <v>12721</v>
      </c>
    </row>
    <row r="1665" spans="1:2" x14ac:dyDescent="0.2">
      <c r="A1665" s="1">
        <v>37501</v>
      </c>
      <c r="B1665">
        <v>10232</v>
      </c>
    </row>
    <row r="1666" spans="1:2" x14ac:dyDescent="0.2">
      <c r="A1666" s="1">
        <v>37501</v>
      </c>
      <c r="B1666">
        <v>1321</v>
      </c>
    </row>
    <row r="1667" spans="1:2" x14ac:dyDescent="0.2">
      <c r="A1667" s="1">
        <v>37501</v>
      </c>
      <c r="B1667">
        <v>4719</v>
      </c>
    </row>
    <row r="1668" spans="1:2" x14ac:dyDescent="0.2">
      <c r="A1668" s="1">
        <v>37560</v>
      </c>
      <c r="B1668">
        <v>8134</v>
      </c>
    </row>
    <row r="1669" spans="1:2" x14ac:dyDescent="0.2">
      <c r="A1669" s="1">
        <v>37560</v>
      </c>
      <c r="B1669">
        <v>17627</v>
      </c>
    </row>
    <row r="1670" spans="1:2" x14ac:dyDescent="0.2">
      <c r="A1670" s="1">
        <v>37559</v>
      </c>
      <c r="B1670">
        <v>17123</v>
      </c>
    </row>
    <row r="1671" spans="1:2" x14ac:dyDescent="0.2">
      <c r="A1671" s="1">
        <v>37559</v>
      </c>
      <c r="B1671">
        <v>15808</v>
      </c>
    </row>
    <row r="1672" spans="1:2" x14ac:dyDescent="0.2">
      <c r="A1672" s="1">
        <v>37559</v>
      </c>
      <c r="B1672">
        <v>4384</v>
      </c>
    </row>
    <row r="1673" spans="1:2" x14ac:dyDescent="0.2">
      <c r="A1673" s="1">
        <v>37559</v>
      </c>
      <c r="B1673">
        <v>12193</v>
      </c>
    </row>
    <row r="1674" spans="1:2" x14ac:dyDescent="0.2">
      <c r="A1674" s="1">
        <v>37559</v>
      </c>
      <c r="B1674">
        <v>2896</v>
      </c>
    </row>
    <row r="1675" spans="1:2" x14ac:dyDescent="0.2">
      <c r="A1675" s="1">
        <v>37558</v>
      </c>
      <c r="B1675">
        <v>40328</v>
      </c>
    </row>
    <row r="1676" spans="1:2" x14ac:dyDescent="0.2">
      <c r="A1676" s="1">
        <v>37558</v>
      </c>
      <c r="B1676">
        <v>30481</v>
      </c>
    </row>
    <row r="1677" spans="1:2" x14ac:dyDescent="0.2">
      <c r="A1677" s="1">
        <v>37554</v>
      </c>
      <c r="B1677">
        <v>18667</v>
      </c>
    </row>
    <row r="1678" spans="1:2" x14ac:dyDescent="0.2">
      <c r="A1678" s="1">
        <v>37553</v>
      </c>
      <c r="B1678">
        <v>223078</v>
      </c>
    </row>
    <row r="1679" spans="1:2" x14ac:dyDescent="0.2">
      <c r="A1679" s="1">
        <v>37553</v>
      </c>
      <c r="B1679">
        <v>5182</v>
      </c>
    </row>
    <row r="1680" spans="1:2" x14ac:dyDescent="0.2">
      <c r="A1680" s="1">
        <v>37552</v>
      </c>
      <c r="B1680">
        <v>4113</v>
      </c>
    </row>
    <row r="1681" spans="1:2" x14ac:dyDescent="0.2">
      <c r="A1681" s="1">
        <v>37546</v>
      </c>
      <c r="B1681">
        <v>3405</v>
      </c>
    </row>
    <row r="1682" spans="1:2" x14ac:dyDescent="0.2">
      <c r="A1682" s="1">
        <v>37546</v>
      </c>
      <c r="B1682">
        <v>2223</v>
      </c>
    </row>
    <row r="1683" spans="1:2" x14ac:dyDescent="0.2">
      <c r="A1683" s="1">
        <v>37546</v>
      </c>
      <c r="B1683">
        <v>1145</v>
      </c>
    </row>
    <row r="1684" spans="1:2" x14ac:dyDescent="0.2">
      <c r="A1684" s="1">
        <v>37546</v>
      </c>
      <c r="B1684">
        <v>2059</v>
      </c>
    </row>
    <row r="1685" spans="1:2" x14ac:dyDescent="0.2">
      <c r="A1685" s="1">
        <v>37546</v>
      </c>
      <c r="B1685">
        <v>2059</v>
      </c>
    </row>
    <row r="1686" spans="1:2" x14ac:dyDescent="0.2">
      <c r="A1686" s="1">
        <v>37546</v>
      </c>
      <c r="B1686">
        <v>2059</v>
      </c>
    </row>
    <row r="1687" spans="1:2" x14ac:dyDescent="0.2">
      <c r="A1687" s="1">
        <v>37546</v>
      </c>
      <c r="B1687">
        <v>2059</v>
      </c>
    </row>
    <row r="1688" spans="1:2" x14ac:dyDescent="0.2">
      <c r="A1688" s="1">
        <v>37546</v>
      </c>
      <c r="B1688">
        <v>2059</v>
      </c>
    </row>
    <row r="1689" spans="1:2" x14ac:dyDescent="0.2">
      <c r="A1689" s="1">
        <v>37546</v>
      </c>
      <c r="B1689">
        <v>2059</v>
      </c>
    </row>
    <row r="1690" spans="1:2" x14ac:dyDescent="0.2">
      <c r="A1690" s="1">
        <v>37545</v>
      </c>
      <c r="B1690">
        <v>284</v>
      </c>
    </row>
    <row r="1691" spans="1:2" x14ac:dyDescent="0.2">
      <c r="A1691" s="1">
        <v>37545</v>
      </c>
      <c r="B1691">
        <v>3817</v>
      </c>
    </row>
    <row r="1692" spans="1:2" x14ac:dyDescent="0.2">
      <c r="A1692" s="1">
        <v>37545</v>
      </c>
      <c r="B1692">
        <v>4950</v>
      </c>
    </row>
    <row r="1693" spans="1:2" x14ac:dyDescent="0.2">
      <c r="A1693" s="1">
        <v>37545</v>
      </c>
      <c r="B1693">
        <v>3259</v>
      </c>
    </row>
    <row r="1694" spans="1:2" x14ac:dyDescent="0.2">
      <c r="A1694" s="1">
        <v>37545</v>
      </c>
      <c r="B1694">
        <v>4267</v>
      </c>
    </row>
    <row r="1695" spans="1:2" x14ac:dyDescent="0.2">
      <c r="A1695" s="1">
        <v>37539</v>
      </c>
      <c r="B1695">
        <v>21474</v>
      </c>
    </row>
    <row r="1696" spans="1:2" x14ac:dyDescent="0.2">
      <c r="A1696" s="1">
        <v>37538</v>
      </c>
      <c r="B1696">
        <v>46861</v>
      </c>
    </row>
    <row r="1697" spans="1:2" x14ac:dyDescent="0.2">
      <c r="A1697" s="1">
        <v>37537</v>
      </c>
      <c r="B1697">
        <v>585</v>
      </c>
    </row>
    <row r="1698" spans="1:2" x14ac:dyDescent="0.2">
      <c r="A1698" s="1">
        <v>37537</v>
      </c>
      <c r="B1698">
        <v>590</v>
      </c>
    </row>
    <row r="1699" spans="1:2" x14ac:dyDescent="0.2">
      <c r="A1699" s="1">
        <v>37587</v>
      </c>
      <c r="B1699">
        <v>3486</v>
      </c>
    </row>
    <row r="1700" spans="1:2" x14ac:dyDescent="0.2">
      <c r="A1700" s="1">
        <v>37587</v>
      </c>
      <c r="B1700">
        <v>2716</v>
      </c>
    </row>
    <row r="1701" spans="1:2" x14ac:dyDescent="0.2">
      <c r="A1701" s="1">
        <v>37585</v>
      </c>
      <c r="B1701">
        <v>4823</v>
      </c>
    </row>
    <row r="1702" spans="1:2" x14ac:dyDescent="0.2">
      <c r="A1702" s="1">
        <v>37585</v>
      </c>
      <c r="B1702">
        <v>1146</v>
      </c>
    </row>
    <row r="1703" spans="1:2" x14ac:dyDescent="0.2">
      <c r="A1703" s="1">
        <v>37585</v>
      </c>
      <c r="B1703">
        <v>1849</v>
      </c>
    </row>
    <row r="1704" spans="1:2" x14ac:dyDescent="0.2">
      <c r="A1704" s="1">
        <v>37582</v>
      </c>
      <c r="B1704">
        <v>8484</v>
      </c>
    </row>
    <row r="1705" spans="1:2" x14ac:dyDescent="0.2">
      <c r="A1705" s="1">
        <v>37581</v>
      </c>
      <c r="B1705">
        <v>3374</v>
      </c>
    </row>
    <row r="1706" spans="1:2" x14ac:dyDescent="0.2">
      <c r="A1706" s="1">
        <v>37581</v>
      </c>
      <c r="B1706">
        <v>1824</v>
      </c>
    </row>
    <row r="1707" spans="1:2" x14ac:dyDescent="0.2">
      <c r="A1707" s="1">
        <v>37581</v>
      </c>
      <c r="B1707">
        <v>1457</v>
      </c>
    </row>
    <row r="1708" spans="1:2" x14ac:dyDescent="0.2">
      <c r="A1708" s="1">
        <v>37581</v>
      </c>
      <c r="B1708">
        <v>4237</v>
      </c>
    </row>
    <row r="1709" spans="1:2" x14ac:dyDescent="0.2">
      <c r="A1709" s="1">
        <v>37581</v>
      </c>
      <c r="B1709">
        <v>3045</v>
      </c>
    </row>
    <row r="1710" spans="1:2" x14ac:dyDescent="0.2">
      <c r="A1710" s="1">
        <v>37581</v>
      </c>
      <c r="B1710">
        <v>11018</v>
      </c>
    </row>
    <row r="1711" spans="1:2" x14ac:dyDescent="0.2">
      <c r="A1711" s="1">
        <v>37579</v>
      </c>
      <c r="B1711">
        <v>54319</v>
      </c>
    </row>
    <row r="1712" spans="1:2" x14ac:dyDescent="0.2">
      <c r="A1712" s="1">
        <v>37579</v>
      </c>
      <c r="B1712">
        <v>5099</v>
      </c>
    </row>
    <row r="1713" spans="1:2" x14ac:dyDescent="0.2">
      <c r="A1713" s="1">
        <v>37579</v>
      </c>
      <c r="B1713">
        <v>2537</v>
      </c>
    </row>
    <row r="1714" spans="1:2" x14ac:dyDescent="0.2">
      <c r="A1714" s="1">
        <v>37576</v>
      </c>
      <c r="B1714">
        <v>4007</v>
      </c>
    </row>
    <row r="1715" spans="1:2" x14ac:dyDescent="0.2">
      <c r="A1715" s="1">
        <v>37575</v>
      </c>
      <c r="B1715">
        <v>1717</v>
      </c>
    </row>
    <row r="1716" spans="1:2" x14ac:dyDescent="0.2">
      <c r="A1716" s="1">
        <v>37572</v>
      </c>
      <c r="B1716">
        <v>13286</v>
      </c>
    </row>
    <row r="1717" spans="1:2" x14ac:dyDescent="0.2">
      <c r="A1717" s="1">
        <v>37572</v>
      </c>
      <c r="B1717">
        <v>4536</v>
      </c>
    </row>
    <row r="1718" spans="1:2" x14ac:dyDescent="0.2">
      <c r="A1718" s="1">
        <v>37572</v>
      </c>
      <c r="B1718">
        <v>1795</v>
      </c>
    </row>
    <row r="1719" spans="1:2" x14ac:dyDescent="0.2">
      <c r="A1719" s="1">
        <v>37572</v>
      </c>
      <c r="B1719">
        <v>2282</v>
      </c>
    </row>
    <row r="1720" spans="1:2" x14ac:dyDescent="0.2">
      <c r="A1720" s="1">
        <v>37571</v>
      </c>
      <c r="B1720">
        <v>16920</v>
      </c>
    </row>
    <row r="1721" spans="1:2" x14ac:dyDescent="0.2">
      <c r="A1721" s="1">
        <v>37571</v>
      </c>
      <c r="B1721">
        <v>19221</v>
      </c>
    </row>
    <row r="1722" spans="1:2" x14ac:dyDescent="0.2">
      <c r="A1722" s="1">
        <v>37567</v>
      </c>
      <c r="B1722">
        <v>14095</v>
      </c>
    </row>
    <row r="1723" spans="1:2" x14ac:dyDescent="0.2">
      <c r="A1723" s="1">
        <v>37567</v>
      </c>
      <c r="B1723">
        <v>39790</v>
      </c>
    </row>
    <row r="1724" spans="1:2" x14ac:dyDescent="0.2">
      <c r="A1724" s="1">
        <v>37567</v>
      </c>
      <c r="B1724">
        <v>3585</v>
      </c>
    </row>
    <row r="1725" spans="1:2" x14ac:dyDescent="0.2">
      <c r="A1725" s="1">
        <v>37567</v>
      </c>
      <c r="B1725">
        <v>17214</v>
      </c>
    </row>
    <row r="1726" spans="1:2" x14ac:dyDescent="0.2">
      <c r="A1726" s="1">
        <v>37565</v>
      </c>
      <c r="B1726">
        <v>2354</v>
      </c>
    </row>
    <row r="1727" spans="1:2" x14ac:dyDescent="0.2">
      <c r="A1727" s="1">
        <v>37620</v>
      </c>
      <c r="B1727">
        <v>2075</v>
      </c>
    </row>
    <row r="1728" spans="1:2" x14ac:dyDescent="0.2">
      <c r="A1728" s="1">
        <v>37620</v>
      </c>
      <c r="B1728">
        <v>1493</v>
      </c>
    </row>
    <row r="1729" spans="1:2" x14ac:dyDescent="0.2">
      <c r="A1729" s="1">
        <v>37617</v>
      </c>
      <c r="B1729">
        <v>8583</v>
      </c>
    </row>
    <row r="1730" spans="1:2" x14ac:dyDescent="0.2">
      <c r="A1730" s="1">
        <v>37617</v>
      </c>
      <c r="B1730">
        <v>12421</v>
      </c>
    </row>
    <row r="1731" spans="1:2" x14ac:dyDescent="0.2">
      <c r="A1731" s="1">
        <v>37613</v>
      </c>
      <c r="B1731">
        <v>18681</v>
      </c>
    </row>
    <row r="1732" spans="1:2" x14ac:dyDescent="0.2">
      <c r="A1732" s="1">
        <v>37610</v>
      </c>
      <c r="B1732">
        <v>11397</v>
      </c>
    </row>
    <row r="1733" spans="1:2" x14ac:dyDescent="0.2">
      <c r="A1733" s="1">
        <v>37610</v>
      </c>
      <c r="B1733">
        <v>2755</v>
      </c>
    </row>
    <row r="1734" spans="1:2" x14ac:dyDescent="0.2">
      <c r="A1734" s="1">
        <v>37610</v>
      </c>
      <c r="B1734">
        <v>2361</v>
      </c>
    </row>
    <row r="1735" spans="1:2" x14ac:dyDescent="0.2">
      <c r="A1735" s="1">
        <v>37610</v>
      </c>
      <c r="B1735">
        <v>1766</v>
      </c>
    </row>
    <row r="1736" spans="1:2" x14ac:dyDescent="0.2">
      <c r="A1736" s="1">
        <v>37610</v>
      </c>
      <c r="B1736">
        <v>2929</v>
      </c>
    </row>
    <row r="1737" spans="1:2" x14ac:dyDescent="0.2">
      <c r="A1737" s="1">
        <v>37609</v>
      </c>
      <c r="B1737">
        <v>13069</v>
      </c>
    </row>
    <row r="1738" spans="1:2" x14ac:dyDescent="0.2">
      <c r="A1738" s="1">
        <v>37609</v>
      </c>
      <c r="B1738">
        <v>24288</v>
      </c>
    </row>
    <row r="1739" spans="1:2" x14ac:dyDescent="0.2">
      <c r="A1739" s="1">
        <v>37609</v>
      </c>
      <c r="B1739">
        <v>2496</v>
      </c>
    </row>
    <row r="1740" spans="1:2" x14ac:dyDescent="0.2">
      <c r="A1740" s="1">
        <v>37609</v>
      </c>
      <c r="B1740">
        <v>1275</v>
      </c>
    </row>
    <row r="1741" spans="1:2" x14ac:dyDescent="0.2">
      <c r="A1741" s="1">
        <v>37608</v>
      </c>
      <c r="B1741">
        <v>83170</v>
      </c>
    </row>
    <row r="1742" spans="1:2" x14ac:dyDescent="0.2">
      <c r="A1742" s="1">
        <v>37608</v>
      </c>
      <c r="B1742">
        <v>41485</v>
      </c>
    </row>
    <row r="1743" spans="1:2" x14ac:dyDescent="0.2">
      <c r="A1743" s="1">
        <v>37608</v>
      </c>
      <c r="B1743">
        <v>9022</v>
      </c>
    </row>
    <row r="1744" spans="1:2" x14ac:dyDescent="0.2">
      <c r="A1744" s="1">
        <v>37608</v>
      </c>
      <c r="B1744">
        <v>15372</v>
      </c>
    </row>
    <row r="1745" spans="1:2" x14ac:dyDescent="0.2">
      <c r="A1745" s="1">
        <v>37608</v>
      </c>
      <c r="B1745">
        <v>10956</v>
      </c>
    </row>
    <row r="1746" spans="1:2" x14ac:dyDescent="0.2">
      <c r="A1746" s="1">
        <v>37608</v>
      </c>
      <c r="B1746">
        <v>3546</v>
      </c>
    </row>
    <row r="1747" spans="1:2" x14ac:dyDescent="0.2">
      <c r="A1747" s="1">
        <v>37608</v>
      </c>
      <c r="B1747">
        <v>7837</v>
      </c>
    </row>
    <row r="1748" spans="1:2" x14ac:dyDescent="0.2">
      <c r="A1748" s="1">
        <v>37608</v>
      </c>
      <c r="B1748">
        <v>2277</v>
      </c>
    </row>
    <row r="1749" spans="1:2" x14ac:dyDescent="0.2">
      <c r="A1749" s="1">
        <v>37608</v>
      </c>
      <c r="B1749">
        <v>5087</v>
      </c>
    </row>
    <row r="1750" spans="1:2" x14ac:dyDescent="0.2">
      <c r="A1750" s="1">
        <v>37608</v>
      </c>
      <c r="B1750">
        <v>8562</v>
      </c>
    </row>
    <row r="1751" spans="1:2" x14ac:dyDescent="0.2">
      <c r="A1751" s="1">
        <v>37608</v>
      </c>
      <c r="B1751">
        <v>14884</v>
      </c>
    </row>
    <row r="1752" spans="1:2" x14ac:dyDescent="0.2">
      <c r="A1752" s="1">
        <v>37608</v>
      </c>
      <c r="B1752">
        <v>4252</v>
      </c>
    </row>
    <row r="1753" spans="1:2" x14ac:dyDescent="0.2">
      <c r="A1753" s="1">
        <v>37607</v>
      </c>
      <c r="B1753">
        <v>73844</v>
      </c>
    </row>
    <row r="1754" spans="1:2" x14ac:dyDescent="0.2">
      <c r="A1754" s="1">
        <v>37607</v>
      </c>
      <c r="B1754">
        <v>22919</v>
      </c>
    </row>
    <row r="1755" spans="1:2" x14ac:dyDescent="0.2">
      <c r="A1755" s="1">
        <v>37607</v>
      </c>
      <c r="B1755">
        <v>11272</v>
      </c>
    </row>
    <row r="1756" spans="1:2" x14ac:dyDescent="0.2">
      <c r="A1756" s="1">
        <v>37606</v>
      </c>
      <c r="B1756">
        <v>7173</v>
      </c>
    </row>
    <row r="1757" spans="1:2" x14ac:dyDescent="0.2">
      <c r="A1757" s="1">
        <v>37606</v>
      </c>
      <c r="B1757">
        <v>2726</v>
      </c>
    </row>
    <row r="1758" spans="1:2" x14ac:dyDescent="0.2">
      <c r="A1758" s="1">
        <v>37606</v>
      </c>
      <c r="B1758">
        <v>5331</v>
      </c>
    </row>
    <row r="1759" spans="1:2" x14ac:dyDescent="0.2">
      <c r="A1759" s="1">
        <v>37606</v>
      </c>
      <c r="B1759">
        <v>5120</v>
      </c>
    </row>
    <row r="1760" spans="1:2" x14ac:dyDescent="0.2">
      <c r="A1760" s="1">
        <v>37606</v>
      </c>
      <c r="B1760">
        <v>19928</v>
      </c>
    </row>
    <row r="1761" spans="1:2" x14ac:dyDescent="0.2">
      <c r="A1761" s="1">
        <v>37603</v>
      </c>
      <c r="B1761">
        <v>13310</v>
      </c>
    </row>
    <row r="1762" spans="1:2" x14ac:dyDescent="0.2">
      <c r="A1762" s="1">
        <v>37603</v>
      </c>
      <c r="B1762">
        <v>22184</v>
      </c>
    </row>
    <row r="1763" spans="1:2" x14ac:dyDescent="0.2">
      <c r="A1763" s="1">
        <v>37602</v>
      </c>
      <c r="B1763">
        <v>9757</v>
      </c>
    </row>
    <row r="1764" spans="1:2" x14ac:dyDescent="0.2">
      <c r="A1764" s="1">
        <v>37602</v>
      </c>
      <c r="B1764">
        <v>3176</v>
      </c>
    </row>
    <row r="1765" spans="1:2" x14ac:dyDescent="0.2">
      <c r="A1765" s="1">
        <v>37601</v>
      </c>
      <c r="B1765">
        <v>2837</v>
      </c>
    </row>
    <row r="1766" spans="1:2" x14ac:dyDescent="0.2">
      <c r="A1766" s="1">
        <v>37596</v>
      </c>
      <c r="B1766">
        <v>13707</v>
      </c>
    </row>
    <row r="1767" spans="1:2" x14ac:dyDescent="0.2">
      <c r="A1767" s="1">
        <v>37596</v>
      </c>
      <c r="B1767">
        <v>4092</v>
      </c>
    </row>
    <row r="1768" spans="1:2" x14ac:dyDescent="0.2">
      <c r="A1768" s="1">
        <v>37596</v>
      </c>
      <c r="B1768">
        <v>17954</v>
      </c>
    </row>
    <row r="1769" spans="1:2" x14ac:dyDescent="0.2">
      <c r="A1769" s="1">
        <v>37595</v>
      </c>
      <c r="B1769">
        <v>10999</v>
      </c>
    </row>
    <row r="1770" spans="1:2" x14ac:dyDescent="0.2">
      <c r="A1770" s="1">
        <v>37595</v>
      </c>
      <c r="B1770">
        <v>94749</v>
      </c>
    </row>
    <row r="1771" spans="1:2" x14ac:dyDescent="0.2">
      <c r="A1771" s="1">
        <v>37594</v>
      </c>
      <c r="B1771">
        <v>2635</v>
      </c>
    </row>
    <row r="1772" spans="1:2" x14ac:dyDescent="0.2">
      <c r="A1772" s="1">
        <v>37594</v>
      </c>
      <c r="B1772">
        <v>6212</v>
      </c>
    </row>
    <row r="1773" spans="1:2" x14ac:dyDescent="0.2">
      <c r="A1773" s="1">
        <v>37594</v>
      </c>
      <c r="B1773">
        <v>3029</v>
      </c>
    </row>
    <row r="1774" spans="1:2" x14ac:dyDescent="0.2">
      <c r="A1774" s="1">
        <v>37594</v>
      </c>
      <c r="B1774">
        <v>63332</v>
      </c>
    </row>
    <row r="1775" spans="1:2" x14ac:dyDescent="0.2">
      <c r="A1775" s="1">
        <v>37594</v>
      </c>
      <c r="B1775">
        <v>595</v>
      </c>
    </row>
    <row r="1776" spans="1:2" x14ac:dyDescent="0.2">
      <c r="A1776" s="1">
        <v>37593</v>
      </c>
      <c r="B1776">
        <v>1049</v>
      </c>
    </row>
    <row r="1777" spans="1:2" x14ac:dyDescent="0.2">
      <c r="A1777" s="1">
        <v>37593</v>
      </c>
      <c r="B1777">
        <v>17728</v>
      </c>
    </row>
    <row r="1778" spans="1:2" x14ac:dyDescent="0.2">
      <c r="A1778" s="1">
        <v>37651</v>
      </c>
      <c r="B1778">
        <v>5709</v>
      </c>
    </row>
    <row r="1779" spans="1:2" x14ac:dyDescent="0.2">
      <c r="A1779" s="1">
        <v>37650</v>
      </c>
      <c r="B1779">
        <v>73827</v>
      </c>
    </row>
    <row r="1780" spans="1:2" x14ac:dyDescent="0.2">
      <c r="A1780" s="1">
        <v>37649</v>
      </c>
      <c r="B1780">
        <v>33109</v>
      </c>
    </row>
    <row r="1781" spans="1:2" x14ac:dyDescent="0.2">
      <c r="A1781" s="1">
        <v>37649</v>
      </c>
      <c r="B1781">
        <v>2582</v>
      </c>
    </row>
    <row r="1782" spans="1:2" x14ac:dyDescent="0.2">
      <c r="A1782" s="1">
        <v>37649</v>
      </c>
      <c r="B1782">
        <v>1506</v>
      </c>
    </row>
    <row r="1783" spans="1:2" x14ac:dyDescent="0.2">
      <c r="A1783" s="1">
        <v>37648</v>
      </c>
      <c r="B1783">
        <v>6083</v>
      </c>
    </row>
    <row r="1784" spans="1:2" x14ac:dyDescent="0.2">
      <c r="A1784" s="1">
        <v>37642</v>
      </c>
      <c r="B1784">
        <v>13145</v>
      </c>
    </row>
    <row r="1785" spans="1:2" x14ac:dyDescent="0.2">
      <c r="A1785" s="1">
        <v>37641</v>
      </c>
      <c r="B1785">
        <v>3182</v>
      </c>
    </row>
    <row r="1786" spans="1:2" x14ac:dyDescent="0.2">
      <c r="A1786" s="1">
        <v>37637</v>
      </c>
      <c r="B1786">
        <v>60893</v>
      </c>
    </row>
    <row r="1787" spans="1:2" x14ac:dyDescent="0.2">
      <c r="A1787" s="1">
        <v>37637</v>
      </c>
      <c r="B1787">
        <v>4097</v>
      </c>
    </row>
    <row r="1788" spans="1:2" x14ac:dyDescent="0.2">
      <c r="A1788" s="1">
        <v>37636</v>
      </c>
      <c r="B1788">
        <v>20125</v>
      </c>
    </row>
    <row r="1789" spans="1:2" x14ac:dyDescent="0.2">
      <c r="A1789" s="1">
        <v>37636</v>
      </c>
      <c r="B1789">
        <v>17696</v>
      </c>
    </row>
    <row r="1790" spans="1:2" x14ac:dyDescent="0.2">
      <c r="A1790" s="1">
        <v>37635</v>
      </c>
      <c r="B1790">
        <v>15469</v>
      </c>
    </row>
    <row r="1791" spans="1:2" x14ac:dyDescent="0.2">
      <c r="A1791" s="1">
        <v>37634</v>
      </c>
      <c r="B1791">
        <v>12763</v>
      </c>
    </row>
    <row r="1792" spans="1:2" x14ac:dyDescent="0.2">
      <c r="A1792" s="1">
        <v>37628</v>
      </c>
      <c r="B1792">
        <v>7223</v>
      </c>
    </row>
    <row r="1793" spans="1:2" x14ac:dyDescent="0.2">
      <c r="A1793" s="1">
        <v>37628</v>
      </c>
      <c r="B1793">
        <v>4666</v>
      </c>
    </row>
    <row r="1794" spans="1:2" x14ac:dyDescent="0.2">
      <c r="A1794" s="1">
        <v>37623</v>
      </c>
      <c r="B1794">
        <v>8673</v>
      </c>
    </row>
    <row r="1795" spans="1:2" x14ac:dyDescent="0.2">
      <c r="A1795" s="1">
        <v>37680</v>
      </c>
      <c r="B1795">
        <v>6464</v>
      </c>
    </row>
    <row r="1796" spans="1:2" x14ac:dyDescent="0.2">
      <c r="A1796" s="1">
        <v>37679</v>
      </c>
      <c r="B1796">
        <v>6824</v>
      </c>
    </row>
    <row r="1797" spans="1:2" x14ac:dyDescent="0.2">
      <c r="A1797" s="1">
        <v>37679</v>
      </c>
      <c r="B1797">
        <v>2692</v>
      </c>
    </row>
    <row r="1798" spans="1:2" x14ac:dyDescent="0.2">
      <c r="A1798" s="1">
        <v>37679</v>
      </c>
      <c r="B1798">
        <v>2459</v>
      </c>
    </row>
    <row r="1799" spans="1:2" x14ac:dyDescent="0.2">
      <c r="A1799" s="1">
        <v>37679</v>
      </c>
      <c r="B1799">
        <v>4934</v>
      </c>
    </row>
    <row r="1800" spans="1:2" x14ac:dyDescent="0.2">
      <c r="A1800" s="1">
        <v>37678</v>
      </c>
      <c r="B1800">
        <v>6245</v>
      </c>
    </row>
    <row r="1801" spans="1:2" x14ac:dyDescent="0.2">
      <c r="A1801" s="1">
        <v>37678</v>
      </c>
      <c r="B1801">
        <v>1417</v>
      </c>
    </row>
    <row r="1802" spans="1:2" x14ac:dyDescent="0.2">
      <c r="A1802" s="1">
        <v>37678</v>
      </c>
      <c r="B1802">
        <v>3702</v>
      </c>
    </row>
    <row r="1803" spans="1:2" x14ac:dyDescent="0.2">
      <c r="A1803" s="1">
        <v>37678</v>
      </c>
      <c r="B1803">
        <v>1897</v>
      </c>
    </row>
    <row r="1804" spans="1:2" x14ac:dyDescent="0.2">
      <c r="A1804" s="1">
        <v>37678</v>
      </c>
      <c r="B1804">
        <v>1933</v>
      </c>
    </row>
    <row r="1805" spans="1:2" x14ac:dyDescent="0.2">
      <c r="A1805" s="1">
        <v>37678</v>
      </c>
      <c r="B1805">
        <v>1986</v>
      </c>
    </row>
    <row r="1806" spans="1:2" x14ac:dyDescent="0.2">
      <c r="A1806" s="1">
        <v>37678</v>
      </c>
      <c r="B1806">
        <v>4268</v>
      </c>
    </row>
    <row r="1807" spans="1:2" x14ac:dyDescent="0.2">
      <c r="A1807" s="1">
        <v>37677</v>
      </c>
      <c r="B1807">
        <v>6130</v>
      </c>
    </row>
    <row r="1808" spans="1:2" x14ac:dyDescent="0.2">
      <c r="A1808" s="1">
        <v>37676</v>
      </c>
      <c r="B1808">
        <v>4348</v>
      </c>
    </row>
    <row r="1809" spans="1:2" x14ac:dyDescent="0.2">
      <c r="A1809" s="1">
        <v>37676</v>
      </c>
      <c r="B1809">
        <v>1747</v>
      </c>
    </row>
    <row r="1810" spans="1:2" x14ac:dyDescent="0.2">
      <c r="A1810" s="1">
        <v>37673</v>
      </c>
      <c r="B1810">
        <v>2030</v>
      </c>
    </row>
    <row r="1811" spans="1:2" x14ac:dyDescent="0.2">
      <c r="A1811" s="1">
        <v>37671</v>
      </c>
      <c r="B1811">
        <v>30327</v>
      </c>
    </row>
    <row r="1812" spans="1:2" x14ac:dyDescent="0.2">
      <c r="A1812" s="1">
        <v>37670</v>
      </c>
      <c r="B1812">
        <v>7577</v>
      </c>
    </row>
    <row r="1813" spans="1:2" x14ac:dyDescent="0.2">
      <c r="A1813" s="1">
        <v>37670</v>
      </c>
      <c r="B1813">
        <v>6800</v>
      </c>
    </row>
    <row r="1814" spans="1:2" x14ac:dyDescent="0.2">
      <c r="A1814" s="1">
        <v>37666</v>
      </c>
      <c r="B1814">
        <v>11214</v>
      </c>
    </row>
    <row r="1815" spans="1:2" x14ac:dyDescent="0.2">
      <c r="A1815" s="1">
        <v>37665</v>
      </c>
      <c r="B1815">
        <v>19800</v>
      </c>
    </row>
    <row r="1816" spans="1:2" x14ac:dyDescent="0.2">
      <c r="A1816" s="1">
        <v>37665</v>
      </c>
      <c r="B1816">
        <v>9229</v>
      </c>
    </row>
    <row r="1817" spans="1:2" x14ac:dyDescent="0.2">
      <c r="A1817" s="1">
        <v>37665</v>
      </c>
      <c r="B1817">
        <v>2179</v>
      </c>
    </row>
    <row r="1818" spans="1:2" x14ac:dyDescent="0.2">
      <c r="A1818" s="1">
        <v>37664</v>
      </c>
      <c r="B1818">
        <v>25269</v>
      </c>
    </row>
    <row r="1819" spans="1:2" x14ac:dyDescent="0.2">
      <c r="A1819" s="1">
        <v>37664</v>
      </c>
      <c r="B1819">
        <v>81306</v>
      </c>
    </row>
    <row r="1820" spans="1:2" x14ac:dyDescent="0.2">
      <c r="A1820" s="1">
        <v>37664</v>
      </c>
      <c r="B1820">
        <v>36015</v>
      </c>
    </row>
    <row r="1821" spans="1:2" x14ac:dyDescent="0.2">
      <c r="A1821" s="1">
        <v>37664</v>
      </c>
      <c r="B1821">
        <v>3216</v>
      </c>
    </row>
    <row r="1822" spans="1:2" x14ac:dyDescent="0.2">
      <c r="A1822" s="1">
        <v>37663</v>
      </c>
      <c r="B1822">
        <v>35303</v>
      </c>
    </row>
    <row r="1823" spans="1:2" x14ac:dyDescent="0.2">
      <c r="A1823" s="1">
        <v>37663</v>
      </c>
      <c r="B1823">
        <v>4941</v>
      </c>
    </row>
    <row r="1824" spans="1:2" x14ac:dyDescent="0.2">
      <c r="A1824" s="1">
        <v>37662</v>
      </c>
      <c r="B1824">
        <v>1700</v>
      </c>
    </row>
    <row r="1825" spans="1:2" x14ac:dyDescent="0.2">
      <c r="A1825" s="1">
        <v>37658</v>
      </c>
      <c r="B1825">
        <v>7059</v>
      </c>
    </row>
    <row r="1826" spans="1:2" x14ac:dyDescent="0.2">
      <c r="A1826" s="1">
        <v>37657</v>
      </c>
      <c r="B1826">
        <v>49734</v>
      </c>
    </row>
    <row r="1827" spans="1:2" x14ac:dyDescent="0.2">
      <c r="A1827" s="1">
        <v>37657</v>
      </c>
      <c r="B1827">
        <v>31219</v>
      </c>
    </row>
    <row r="1828" spans="1:2" x14ac:dyDescent="0.2">
      <c r="A1828" s="1">
        <v>37657</v>
      </c>
      <c r="B1828">
        <v>7620</v>
      </c>
    </row>
    <row r="1829" spans="1:2" x14ac:dyDescent="0.2">
      <c r="A1829" s="1">
        <v>37657</v>
      </c>
      <c r="B1829">
        <v>3242</v>
      </c>
    </row>
    <row r="1830" spans="1:2" x14ac:dyDescent="0.2">
      <c r="A1830" s="1">
        <v>37657</v>
      </c>
      <c r="B1830">
        <v>7696</v>
      </c>
    </row>
    <row r="1831" spans="1:2" x14ac:dyDescent="0.2">
      <c r="A1831" s="1">
        <v>37657</v>
      </c>
      <c r="B1831">
        <v>10592</v>
      </c>
    </row>
    <row r="1832" spans="1:2" x14ac:dyDescent="0.2">
      <c r="A1832" s="1">
        <v>37656</v>
      </c>
      <c r="B1832">
        <v>7431</v>
      </c>
    </row>
    <row r="1833" spans="1:2" x14ac:dyDescent="0.2">
      <c r="A1833" s="1">
        <v>37656</v>
      </c>
      <c r="B1833">
        <v>9832</v>
      </c>
    </row>
    <row r="1834" spans="1:2" x14ac:dyDescent="0.2">
      <c r="A1834" s="1">
        <v>37655</v>
      </c>
      <c r="B1834">
        <v>4175</v>
      </c>
    </row>
    <row r="1835" spans="1:2" x14ac:dyDescent="0.2">
      <c r="A1835" s="1">
        <v>37655</v>
      </c>
      <c r="B1835">
        <v>9532</v>
      </c>
    </row>
    <row r="1836" spans="1:2" x14ac:dyDescent="0.2">
      <c r="A1836" s="1">
        <v>37655</v>
      </c>
      <c r="B1836">
        <v>12067</v>
      </c>
    </row>
    <row r="1837" spans="1:2" x14ac:dyDescent="0.2">
      <c r="A1837" s="1">
        <v>37655</v>
      </c>
      <c r="B1837">
        <v>6081</v>
      </c>
    </row>
    <row r="1838" spans="1:2" x14ac:dyDescent="0.2">
      <c r="A1838" s="1">
        <v>37711</v>
      </c>
      <c r="B1838">
        <v>3783</v>
      </c>
    </row>
    <row r="1839" spans="1:2" x14ac:dyDescent="0.2">
      <c r="A1839" s="1">
        <v>37711</v>
      </c>
      <c r="B1839">
        <v>8788</v>
      </c>
    </row>
    <row r="1840" spans="1:2" x14ac:dyDescent="0.2">
      <c r="A1840" s="1">
        <v>37706</v>
      </c>
      <c r="B1840">
        <v>13962</v>
      </c>
    </row>
    <row r="1841" spans="1:2" x14ac:dyDescent="0.2">
      <c r="A1841" s="1">
        <v>37705</v>
      </c>
      <c r="B1841">
        <v>22527</v>
      </c>
    </row>
    <row r="1842" spans="1:2" x14ac:dyDescent="0.2">
      <c r="A1842" s="1">
        <v>37705</v>
      </c>
      <c r="B1842">
        <v>6371</v>
      </c>
    </row>
    <row r="1843" spans="1:2" x14ac:dyDescent="0.2">
      <c r="A1843" s="1">
        <v>37704</v>
      </c>
      <c r="B1843">
        <v>2456</v>
      </c>
    </row>
    <row r="1844" spans="1:2" x14ac:dyDescent="0.2">
      <c r="A1844" s="1">
        <v>37704</v>
      </c>
      <c r="B1844">
        <v>2861</v>
      </c>
    </row>
    <row r="1845" spans="1:2" x14ac:dyDescent="0.2">
      <c r="A1845" s="1">
        <v>37699</v>
      </c>
      <c r="B1845">
        <v>69044</v>
      </c>
    </row>
    <row r="1846" spans="1:2" x14ac:dyDescent="0.2">
      <c r="A1846" s="1">
        <v>37699</v>
      </c>
      <c r="B1846">
        <v>21282</v>
      </c>
    </row>
    <row r="1847" spans="1:2" x14ac:dyDescent="0.2">
      <c r="A1847" s="1">
        <v>37698</v>
      </c>
      <c r="B1847">
        <v>119589</v>
      </c>
    </row>
    <row r="1848" spans="1:2" x14ac:dyDescent="0.2">
      <c r="A1848" s="1">
        <v>37698</v>
      </c>
      <c r="B1848">
        <v>5951</v>
      </c>
    </row>
    <row r="1849" spans="1:2" x14ac:dyDescent="0.2">
      <c r="A1849" s="1">
        <v>37698</v>
      </c>
      <c r="B1849">
        <v>7390</v>
      </c>
    </row>
    <row r="1850" spans="1:2" x14ac:dyDescent="0.2">
      <c r="A1850" s="1">
        <v>37694</v>
      </c>
      <c r="B1850">
        <v>6784</v>
      </c>
    </row>
    <row r="1851" spans="1:2" x14ac:dyDescent="0.2">
      <c r="A1851" s="1">
        <v>37692</v>
      </c>
      <c r="B1851">
        <v>84207</v>
      </c>
    </row>
    <row r="1852" spans="1:2" x14ac:dyDescent="0.2">
      <c r="A1852" s="1">
        <v>37692</v>
      </c>
      <c r="B1852">
        <v>3731</v>
      </c>
    </row>
    <row r="1853" spans="1:2" x14ac:dyDescent="0.2">
      <c r="A1853" s="1">
        <v>37692</v>
      </c>
      <c r="B1853">
        <v>3732</v>
      </c>
    </row>
    <row r="1854" spans="1:2" x14ac:dyDescent="0.2">
      <c r="A1854" s="1">
        <v>37692</v>
      </c>
      <c r="B1854">
        <v>5676</v>
      </c>
    </row>
    <row r="1855" spans="1:2" x14ac:dyDescent="0.2">
      <c r="A1855" s="1">
        <v>37692</v>
      </c>
      <c r="B1855">
        <v>2268</v>
      </c>
    </row>
    <row r="1856" spans="1:2" x14ac:dyDescent="0.2">
      <c r="A1856" s="1">
        <v>37692</v>
      </c>
      <c r="B1856">
        <v>3538</v>
      </c>
    </row>
    <row r="1857" spans="1:2" x14ac:dyDescent="0.2">
      <c r="A1857" s="1">
        <v>37692</v>
      </c>
      <c r="B1857">
        <v>3525</v>
      </c>
    </row>
    <row r="1858" spans="1:2" x14ac:dyDescent="0.2">
      <c r="A1858" s="1">
        <v>37691</v>
      </c>
      <c r="B1858">
        <v>21103</v>
      </c>
    </row>
    <row r="1859" spans="1:2" x14ac:dyDescent="0.2">
      <c r="A1859" s="1">
        <v>37691</v>
      </c>
      <c r="B1859">
        <v>24686</v>
      </c>
    </row>
    <row r="1860" spans="1:2" x14ac:dyDescent="0.2">
      <c r="A1860" s="1">
        <v>37690</v>
      </c>
      <c r="B1860">
        <v>4749</v>
      </c>
    </row>
    <row r="1861" spans="1:2" x14ac:dyDescent="0.2">
      <c r="A1861" s="1">
        <v>37690</v>
      </c>
      <c r="B1861">
        <v>3809</v>
      </c>
    </row>
    <row r="1862" spans="1:2" x14ac:dyDescent="0.2">
      <c r="A1862" s="1">
        <v>37690</v>
      </c>
      <c r="B1862">
        <v>8720</v>
      </c>
    </row>
    <row r="1863" spans="1:2" x14ac:dyDescent="0.2">
      <c r="A1863" s="1">
        <v>37686</v>
      </c>
      <c r="B1863">
        <v>27256</v>
      </c>
    </row>
    <row r="1864" spans="1:2" x14ac:dyDescent="0.2">
      <c r="A1864" s="1">
        <v>37685</v>
      </c>
      <c r="B1864">
        <v>13004</v>
      </c>
    </row>
    <row r="1865" spans="1:2" x14ac:dyDescent="0.2">
      <c r="A1865" s="1">
        <v>37683</v>
      </c>
      <c r="B1865">
        <v>9139</v>
      </c>
    </row>
    <row r="1866" spans="1:2" x14ac:dyDescent="0.2">
      <c r="A1866" s="1">
        <v>37741</v>
      </c>
      <c r="B1866">
        <v>48013</v>
      </c>
    </row>
    <row r="1867" spans="1:2" x14ac:dyDescent="0.2">
      <c r="A1867" s="1">
        <v>37741</v>
      </c>
      <c r="B1867">
        <v>4722</v>
      </c>
    </row>
    <row r="1868" spans="1:2" x14ac:dyDescent="0.2">
      <c r="A1868" s="1">
        <v>37741</v>
      </c>
      <c r="B1868">
        <v>1181</v>
      </c>
    </row>
    <row r="1869" spans="1:2" x14ac:dyDescent="0.2">
      <c r="A1869" s="1">
        <v>37741</v>
      </c>
      <c r="B1869">
        <v>33463</v>
      </c>
    </row>
    <row r="1870" spans="1:2" x14ac:dyDescent="0.2">
      <c r="A1870" s="1">
        <v>37740</v>
      </c>
      <c r="B1870">
        <v>11989</v>
      </c>
    </row>
    <row r="1871" spans="1:2" x14ac:dyDescent="0.2">
      <c r="A1871" s="1">
        <v>37740</v>
      </c>
      <c r="B1871">
        <v>8156</v>
      </c>
    </row>
    <row r="1872" spans="1:2" x14ac:dyDescent="0.2">
      <c r="A1872" s="1">
        <v>37740</v>
      </c>
      <c r="B1872">
        <v>1509</v>
      </c>
    </row>
    <row r="1873" spans="1:2" x14ac:dyDescent="0.2">
      <c r="A1873" s="1">
        <v>37740</v>
      </c>
      <c r="B1873">
        <v>2966</v>
      </c>
    </row>
    <row r="1874" spans="1:2" x14ac:dyDescent="0.2">
      <c r="A1874" s="1">
        <v>37739</v>
      </c>
      <c r="B1874">
        <v>2626</v>
      </c>
    </row>
    <row r="1875" spans="1:2" x14ac:dyDescent="0.2">
      <c r="A1875" s="1">
        <v>37739</v>
      </c>
      <c r="B1875">
        <v>2184</v>
      </c>
    </row>
    <row r="1876" spans="1:2" x14ac:dyDescent="0.2">
      <c r="A1876" s="1">
        <v>37739</v>
      </c>
      <c r="B1876">
        <v>24548</v>
      </c>
    </row>
    <row r="1877" spans="1:2" x14ac:dyDescent="0.2">
      <c r="A1877" s="1">
        <v>37734</v>
      </c>
      <c r="B1877">
        <v>3084</v>
      </c>
    </row>
    <row r="1878" spans="1:2" x14ac:dyDescent="0.2">
      <c r="A1878" s="1">
        <v>37734</v>
      </c>
      <c r="B1878">
        <v>5455</v>
      </c>
    </row>
    <row r="1879" spans="1:2" x14ac:dyDescent="0.2">
      <c r="A1879" s="1">
        <v>37734</v>
      </c>
      <c r="B1879">
        <v>5646</v>
      </c>
    </row>
    <row r="1880" spans="1:2" x14ac:dyDescent="0.2">
      <c r="A1880" s="1">
        <v>37726</v>
      </c>
      <c r="B1880">
        <v>6257</v>
      </c>
    </row>
    <row r="1881" spans="1:2" x14ac:dyDescent="0.2">
      <c r="A1881" s="1">
        <v>37725</v>
      </c>
      <c r="B1881">
        <v>14443</v>
      </c>
    </row>
    <row r="1882" spans="1:2" x14ac:dyDescent="0.2">
      <c r="A1882" s="1">
        <v>37721</v>
      </c>
      <c r="B1882">
        <v>5277</v>
      </c>
    </row>
    <row r="1883" spans="1:2" x14ac:dyDescent="0.2">
      <c r="A1883" s="1">
        <v>37721</v>
      </c>
      <c r="B1883">
        <v>3537</v>
      </c>
    </row>
    <row r="1884" spans="1:2" x14ac:dyDescent="0.2">
      <c r="A1884" s="1">
        <v>37720</v>
      </c>
      <c r="B1884">
        <v>80962</v>
      </c>
    </row>
    <row r="1885" spans="1:2" x14ac:dyDescent="0.2">
      <c r="A1885" s="1">
        <v>37720</v>
      </c>
      <c r="B1885">
        <v>63055</v>
      </c>
    </row>
    <row r="1886" spans="1:2" x14ac:dyDescent="0.2">
      <c r="A1886" s="1">
        <v>37718</v>
      </c>
      <c r="B1886">
        <v>8708</v>
      </c>
    </row>
    <row r="1887" spans="1:2" x14ac:dyDescent="0.2">
      <c r="A1887" s="1">
        <v>37718</v>
      </c>
      <c r="B1887">
        <v>9337</v>
      </c>
    </row>
    <row r="1888" spans="1:2" x14ac:dyDescent="0.2">
      <c r="A1888" s="1">
        <v>37713</v>
      </c>
      <c r="B1888">
        <v>3047</v>
      </c>
    </row>
    <row r="1889" spans="1:2" x14ac:dyDescent="0.2">
      <c r="A1889" s="1">
        <v>37713</v>
      </c>
      <c r="B1889">
        <v>2327</v>
      </c>
    </row>
    <row r="1890" spans="1:2" x14ac:dyDescent="0.2">
      <c r="A1890" s="1">
        <v>37713</v>
      </c>
      <c r="B1890">
        <v>764</v>
      </c>
    </row>
    <row r="1891" spans="1:2" x14ac:dyDescent="0.2">
      <c r="A1891" s="1">
        <v>37712</v>
      </c>
      <c r="B1891">
        <v>13271</v>
      </c>
    </row>
    <row r="1892" spans="1:2" x14ac:dyDescent="0.2">
      <c r="A1892" s="1">
        <v>37769</v>
      </c>
      <c r="B1892">
        <v>1763</v>
      </c>
    </row>
    <row r="1893" spans="1:2" x14ac:dyDescent="0.2">
      <c r="A1893" s="1">
        <v>37769</v>
      </c>
      <c r="B1893">
        <v>4857</v>
      </c>
    </row>
    <row r="1894" spans="1:2" x14ac:dyDescent="0.2">
      <c r="A1894" s="1">
        <v>37768</v>
      </c>
      <c r="B1894">
        <v>3760</v>
      </c>
    </row>
    <row r="1895" spans="1:2" x14ac:dyDescent="0.2">
      <c r="A1895" s="1">
        <v>37763</v>
      </c>
      <c r="B1895">
        <v>13084</v>
      </c>
    </row>
    <row r="1896" spans="1:2" x14ac:dyDescent="0.2">
      <c r="A1896" s="1">
        <v>37763</v>
      </c>
      <c r="B1896">
        <v>14944</v>
      </c>
    </row>
    <row r="1897" spans="1:2" x14ac:dyDescent="0.2">
      <c r="A1897" s="1">
        <v>37762</v>
      </c>
      <c r="B1897">
        <v>8703</v>
      </c>
    </row>
    <row r="1898" spans="1:2" x14ac:dyDescent="0.2">
      <c r="A1898" s="1">
        <v>37761</v>
      </c>
      <c r="B1898">
        <v>21341</v>
      </c>
    </row>
    <row r="1899" spans="1:2" x14ac:dyDescent="0.2">
      <c r="A1899" s="1">
        <v>37761</v>
      </c>
      <c r="B1899">
        <v>11030</v>
      </c>
    </row>
    <row r="1900" spans="1:2" x14ac:dyDescent="0.2">
      <c r="A1900" s="1">
        <v>37761</v>
      </c>
      <c r="B1900">
        <v>1918</v>
      </c>
    </row>
    <row r="1901" spans="1:2" x14ac:dyDescent="0.2">
      <c r="A1901" s="1">
        <v>37756</v>
      </c>
      <c r="B1901">
        <v>4581</v>
      </c>
    </row>
    <row r="1902" spans="1:2" x14ac:dyDescent="0.2">
      <c r="A1902" s="1">
        <v>37755</v>
      </c>
      <c r="B1902">
        <v>15872</v>
      </c>
    </row>
    <row r="1903" spans="1:2" x14ac:dyDescent="0.2">
      <c r="A1903" s="1">
        <v>37755</v>
      </c>
      <c r="B1903">
        <v>2388</v>
      </c>
    </row>
    <row r="1904" spans="1:2" x14ac:dyDescent="0.2">
      <c r="A1904" s="1">
        <v>37754</v>
      </c>
      <c r="B1904">
        <v>1791</v>
      </c>
    </row>
    <row r="1905" spans="1:2" x14ac:dyDescent="0.2">
      <c r="A1905" s="1">
        <v>37754</v>
      </c>
      <c r="B1905">
        <v>8630</v>
      </c>
    </row>
    <row r="1906" spans="1:2" x14ac:dyDescent="0.2">
      <c r="A1906" s="1">
        <v>37753</v>
      </c>
      <c r="B1906">
        <v>3396</v>
      </c>
    </row>
    <row r="1907" spans="1:2" x14ac:dyDescent="0.2">
      <c r="A1907" s="1">
        <v>37750</v>
      </c>
      <c r="B1907">
        <v>3367</v>
      </c>
    </row>
    <row r="1908" spans="1:2" x14ac:dyDescent="0.2">
      <c r="A1908" s="1">
        <v>37750</v>
      </c>
      <c r="B1908">
        <v>10282</v>
      </c>
    </row>
    <row r="1909" spans="1:2" x14ac:dyDescent="0.2">
      <c r="A1909" s="1">
        <v>37750</v>
      </c>
      <c r="B1909">
        <v>1828</v>
      </c>
    </row>
    <row r="1910" spans="1:2" x14ac:dyDescent="0.2">
      <c r="A1910" s="1">
        <v>37747</v>
      </c>
      <c r="B1910">
        <v>3473</v>
      </c>
    </row>
    <row r="1911" spans="1:2" x14ac:dyDescent="0.2">
      <c r="A1911" s="1">
        <v>37747</v>
      </c>
      <c r="B1911">
        <v>3150</v>
      </c>
    </row>
    <row r="1912" spans="1:2" x14ac:dyDescent="0.2">
      <c r="A1912" s="1">
        <v>37747</v>
      </c>
      <c r="B1912">
        <v>19376</v>
      </c>
    </row>
    <row r="1913" spans="1:2" x14ac:dyDescent="0.2">
      <c r="A1913" s="1">
        <v>37746</v>
      </c>
      <c r="B1913">
        <v>6048</v>
      </c>
    </row>
    <row r="1914" spans="1:2" x14ac:dyDescent="0.2">
      <c r="A1914" s="1">
        <v>37746</v>
      </c>
      <c r="B1914">
        <v>4555</v>
      </c>
    </row>
    <row r="1915" spans="1:2" x14ac:dyDescent="0.2">
      <c r="A1915" s="1">
        <v>37802</v>
      </c>
      <c r="B1915">
        <v>11193</v>
      </c>
    </row>
    <row r="1916" spans="1:2" x14ac:dyDescent="0.2">
      <c r="A1916" s="1">
        <v>37799</v>
      </c>
      <c r="B1916">
        <v>6646</v>
      </c>
    </row>
    <row r="1917" spans="1:2" x14ac:dyDescent="0.2">
      <c r="A1917" s="1">
        <v>37798</v>
      </c>
      <c r="B1917">
        <v>9692</v>
      </c>
    </row>
    <row r="1918" spans="1:2" x14ac:dyDescent="0.2">
      <c r="A1918" s="1">
        <v>37796</v>
      </c>
      <c r="B1918">
        <v>41965</v>
      </c>
    </row>
    <row r="1919" spans="1:2" x14ac:dyDescent="0.2">
      <c r="A1919" s="1">
        <v>37790</v>
      </c>
      <c r="B1919">
        <v>14242</v>
      </c>
    </row>
    <row r="1920" spans="1:2" x14ac:dyDescent="0.2">
      <c r="A1920" s="1">
        <v>37784</v>
      </c>
      <c r="B1920">
        <v>8355</v>
      </c>
    </row>
    <row r="1921" spans="1:2" x14ac:dyDescent="0.2">
      <c r="A1921" s="1">
        <v>37783</v>
      </c>
      <c r="B1921">
        <v>7650</v>
      </c>
    </row>
    <row r="1922" spans="1:2" x14ac:dyDescent="0.2">
      <c r="A1922" s="1">
        <v>37783</v>
      </c>
      <c r="B1922">
        <v>3817</v>
      </c>
    </row>
    <row r="1923" spans="1:2" x14ac:dyDescent="0.2">
      <c r="A1923" s="1">
        <v>37783</v>
      </c>
      <c r="B1923">
        <v>3590</v>
      </c>
    </row>
    <row r="1924" spans="1:2" x14ac:dyDescent="0.2">
      <c r="A1924" s="1">
        <v>37783</v>
      </c>
      <c r="B1924">
        <v>11402</v>
      </c>
    </row>
    <row r="1925" spans="1:2" x14ac:dyDescent="0.2">
      <c r="A1925" s="1">
        <v>37783</v>
      </c>
      <c r="B1925">
        <v>17478</v>
      </c>
    </row>
    <row r="1926" spans="1:2" x14ac:dyDescent="0.2">
      <c r="A1926" s="1">
        <v>37782</v>
      </c>
      <c r="B1926">
        <v>2848</v>
      </c>
    </row>
    <row r="1927" spans="1:2" x14ac:dyDescent="0.2">
      <c r="A1927" s="1">
        <v>37782</v>
      </c>
      <c r="B1927">
        <v>1155</v>
      </c>
    </row>
    <row r="1928" spans="1:2" x14ac:dyDescent="0.2">
      <c r="A1928" s="1">
        <v>37778</v>
      </c>
      <c r="B1928">
        <v>10641</v>
      </c>
    </row>
    <row r="1929" spans="1:2" x14ac:dyDescent="0.2">
      <c r="A1929" s="1">
        <v>37778</v>
      </c>
      <c r="B1929">
        <v>4345</v>
      </c>
    </row>
    <row r="1930" spans="1:2" x14ac:dyDescent="0.2">
      <c r="A1930" s="1">
        <v>37778</v>
      </c>
      <c r="B1930">
        <v>6070</v>
      </c>
    </row>
    <row r="1931" spans="1:2" x14ac:dyDescent="0.2">
      <c r="A1931" s="1">
        <v>37776</v>
      </c>
      <c r="B1931">
        <v>11042</v>
      </c>
    </row>
    <row r="1932" spans="1:2" x14ac:dyDescent="0.2">
      <c r="A1932" s="1">
        <v>37776</v>
      </c>
      <c r="B1932">
        <v>1982</v>
      </c>
    </row>
    <row r="1933" spans="1:2" x14ac:dyDescent="0.2">
      <c r="A1933" s="1">
        <v>37775</v>
      </c>
      <c r="B1933">
        <v>13913</v>
      </c>
    </row>
    <row r="1934" spans="1:2" x14ac:dyDescent="0.2">
      <c r="A1934" s="1">
        <v>37775</v>
      </c>
      <c r="B1934">
        <v>3554</v>
      </c>
    </row>
    <row r="1935" spans="1:2" x14ac:dyDescent="0.2">
      <c r="A1935" s="1">
        <v>37774</v>
      </c>
      <c r="B1935">
        <v>22336</v>
      </c>
    </row>
    <row r="1936" spans="1:2" x14ac:dyDescent="0.2">
      <c r="A1936" s="1">
        <v>37774</v>
      </c>
      <c r="B1936">
        <v>2411</v>
      </c>
    </row>
    <row r="1937" spans="1:2" x14ac:dyDescent="0.2">
      <c r="A1937" s="1">
        <v>37774</v>
      </c>
      <c r="B1937">
        <v>2502</v>
      </c>
    </row>
    <row r="1938" spans="1:2" x14ac:dyDescent="0.2">
      <c r="A1938" s="1">
        <v>37832</v>
      </c>
      <c r="B1938">
        <v>15687</v>
      </c>
    </row>
    <row r="1939" spans="1:2" x14ac:dyDescent="0.2">
      <c r="A1939" s="1">
        <v>37832</v>
      </c>
      <c r="B1939">
        <v>6670</v>
      </c>
    </row>
    <row r="1940" spans="1:2" x14ac:dyDescent="0.2">
      <c r="A1940" s="1">
        <v>37831</v>
      </c>
      <c r="B1940">
        <v>6416</v>
      </c>
    </row>
    <row r="1941" spans="1:2" x14ac:dyDescent="0.2">
      <c r="A1941" s="1">
        <v>37831</v>
      </c>
      <c r="B1941">
        <v>14431</v>
      </c>
    </row>
    <row r="1942" spans="1:2" x14ac:dyDescent="0.2">
      <c r="A1942" s="1">
        <v>37827</v>
      </c>
      <c r="B1942">
        <v>41959</v>
      </c>
    </row>
    <row r="1943" spans="1:2" x14ac:dyDescent="0.2">
      <c r="A1943" s="1">
        <v>37827</v>
      </c>
      <c r="B1943">
        <v>24094</v>
      </c>
    </row>
    <row r="1944" spans="1:2" x14ac:dyDescent="0.2">
      <c r="A1944" s="1">
        <v>37819</v>
      </c>
      <c r="B1944">
        <v>13283</v>
      </c>
    </row>
    <row r="1945" spans="1:2" x14ac:dyDescent="0.2">
      <c r="A1945" s="1">
        <v>37819</v>
      </c>
      <c r="B1945">
        <v>5388</v>
      </c>
    </row>
    <row r="1946" spans="1:2" x14ac:dyDescent="0.2">
      <c r="A1946" s="1">
        <v>37819</v>
      </c>
      <c r="B1946">
        <v>108980</v>
      </c>
    </row>
    <row r="1947" spans="1:2" x14ac:dyDescent="0.2">
      <c r="A1947" s="1">
        <v>37819</v>
      </c>
      <c r="B1947">
        <v>7170</v>
      </c>
    </row>
    <row r="1948" spans="1:2" x14ac:dyDescent="0.2">
      <c r="A1948" s="1">
        <v>37818</v>
      </c>
      <c r="B1948">
        <v>7135</v>
      </c>
    </row>
    <row r="1949" spans="1:2" x14ac:dyDescent="0.2">
      <c r="A1949" s="1">
        <v>37817</v>
      </c>
      <c r="B1949">
        <v>34007</v>
      </c>
    </row>
    <row r="1950" spans="1:2" x14ac:dyDescent="0.2">
      <c r="A1950" s="1">
        <v>37811</v>
      </c>
      <c r="B1950">
        <v>6280</v>
      </c>
    </row>
    <row r="1951" spans="1:2" x14ac:dyDescent="0.2">
      <c r="A1951" s="1">
        <v>37806</v>
      </c>
      <c r="B1951">
        <v>9075</v>
      </c>
    </row>
    <row r="1952" spans="1:2" x14ac:dyDescent="0.2">
      <c r="A1952" s="1">
        <v>37805</v>
      </c>
      <c r="B1952">
        <v>39138</v>
      </c>
    </row>
    <row r="1953" spans="1:2" x14ac:dyDescent="0.2">
      <c r="A1953" s="1">
        <v>37804</v>
      </c>
      <c r="B1953">
        <v>11173</v>
      </c>
    </row>
    <row r="1954" spans="1:2" x14ac:dyDescent="0.2">
      <c r="A1954" s="1">
        <v>37803</v>
      </c>
      <c r="B1954">
        <v>9709</v>
      </c>
    </row>
    <row r="1955" spans="1:2" x14ac:dyDescent="0.2">
      <c r="A1955" s="1">
        <v>37803</v>
      </c>
      <c r="B1955">
        <v>6764</v>
      </c>
    </row>
    <row r="1956" spans="1:2" x14ac:dyDescent="0.2">
      <c r="A1956" s="1">
        <v>37860</v>
      </c>
      <c r="B1956">
        <v>5123</v>
      </c>
    </row>
    <row r="1957" spans="1:2" x14ac:dyDescent="0.2">
      <c r="A1957" s="1">
        <v>37860</v>
      </c>
      <c r="B1957">
        <v>16657</v>
      </c>
    </row>
    <row r="1958" spans="1:2" x14ac:dyDescent="0.2">
      <c r="A1958" s="1">
        <v>37860</v>
      </c>
      <c r="B1958">
        <v>8475</v>
      </c>
    </row>
    <row r="1959" spans="1:2" x14ac:dyDescent="0.2">
      <c r="A1959" s="1">
        <v>37860</v>
      </c>
      <c r="B1959">
        <v>8381</v>
      </c>
    </row>
    <row r="1960" spans="1:2" x14ac:dyDescent="0.2">
      <c r="A1960" s="1">
        <v>37859</v>
      </c>
      <c r="B1960">
        <v>20630</v>
      </c>
    </row>
    <row r="1961" spans="1:2" x14ac:dyDescent="0.2">
      <c r="A1961" s="1">
        <v>37859</v>
      </c>
      <c r="B1961">
        <v>13062</v>
      </c>
    </row>
    <row r="1962" spans="1:2" x14ac:dyDescent="0.2">
      <c r="A1962" s="1">
        <v>37853</v>
      </c>
      <c r="B1962">
        <v>4410</v>
      </c>
    </row>
    <row r="1963" spans="1:2" x14ac:dyDescent="0.2">
      <c r="A1963" s="1">
        <v>37847</v>
      </c>
      <c r="B1963">
        <v>14473</v>
      </c>
    </row>
    <row r="1964" spans="1:2" x14ac:dyDescent="0.2">
      <c r="A1964" s="1">
        <v>37847</v>
      </c>
      <c r="B1964">
        <v>14473</v>
      </c>
    </row>
    <row r="1965" spans="1:2" x14ac:dyDescent="0.2">
      <c r="A1965" s="1">
        <v>37837</v>
      </c>
      <c r="B1965">
        <v>14204</v>
      </c>
    </row>
    <row r="1966" spans="1:2" x14ac:dyDescent="0.2">
      <c r="A1966" s="1">
        <v>37894</v>
      </c>
      <c r="B1966">
        <v>3515</v>
      </c>
    </row>
    <row r="1967" spans="1:2" x14ac:dyDescent="0.2">
      <c r="A1967" s="1">
        <v>37894</v>
      </c>
      <c r="B1967">
        <v>1805</v>
      </c>
    </row>
    <row r="1968" spans="1:2" x14ac:dyDescent="0.2">
      <c r="A1968" s="1">
        <v>37894</v>
      </c>
      <c r="B1968">
        <v>8491</v>
      </c>
    </row>
    <row r="1969" spans="1:2" x14ac:dyDescent="0.2">
      <c r="A1969" s="1">
        <v>37893</v>
      </c>
      <c r="B1969">
        <v>2906</v>
      </c>
    </row>
    <row r="1970" spans="1:2" x14ac:dyDescent="0.2">
      <c r="A1970" s="1">
        <v>37890</v>
      </c>
      <c r="B1970">
        <v>16198</v>
      </c>
    </row>
    <row r="1971" spans="1:2" x14ac:dyDescent="0.2">
      <c r="A1971" s="1">
        <v>37889</v>
      </c>
      <c r="B1971">
        <v>7848</v>
      </c>
    </row>
    <row r="1972" spans="1:2" x14ac:dyDescent="0.2">
      <c r="A1972" s="1">
        <v>37889</v>
      </c>
      <c r="B1972">
        <v>6140</v>
      </c>
    </row>
    <row r="1973" spans="1:2" x14ac:dyDescent="0.2">
      <c r="A1973" s="1">
        <v>37889</v>
      </c>
      <c r="B1973">
        <v>9574</v>
      </c>
    </row>
    <row r="1974" spans="1:2" x14ac:dyDescent="0.2">
      <c r="A1974" s="1">
        <v>37775</v>
      </c>
      <c r="B1974">
        <v>125804</v>
      </c>
    </row>
    <row r="1975" spans="1:2" x14ac:dyDescent="0.2">
      <c r="A1975" s="1">
        <v>37888</v>
      </c>
      <c r="B1975">
        <v>3915</v>
      </c>
    </row>
    <row r="1976" spans="1:2" x14ac:dyDescent="0.2">
      <c r="A1976" s="1">
        <v>37886</v>
      </c>
      <c r="B1976">
        <v>2357</v>
      </c>
    </row>
    <row r="1977" spans="1:2" x14ac:dyDescent="0.2">
      <c r="A1977" s="1">
        <v>37883</v>
      </c>
      <c r="B1977">
        <v>6645</v>
      </c>
    </row>
    <row r="1978" spans="1:2" x14ac:dyDescent="0.2">
      <c r="A1978" s="1">
        <v>37883</v>
      </c>
      <c r="B1978">
        <v>694</v>
      </c>
    </row>
    <row r="1979" spans="1:2" x14ac:dyDescent="0.2">
      <c r="A1979" s="1">
        <v>37881</v>
      </c>
      <c r="B1979">
        <v>4542</v>
      </c>
    </row>
    <row r="1980" spans="1:2" x14ac:dyDescent="0.2">
      <c r="A1980" s="1">
        <v>37881</v>
      </c>
      <c r="B1980">
        <v>9747</v>
      </c>
    </row>
    <row r="1981" spans="1:2" x14ac:dyDescent="0.2">
      <c r="A1981" s="1">
        <v>37876</v>
      </c>
      <c r="B1981">
        <v>3739</v>
      </c>
    </row>
    <row r="1982" spans="1:2" x14ac:dyDescent="0.2">
      <c r="A1982" s="1">
        <v>37873</v>
      </c>
      <c r="B1982">
        <v>5973</v>
      </c>
    </row>
    <row r="1983" spans="1:2" x14ac:dyDescent="0.2">
      <c r="A1983" s="1">
        <v>37869</v>
      </c>
      <c r="B1983">
        <v>27397</v>
      </c>
    </row>
    <row r="1984" spans="1:2" x14ac:dyDescent="0.2">
      <c r="A1984" s="1">
        <v>37923</v>
      </c>
      <c r="B1984">
        <v>11730</v>
      </c>
    </row>
    <row r="1985" spans="1:2" x14ac:dyDescent="0.2">
      <c r="A1985" s="1">
        <v>37922</v>
      </c>
      <c r="B1985">
        <v>3259</v>
      </c>
    </row>
    <row r="1986" spans="1:2" x14ac:dyDescent="0.2">
      <c r="A1986" s="1">
        <v>37921</v>
      </c>
      <c r="B1986">
        <v>10762</v>
      </c>
    </row>
    <row r="1987" spans="1:2" x14ac:dyDescent="0.2">
      <c r="A1987" s="1">
        <v>37918</v>
      </c>
      <c r="B1987">
        <v>17982</v>
      </c>
    </row>
    <row r="1988" spans="1:2" x14ac:dyDescent="0.2">
      <c r="A1988" s="1">
        <v>37918</v>
      </c>
      <c r="B1988">
        <v>18623</v>
      </c>
    </row>
    <row r="1989" spans="1:2" x14ac:dyDescent="0.2">
      <c r="A1989" s="1">
        <v>37917</v>
      </c>
      <c r="B1989">
        <v>6233</v>
      </c>
    </row>
    <row r="1990" spans="1:2" x14ac:dyDescent="0.2">
      <c r="A1990" s="1">
        <v>37916</v>
      </c>
      <c r="B1990">
        <v>7780</v>
      </c>
    </row>
    <row r="1991" spans="1:2" x14ac:dyDescent="0.2">
      <c r="A1991" s="1">
        <v>37916</v>
      </c>
      <c r="B1991">
        <v>7254</v>
      </c>
    </row>
    <row r="1992" spans="1:2" x14ac:dyDescent="0.2">
      <c r="A1992" s="1">
        <v>37915</v>
      </c>
      <c r="B1992">
        <v>2410</v>
      </c>
    </row>
    <row r="1993" spans="1:2" x14ac:dyDescent="0.2">
      <c r="A1993" s="1">
        <v>37915</v>
      </c>
      <c r="B1993">
        <v>3510</v>
      </c>
    </row>
    <row r="1994" spans="1:2" x14ac:dyDescent="0.2">
      <c r="A1994" s="1">
        <v>37915</v>
      </c>
      <c r="B1994">
        <v>783</v>
      </c>
    </row>
    <row r="1995" spans="1:2" x14ac:dyDescent="0.2">
      <c r="A1995" s="1">
        <v>37915</v>
      </c>
      <c r="B1995">
        <v>776</v>
      </c>
    </row>
    <row r="1996" spans="1:2" x14ac:dyDescent="0.2">
      <c r="A1996" s="1">
        <v>37914</v>
      </c>
      <c r="B1996">
        <v>7253</v>
      </c>
    </row>
    <row r="1997" spans="1:2" x14ac:dyDescent="0.2">
      <c r="A1997" s="1">
        <v>37910</v>
      </c>
      <c r="B1997">
        <v>11364</v>
      </c>
    </row>
    <row r="1998" spans="1:2" x14ac:dyDescent="0.2">
      <c r="A1998" s="1">
        <v>37910</v>
      </c>
      <c r="B1998">
        <v>4743</v>
      </c>
    </row>
    <row r="1999" spans="1:2" x14ac:dyDescent="0.2">
      <c r="A1999" s="1">
        <v>37908</v>
      </c>
      <c r="B1999">
        <v>16358</v>
      </c>
    </row>
    <row r="2000" spans="1:2" x14ac:dyDescent="0.2">
      <c r="A2000" s="1">
        <v>37908</v>
      </c>
      <c r="B2000">
        <v>10145</v>
      </c>
    </row>
    <row r="2001" spans="1:2" x14ac:dyDescent="0.2">
      <c r="A2001" s="1">
        <v>37908</v>
      </c>
      <c r="B2001">
        <v>16402</v>
      </c>
    </row>
    <row r="2002" spans="1:2" x14ac:dyDescent="0.2">
      <c r="A2002" s="1">
        <v>37907</v>
      </c>
      <c r="B2002">
        <v>3940</v>
      </c>
    </row>
    <row r="2003" spans="1:2" x14ac:dyDescent="0.2">
      <c r="A2003" s="1">
        <v>37904</v>
      </c>
      <c r="B2003">
        <v>22566</v>
      </c>
    </row>
    <row r="2004" spans="1:2" x14ac:dyDescent="0.2">
      <c r="A2004" s="1">
        <v>37904</v>
      </c>
      <c r="B2004">
        <v>21726</v>
      </c>
    </row>
    <row r="2005" spans="1:2" x14ac:dyDescent="0.2">
      <c r="A2005" s="1">
        <v>37903</v>
      </c>
      <c r="B2005">
        <v>2262</v>
      </c>
    </row>
    <row r="2006" spans="1:2" x14ac:dyDescent="0.2">
      <c r="A2006" s="1">
        <v>37903</v>
      </c>
      <c r="B2006">
        <v>2613</v>
      </c>
    </row>
    <row r="2007" spans="1:2" x14ac:dyDescent="0.2">
      <c r="A2007" s="1">
        <v>37903</v>
      </c>
      <c r="B2007">
        <v>2578</v>
      </c>
    </row>
    <row r="2008" spans="1:2" x14ac:dyDescent="0.2">
      <c r="A2008" s="1">
        <v>37903</v>
      </c>
      <c r="B2008">
        <v>11185</v>
      </c>
    </row>
    <row r="2009" spans="1:2" x14ac:dyDescent="0.2">
      <c r="A2009" s="1">
        <v>37903</v>
      </c>
      <c r="B2009">
        <v>3644</v>
      </c>
    </row>
    <row r="2010" spans="1:2" x14ac:dyDescent="0.2">
      <c r="A2010" s="1">
        <v>37903</v>
      </c>
      <c r="B2010">
        <v>1951</v>
      </c>
    </row>
    <row r="2011" spans="1:2" x14ac:dyDescent="0.2">
      <c r="A2011" s="1">
        <v>37902</v>
      </c>
      <c r="B2011">
        <v>16028</v>
      </c>
    </row>
    <row r="2012" spans="1:2" x14ac:dyDescent="0.2">
      <c r="A2012" s="1">
        <v>37902</v>
      </c>
      <c r="B2012">
        <v>4577</v>
      </c>
    </row>
    <row r="2013" spans="1:2" x14ac:dyDescent="0.2">
      <c r="A2013" s="1">
        <v>37901</v>
      </c>
      <c r="B2013">
        <v>36819</v>
      </c>
    </row>
    <row r="2014" spans="1:2" x14ac:dyDescent="0.2">
      <c r="A2014" s="1">
        <v>37901</v>
      </c>
      <c r="B2014">
        <v>20218</v>
      </c>
    </row>
    <row r="2015" spans="1:2" x14ac:dyDescent="0.2">
      <c r="A2015" s="1">
        <v>37901</v>
      </c>
      <c r="B2015">
        <v>21765</v>
      </c>
    </row>
    <row r="2016" spans="1:2" x14ac:dyDescent="0.2">
      <c r="A2016" s="1">
        <v>37901</v>
      </c>
      <c r="B2016">
        <v>71519</v>
      </c>
    </row>
    <row r="2017" spans="1:2" x14ac:dyDescent="0.2">
      <c r="A2017" s="1">
        <v>37901</v>
      </c>
      <c r="B2017">
        <v>22470</v>
      </c>
    </row>
    <row r="2018" spans="1:2" x14ac:dyDescent="0.2">
      <c r="A2018" s="1">
        <v>37896</v>
      </c>
      <c r="B2018">
        <v>7991</v>
      </c>
    </row>
    <row r="2019" spans="1:2" x14ac:dyDescent="0.2">
      <c r="A2019" s="1">
        <v>37896</v>
      </c>
      <c r="B2019">
        <v>17942</v>
      </c>
    </row>
    <row r="2020" spans="1:2" x14ac:dyDescent="0.2">
      <c r="A2020" s="1">
        <v>37896</v>
      </c>
      <c r="B2020">
        <v>11685</v>
      </c>
    </row>
    <row r="2021" spans="1:2" x14ac:dyDescent="0.2">
      <c r="A2021" s="1">
        <v>37896</v>
      </c>
      <c r="B2021">
        <v>7345</v>
      </c>
    </row>
    <row r="2022" spans="1:2" x14ac:dyDescent="0.2">
      <c r="A2022" s="1">
        <v>37896</v>
      </c>
      <c r="B2022">
        <v>4106</v>
      </c>
    </row>
    <row r="2023" spans="1:2" x14ac:dyDescent="0.2">
      <c r="A2023" s="1">
        <v>37951</v>
      </c>
      <c r="B2023">
        <v>819</v>
      </c>
    </row>
    <row r="2024" spans="1:2" x14ac:dyDescent="0.2">
      <c r="A2024" s="1">
        <v>37951</v>
      </c>
      <c r="B2024">
        <v>40236</v>
      </c>
    </row>
    <row r="2025" spans="1:2" x14ac:dyDescent="0.2">
      <c r="A2025" s="1">
        <v>37950</v>
      </c>
      <c r="B2025">
        <v>8907</v>
      </c>
    </row>
    <row r="2026" spans="1:2" x14ac:dyDescent="0.2">
      <c r="A2026" s="1">
        <v>37950</v>
      </c>
      <c r="B2026">
        <v>11233</v>
      </c>
    </row>
    <row r="2027" spans="1:2" x14ac:dyDescent="0.2">
      <c r="A2027" s="1">
        <v>37950</v>
      </c>
      <c r="B2027">
        <v>8173</v>
      </c>
    </row>
    <row r="2028" spans="1:2" x14ac:dyDescent="0.2">
      <c r="A2028" s="1">
        <v>37949</v>
      </c>
      <c r="B2028">
        <v>2056</v>
      </c>
    </row>
    <row r="2029" spans="1:2" x14ac:dyDescent="0.2">
      <c r="A2029" s="1">
        <v>37945</v>
      </c>
      <c r="B2029">
        <v>6621</v>
      </c>
    </row>
    <row r="2030" spans="1:2" x14ac:dyDescent="0.2">
      <c r="A2030" s="1">
        <v>37945</v>
      </c>
      <c r="B2030">
        <v>8723</v>
      </c>
    </row>
    <row r="2031" spans="1:2" x14ac:dyDescent="0.2">
      <c r="A2031" s="1">
        <v>37944</v>
      </c>
      <c r="B2031">
        <v>1476</v>
      </c>
    </row>
    <row r="2032" spans="1:2" x14ac:dyDescent="0.2">
      <c r="A2032" s="1">
        <v>37944</v>
      </c>
      <c r="B2032">
        <v>12051</v>
      </c>
    </row>
    <row r="2033" spans="1:2" x14ac:dyDescent="0.2">
      <c r="A2033" s="1">
        <v>37944</v>
      </c>
      <c r="B2033">
        <v>22206</v>
      </c>
    </row>
    <row r="2034" spans="1:2" x14ac:dyDescent="0.2">
      <c r="A2034" s="1">
        <v>37944</v>
      </c>
      <c r="B2034">
        <v>21844</v>
      </c>
    </row>
    <row r="2035" spans="1:2" x14ac:dyDescent="0.2">
      <c r="A2035" s="1">
        <v>37943</v>
      </c>
      <c r="B2035">
        <v>64027</v>
      </c>
    </row>
    <row r="2036" spans="1:2" x14ac:dyDescent="0.2">
      <c r="A2036" s="1">
        <v>37938</v>
      </c>
      <c r="B2036">
        <v>24982</v>
      </c>
    </row>
    <row r="2037" spans="1:2" x14ac:dyDescent="0.2">
      <c r="A2037" s="1">
        <v>37937</v>
      </c>
      <c r="B2037">
        <v>14629</v>
      </c>
    </row>
    <row r="2038" spans="1:2" x14ac:dyDescent="0.2">
      <c r="A2038" s="1">
        <v>37935</v>
      </c>
      <c r="B2038">
        <v>2953</v>
      </c>
    </row>
    <row r="2039" spans="1:2" x14ac:dyDescent="0.2">
      <c r="A2039" s="1">
        <v>37931</v>
      </c>
      <c r="B2039">
        <v>10270</v>
      </c>
    </row>
    <row r="2040" spans="1:2" x14ac:dyDescent="0.2">
      <c r="A2040" s="1">
        <v>37931</v>
      </c>
      <c r="B2040">
        <v>1306</v>
      </c>
    </row>
    <row r="2041" spans="1:2" x14ac:dyDescent="0.2">
      <c r="A2041" s="1">
        <v>37930</v>
      </c>
      <c r="B2041">
        <v>52776</v>
      </c>
    </row>
    <row r="2042" spans="1:2" x14ac:dyDescent="0.2">
      <c r="A2042" s="1">
        <v>37930</v>
      </c>
      <c r="B2042">
        <v>53550</v>
      </c>
    </row>
    <row r="2043" spans="1:2" x14ac:dyDescent="0.2">
      <c r="A2043" s="1">
        <v>37928</v>
      </c>
      <c r="B2043">
        <v>18566</v>
      </c>
    </row>
    <row r="2044" spans="1:2" x14ac:dyDescent="0.2">
      <c r="A2044" s="1">
        <v>37978</v>
      </c>
      <c r="B2044">
        <v>12059</v>
      </c>
    </row>
    <row r="2045" spans="1:2" x14ac:dyDescent="0.2">
      <c r="A2045" s="1">
        <v>37977</v>
      </c>
      <c r="B2045">
        <v>13962</v>
      </c>
    </row>
    <row r="2046" spans="1:2" x14ac:dyDescent="0.2">
      <c r="A2046" s="1">
        <v>37974</v>
      </c>
      <c r="B2046">
        <v>1596</v>
      </c>
    </row>
    <row r="2047" spans="1:2" x14ac:dyDescent="0.2">
      <c r="A2047" s="1">
        <v>37973</v>
      </c>
      <c r="B2047">
        <v>11752</v>
      </c>
    </row>
    <row r="2048" spans="1:2" x14ac:dyDescent="0.2">
      <c r="A2048" s="1">
        <v>37973</v>
      </c>
      <c r="B2048">
        <v>12245</v>
      </c>
    </row>
    <row r="2049" spans="1:2" x14ac:dyDescent="0.2">
      <c r="A2049" s="1">
        <v>37973</v>
      </c>
      <c r="B2049">
        <v>1093</v>
      </c>
    </row>
    <row r="2050" spans="1:2" x14ac:dyDescent="0.2">
      <c r="A2050" s="1">
        <v>37973</v>
      </c>
      <c r="B2050">
        <v>9801</v>
      </c>
    </row>
    <row r="2051" spans="1:2" x14ac:dyDescent="0.2">
      <c r="A2051" s="1">
        <v>37973</v>
      </c>
      <c r="B2051">
        <v>5490</v>
      </c>
    </row>
    <row r="2052" spans="1:2" x14ac:dyDescent="0.2">
      <c r="A2052" s="1">
        <v>37971</v>
      </c>
      <c r="B2052">
        <v>16093</v>
      </c>
    </row>
    <row r="2053" spans="1:2" x14ac:dyDescent="0.2">
      <c r="A2053" s="1">
        <v>37970</v>
      </c>
      <c r="B2053">
        <v>3393</v>
      </c>
    </row>
    <row r="2054" spans="1:2" x14ac:dyDescent="0.2">
      <c r="A2054" s="1">
        <v>37970</v>
      </c>
      <c r="B2054">
        <v>4336</v>
      </c>
    </row>
    <row r="2055" spans="1:2" x14ac:dyDescent="0.2">
      <c r="A2055" s="1">
        <v>37965</v>
      </c>
      <c r="B2055">
        <v>6750</v>
      </c>
    </row>
    <row r="2056" spans="1:2" x14ac:dyDescent="0.2">
      <c r="A2056" s="1">
        <v>37965</v>
      </c>
      <c r="B2056">
        <v>7345</v>
      </c>
    </row>
    <row r="2057" spans="1:2" x14ac:dyDescent="0.2">
      <c r="A2057" s="1">
        <v>37964</v>
      </c>
      <c r="B2057">
        <v>67755</v>
      </c>
    </row>
    <row r="2058" spans="1:2" x14ac:dyDescent="0.2">
      <c r="A2058" s="1">
        <v>37959</v>
      </c>
      <c r="B2058">
        <v>1439</v>
      </c>
    </row>
    <row r="2059" spans="1:2" x14ac:dyDescent="0.2">
      <c r="A2059" s="1">
        <v>37959</v>
      </c>
      <c r="B2059">
        <v>3901</v>
      </c>
    </row>
    <row r="2060" spans="1:2" x14ac:dyDescent="0.2">
      <c r="A2060" s="1">
        <v>37959</v>
      </c>
      <c r="B2060">
        <v>2175</v>
      </c>
    </row>
    <row r="2061" spans="1:2" x14ac:dyDescent="0.2">
      <c r="A2061" s="1">
        <v>37959</v>
      </c>
      <c r="B2061">
        <v>5503</v>
      </c>
    </row>
    <row r="2062" spans="1:2" x14ac:dyDescent="0.2">
      <c r="A2062" s="1">
        <v>37958</v>
      </c>
      <c r="B2062">
        <v>5116</v>
      </c>
    </row>
    <row r="2063" spans="1:2" x14ac:dyDescent="0.2">
      <c r="A2063" s="1">
        <v>37958</v>
      </c>
      <c r="B2063">
        <v>2533</v>
      </c>
    </row>
    <row r="2064" spans="1:2" x14ac:dyDescent="0.2">
      <c r="A2064" s="1">
        <v>37958</v>
      </c>
      <c r="B2064">
        <v>2834</v>
      </c>
    </row>
    <row r="2065" spans="1:2" x14ac:dyDescent="0.2">
      <c r="A2065" s="1">
        <v>37956</v>
      </c>
      <c r="B2065">
        <v>21665</v>
      </c>
    </row>
    <row r="2066" spans="1:2" x14ac:dyDescent="0.2">
      <c r="A2066" s="1">
        <v>38015</v>
      </c>
      <c r="B2066">
        <v>7948</v>
      </c>
    </row>
    <row r="2067" spans="1:2" x14ac:dyDescent="0.2">
      <c r="A2067" s="1">
        <v>38015</v>
      </c>
      <c r="B2067">
        <v>2899</v>
      </c>
    </row>
    <row r="2068" spans="1:2" x14ac:dyDescent="0.2">
      <c r="A2068" s="1">
        <v>38015</v>
      </c>
      <c r="B2068">
        <v>5701</v>
      </c>
    </row>
    <row r="2069" spans="1:2" x14ac:dyDescent="0.2">
      <c r="A2069" s="1">
        <v>38015</v>
      </c>
      <c r="B2069">
        <v>4024</v>
      </c>
    </row>
    <row r="2070" spans="1:2" x14ac:dyDescent="0.2">
      <c r="A2070" s="1">
        <v>38015</v>
      </c>
      <c r="B2070">
        <v>538</v>
      </c>
    </row>
    <row r="2071" spans="1:2" x14ac:dyDescent="0.2">
      <c r="A2071" s="1">
        <v>38014</v>
      </c>
      <c r="B2071">
        <v>7655</v>
      </c>
    </row>
    <row r="2072" spans="1:2" x14ac:dyDescent="0.2">
      <c r="A2072" s="1">
        <v>38014</v>
      </c>
      <c r="B2072">
        <v>6851</v>
      </c>
    </row>
    <row r="2073" spans="1:2" x14ac:dyDescent="0.2">
      <c r="A2073" s="1">
        <v>38014</v>
      </c>
      <c r="B2073">
        <v>4710</v>
      </c>
    </row>
    <row r="2074" spans="1:2" x14ac:dyDescent="0.2">
      <c r="A2074" s="1">
        <v>38013</v>
      </c>
      <c r="B2074">
        <v>7593</v>
      </c>
    </row>
    <row r="2075" spans="1:2" x14ac:dyDescent="0.2">
      <c r="A2075" s="1">
        <v>38013</v>
      </c>
      <c r="B2075">
        <v>13002</v>
      </c>
    </row>
    <row r="2076" spans="1:2" x14ac:dyDescent="0.2">
      <c r="A2076" s="1">
        <v>38013</v>
      </c>
      <c r="B2076">
        <v>18372</v>
      </c>
    </row>
    <row r="2077" spans="1:2" x14ac:dyDescent="0.2">
      <c r="A2077" s="1">
        <v>38009</v>
      </c>
      <c r="B2077">
        <v>832</v>
      </c>
    </row>
    <row r="2078" spans="1:2" x14ac:dyDescent="0.2">
      <c r="A2078" s="1">
        <v>38009</v>
      </c>
      <c r="B2078">
        <v>3828</v>
      </c>
    </row>
    <row r="2079" spans="1:2" x14ac:dyDescent="0.2">
      <c r="A2079" s="1">
        <v>38009</v>
      </c>
      <c r="B2079">
        <v>6281</v>
      </c>
    </row>
    <row r="2080" spans="1:2" x14ac:dyDescent="0.2">
      <c r="A2080" s="1">
        <v>38007</v>
      </c>
      <c r="B2080">
        <v>40036</v>
      </c>
    </row>
    <row r="2081" spans="1:2" x14ac:dyDescent="0.2">
      <c r="A2081" s="1">
        <v>38005</v>
      </c>
      <c r="B2081">
        <v>5311</v>
      </c>
    </row>
    <row r="2082" spans="1:2" x14ac:dyDescent="0.2">
      <c r="A2082" s="1">
        <v>38005</v>
      </c>
      <c r="B2082">
        <v>5038</v>
      </c>
    </row>
    <row r="2083" spans="1:2" x14ac:dyDescent="0.2">
      <c r="A2083" s="1">
        <v>38002</v>
      </c>
      <c r="B2083">
        <v>11707</v>
      </c>
    </row>
    <row r="2084" spans="1:2" x14ac:dyDescent="0.2">
      <c r="A2084" s="1">
        <v>38001</v>
      </c>
      <c r="B2084">
        <v>11679</v>
      </c>
    </row>
    <row r="2085" spans="1:2" x14ac:dyDescent="0.2">
      <c r="A2085" s="1">
        <v>38001</v>
      </c>
      <c r="B2085">
        <v>3215</v>
      </c>
    </row>
    <row r="2086" spans="1:2" x14ac:dyDescent="0.2">
      <c r="A2086" s="1">
        <v>38001</v>
      </c>
      <c r="B2086">
        <v>18291</v>
      </c>
    </row>
    <row r="2087" spans="1:2" x14ac:dyDescent="0.2">
      <c r="A2087" s="1">
        <v>38000</v>
      </c>
      <c r="B2087">
        <v>3755</v>
      </c>
    </row>
    <row r="2088" spans="1:2" x14ac:dyDescent="0.2">
      <c r="A2088" s="1">
        <v>38000</v>
      </c>
      <c r="B2088">
        <v>19916</v>
      </c>
    </row>
    <row r="2089" spans="1:2" x14ac:dyDescent="0.2">
      <c r="A2089" s="1">
        <v>38000</v>
      </c>
      <c r="B2089">
        <v>15730</v>
      </c>
    </row>
    <row r="2090" spans="1:2" x14ac:dyDescent="0.2">
      <c r="A2090" s="1">
        <v>38000</v>
      </c>
      <c r="B2090">
        <v>68926</v>
      </c>
    </row>
    <row r="2091" spans="1:2" x14ac:dyDescent="0.2">
      <c r="A2091" s="1">
        <v>37994</v>
      </c>
      <c r="B2091">
        <v>9468</v>
      </c>
    </row>
    <row r="2092" spans="1:2" x14ac:dyDescent="0.2">
      <c r="A2092" s="1">
        <v>37994</v>
      </c>
      <c r="B2092">
        <v>24225</v>
      </c>
    </row>
    <row r="2093" spans="1:2" x14ac:dyDescent="0.2">
      <c r="A2093" s="1">
        <v>37993</v>
      </c>
      <c r="B2093">
        <v>15577</v>
      </c>
    </row>
    <row r="2094" spans="1:2" x14ac:dyDescent="0.2">
      <c r="A2094" s="1">
        <v>37991</v>
      </c>
      <c r="B2094">
        <v>1547</v>
      </c>
    </row>
    <row r="2095" spans="1:2" x14ac:dyDescent="0.2">
      <c r="A2095" s="1">
        <v>38043</v>
      </c>
      <c r="B2095">
        <v>5346</v>
      </c>
    </row>
    <row r="2096" spans="1:2" x14ac:dyDescent="0.2">
      <c r="A2096" s="1">
        <v>38042</v>
      </c>
      <c r="B2096">
        <v>5233</v>
      </c>
    </row>
    <row r="2097" spans="1:2" x14ac:dyDescent="0.2">
      <c r="A2097" s="1">
        <v>38042</v>
      </c>
      <c r="B2097">
        <v>1833</v>
      </c>
    </row>
    <row r="2098" spans="1:2" x14ac:dyDescent="0.2">
      <c r="A2098" s="1">
        <v>38042</v>
      </c>
      <c r="B2098">
        <v>6238</v>
      </c>
    </row>
    <row r="2099" spans="1:2" x14ac:dyDescent="0.2">
      <c r="A2099" s="1">
        <v>38042</v>
      </c>
      <c r="B2099">
        <v>23094</v>
      </c>
    </row>
    <row r="2100" spans="1:2" x14ac:dyDescent="0.2">
      <c r="A2100" s="1">
        <v>38042</v>
      </c>
      <c r="B2100">
        <v>33788</v>
      </c>
    </row>
    <row r="2101" spans="1:2" x14ac:dyDescent="0.2">
      <c r="A2101" s="1">
        <v>38036</v>
      </c>
      <c r="B2101">
        <v>11210</v>
      </c>
    </row>
    <row r="2102" spans="1:2" x14ac:dyDescent="0.2">
      <c r="A2102" s="1">
        <v>38035</v>
      </c>
      <c r="B2102">
        <v>37899</v>
      </c>
    </row>
    <row r="2103" spans="1:2" x14ac:dyDescent="0.2">
      <c r="A2103" s="1">
        <v>38035</v>
      </c>
      <c r="B2103">
        <v>833</v>
      </c>
    </row>
    <row r="2104" spans="1:2" x14ac:dyDescent="0.2">
      <c r="A2104" s="1">
        <v>38035</v>
      </c>
      <c r="B2104">
        <v>6027</v>
      </c>
    </row>
    <row r="2105" spans="1:2" x14ac:dyDescent="0.2">
      <c r="A2105" s="1">
        <v>38034</v>
      </c>
      <c r="B2105">
        <v>7201</v>
      </c>
    </row>
    <row r="2106" spans="1:2" x14ac:dyDescent="0.2">
      <c r="A2106" s="1">
        <v>38029</v>
      </c>
      <c r="B2106">
        <v>15675</v>
      </c>
    </row>
    <row r="2107" spans="1:2" x14ac:dyDescent="0.2">
      <c r="A2107" s="1">
        <v>38029</v>
      </c>
      <c r="B2107">
        <v>4735</v>
      </c>
    </row>
    <row r="2108" spans="1:2" x14ac:dyDescent="0.2">
      <c r="A2108" s="1">
        <v>38022</v>
      </c>
      <c r="B2108">
        <v>120069</v>
      </c>
    </row>
    <row r="2109" spans="1:2" x14ac:dyDescent="0.2">
      <c r="A2109" s="1">
        <v>38022</v>
      </c>
      <c r="B2109">
        <v>15310</v>
      </c>
    </row>
    <row r="2110" spans="1:2" x14ac:dyDescent="0.2">
      <c r="A2110" s="1">
        <v>38022</v>
      </c>
      <c r="B2110">
        <v>20075</v>
      </c>
    </row>
    <row r="2111" spans="1:2" x14ac:dyDescent="0.2">
      <c r="A2111" s="1">
        <v>38021</v>
      </c>
      <c r="B2111">
        <v>8132</v>
      </c>
    </row>
    <row r="2112" spans="1:2" x14ac:dyDescent="0.2">
      <c r="A2112" s="1">
        <v>38021</v>
      </c>
      <c r="B2112">
        <v>6221</v>
      </c>
    </row>
    <row r="2113" spans="1:2" x14ac:dyDescent="0.2">
      <c r="A2113" s="1">
        <v>38021</v>
      </c>
      <c r="B2113">
        <v>29461</v>
      </c>
    </row>
    <row r="2114" spans="1:2" x14ac:dyDescent="0.2">
      <c r="A2114" s="1">
        <v>38021</v>
      </c>
      <c r="B2114">
        <v>6403</v>
      </c>
    </row>
    <row r="2115" spans="1:2" x14ac:dyDescent="0.2">
      <c r="A2115" s="1">
        <v>38020</v>
      </c>
      <c r="B2115">
        <v>22812</v>
      </c>
    </row>
    <row r="2116" spans="1:2" x14ac:dyDescent="0.2">
      <c r="A2116" s="1">
        <v>38077</v>
      </c>
      <c r="B2116">
        <v>3702</v>
      </c>
    </row>
    <row r="2117" spans="1:2" x14ac:dyDescent="0.2">
      <c r="A2117" s="1">
        <v>38077</v>
      </c>
      <c r="B2117">
        <v>18102</v>
      </c>
    </row>
    <row r="2118" spans="1:2" x14ac:dyDescent="0.2">
      <c r="A2118" s="1">
        <v>38077</v>
      </c>
      <c r="B2118">
        <v>944</v>
      </c>
    </row>
    <row r="2119" spans="1:2" x14ac:dyDescent="0.2">
      <c r="A2119" s="1">
        <v>38077</v>
      </c>
      <c r="B2119">
        <v>4611</v>
      </c>
    </row>
    <row r="2120" spans="1:2" x14ac:dyDescent="0.2">
      <c r="A2120" s="1">
        <v>38076</v>
      </c>
      <c r="B2120">
        <v>102209</v>
      </c>
    </row>
    <row r="2121" spans="1:2" x14ac:dyDescent="0.2">
      <c r="A2121" s="1">
        <v>38076</v>
      </c>
      <c r="B2121">
        <v>56194</v>
      </c>
    </row>
    <row r="2122" spans="1:2" x14ac:dyDescent="0.2">
      <c r="A2122" s="1">
        <v>38075</v>
      </c>
      <c r="B2122">
        <v>3855</v>
      </c>
    </row>
    <row r="2123" spans="1:2" x14ac:dyDescent="0.2">
      <c r="A2123" s="1">
        <v>38075</v>
      </c>
      <c r="B2123">
        <v>2952</v>
      </c>
    </row>
    <row r="2124" spans="1:2" x14ac:dyDescent="0.2">
      <c r="A2124" s="1">
        <v>38075</v>
      </c>
      <c r="B2124">
        <v>3640</v>
      </c>
    </row>
    <row r="2125" spans="1:2" x14ac:dyDescent="0.2">
      <c r="A2125" s="1">
        <v>38071</v>
      </c>
      <c r="B2125">
        <v>2154</v>
      </c>
    </row>
    <row r="2126" spans="1:2" x14ac:dyDescent="0.2">
      <c r="A2126" s="1">
        <v>38071</v>
      </c>
      <c r="B2126">
        <v>6013</v>
      </c>
    </row>
    <row r="2127" spans="1:2" x14ac:dyDescent="0.2">
      <c r="A2127" s="1">
        <v>38069</v>
      </c>
      <c r="B2127">
        <v>8593</v>
      </c>
    </row>
    <row r="2128" spans="1:2" x14ac:dyDescent="0.2">
      <c r="A2128" s="1">
        <v>38068</v>
      </c>
      <c r="B2128">
        <v>27671</v>
      </c>
    </row>
    <row r="2129" spans="1:2" x14ac:dyDescent="0.2">
      <c r="A2129" s="1">
        <v>38068</v>
      </c>
      <c r="B2129">
        <v>3130</v>
      </c>
    </row>
    <row r="2130" spans="1:2" x14ac:dyDescent="0.2">
      <c r="A2130" s="1">
        <v>38068</v>
      </c>
      <c r="B2130">
        <v>4509</v>
      </c>
    </row>
    <row r="2131" spans="1:2" x14ac:dyDescent="0.2">
      <c r="A2131" s="1">
        <v>38065</v>
      </c>
      <c r="B2131">
        <v>10867</v>
      </c>
    </row>
    <row r="2132" spans="1:2" x14ac:dyDescent="0.2">
      <c r="A2132" s="1">
        <v>38065</v>
      </c>
      <c r="B2132">
        <v>18154</v>
      </c>
    </row>
    <row r="2133" spans="1:2" x14ac:dyDescent="0.2">
      <c r="A2133" s="1">
        <v>38063</v>
      </c>
      <c r="B2133">
        <v>44420</v>
      </c>
    </row>
    <row r="2134" spans="1:2" x14ac:dyDescent="0.2">
      <c r="A2134" s="1">
        <v>38062</v>
      </c>
      <c r="B2134">
        <v>75155</v>
      </c>
    </row>
    <row r="2135" spans="1:2" x14ac:dyDescent="0.2">
      <c r="A2135" s="1">
        <v>38062</v>
      </c>
      <c r="B2135">
        <v>12097</v>
      </c>
    </row>
    <row r="2136" spans="1:2" x14ac:dyDescent="0.2">
      <c r="A2136" s="1">
        <v>38062</v>
      </c>
      <c r="B2136">
        <v>7669</v>
      </c>
    </row>
    <row r="2137" spans="1:2" x14ac:dyDescent="0.2">
      <c r="A2137" s="1">
        <v>38061</v>
      </c>
      <c r="B2137">
        <v>2895</v>
      </c>
    </row>
    <row r="2138" spans="1:2" x14ac:dyDescent="0.2">
      <c r="A2138" s="1">
        <v>38061</v>
      </c>
      <c r="B2138">
        <v>7380</v>
      </c>
    </row>
    <row r="2139" spans="1:2" x14ac:dyDescent="0.2">
      <c r="A2139" s="1">
        <v>38061</v>
      </c>
      <c r="B2139">
        <v>2932</v>
      </c>
    </row>
    <row r="2140" spans="1:2" x14ac:dyDescent="0.2">
      <c r="A2140" s="1">
        <v>38061</v>
      </c>
      <c r="B2140">
        <v>8729</v>
      </c>
    </row>
    <row r="2141" spans="1:2" x14ac:dyDescent="0.2">
      <c r="A2141" s="1">
        <v>38058</v>
      </c>
      <c r="B2141">
        <v>8757</v>
      </c>
    </row>
    <row r="2142" spans="1:2" x14ac:dyDescent="0.2">
      <c r="A2142" s="1">
        <v>38058</v>
      </c>
      <c r="B2142">
        <v>10865</v>
      </c>
    </row>
    <row r="2143" spans="1:2" x14ac:dyDescent="0.2">
      <c r="A2143" s="1">
        <v>38058</v>
      </c>
      <c r="B2143">
        <v>8737</v>
      </c>
    </row>
    <row r="2144" spans="1:2" x14ac:dyDescent="0.2">
      <c r="A2144" s="1">
        <v>38057</v>
      </c>
      <c r="B2144">
        <v>1674</v>
      </c>
    </row>
    <row r="2145" spans="1:2" x14ac:dyDescent="0.2">
      <c r="A2145" s="1">
        <v>38057</v>
      </c>
      <c r="B2145">
        <v>28633</v>
      </c>
    </row>
    <row r="2146" spans="1:2" x14ac:dyDescent="0.2">
      <c r="A2146" s="1">
        <v>38057</v>
      </c>
      <c r="B2146">
        <v>6630</v>
      </c>
    </row>
    <row r="2147" spans="1:2" x14ac:dyDescent="0.2">
      <c r="A2147" s="1">
        <v>38056</v>
      </c>
      <c r="B2147">
        <v>8544</v>
      </c>
    </row>
    <row r="2148" spans="1:2" x14ac:dyDescent="0.2">
      <c r="A2148" s="1">
        <v>38055</v>
      </c>
      <c r="B2148">
        <v>99994</v>
      </c>
    </row>
    <row r="2149" spans="1:2" x14ac:dyDescent="0.2">
      <c r="A2149" s="1">
        <v>38055</v>
      </c>
      <c r="B2149">
        <v>5289</v>
      </c>
    </row>
    <row r="2150" spans="1:2" x14ac:dyDescent="0.2">
      <c r="A2150" s="1">
        <v>38055</v>
      </c>
      <c r="B2150">
        <v>25185</v>
      </c>
    </row>
    <row r="2151" spans="1:2" x14ac:dyDescent="0.2">
      <c r="A2151" s="1">
        <v>38054</v>
      </c>
      <c r="B2151">
        <v>18833</v>
      </c>
    </row>
    <row r="2152" spans="1:2" x14ac:dyDescent="0.2">
      <c r="A2152" s="1">
        <v>38050</v>
      </c>
      <c r="B2152">
        <v>14056</v>
      </c>
    </row>
    <row r="2153" spans="1:2" x14ac:dyDescent="0.2">
      <c r="A2153" s="1">
        <v>38050</v>
      </c>
      <c r="B2153">
        <v>26678</v>
      </c>
    </row>
    <row r="2154" spans="1:2" x14ac:dyDescent="0.2">
      <c r="A2154" s="1">
        <v>38049</v>
      </c>
      <c r="B2154">
        <v>238937</v>
      </c>
    </row>
    <row r="2155" spans="1:2" x14ac:dyDescent="0.2">
      <c r="A2155" s="1">
        <v>38049</v>
      </c>
      <c r="B2155">
        <v>22007</v>
      </c>
    </row>
    <row r="2156" spans="1:2" x14ac:dyDescent="0.2">
      <c r="A2156" s="1">
        <v>38049</v>
      </c>
      <c r="B2156">
        <v>91555</v>
      </c>
    </row>
    <row r="2157" spans="1:2" x14ac:dyDescent="0.2">
      <c r="A2157" s="1">
        <v>38049</v>
      </c>
      <c r="B2157">
        <v>6460</v>
      </c>
    </row>
    <row r="2158" spans="1:2" x14ac:dyDescent="0.2">
      <c r="A2158" s="1">
        <v>38049</v>
      </c>
      <c r="B2158">
        <v>10078</v>
      </c>
    </row>
    <row r="2159" spans="1:2" x14ac:dyDescent="0.2">
      <c r="A2159" s="1">
        <v>38049</v>
      </c>
      <c r="B2159">
        <v>5145</v>
      </c>
    </row>
    <row r="2160" spans="1:2" x14ac:dyDescent="0.2">
      <c r="A2160" s="1">
        <v>38049</v>
      </c>
      <c r="B2160">
        <v>11471</v>
      </c>
    </row>
    <row r="2161" spans="1:2" x14ac:dyDescent="0.2">
      <c r="A2161" s="1">
        <v>38049</v>
      </c>
      <c r="B2161">
        <v>35727</v>
      </c>
    </row>
    <row r="2162" spans="1:2" x14ac:dyDescent="0.2">
      <c r="A2162" s="1">
        <v>38048</v>
      </c>
      <c r="B2162">
        <v>14091</v>
      </c>
    </row>
    <row r="2163" spans="1:2" x14ac:dyDescent="0.2">
      <c r="A2163" s="1">
        <v>38047</v>
      </c>
      <c r="B2163">
        <v>25426</v>
      </c>
    </row>
    <row r="2164" spans="1:2" x14ac:dyDescent="0.2">
      <c r="A2164" s="1">
        <v>38047</v>
      </c>
      <c r="B2164">
        <v>4136</v>
      </c>
    </row>
    <row r="2165" spans="1:2" x14ac:dyDescent="0.2">
      <c r="A2165" s="1">
        <v>38047</v>
      </c>
      <c r="B2165">
        <v>9263</v>
      </c>
    </row>
    <row r="2166" spans="1:2" x14ac:dyDescent="0.2">
      <c r="A2166" s="1">
        <v>38047</v>
      </c>
      <c r="B2166">
        <v>13388</v>
      </c>
    </row>
    <row r="2167" spans="1:2" x14ac:dyDescent="0.2">
      <c r="A2167" s="1">
        <v>38047</v>
      </c>
      <c r="B2167">
        <v>5097</v>
      </c>
    </row>
    <row r="2168" spans="1:2" x14ac:dyDescent="0.2">
      <c r="A2168" s="1">
        <v>38107</v>
      </c>
      <c r="B2168">
        <v>13255</v>
      </c>
    </row>
    <row r="2169" spans="1:2" x14ac:dyDescent="0.2">
      <c r="A2169" s="1">
        <v>38106</v>
      </c>
      <c r="B2169">
        <v>7378</v>
      </c>
    </row>
    <row r="2170" spans="1:2" x14ac:dyDescent="0.2">
      <c r="A2170" s="1">
        <v>38106</v>
      </c>
      <c r="B2170">
        <v>3959</v>
      </c>
    </row>
    <row r="2171" spans="1:2" x14ac:dyDescent="0.2">
      <c r="A2171" s="1">
        <v>38105</v>
      </c>
      <c r="B2171">
        <v>4759</v>
      </c>
    </row>
    <row r="2172" spans="1:2" x14ac:dyDescent="0.2">
      <c r="A2172" s="1">
        <v>38104</v>
      </c>
      <c r="B2172">
        <v>14584</v>
      </c>
    </row>
    <row r="2173" spans="1:2" x14ac:dyDescent="0.2">
      <c r="A2173" s="1">
        <v>38104</v>
      </c>
      <c r="B2173">
        <v>16472</v>
      </c>
    </row>
    <row r="2174" spans="1:2" x14ac:dyDescent="0.2">
      <c r="A2174" s="1">
        <v>38103</v>
      </c>
      <c r="B2174">
        <v>7995</v>
      </c>
    </row>
    <row r="2175" spans="1:2" x14ac:dyDescent="0.2">
      <c r="A2175" s="1">
        <v>38103</v>
      </c>
      <c r="B2175">
        <v>3940</v>
      </c>
    </row>
    <row r="2176" spans="1:2" x14ac:dyDescent="0.2">
      <c r="A2176" s="1">
        <v>38103</v>
      </c>
      <c r="B2176">
        <v>3634</v>
      </c>
    </row>
    <row r="2177" spans="1:2" x14ac:dyDescent="0.2">
      <c r="A2177" s="1">
        <v>38103</v>
      </c>
      <c r="B2177">
        <v>7949</v>
      </c>
    </row>
    <row r="2178" spans="1:2" x14ac:dyDescent="0.2">
      <c r="A2178" s="1">
        <v>38103</v>
      </c>
      <c r="B2178">
        <v>2617</v>
      </c>
    </row>
    <row r="2179" spans="1:2" x14ac:dyDescent="0.2">
      <c r="A2179" s="1">
        <v>38102</v>
      </c>
      <c r="B2179">
        <v>2313</v>
      </c>
    </row>
    <row r="2180" spans="1:2" x14ac:dyDescent="0.2">
      <c r="A2180" s="1">
        <v>38098</v>
      </c>
      <c r="B2180">
        <v>2159</v>
      </c>
    </row>
    <row r="2181" spans="1:2" x14ac:dyDescent="0.2">
      <c r="A2181" s="1">
        <v>38097</v>
      </c>
      <c r="B2181">
        <v>61652</v>
      </c>
    </row>
    <row r="2182" spans="1:2" x14ac:dyDescent="0.2">
      <c r="A2182" s="1">
        <v>38097</v>
      </c>
      <c r="B2182">
        <v>7356</v>
      </c>
    </row>
    <row r="2183" spans="1:2" x14ac:dyDescent="0.2">
      <c r="A2183" s="1">
        <v>38097</v>
      </c>
      <c r="B2183">
        <v>9741</v>
      </c>
    </row>
    <row r="2184" spans="1:2" x14ac:dyDescent="0.2">
      <c r="A2184" s="1">
        <v>38097</v>
      </c>
      <c r="B2184">
        <v>71075</v>
      </c>
    </row>
    <row r="2185" spans="1:2" x14ac:dyDescent="0.2">
      <c r="A2185" s="1">
        <v>38093</v>
      </c>
      <c r="B2185">
        <v>8420</v>
      </c>
    </row>
    <row r="2186" spans="1:2" x14ac:dyDescent="0.2">
      <c r="A2186" s="1">
        <v>38092</v>
      </c>
      <c r="B2186">
        <v>8523</v>
      </c>
    </row>
    <row r="2187" spans="1:2" x14ac:dyDescent="0.2">
      <c r="A2187" s="1">
        <v>38091</v>
      </c>
      <c r="B2187">
        <v>5159</v>
      </c>
    </row>
    <row r="2188" spans="1:2" x14ac:dyDescent="0.2">
      <c r="A2188" s="1">
        <v>38091</v>
      </c>
      <c r="B2188">
        <v>3123</v>
      </c>
    </row>
    <row r="2189" spans="1:2" x14ac:dyDescent="0.2">
      <c r="A2189" s="1">
        <v>38091</v>
      </c>
      <c r="B2189">
        <v>8999</v>
      </c>
    </row>
    <row r="2190" spans="1:2" x14ac:dyDescent="0.2">
      <c r="A2190" s="1">
        <v>38085</v>
      </c>
      <c r="B2190">
        <v>14167</v>
      </c>
    </row>
    <row r="2191" spans="1:2" x14ac:dyDescent="0.2">
      <c r="A2191" s="1">
        <v>38085</v>
      </c>
      <c r="B2191">
        <v>3012</v>
      </c>
    </row>
    <row r="2192" spans="1:2" x14ac:dyDescent="0.2">
      <c r="A2192" s="1">
        <v>38085</v>
      </c>
      <c r="B2192">
        <v>13526</v>
      </c>
    </row>
    <row r="2193" spans="1:2" x14ac:dyDescent="0.2">
      <c r="A2193" s="1">
        <v>38085</v>
      </c>
      <c r="B2193">
        <v>14426</v>
      </c>
    </row>
    <row r="2194" spans="1:2" x14ac:dyDescent="0.2">
      <c r="A2194" s="1">
        <v>38085</v>
      </c>
      <c r="B2194">
        <v>8365</v>
      </c>
    </row>
    <row r="2195" spans="1:2" x14ac:dyDescent="0.2">
      <c r="A2195" s="1">
        <v>38079</v>
      </c>
      <c r="B2195">
        <v>6401</v>
      </c>
    </row>
    <row r="2196" spans="1:2" x14ac:dyDescent="0.2">
      <c r="A2196" s="1">
        <v>38079</v>
      </c>
      <c r="B2196">
        <v>2619</v>
      </c>
    </row>
    <row r="2197" spans="1:2" x14ac:dyDescent="0.2">
      <c r="A2197" s="1">
        <v>38134</v>
      </c>
      <c r="B2197">
        <v>1737</v>
      </c>
    </row>
    <row r="2198" spans="1:2" x14ac:dyDescent="0.2">
      <c r="A2198" s="1">
        <v>38133</v>
      </c>
      <c r="B2198">
        <v>8215</v>
      </c>
    </row>
    <row r="2199" spans="1:2" x14ac:dyDescent="0.2">
      <c r="A2199" s="1">
        <v>38133</v>
      </c>
      <c r="B2199">
        <v>8259</v>
      </c>
    </row>
    <row r="2200" spans="1:2" x14ac:dyDescent="0.2">
      <c r="A2200" s="1">
        <v>38131</v>
      </c>
      <c r="B2200">
        <v>8485</v>
      </c>
    </row>
    <row r="2201" spans="1:2" x14ac:dyDescent="0.2">
      <c r="A2201" s="1">
        <v>38128</v>
      </c>
      <c r="B2201">
        <v>15173</v>
      </c>
    </row>
    <row r="2202" spans="1:2" x14ac:dyDescent="0.2">
      <c r="A2202" s="1">
        <v>38125</v>
      </c>
      <c r="B2202">
        <v>67703</v>
      </c>
    </row>
    <row r="2203" spans="1:2" x14ac:dyDescent="0.2">
      <c r="A2203" s="1">
        <v>38124</v>
      </c>
      <c r="B2203">
        <v>16585</v>
      </c>
    </row>
    <row r="2204" spans="1:2" x14ac:dyDescent="0.2">
      <c r="A2204" s="1">
        <v>38124</v>
      </c>
      <c r="B2204">
        <v>1162</v>
      </c>
    </row>
    <row r="2205" spans="1:2" x14ac:dyDescent="0.2">
      <c r="A2205" s="1">
        <v>38124</v>
      </c>
      <c r="B2205">
        <v>1156</v>
      </c>
    </row>
    <row r="2206" spans="1:2" x14ac:dyDescent="0.2">
      <c r="A2206" s="1">
        <v>38122</v>
      </c>
      <c r="B2206">
        <v>5219</v>
      </c>
    </row>
    <row r="2207" spans="1:2" x14ac:dyDescent="0.2">
      <c r="A2207" s="1">
        <v>38118</v>
      </c>
      <c r="B2207">
        <v>5395</v>
      </c>
    </row>
    <row r="2208" spans="1:2" x14ac:dyDescent="0.2">
      <c r="A2208" s="1">
        <v>38117</v>
      </c>
      <c r="B2208">
        <v>16949</v>
      </c>
    </row>
    <row r="2209" spans="1:2" x14ac:dyDescent="0.2">
      <c r="A2209" s="1">
        <v>38116</v>
      </c>
      <c r="B2209">
        <v>3121</v>
      </c>
    </row>
    <row r="2210" spans="1:2" x14ac:dyDescent="0.2">
      <c r="A2210" s="1">
        <v>38113</v>
      </c>
      <c r="B2210">
        <v>35825</v>
      </c>
    </row>
    <row r="2211" spans="1:2" x14ac:dyDescent="0.2">
      <c r="A2211" s="1">
        <v>38112</v>
      </c>
      <c r="B2211">
        <v>2531</v>
      </c>
    </row>
    <row r="2212" spans="1:2" x14ac:dyDescent="0.2">
      <c r="A2212" s="1">
        <v>38111</v>
      </c>
      <c r="B2212">
        <v>2963</v>
      </c>
    </row>
    <row r="2213" spans="1:2" x14ac:dyDescent="0.2">
      <c r="A2213" s="1">
        <v>38111</v>
      </c>
      <c r="B2213">
        <v>28540</v>
      </c>
    </row>
    <row r="2214" spans="1:2" x14ac:dyDescent="0.2">
      <c r="A2214" s="1">
        <v>38110</v>
      </c>
      <c r="B2214">
        <v>13328</v>
      </c>
    </row>
    <row r="2215" spans="1:2" x14ac:dyDescent="0.2">
      <c r="A2215" s="1">
        <v>38110</v>
      </c>
      <c r="B2215">
        <v>3450</v>
      </c>
    </row>
    <row r="2216" spans="1:2" x14ac:dyDescent="0.2">
      <c r="A2216" s="1">
        <v>38110</v>
      </c>
      <c r="B2216">
        <v>11751</v>
      </c>
    </row>
    <row r="2217" spans="1:2" x14ac:dyDescent="0.2">
      <c r="A2217" s="1">
        <v>38167</v>
      </c>
      <c r="B2217">
        <v>29486</v>
      </c>
    </row>
    <row r="2218" spans="1:2" x14ac:dyDescent="0.2">
      <c r="A2218" s="1">
        <v>38167</v>
      </c>
      <c r="B2218">
        <v>1577</v>
      </c>
    </row>
    <row r="2219" spans="1:2" x14ac:dyDescent="0.2">
      <c r="A2219" s="1">
        <v>38167</v>
      </c>
      <c r="B2219">
        <v>8010</v>
      </c>
    </row>
    <row r="2220" spans="1:2" x14ac:dyDescent="0.2">
      <c r="A2220" s="1">
        <v>38166</v>
      </c>
      <c r="B2220">
        <v>20634</v>
      </c>
    </row>
    <row r="2221" spans="1:2" x14ac:dyDescent="0.2">
      <c r="A2221" s="1">
        <v>38166</v>
      </c>
      <c r="B2221">
        <v>3442</v>
      </c>
    </row>
    <row r="2222" spans="1:2" x14ac:dyDescent="0.2">
      <c r="A2222" s="1">
        <v>38161</v>
      </c>
      <c r="B2222">
        <v>65335</v>
      </c>
    </row>
    <row r="2223" spans="1:2" x14ac:dyDescent="0.2">
      <c r="A2223" s="1">
        <v>38161</v>
      </c>
      <c r="B2223">
        <v>5708</v>
      </c>
    </row>
    <row r="2224" spans="1:2" x14ac:dyDescent="0.2">
      <c r="A2224" s="1">
        <v>38161</v>
      </c>
      <c r="B2224">
        <v>25644</v>
      </c>
    </row>
    <row r="2225" spans="1:2" x14ac:dyDescent="0.2">
      <c r="A2225" s="1">
        <v>38160</v>
      </c>
      <c r="B2225">
        <v>8528</v>
      </c>
    </row>
    <row r="2226" spans="1:2" x14ac:dyDescent="0.2">
      <c r="A2226" s="1">
        <v>38155</v>
      </c>
      <c r="B2226">
        <v>129188</v>
      </c>
    </row>
    <row r="2227" spans="1:2" x14ac:dyDescent="0.2">
      <c r="A2227" s="1">
        <v>38154</v>
      </c>
      <c r="B2227">
        <v>9294</v>
      </c>
    </row>
    <row r="2228" spans="1:2" x14ac:dyDescent="0.2">
      <c r="A2228" s="1">
        <v>38152</v>
      </c>
      <c r="B2228">
        <v>37863</v>
      </c>
    </row>
    <row r="2229" spans="1:2" x14ac:dyDescent="0.2">
      <c r="A2229" s="1">
        <v>38147</v>
      </c>
      <c r="B2229">
        <v>94622</v>
      </c>
    </row>
    <row r="2230" spans="1:2" x14ac:dyDescent="0.2">
      <c r="A2230" s="1">
        <v>38147</v>
      </c>
      <c r="B2230">
        <v>50803</v>
      </c>
    </row>
    <row r="2231" spans="1:2" x14ac:dyDescent="0.2">
      <c r="A2231" s="1">
        <v>38147</v>
      </c>
      <c r="B2231">
        <v>4176</v>
      </c>
    </row>
    <row r="2232" spans="1:2" x14ac:dyDescent="0.2">
      <c r="A2232" s="1">
        <v>38147</v>
      </c>
      <c r="B2232">
        <v>2091</v>
      </c>
    </row>
    <row r="2233" spans="1:2" x14ac:dyDescent="0.2">
      <c r="A2233" s="1">
        <v>38147</v>
      </c>
      <c r="B2233">
        <v>2989</v>
      </c>
    </row>
    <row r="2234" spans="1:2" x14ac:dyDescent="0.2">
      <c r="A2234" s="1">
        <v>38147</v>
      </c>
      <c r="B2234">
        <v>9368</v>
      </c>
    </row>
    <row r="2235" spans="1:2" x14ac:dyDescent="0.2">
      <c r="A2235" s="1">
        <v>38146</v>
      </c>
      <c r="B2235">
        <v>14015</v>
      </c>
    </row>
    <row r="2236" spans="1:2" x14ac:dyDescent="0.2">
      <c r="A2236" s="1">
        <v>38146</v>
      </c>
      <c r="B2236">
        <v>20657</v>
      </c>
    </row>
    <row r="2237" spans="1:2" x14ac:dyDescent="0.2">
      <c r="A2237" s="1">
        <v>38146</v>
      </c>
      <c r="B2237">
        <v>73348</v>
      </c>
    </row>
    <row r="2238" spans="1:2" x14ac:dyDescent="0.2">
      <c r="A2238" s="1">
        <v>38141</v>
      </c>
      <c r="B2238">
        <v>17536</v>
      </c>
    </row>
    <row r="2239" spans="1:2" x14ac:dyDescent="0.2">
      <c r="A2239" s="1">
        <v>38199</v>
      </c>
      <c r="B2239">
        <v>16897</v>
      </c>
    </row>
    <row r="2240" spans="1:2" x14ac:dyDescent="0.2">
      <c r="A2240" s="1">
        <v>38197</v>
      </c>
      <c r="B2240">
        <v>14562</v>
      </c>
    </row>
    <row r="2241" spans="1:2" x14ac:dyDescent="0.2">
      <c r="A2241" s="1">
        <v>38197</v>
      </c>
      <c r="B2241">
        <v>1174</v>
      </c>
    </row>
    <row r="2242" spans="1:2" x14ac:dyDescent="0.2">
      <c r="A2242" s="1">
        <v>38197</v>
      </c>
      <c r="B2242">
        <v>1160</v>
      </c>
    </row>
    <row r="2243" spans="1:2" x14ac:dyDescent="0.2">
      <c r="A2243" s="1">
        <v>38197</v>
      </c>
      <c r="B2243">
        <v>29649</v>
      </c>
    </row>
    <row r="2244" spans="1:2" x14ac:dyDescent="0.2">
      <c r="A2244" s="1">
        <v>38196</v>
      </c>
      <c r="B2244">
        <v>19292</v>
      </c>
    </row>
    <row r="2245" spans="1:2" x14ac:dyDescent="0.2">
      <c r="A2245" s="1">
        <v>38196</v>
      </c>
      <c r="B2245">
        <v>3998</v>
      </c>
    </row>
    <row r="2246" spans="1:2" x14ac:dyDescent="0.2">
      <c r="A2246" s="1">
        <v>38196</v>
      </c>
      <c r="B2246">
        <v>25782</v>
      </c>
    </row>
    <row r="2247" spans="1:2" x14ac:dyDescent="0.2">
      <c r="A2247" s="1">
        <v>38195</v>
      </c>
      <c r="B2247">
        <v>1050</v>
      </c>
    </row>
    <row r="2248" spans="1:2" x14ac:dyDescent="0.2">
      <c r="A2248" s="1">
        <v>38195</v>
      </c>
      <c r="B2248">
        <v>4431</v>
      </c>
    </row>
    <row r="2249" spans="1:2" x14ac:dyDescent="0.2">
      <c r="A2249" s="1">
        <v>38195</v>
      </c>
      <c r="B2249">
        <v>6266</v>
      </c>
    </row>
    <row r="2250" spans="1:2" x14ac:dyDescent="0.2">
      <c r="A2250" s="1">
        <v>38195</v>
      </c>
      <c r="B2250">
        <v>12159</v>
      </c>
    </row>
    <row r="2251" spans="1:2" x14ac:dyDescent="0.2">
      <c r="A2251" s="1">
        <v>38195</v>
      </c>
      <c r="B2251">
        <v>1425</v>
      </c>
    </row>
    <row r="2252" spans="1:2" x14ac:dyDescent="0.2">
      <c r="A2252" s="1">
        <v>38191</v>
      </c>
      <c r="B2252">
        <v>3822</v>
      </c>
    </row>
    <row r="2253" spans="1:2" x14ac:dyDescent="0.2">
      <c r="A2253" s="1">
        <v>38187</v>
      </c>
      <c r="B2253">
        <v>2798</v>
      </c>
    </row>
    <row r="2254" spans="1:2" x14ac:dyDescent="0.2">
      <c r="A2254" s="1">
        <v>38184</v>
      </c>
      <c r="B2254">
        <v>20221</v>
      </c>
    </row>
    <row r="2255" spans="1:2" x14ac:dyDescent="0.2">
      <c r="A2255" s="1">
        <v>38183</v>
      </c>
      <c r="B2255">
        <v>1617</v>
      </c>
    </row>
    <row r="2256" spans="1:2" x14ac:dyDescent="0.2">
      <c r="A2256" s="1">
        <v>38182</v>
      </c>
      <c r="B2256">
        <v>9284</v>
      </c>
    </row>
    <row r="2257" spans="1:2" x14ac:dyDescent="0.2">
      <c r="A2257" s="1">
        <v>38181</v>
      </c>
      <c r="B2257">
        <v>2934</v>
      </c>
    </row>
    <row r="2258" spans="1:2" x14ac:dyDescent="0.2">
      <c r="A2258" s="1">
        <v>38181</v>
      </c>
      <c r="B2258">
        <v>2377</v>
      </c>
    </row>
    <row r="2259" spans="1:2" x14ac:dyDescent="0.2">
      <c r="A2259" s="1">
        <v>38181</v>
      </c>
      <c r="B2259">
        <v>71527</v>
      </c>
    </row>
    <row r="2260" spans="1:2" x14ac:dyDescent="0.2">
      <c r="A2260" s="1">
        <v>38177</v>
      </c>
      <c r="B2260">
        <v>5764</v>
      </c>
    </row>
    <row r="2261" spans="1:2" x14ac:dyDescent="0.2">
      <c r="A2261" s="1">
        <v>38175</v>
      </c>
      <c r="B2261">
        <v>366</v>
      </c>
    </row>
    <row r="2262" spans="1:2" x14ac:dyDescent="0.2">
      <c r="A2262" s="1">
        <v>38174</v>
      </c>
      <c r="B2262">
        <v>8963</v>
      </c>
    </row>
    <row r="2263" spans="1:2" x14ac:dyDescent="0.2">
      <c r="A2263" s="1">
        <v>38174</v>
      </c>
      <c r="B2263">
        <v>32559</v>
      </c>
    </row>
    <row r="2264" spans="1:2" x14ac:dyDescent="0.2">
      <c r="A2264" s="1">
        <v>38174</v>
      </c>
      <c r="B2264">
        <v>27087</v>
      </c>
    </row>
    <row r="2265" spans="1:2" x14ac:dyDescent="0.2">
      <c r="A2265" s="1">
        <v>38173</v>
      </c>
      <c r="B2265">
        <v>2947</v>
      </c>
    </row>
    <row r="2266" spans="1:2" x14ac:dyDescent="0.2">
      <c r="A2266" s="1">
        <v>38173</v>
      </c>
      <c r="B2266">
        <v>8858</v>
      </c>
    </row>
    <row r="2267" spans="1:2" x14ac:dyDescent="0.2">
      <c r="A2267" s="1">
        <v>38170</v>
      </c>
      <c r="B2267">
        <v>9580</v>
      </c>
    </row>
    <row r="2268" spans="1:2" x14ac:dyDescent="0.2">
      <c r="A2268" s="1">
        <v>38170</v>
      </c>
      <c r="B2268">
        <v>701</v>
      </c>
    </row>
    <row r="2269" spans="1:2" x14ac:dyDescent="0.2">
      <c r="A2269" s="1">
        <v>38169</v>
      </c>
      <c r="B2269">
        <v>2511</v>
      </c>
    </row>
    <row r="2270" spans="1:2" x14ac:dyDescent="0.2">
      <c r="A2270" s="1">
        <v>38169</v>
      </c>
      <c r="B2270">
        <v>761</v>
      </c>
    </row>
    <row r="2271" spans="1:2" x14ac:dyDescent="0.2">
      <c r="A2271" s="1">
        <v>38169</v>
      </c>
      <c r="B2271">
        <v>1496</v>
      </c>
    </row>
    <row r="2272" spans="1:2" x14ac:dyDescent="0.2">
      <c r="A2272" s="1">
        <v>38230</v>
      </c>
      <c r="B2272">
        <v>2783</v>
      </c>
    </row>
    <row r="2273" spans="1:2" x14ac:dyDescent="0.2">
      <c r="A2273" s="1">
        <v>38230</v>
      </c>
      <c r="B2273">
        <v>10283</v>
      </c>
    </row>
    <row r="2274" spans="1:2" x14ac:dyDescent="0.2">
      <c r="A2274" s="1">
        <v>38230</v>
      </c>
      <c r="B2274">
        <v>3035</v>
      </c>
    </row>
    <row r="2275" spans="1:2" x14ac:dyDescent="0.2">
      <c r="A2275" s="1">
        <v>38226</v>
      </c>
      <c r="B2275">
        <v>6961</v>
      </c>
    </row>
    <row r="2276" spans="1:2" x14ac:dyDescent="0.2">
      <c r="A2276" s="1">
        <v>38225</v>
      </c>
      <c r="B2276">
        <v>12983</v>
      </c>
    </row>
    <row r="2277" spans="1:2" x14ac:dyDescent="0.2">
      <c r="A2277" s="1">
        <v>38217</v>
      </c>
      <c r="B2277">
        <v>5831</v>
      </c>
    </row>
    <row r="2278" spans="1:2" x14ac:dyDescent="0.2">
      <c r="A2278" s="1">
        <v>38216</v>
      </c>
      <c r="B2278">
        <v>24070</v>
      </c>
    </row>
    <row r="2279" spans="1:2" x14ac:dyDescent="0.2">
      <c r="A2279" s="1">
        <v>38216</v>
      </c>
      <c r="B2279">
        <v>2513</v>
      </c>
    </row>
    <row r="2280" spans="1:2" x14ac:dyDescent="0.2">
      <c r="A2280" s="1">
        <v>38213</v>
      </c>
      <c r="B2280">
        <v>12672</v>
      </c>
    </row>
    <row r="2281" spans="1:2" x14ac:dyDescent="0.2">
      <c r="A2281" s="1">
        <v>38213</v>
      </c>
      <c r="B2281">
        <v>8831</v>
      </c>
    </row>
    <row r="2282" spans="1:2" x14ac:dyDescent="0.2">
      <c r="A2282" s="1">
        <v>38213</v>
      </c>
      <c r="B2282">
        <v>15451</v>
      </c>
    </row>
    <row r="2283" spans="1:2" x14ac:dyDescent="0.2">
      <c r="A2283" s="1">
        <v>38209</v>
      </c>
      <c r="B2283">
        <v>1247</v>
      </c>
    </row>
    <row r="2284" spans="1:2" x14ac:dyDescent="0.2">
      <c r="A2284" s="1">
        <v>38208</v>
      </c>
      <c r="B2284">
        <v>4026</v>
      </c>
    </row>
    <row r="2285" spans="1:2" x14ac:dyDescent="0.2">
      <c r="A2285" s="1">
        <v>38203</v>
      </c>
      <c r="B2285">
        <v>2839</v>
      </c>
    </row>
    <row r="2286" spans="1:2" x14ac:dyDescent="0.2">
      <c r="A2286" s="1">
        <v>38203</v>
      </c>
      <c r="B2286">
        <v>15264</v>
      </c>
    </row>
    <row r="2287" spans="1:2" x14ac:dyDescent="0.2">
      <c r="A2287" s="1">
        <v>38203</v>
      </c>
      <c r="B2287">
        <v>4193</v>
      </c>
    </row>
    <row r="2288" spans="1:2" x14ac:dyDescent="0.2">
      <c r="A2288" s="1">
        <v>38203</v>
      </c>
      <c r="B2288">
        <v>3915</v>
      </c>
    </row>
    <row r="2289" spans="1:2" x14ac:dyDescent="0.2">
      <c r="A2289" s="1">
        <v>38203</v>
      </c>
      <c r="B2289">
        <v>12131</v>
      </c>
    </row>
    <row r="2290" spans="1:2" x14ac:dyDescent="0.2">
      <c r="A2290" s="1">
        <v>38202</v>
      </c>
      <c r="B2290">
        <v>25544</v>
      </c>
    </row>
    <row r="2291" spans="1:2" x14ac:dyDescent="0.2">
      <c r="A2291" s="1">
        <v>38260</v>
      </c>
      <c r="B2291">
        <v>5464</v>
      </c>
    </row>
    <row r="2292" spans="1:2" x14ac:dyDescent="0.2">
      <c r="A2292" s="1">
        <v>38259</v>
      </c>
      <c r="B2292">
        <v>12184</v>
      </c>
    </row>
    <row r="2293" spans="1:2" x14ac:dyDescent="0.2">
      <c r="A2293" s="1">
        <v>38257</v>
      </c>
      <c r="B2293">
        <v>2587</v>
      </c>
    </row>
    <row r="2294" spans="1:2" x14ac:dyDescent="0.2">
      <c r="A2294" s="1">
        <v>38251</v>
      </c>
      <c r="B2294">
        <v>6936</v>
      </c>
    </row>
    <row r="2295" spans="1:2" x14ac:dyDescent="0.2">
      <c r="A2295" s="1">
        <v>38245</v>
      </c>
      <c r="B2295">
        <v>5781</v>
      </c>
    </row>
    <row r="2296" spans="1:2" x14ac:dyDescent="0.2">
      <c r="A2296" s="1">
        <v>38240</v>
      </c>
      <c r="B2296">
        <v>14087</v>
      </c>
    </row>
    <row r="2297" spans="1:2" x14ac:dyDescent="0.2">
      <c r="A2297" s="1">
        <v>38238</v>
      </c>
      <c r="B2297">
        <v>5136</v>
      </c>
    </row>
    <row r="2298" spans="1:2" x14ac:dyDescent="0.2">
      <c r="A2298" s="1">
        <v>38232</v>
      </c>
      <c r="B2298">
        <v>3766</v>
      </c>
    </row>
    <row r="2299" spans="1:2" x14ac:dyDescent="0.2">
      <c r="A2299" s="1">
        <v>38232</v>
      </c>
      <c r="B2299">
        <v>2063</v>
      </c>
    </row>
    <row r="2300" spans="1:2" x14ac:dyDescent="0.2">
      <c r="A2300" s="1">
        <v>38232</v>
      </c>
      <c r="B2300">
        <v>11582</v>
      </c>
    </row>
    <row r="2301" spans="1:2" x14ac:dyDescent="0.2">
      <c r="A2301" s="1">
        <v>38289</v>
      </c>
      <c r="B2301">
        <v>3735</v>
      </c>
    </row>
    <row r="2302" spans="1:2" x14ac:dyDescent="0.2">
      <c r="A2302" s="1">
        <v>38287</v>
      </c>
      <c r="B2302">
        <v>3492</v>
      </c>
    </row>
    <row r="2303" spans="1:2" x14ac:dyDescent="0.2">
      <c r="A2303" s="1">
        <v>38286</v>
      </c>
      <c r="B2303">
        <v>60610</v>
      </c>
    </row>
    <row r="2304" spans="1:2" x14ac:dyDescent="0.2">
      <c r="A2304" s="1">
        <v>38286</v>
      </c>
      <c r="B2304">
        <v>31997</v>
      </c>
    </row>
    <row r="2305" spans="1:2" x14ac:dyDescent="0.2">
      <c r="A2305" s="1">
        <v>38286</v>
      </c>
      <c r="B2305">
        <v>68414</v>
      </c>
    </row>
    <row r="2306" spans="1:2" x14ac:dyDescent="0.2">
      <c r="A2306" s="1">
        <v>38286</v>
      </c>
      <c r="B2306">
        <v>103313</v>
      </c>
    </row>
    <row r="2307" spans="1:2" x14ac:dyDescent="0.2">
      <c r="A2307" s="1">
        <v>38286</v>
      </c>
      <c r="B2307">
        <v>16627</v>
      </c>
    </row>
    <row r="2308" spans="1:2" x14ac:dyDescent="0.2">
      <c r="A2308" s="1">
        <v>38285</v>
      </c>
      <c r="B2308">
        <v>27574</v>
      </c>
    </row>
    <row r="2309" spans="1:2" x14ac:dyDescent="0.2">
      <c r="A2309" s="1">
        <v>38282</v>
      </c>
      <c r="B2309">
        <v>20388</v>
      </c>
    </row>
    <row r="2310" spans="1:2" x14ac:dyDescent="0.2">
      <c r="A2310" s="1">
        <v>38282</v>
      </c>
      <c r="B2310">
        <v>15333</v>
      </c>
    </row>
    <row r="2311" spans="1:2" x14ac:dyDescent="0.2">
      <c r="A2311" s="1">
        <v>38280</v>
      </c>
      <c r="B2311">
        <v>10598</v>
      </c>
    </row>
    <row r="2312" spans="1:2" x14ac:dyDescent="0.2">
      <c r="A2312" s="1">
        <v>38280</v>
      </c>
      <c r="B2312">
        <v>7974</v>
      </c>
    </row>
    <row r="2313" spans="1:2" x14ac:dyDescent="0.2">
      <c r="A2313" s="1">
        <v>38279</v>
      </c>
      <c r="B2313">
        <v>28183</v>
      </c>
    </row>
    <row r="2314" spans="1:2" x14ac:dyDescent="0.2">
      <c r="A2314" s="1">
        <v>38278</v>
      </c>
      <c r="B2314">
        <v>1822</v>
      </c>
    </row>
    <row r="2315" spans="1:2" x14ac:dyDescent="0.2">
      <c r="A2315" s="1">
        <v>38275</v>
      </c>
      <c r="B2315">
        <v>1349</v>
      </c>
    </row>
    <row r="2316" spans="1:2" x14ac:dyDescent="0.2">
      <c r="A2316" s="1">
        <v>38274</v>
      </c>
      <c r="B2316">
        <v>52627</v>
      </c>
    </row>
    <row r="2317" spans="1:2" x14ac:dyDescent="0.2">
      <c r="A2317" s="1">
        <v>38272</v>
      </c>
      <c r="B2317">
        <v>35826</v>
      </c>
    </row>
    <row r="2318" spans="1:2" x14ac:dyDescent="0.2">
      <c r="A2318" s="1">
        <v>38268</v>
      </c>
      <c r="B2318">
        <v>18410</v>
      </c>
    </row>
    <row r="2319" spans="1:2" x14ac:dyDescent="0.2">
      <c r="A2319" s="1">
        <v>38266</v>
      </c>
      <c r="B2319">
        <v>8480</v>
      </c>
    </row>
    <row r="2320" spans="1:2" x14ac:dyDescent="0.2">
      <c r="A2320" s="1">
        <v>38261</v>
      </c>
      <c r="B2320">
        <v>15523</v>
      </c>
    </row>
    <row r="2321" spans="1:2" x14ac:dyDescent="0.2">
      <c r="A2321" s="1">
        <v>38321</v>
      </c>
      <c r="B2321">
        <v>6281</v>
      </c>
    </row>
    <row r="2322" spans="1:2" x14ac:dyDescent="0.2">
      <c r="A2322" s="1">
        <v>38320</v>
      </c>
      <c r="B2322">
        <v>19910</v>
      </c>
    </row>
    <row r="2323" spans="1:2" x14ac:dyDescent="0.2">
      <c r="A2323" s="1">
        <v>38316</v>
      </c>
      <c r="B2323">
        <v>8376</v>
      </c>
    </row>
    <row r="2324" spans="1:2" x14ac:dyDescent="0.2">
      <c r="A2324" s="1">
        <v>38315</v>
      </c>
      <c r="B2324">
        <v>4874</v>
      </c>
    </row>
    <row r="2325" spans="1:2" x14ac:dyDescent="0.2">
      <c r="A2325" s="1">
        <v>38315</v>
      </c>
      <c r="B2325">
        <v>9878</v>
      </c>
    </row>
    <row r="2326" spans="1:2" x14ac:dyDescent="0.2">
      <c r="A2326" s="1">
        <v>38315</v>
      </c>
      <c r="B2326">
        <v>6356</v>
      </c>
    </row>
    <row r="2327" spans="1:2" x14ac:dyDescent="0.2">
      <c r="A2327" s="1">
        <v>38315</v>
      </c>
      <c r="B2327">
        <v>10119</v>
      </c>
    </row>
    <row r="2328" spans="1:2" x14ac:dyDescent="0.2">
      <c r="A2328" s="1">
        <v>38314</v>
      </c>
      <c r="B2328">
        <v>32737</v>
      </c>
    </row>
    <row r="2329" spans="1:2" x14ac:dyDescent="0.2">
      <c r="A2329" s="1">
        <v>38309</v>
      </c>
      <c r="B2329">
        <v>15767</v>
      </c>
    </row>
    <row r="2330" spans="1:2" x14ac:dyDescent="0.2">
      <c r="A2330" s="1">
        <v>38308</v>
      </c>
      <c r="B2330">
        <v>22525</v>
      </c>
    </row>
    <row r="2331" spans="1:2" x14ac:dyDescent="0.2">
      <c r="A2331" s="1">
        <v>38308</v>
      </c>
      <c r="B2331">
        <v>41325</v>
      </c>
    </row>
    <row r="2332" spans="1:2" x14ac:dyDescent="0.2">
      <c r="A2332" s="1">
        <v>38307</v>
      </c>
      <c r="B2332">
        <v>19077</v>
      </c>
    </row>
    <row r="2333" spans="1:2" x14ac:dyDescent="0.2">
      <c r="A2333" s="1">
        <v>38301</v>
      </c>
      <c r="B2333">
        <v>11799</v>
      </c>
    </row>
    <row r="2334" spans="1:2" x14ac:dyDescent="0.2">
      <c r="A2334" s="1">
        <v>38300</v>
      </c>
      <c r="B2334">
        <v>49196</v>
      </c>
    </row>
    <row r="2335" spans="1:2" x14ac:dyDescent="0.2">
      <c r="A2335" s="1">
        <v>38299</v>
      </c>
      <c r="B2335">
        <v>10549</v>
      </c>
    </row>
    <row r="2336" spans="1:2" x14ac:dyDescent="0.2">
      <c r="A2336" s="1">
        <v>38350</v>
      </c>
      <c r="B2336">
        <v>23905</v>
      </c>
    </row>
    <row r="2337" spans="1:2" x14ac:dyDescent="0.2">
      <c r="A2337" s="1">
        <v>38350</v>
      </c>
      <c r="B2337">
        <v>18305</v>
      </c>
    </row>
    <row r="2338" spans="1:2" x14ac:dyDescent="0.2">
      <c r="A2338" s="1">
        <v>38350</v>
      </c>
      <c r="B2338">
        <v>13453</v>
      </c>
    </row>
    <row r="2339" spans="1:2" x14ac:dyDescent="0.2">
      <c r="A2339" s="1">
        <v>38349</v>
      </c>
      <c r="B2339">
        <v>23900</v>
      </c>
    </row>
    <row r="2340" spans="1:2" x14ac:dyDescent="0.2">
      <c r="A2340" s="1">
        <v>38342</v>
      </c>
      <c r="B2340">
        <v>22366</v>
      </c>
    </row>
    <row r="2341" spans="1:2" x14ac:dyDescent="0.2">
      <c r="A2341" s="1">
        <v>38342</v>
      </c>
      <c r="B2341">
        <v>15608</v>
      </c>
    </row>
    <row r="2342" spans="1:2" x14ac:dyDescent="0.2">
      <c r="A2342" s="1">
        <v>38337</v>
      </c>
      <c r="B2342">
        <v>10884</v>
      </c>
    </row>
    <row r="2343" spans="1:2" x14ac:dyDescent="0.2">
      <c r="A2343" s="1">
        <v>38336</v>
      </c>
      <c r="B2343">
        <v>17637</v>
      </c>
    </row>
    <row r="2344" spans="1:2" x14ac:dyDescent="0.2">
      <c r="A2344" s="1">
        <v>38336</v>
      </c>
      <c r="B2344">
        <v>7195</v>
      </c>
    </row>
    <row r="2345" spans="1:2" x14ac:dyDescent="0.2">
      <c r="A2345" s="1">
        <v>38336</v>
      </c>
      <c r="B2345">
        <v>11893</v>
      </c>
    </row>
    <row r="2346" spans="1:2" x14ac:dyDescent="0.2">
      <c r="A2346" s="1">
        <v>38336</v>
      </c>
      <c r="B2346">
        <v>4941</v>
      </c>
    </row>
    <row r="2347" spans="1:2" x14ac:dyDescent="0.2">
      <c r="A2347" s="1">
        <v>38335</v>
      </c>
      <c r="B2347">
        <v>8168</v>
      </c>
    </row>
    <row r="2348" spans="1:2" x14ac:dyDescent="0.2">
      <c r="A2348" s="1">
        <v>38335</v>
      </c>
      <c r="B2348">
        <v>22827</v>
      </c>
    </row>
    <row r="2349" spans="1:2" x14ac:dyDescent="0.2">
      <c r="A2349" s="1">
        <v>38335</v>
      </c>
      <c r="B2349">
        <v>26026</v>
      </c>
    </row>
    <row r="2350" spans="1:2" x14ac:dyDescent="0.2">
      <c r="A2350" s="1">
        <v>38334</v>
      </c>
      <c r="B2350">
        <v>3575</v>
      </c>
    </row>
    <row r="2351" spans="1:2" x14ac:dyDescent="0.2">
      <c r="A2351" s="1">
        <v>38331</v>
      </c>
      <c r="B2351">
        <v>20998</v>
      </c>
    </row>
    <row r="2352" spans="1:2" x14ac:dyDescent="0.2">
      <c r="A2352" s="1">
        <v>38331</v>
      </c>
      <c r="B2352">
        <v>12349</v>
      </c>
    </row>
    <row r="2353" spans="1:2" x14ac:dyDescent="0.2">
      <c r="A2353" s="1">
        <v>38330</v>
      </c>
      <c r="B2353">
        <v>2932</v>
      </c>
    </row>
    <row r="2354" spans="1:2" x14ac:dyDescent="0.2">
      <c r="A2354" s="1">
        <v>38330</v>
      </c>
      <c r="B2354">
        <v>11937</v>
      </c>
    </row>
    <row r="2355" spans="1:2" x14ac:dyDescent="0.2">
      <c r="A2355" s="1">
        <v>38329</v>
      </c>
      <c r="B2355">
        <v>97971</v>
      </c>
    </row>
    <row r="2356" spans="1:2" x14ac:dyDescent="0.2">
      <c r="A2356" s="1">
        <v>38329</v>
      </c>
      <c r="B2356">
        <v>10286</v>
      </c>
    </row>
    <row r="2357" spans="1:2" x14ac:dyDescent="0.2">
      <c r="A2357" s="1">
        <v>38329</v>
      </c>
      <c r="B2357">
        <v>4689</v>
      </c>
    </row>
    <row r="2358" spans="1:2" x14ac:dyDescent="0.2">
      <c r="A2358" s="1">
        <v>38329</v>
      </c>
      <c r="B2358">
        <v>38458</v>
      </c>
    </row>
    <row r="2359" spans="1:2" x14ac:dyDescent="0.2">
      <c r="A2359" s="1">
        <v>38329</v>
      </c>
      <c r="B2359">
        <v>3665</v>
      </c>
    </row>
    <row r="2360" spans="1:2" x14ac:dyDescent="0.2">
      <c r="A2360" s="1">
        <v>38329</v>
      </c>
      <c r="B2360">
        <v>17569</v>
      </c>
    </row>
    <row r="2361" spans="1:2" x14ac:dyDescent="0.2">
      <c r="A2361" s="1">
        <v>38329</v>
      </c>
      <c r="B2361">
        <v>1615</v>
      </c>
    </row>
    <row r="2362" spans="1:2" x14ac:dyDescent="0.2">
      <c r="A2362" s="1">
        <v>38328</v>
      </c>
      <c r="B2362">
        <v>50723</v>
      </c>
    </row>
    <row r="2363" spans="1:2" x14ac:dyDescent="0.2">
      <c r="A2363" s="1">
        <v>38328</v>
      </c>
      <c r="B2363">
        <v>3162</v>
      </c>
    </row>
    <row r="2364" spans="1:2" x14ac:dyDescent="0.2">
      <c r="A2364" s="1">
        <v>38380</v>
      </c>
      <c r="B2364">
        <v>6905</v>
      </c>
    </row>
    <row r="2365" spans="1:2" x14ac:dyDescent="0.2">
      <c r="A2365" s="1">
        <v>38378</v>
      </c>
      <c r="B2365">
        <v>13483</v>
      </c>
    </row>
    <row r="2366" spans="1:2" x14ac:dyDescent="0.2">
      <c r="A2366" s="1">
        <v>38378</v>
      </c>
      <c r="B2366">
        <v>58875</v>
      </c>
    </row>
    <row r="2367" spans="1:2" x14ac:dyDescent="0.2">
      <c r="A2367" s="1">
        <v>38378</v>
      </c>
      <c r="B2367">
        <v>11403</v>
      </c>
    </row>
    <row r="2368" spans="1:2" x14ac:dyDescent="0.2">
      <c r="A2368" s="1">
        <v>38377</v>
      </c>
      <c r="B2368">
        <v>19460</v>
      </c>
    </row>
    <row r="2369" spans="1:2" x14ac:dyDescent="0.2">
      <c r="A2369" s="1">
        <v>38377</v>
      </c>
      <c r="B2369">
        <v>64043</v>
      </c>
    </row>
    <row r="2370" spans="1:2" x14ac:dyDescent="0.2">
      <c r="A2370" s="1">
        <v>38376</v>
      </c>
      <c r="B2370">
        <v>10126</v>
      </c>
    </row>
    <row r="2371" spans="1:2" x14ac:dyDescent="0.2">
      <c r="A2371" s="1">
        <v>38376</v>
      </c>
      <c r="B2371">
        <v>8817</v>
      </c>
    </row>
    <row r="2372" spans="1:2" x14ac:dyDescent="0.2">
      <c r="A2372" s="1">
        <v>38373</v>
      </c>
      <c r="B2372">
        <v>1229</v>
      </c>
    </row>
    <row r="2373" spans="1:2" x14ac:dyDescent="0.2">
      <c r="A2373" s="1">
        <v>38366</v>
      </c>
      <c r="B2373">
        <v>11519</v>
      </c>
    </row>
    <row r="2374" spans="1:2" x14ac:dyDescent="0.2">
      <c r="A2374" s="1">
        <v>38366</v>
      </c>
      <c r="B2374">
        <v>15612</v>
      </c>
    </row>
    <row r="2375" spans="1:2" x14ac:dyDescent="0.2">
      <c r="A2375" s="1">
        <v>38363</v>
      </c>
      <c r="B2375">
        <v>43324</v>
      </c>
    </row>
    <row r="2376" spans="1:2" x14ac:dyDescent="0.2">
      <c r="A2376" s="1">
        <v>38411</v>
      </c>
      <c r="B2376">
        <v>6859</v>
      </c>
    </row>
    <row r="2377" spans="1:2" x14ac:dyDescent="0.2">
      <c r="A2377" s="1">
        <v>38411</v>
      </c>
      <c r="B2377">
        <v>10516</v>
      </c>
    </row>
    <row r="2378" spans="1:2" x14ac:dyDescent="0.2">
      <c r="A2378" s="1">
        <v>38405</v>
      </c>
      <c r="B2378">
        <v>41925</v>
      </c>
    </row>
    <row r="2379" spans="1:2" x14ac:dyDescent="0.2">
      <c r="A2379" s="1">
        <v>38405</v>
      </c>
      <c r="B2379">
        <v>2822</v>
      </c>
    </row>
    <row r="2380" spans="1:2" x14ac:dyDescent="0.2">
      <c r="A2380" s="1">
        <v>38404</v>
      </c>
      <c r="B2380">
        <v>11002</v>
      </c>
    </row>
    <row r="2381" spans="1:2" x14ac:dyDescent="0.2">
      <c r="A2381" s="1">
        <v>38399</v>
      </c>
      <c r="B2381">
        <v>18879</v>
      </c>
    </row>
    <row r="2382" spans="1:2" x14ac:dyDescent="0.2">
      <c r="A2382" s="1">
        <v>38397</v>
      </c>
      <c r="B2382">
        <v>33224</v>
      </c>
    </row>
    <row r="2383" spans="1:2" x14ac:dyDescent="0.2">
      <c r="A2383" s="1">
        <v>38397</v>
      </c>
      <c r="B2383">
        <v>20096</v>
      </c>
    </row>
    <row r="2384" spans="1:2" x14ac:dyDescent="0.2">
      <c r="A2384" s="1">
        <v>38397</v>
      </c>
      <c r="B2384">
        <v>7285</v>
      </c>
    </row>
    <row r="2385" spans="1:2" x14ac:dyDescent="0.2">
      <c r="A2385" s="1">
        <v>38397</v>
      </c>
      <c r="B2385">
        <v>1450</v>
      </c>
    </row>
    <row r="2386" spans="1:2" x14ac:dyDescent="0.2">
      <c r="A2386" s="1">
        <v>38397</v>
      </c>
      <c r="B2386">
        <v>7835</v>
      </c>
    </row>
    <row r="2387" spans="1:2" x14ac:dyDescent="0.2">
      <c r="A2387" s="1">
        <v>38397</v>
      </c>
      <c r="B2387">
        <v>8615</v>
      </c>
    </row>
    <row r="2388" spans="1:2" x14ac:dyDescent="0.2">
      <c r="A2388" s="1">
        <v>38394</v>
      </c>
      <c r="B2388">
        <v>5839</v>
      </c>
    </row>
    <row r="2389" spans="1:2" x14ac:dyDescent="0.2">
      <c r="A2389" s="1">
        <v>38392</v>
      </c>
      <c r="B2389">
        <v>10596</v>
      </c>
    </row>
    <row r="2390" spans="1:2" x14ac:dyDescent="0.2">
      <c r="A2390" s="1">
        <v>38392</v>
      </c>
      <c r="B2390">
        <v>34723</v>
      </c>
    </row>
    <row r="2391" spans="1:2" x14ac:dyDescent="0.2">
      <c r="A2391" s="1">
        <v>38392</v>
      </c>
      <c r="B2391">
        <v>15079</v>
      </c>
    </row>
    <row r="2392" spans="1:2" x14ac:dyDescent="0.2">
      <c r="A2392" s="1">
        <v>38392</v>
      </c>
      <c r="B2392">
        <v>1380</v>
      </c>
    </row>
    <row r="2393" spans="1:2" x14ac:dyDescent="0.2">
      <c r="A2393" s="1">
        <v>38387</v>
      </c>
      <c r="B2393">
        <v>24220</v>
      </c>
    </row>
    <row r="2394" spans="1:2" x14ac:dyDescent="0.2">
      <c r="A2394" s="1">
        <v>38387</v>
      </c>
      <c r="B2394">
        <v>3587</v>
      </c>
    </row>
    <row r="2395" spans="1:2" x14ac:dyDescent="0.2">
      <c r="A2395" s="1">
        <v>38384</v>
      </c>
      <c r="B2395">
        <v>4129</v>
      </c>
    </row>
    <row r="2396" spans="1:2" x14ac:dyDescent="0.2">
      <c r="A2396" s="1">
        <v>38384</v>
      </c>
      <c r="B2396">
        <v>12657</v>
      </c>
    </row>
    <row r="2397" spans="1:2" x14ac:dyDescent="0.2">
      <c r="A2397" s="1">
        <v>38384</v>
      </c>
      <c r="B2397">
        <v>9905</v>
      </c>
    </row>
    <row r="2398" spans="1:2" x14ac:dyDescent="0.2">
      <c r="A2398" s="1">
        <v>38440</v>
      </c>
      <c r="B2398">
        <v>12120</v>
      </c>
    </row>
    <row r="2399" spans="1:2" x14ac:dyDescent="0.2">
      <c r="A2399" s="1">
        <v>38433</v>
      </c>
      <c r="B2399">
        <v>40355</v>
      </c>
    </row>
    <row r="2400" spans="1:2" x14ac:dyDescent="0.2">
      <c r="A2400" s="1">
        <v>38432</v>
      </c>
      <c r="B2400">
        <v>9442</v>
      </c>
    </row>
    <row r="2401" spans="1:2" x14ac:dyDescent="0.2">
      <c r="A2401" s="1">
        <v>38429</v>
      </c>
      <c r="B2401">
        <v>11980</v>
      </c>
    </row>
    <row r="2402" spans="1:2" x14ac:dyDescent="0.2">
      <c r="A2402" s="1">
        <v>38429</v>
      </c>
      <c r="B2402">
        <v>11829</v>
      </c>
    </row>
    <row r="2403" spans="1:2" x14ac:dyDescent="0.2">
      <c r="A2403" s="1">
        <v>38429</v>
      </c>
      <c r="B2403">
        <v>7926</v>
      </c>
    </row>
    <row r="2404" spans="1:2" x14ac:dyDescent="0.2">
      <c r="A2404" s="1">
        <v>38428</v>
      </c>
      <c r="B2404">
        <v>10004</v>
      </c>
    </row>
    <row r="2405" spans="1:2" x14ac:dyDescent="0.2">
      <c r="A2405" s="1">
        <v>38428</v>
      </c>
      <c r="B2405">
        <v>10664</v>
      </c>
    </row>
    <row r="2406" spans="1:2" x14ac:dyDescent="0.2">
      <c r="A2406" s="1">
        <v>38428</v>
      </c>
      <c r="B2406">
        <v>8175</v>
      </c>
    </row>
    <row r="2407" spans="1:2" x14ac:dyDescent="0.2">
      <c r="A2407" s="1">
        <v>38428</v>
      </c>
      <c r="B2407">
        <v>4144</v>
      </c>
    </row>
    <row r="2408" spans="1:2" x14ac:dyDescent="0.2">
      <c r="A2408" s="1">
        <v>38428</v>
      </c>
      <c r="B2408">
        <v>3641</v>
      </c>
    </row>
    <row r="2409" spans="1:2" x14ac:dyDescent="0.2">
      <c r="A2409" s="1">
        <v>38428</v>
      </c>
      <c r="B2409">
        <v>3513</v>
      </c>
    </row>
    <row r="2410" spans="1:2" x14ac:dyDescent="0.2">
      <c r="A2410" s="1">
        <v>38428</v>
      </c>
      <c r="B2410">
        <v>3306</v>
      </c>
    </row>
    <row r="2411" spans="1:2" x14ac:dyDescent="0.2">
      <c r="A2411" s="1">
        <v>38428</v>
      </c>
      <c r="B2411">
        <v>3336</v>
      </c>
    </row>
    <row r="2412" spans="1:2" x14ac:dyDescent="0.2">
      <c r="A2412" s="1">
        <v>38428</v>
      </c>
      <c r="B2412">
        <v>3602</v>
      </c>
    </row>
    <row r="2413" spans="1:2" x14ac:dyDescent="0.2">
      <c r="A2413" s="1">
        <v>38427</v>
      </c>
      <c r="B2413">
        <v>7375</v>
      </c>
    </row>
    <row r="2414" spans="1:2" x14ac:dyDescent="0.2">
      <c r="A2414" s="1">
        <v>38427</v>
      </c>
      <c r="B2414">
        <v>31170</v>
      </c>
    </row>
    <row r="2415" spans="1:2" x14ac:dyDescent="0.2">
      <c r="A2415" s="1">
        <v>38426</v>
      </c>
      <c r="B2415">
        <v>5629</v>
      </c>
    </row>
    <row r="2416" spans="1:2" x14ac:dyDescent="0.2">
      <c r="A2416" s="1">
        <v>38422</v>
      </c>
      <c r="B2416">
        <v>16493</v>
      </c>
    </row>
    <row r="2417" spans="1:2" x14ac:dyDescent="0.2">
      <c r="A2417" s="1">
        <v>38420</v>
      </c>
      <c r="B2417">
        <v>4105</v>
      </c>
    </row>
    <row r="2418" spans="1:2" x14ac:dyDescent="0.2">
      <c r="A2418" s="1">
        <v>38420</v>
      </c>
      <c r="B2418">
        <v>3308</v>
      </c>
    </row>
    <row r="2419" spans="1:2" x14ac:dyDescent="0.2">
      <c r="A2419" s="1">
        <v>38419</v>
      </c>
      <c r="B2419">
        <v>8596</v>
      </c>
    </row>
    <row r="2420" spans="1:2" x14ac:dyDescent="0.2">
      <c r="A2420" s="1">
        <v>38419</v>
      </c>
      <c r="B2420">
        <v>26507</v>
      </c>
    </row>
    <row r="2421" spans="1:2" x14ac:dyDescent="0.2">
      <c r="A2421" s="1">
        <v>38418</v>
      </c>
      <c r="B2421">
        <v>7015</v>
      </c>
    </row>
    <row r="2422" spans="1:2" x14ac:dyDescent="0.2">
      <c r="A2422" s="1">
        <v>38418</v>
      </c>
      <c r="B2422">
        <v>787</v>
      </c>
    </row>
    <row r="2423" spans="1:2" x14ac:dyDescent="0.2">
      <c r="A2423" s="1">
        <v>38418</v>
      </c>
      <c r="B2423">
        <v>634</v>
      </c>
    </row>
    <row r="2424" spans="1:2" x14ac:dyDescent="0.2">
      <c r="A2424" s="1">
        <v>38418</v>
      </c>
      <c r="B2424">
        <v>2130</v>
      </c>
    </row>
    <row r="2425" spans="1:2" x14ac:dyDescent="0.2">
      <c r="A2425" s="1">
        <v>38415</v>
      </c>
      <c r="B2425">
        <v>6154</v>
      </c>
    </row>
    <row r="2426" spans="1:2" x14ac:dyDescent="0.2">
      <c r="A2426" s="1">
        <v>38470</v>
      </c>
      <c r="B2426">
        <v>7398</v>
      </c>
    </row>
    <row r="2427" spans="1:2" x14ac:dyDescent="0.2">
      <c r="A2427" s="1">
        <v>38469</v>
      </c>
      <c r="B2427">
        <v>20489</v>
      </c>
    </row>
    <row r="2428" spans="1:2" x14ac:dyDescent="0.2">
      <c r="A2428" s="1">
        <v>38469</v>
      </c>
      <c r="B2428">
        <v>5464</v>
      </c>
    </row>
    <row r="2429" spans="1:2" x14ac:dyDescent="0.2">
      <c r="A2429" s="1">
        <v>38468</v>
      </c>
      <c r="B2429">
        <v>14427</v>
      </c>
    </row>
    <row r="2430" spans="1:2" x14ac:dyDescent="0.2">
      <c r="A2430" s="1">
        <v>38468</v>
      </c>
      <c r="B2430">
        <v>3256</v>
      </c>
    </row>
    <row r="2431" spans="1:2" x14ac:dyDescent="0.2">
      <c r="A2431" s="1">
        <v>38467</v>
      </c>
      <c r="B2431">
        <v>10315</v>
      </c>
    </row>
    <row r="2432" spans="1:2" x14ac:dyDescent="0.2">
      <c r="A2432" s="1">
        <v>38464</v>
      </c>
      <c r="B2432">
        <v>1798</v>
      </c>
    </row>
    <row r="2433" spans="1:2" x14ac:dyDescent="0.2">
      <c r="A2433" s="1">
        <v>38463</v>
      </c>
      <c r="B2433">
        <v>6516</v>
      </c>
    </row>
    <row r="2434" spans="1:2" x14ac:dyDescent="0.2">
      <c r="A2434" s="1">
        <v>38463</v>
      </c>
      <c r="B2434">
        <v>8917</v>
      </c>
    </row>
    <row r="2435" spans="1:2" x14ac:dyDescent="0.2">
      <c r="A2435" s="1">
        <v>38461</v>
      </c>
      <c r="B2435">
        <v>64341</v>
      </c>
    </row>
    <row r="2436" spans="1:2" x14ac:dyDescent="0.2">
      <c r="A2436" s="1">
        <v>38458</v>
      </c>
      <c r="B2436">
        <v>16914</v>
      </c>
    </row>
    <row r="2437" spans="1:2" x14ac:dyDescent="0.2">
      <c r="A2437" s="1">
        <v>38457</v>
      </c>
      <c r="B2437">
        <v>7743</v>
      </c>
    </row>
    <row r="2438" spans="1:2" x14ac:dyDescent="0.2">
      <c r="A2438" s="1">
        <v>38457</v>
      </c>
      <c r="B2438">
        <v>8604</v>
      </c>
    </row>
    <row r="2439" spans="1:2" x14ac:dyDescent="0.2">
      <c r="A2439" s="1">
        <v>38454</v>
      </c>
      <c r="B2439">
        <v>34625</v>
      </c>
    </row>
    <row r="2440" spans="1:2" x14ac:dyDescent="0.2">
      <c r="A2440" s="1">
        <v>38454</v>
      </c>
      <c r="B2440">
        <v>20696</v>
      </c>
    </row>
    <row r="2441" spans="1:2" x14ac:dyDescent="0.2">
      <c r="A2441" s="1">
        <v>38454</v>
      </c>
      <c r="B2441">
        <v>69233</v>
      </c>
    </row>
    <row r="2442" spans="1:2" x14ac:dyDescent="0.2">
      <c r="A2442" s="1">
        <v>38449</v>
      </c>
      <c r="B2442">
        <v>3279</v>
      </c>
    </row>
    <row r="2443" spans="1:2" x14ac:dyDescent="0.2">
      <c r="A2443" s="1">
        <v>38447</v>
      </c>
      <c r="B2443">
        <v>22123</v>
      </c>
    </row>
    <row r="2444" spans="1:2" x14ac:dyDescent="0.2">
      <c r="A2444" s="1">
        <v>38447</v>
      </c>
      <c r="B2444">
        <v>58816</v>
      </c>
    </row>
    <row r="2445" spans="1:2" x14ac:dyDescent="0.2">
      <c r="A2445" s="1">
        <v>38503</v>
      </c>
      <c r="B2445">
        <v>237</v>
      </c>
    </row>
    <row r="2446" spans="1:2" x14ac:dyDescent="0.2">
      <c r="A2446" s="1">
        <v>38499</v>
      </c>
      <c r="B2446">
        <v>6200</v>
      </c>
    </row>
    <row r="2447" spans="1:2" x14ac:dyDescent="0.2">
      <c r="A2447" s="1">
        <v>38496</v>
      </c>
      <c r="B2447">
        <v>53222</v>
      </c>
    </row>
    <row r="2448" spans="1:2" x14ac:dyDescent="0.2">
      <c r="A2448" s="1">
        <v>38496</v>
      </c>
      <c r="B2448">
        <v>29670</v>
      </c>
    </row>
    <row r="2449" spans="1:2" x14ac:dyDescent="0.2">
      <c r="A2449" s="1">
        <v>38496</v>
      </c>
      <c r="B2449">
        <v>6574</v>
      </c>
    </row>
    <row r="2450" spans="1:2" x14ac:dyDescent="0.2">
      <c r="A2450" s="1">
        <v>38495</v>
      </c>
      <c r="B2450">
        <v>8971</v>
      </c>
    </row>
    <row r="2451" spans="1:2" x14ac:dyDescent="0.2">
      <c r="A2451" s="1">
        <v>38484</v>
      </c>
      <c r="B2451">
        <v>17444</v>
      </c>
    </row>
    <row r="2452" spans="1:2" x14ac:dyDescent="0.2">
      <c r="A2452" s="1">
        <v>38484</v>
      </c>
      <c r="B2452">
        <v>18836</v>
      </c>
    </row>
    <row r="2453" spans="1:2" x14ac:dyDescent="0.2">
      <c r="A2453" s="1">
        <v>38483</v>
      </c>
      <c r="B2453">
        <v>82806</v>
      </c>
    </row>
    <row r="2454" spans="1:2" x14ac:dyDescent="0.2">
      <c r="A2454" s="1">
        <v>38483</v>
      </c>
      <c r="B2454">
        <v>2401</v>
      </c>
    </row>
    <row r="2455" spans="1:2" x14ac:dyDescent="0.2">
      <c r="A2455" s="1">
        <v>38483</v>
      </c>
      <c r="B2455">
        <v>2812</v>
      </c>
    </row>
    <row r="2456" spans="1:2" x14ac:dyDescent="0.2">
      <c r="A2456" s="1">
        <v>38478</v>
      </c>
      <c r="B2456">
        <v>25975</v>
      </c>
    </row>
    <row r="2457" spans="1:2" x14ac:dyDescent="0.2">
      <c r="A2457" s="1">
        <v>38475</v>
      </c>
      <c r="B2457">
        <v>1578</v>
      </c>
    </row>
    <row r="2458" spans="1:2" x14ac:dyDescent="0.2">
      <c r="A2458" s="1">
        <v>38475</v>
      </c>
      <c r="B2458">
        <v>14011</v>
      </c>
    </row>
    <row r="2459" spans="1:2" x14ac:dyDescent="0.2">
      <c r="A2459" s="1">
        <v>38533</v>
      </c>
      <c r="B2459">
        <v>8723</v>
      </c>
    </row>
    <row r="2460" spans="1:2" x14ac:dyDescent="0.2">
      <c r="A2460" s="1">
        <v>38533</v>
      </c>
      <c r="B2460">
        <v>18300</v>
      </c>
    </row>
    <row r="2461" spans="1:2" x14ac:dyDescent="0.2">
      <c r="A2461" s="1">
        <v>38533</v>
      </c>
      <c r="B2461">
        <v>8767</v>
      </c>
    </row>
    <row r="2462" spans="1:2" x14ac:dyDescent="0.2">
      <c r="A2462" s="1">
        <v>38533</v>
      </c>
      <c r="B2462">
        <v>9154</v>
      </c>
    </row>
    <row r="2463" spans="1:2" x14ac:dyDescent="0.2">
      <c r="A2463" s="1">
        <v>38533</v>
      </c>
      <c r="B2463">
        <v>16644</v>
      </c>
    </row>
    <row r="2464" spans="1:2" x14ac:dyDescent="0.2">
      <c r="A2464" s="1">
        <v>38532</v>
      </c>
      <c r="B2464">
        <v>1643</v>
      </c>
    </row>
    <row r="2465" spans="1:2" x14ac:dyDescent="0.2">
      <c r="A2465" s="1">
        <v>38532</v>
      </c>
      <c r="B2465">
        <v>2753</v>
      </c>
    </row>
    <row r="2466" spans="1:2" x14ac:dyDescent="0.2">
      <c r="A2466" s="1">
        <v>38531</v>
      </c>
      <c r="B2466">
        <v>17105</v>
      </c>
    </row>
    <row r="2467" spans="1:2" x14ac:dyDescent="0.2">
      <c r="A2467" s="1">
        <v>38531</v>
      </c>
      <c r="B2467">
        <v>9799</v>
      </c>
    </row>
    <row r="2468" spans="1:2" x14ac:dyDescent="0.2">
      <c r="A2468" s="1">
        <v>38531</v>
      </c>
      <c r="B2468">
        <v>2605</v>
      </c>
    </row>
    <row r="2469" spans="1:2" x14ac:dyDescent="0.2">
      <c r="A2469" s="1">
        <v>38530</v>
      </c>
      <c r="B2469">
        <v>20183</v>
      </c>
    </row>
    <row r="2470" spans="1:2" x14ac:dyDescent="0.2">
      <c r="A2470" s="1">
        <v>38530</v>
      </c>
      <c r="B2470">
        <v>5764</v>
      </c>
    </row>
    <row r="2471" spans="1:2" x14ac:dyDescent="0.2">
      <c r="A2471" s="1">
        <v>38530</v>
      </c>
      <c r="B2471">
        <v>18845</v>
      </c>
    </row>
    <row r="2472" spans="1:2" x14ac:dyDescent="0.2">
      <c r="A2472" s="1">
        <v>38526</v>
      </c>
      <c r="B2472">
        <v>17284</v>
      </c>
    </row>
    <row r="2473" spans="1:2" x14ac:dyDescent="0.2">
      <c r="A2473" s="1">
        <v>38524</v>
      </c>
      <c r="B2473">
        <v>4699</v>
      </c>
    </row>
    <row r="2474" spans="1:2" x14ac:dyDescent="0.2">
      <c r="A2474" s="1">
        <v>38524</v>
      </c>
      <c r="B2474">
        <v>7248</v>
      </c>
    </row>
    <row r="2475" spans="1:2" x14ac:dyDescent="0.2">
      <c r="A2475" s="1">
        <v>38518</v>
      </c>
      <c r="B2475">
        <v>27638</v>
      </c>
    </row>
    <row r="2476" spans="1:2" x14ac:dyDescent="0.2">
      <c r="A2476" s="1">
        <v>38516</v>
      </c>
      <c r="B2476">
        <v>20136</v>
      </c>
    </row>
    <row r="2477" spans="1:2" x14ac:dyDescent="0.2">
      <c r="A2477" s="1">
        <v>38516</v>
      </c>
      <c r="B2477">
        <v>13882</v>
      </c>
    </row>
    <row r="2478" spans="1:2" x14ac:dyDescent="0.2">
      <c r="A2478" s="1">
        <v>38513</v>
      </c>
      <c r="B2478">
        <v>29900</v>
      </c>
    </row>
    <row r="2479" spans="1:2" x14ac:dyDescent="0.2">
      <c r="A2479" s="1">
        <v>38513</v>
      </c>
      <c r="B2479">
        <v>17155</v>
      </c>
    </row>
    <row r="2480" spans="1:2" x14ac:dyDescent="0.2">
      <c r="A2480" s="1">
        <v>38510</v>
      </c>
      <c r="B2480">
        <v>53420</v>
      </c>
    </row>
    <row r="2481" spans="1:2" x14ac:dyDescent="0.2">
      <c r="A2481" s="1">
        <v>38510</v>
      </c>
      <c r="B2481">
        <v>40379</v>
      </c>
    </row>
    <row r="2482" spans="1:2" x14ac:dyDescent="0.2">
      <c r="A2482" s="1">
        <v>38505</v>
      </c>
      <c r="B2482">
        <v>49916</v>
      </c>
    </row>
    <row r="2483" spans="1:2" x14ac:dyDescent="0.2">
      <c r="A2483" s="1">
        <v>38562</v>
      </c>
      <c r="B2483">
        <v>3483</v>
      </c>
    </row>
    <row r="2484" spans="1:2" x14ac:dyDescent="0.2">
      <c r="A2484" s="1">
        <v>38562</v>
      </c>
      <c r="B2484">
        <v>4647</v>
      </c>
    </row>
    <row r="2485" spans="1:2" x14ac:dyDescent="0.2">
      <c r="A2485" s="1">
        <v>38560</v>
      </c>
      <c r="B2485">
        <v>93046</v>
      </c>
    </row>
    <row r="2486" spans="1:2" x14ac:dyDescent="0.2">
      <c r="A2486" s="1">
        <v>38560</v>
      </c>
      <c r="B2486">
        <v>20850</v>
      </c>
    </row>
    <row r="2487" spans="1:2" x14ac:dyDescent="0.2">
      <c r="A2487" s="1">
        <v>38560</v>
      </c>
      <c r="B2487">
        <v>2776</v>
      </c>
    </row>
    <row r="2488" spans="1:2" x14ac:dyDescent="0.2">
      <c r="A2488" s="1">
        <v>38560</v>
      </c>
      <c r="B2488">
        <v>1618</v>
      </c>
    </row>
    <row r="2489" spans="1:2" x14ac:dyDescent="0.2">
      <c r="A2489" s="1">
        <v>38559</v>
      </c>
      <c r="B2489">
        <v>154770</v>
      </c>
    </row>
    <row r="2490" spans="1:2" x14ac:dyDescent="0.2">
      <c r="A2490" s="1">
        <v>38558</v>
      </c>
      <c r="B2490">
        <v>10396</v>
      </c>
    </row>
    <row r="2491" spans="1:2" x14ac:dyDescent="0.2">
      <c r="A2491" s="1">
        <v>38558</v>
      </c>
      <c r="B2491">
        <v>10286</v>
      </c>
    </row>
    <row r="2492" spans="1:2" x14ac:dyDescent="0.2">
      <c r="A2492" s="1">
        <v>38555</v>
      </c>
      <c r="B2492">
        <v>8846</v>
      </c>
    </row>
    <row r="2493" spans="1:2" x14ac:dyDescent="0.2">
      <c r="A2493" s="1">
        <v>38554</v>
      </c>
      <c r="B2493">
        <v>15246</v>
      </c>
    </row>
    <row r="2494" spans="1:2" x14ac:dyDescent="0.2">
      <c r="A2494" s="1">
        <v>38554</v>
      </c>
      <c r="B2494">
        <v>9638</v>
      </c>
    </row>
    <row r="2495" spans="1:2" x14ac:dyDescent="0.2">
      <c r="A2495" s="1">
        <v>38554</v>
      </c>
      <c r="B2495">
        <v>10050</v>
      </c>
    </row>
    <row r="2496" spans="1:2" x14ac:dyDescent="0.2">
      <c r="A2496" s="1">
        <v>38554</v>
      </c>
      <c r="B2496">
        <v>6896</v>
      </c>
    </row>
    <row r="2497" spans="1:2" x14ac:dyDescent="0.2">
      <c r="A2497" s="1">
        <v>38551</v>
      </c>
      <c r="B2497">
        <v>2101</v>
      </c>
    </row>
    <row r="2498" spans="1:2" x14ac:dyDescent="0.2">
      <c r="A2498" s="1">
        <v>38551</v>
      </c>
      <c r="B2498">
        <v>226885</v>
      </c>
    </row>
    <row r="2499" spans="1:2" x14ac:dyDescent="0.2">
      <c r="A2499" s="1">
        <v>38551</v>
      </c>
      <c r="B2499">
        <v>160200</v>
      </c>
    </row>
    <row r="2500" spans="1:2" x14ac:dyDescent="0.2">
      <c r="A2500" s="1">
        <v>38551</v>
      </c>
      <c r="B2500">
        <v>180935</v>
      </c>
    </row>
    <row r="2501" spans="1:2" x14ac:dyDescent="0.2">
      <c r="A2501" s="1">
        <v>38547</v>
      </c>
      <c r="B2501">
        <v>5570</v>
      </c>
    </row>
    <row r="2502" spans="1:2" x14ac:dyDescent="0.2">
      <c r="A2502" s="1">
        <v>38546</v>
      </c>
      <c r="B2502">
        <v>15683</v>
      </c>
    </row>
    <row r="2503" spans="1:2" x14ac:dyDescent="0.2">
      <c r="A2503" s="1">
        <v>38546</v>
      </c>
      <c r="B2503">
        <v>19427</v>
      </c>
    </row>
    <row r="2504" spans="1:2" x14ac:dyDescent="0.2">
      <c r="A2504" s="1">
        <v>38546</v>
      </c>
      <c r="B2504">
        <v>10128</v>
      </c>
    </row>
    <row r="2505" spans="1:2" x14ac:dyDescent="0.2">
      <c r="A2505" s="1">
        <v>38546</v>
      </c>
      <c r="B2505">
        <v>6388</v>
      </c>
    </row>
    <row r="2506" spans="1:2" x14ac:dyDescent="0.2">
      <c r="A2506" s="1">
        <v>38546</v>
      </c>
      <c r="B2506">
        <v>8814</v>
      </c>
    </row>
    <row r="2507" spans="1:2" x14ac:dyDescent="0.2">
      <c r="A2507" s="1">
        <v>38546</v>
      </c>
      <c r="B2507">
        <v>8448</v>
      </c>
    </row>
    <row r="2508" spans="1:2" x14ac:dyDescent="0.2">
      <c r="A2508" s="1">
        <v>38545</v>
      </c>
      <c r="B2508">
        <v>9475</v>
      </c>
    </row>
    <row r="2509" spans="1:2" x14ac:dyDescent="0.2">
      <c r="A2509" s="1">
        <v>38545</v>
      </c>
      <c r="B2509">
        <v>4145</v>
      </c>
    </row>
    <row r="2510" spans="1:2" x14ac:dyDescent="0.2">
      <c r="A2510" s="1">
        <v>38545</v>
      </c>
      <c r="B2510">
        <v>16432</v>
      </c>
    </row>
    <row r="2511" spans="1:2" x14ac:dyDescent="0.2">
      <c r="A2511" s="1">
        <v>38541</v>
      </c>
      <c r="B2511">
        <v>6207</v>
      </c>
    </row>
    <row r="2512" spans="1:2" x14ac:dyDescent="0.2">
      <c r="A2512" s="1">
        <v>38539</v>
      </c>
      <c r="B2512">
        <v>54892</v>
      </c>
    </row>
    <row r="2513" spans="1:2" x14ac:dyDescent="0.2">
      <c r="A2513" s="1">
        <v>38539</v>
      </c>
      <c r="B2513">
        <v>26479</v>
      </c>
    </row>
    <row r="2514" spans="1:2" x14ac:dyDescent="0.2">
      <c r="A2514" s="1">
        <v>38539</v>
      </c>
      <c r="B2514">
        <v>283</v>
      </c>
    </row>
    <row r="2515" spans="1:2" x14ac:dyDescent="0.2">
      <c r="A2515" s="1">
        <v>38538</v>
      </c>
      <c r="B2515">
        <v>10809</v>
      </c>
    </row>
    <row r="2516" spans="1:2" x14ac:dyDescent="0.2">
      <c r="A2516" s="1">
        <v>38538</v>
      </c>
      <c r="B2516">
        <v>53057</v>
      </c>
    </row>
    <row r="2517" spans="1:2" x14ac:dyDescent="0.2">
      <c r="A2517" s="1">
        <v>38537</v>
      </c>
      <c r="B2517">
        <v>16920</v>
      </c>
    </row>
    <row r="2518" spans="1:2" x14ac:dyDescent="0.2">
      <c r="A2518" s="1">
        <v>38595</v>
      </c>
      <c r="B2518">
        <v>16783</v>
      </c>
    </row>
    <row r="2519" spans="1:2" x14ac:dyDescent="0.2">
      <c r="A2519" s="1">
        <v>38594</v>
      </c>
      <c r="B2519">
        <v>39117</v>
      </c>
    </row>
    <row r="2520" spans="1:2" x14ac:dyDescent="0.2">
      <c r="A2520" s="1">
        <v>38593</v>
      </c>
      <c r="B2520">
        <v>7822</v>
      </c>
    </row>
    <row r="2521" spans="1:2" x14ac:dyDescent="0.2">
      <c r="A2521" s="1">
        <v>38589</v>
      </c>
      <c r="B2521">
        <v>162080</v>
      </c>
    </row>
    <row r="2522" spans="1:2" x14ac:dyDescent="0.2">
      <c r="A2522" s="1">
        <v>38588</v>
      </c>
      <c r="B2522">
        <v>21938</v>
      </c>
    </row>
    <row r="2523" spans="1:2" x14ac:dyDescent="0.2">
      <c r="A2523" s="1">
        <v>38587</v>
      </c>
      <c r="B2523">
        <v>27174</v>
      </c>
    </row>
    <row r="2524" spans="1:2" x14ac:dyDescent="0.2">
      <c r="A2524" s="1">
        <v>38587</v>
      </c>
      <c r="B2524">
        <v>15201</v>
      </c>
    </row>
    <row r="2525" spans="1:2" x14ac:dyDescent="0.2">
      <c r="A2525" s="1">
        <v>38587</v>
      </c>
      <c r="B2525">
        <v>13026</v>
      </c>
    </row>
    <row r="2526" spans="1:2" x14ac:dyDescent="0.2">
      <c r="A2526" s="1">
        <v>38587</v>
      </c>
      <c r="B2526">
        <v>12253</v>
      </c>
    </row>
    <row r="2527" spans="1:2" x14ac:dyDescent="0.2">
      <c r="A2527" s="1">
        <v>38582</v>
      </c>
      <c r="B2527">
        <v>15785</v>
      </c>
    </row>
    <row r="2528" spans="1:2" x14ac:dyDescent="0.2">
      <c r="A2528" s="1">
        <v>38581</v>
      </c>
      <c r="B2528">
        <v>6770</v>
      </c>
    </row>
    <row r="2529" spans="1:2" x14ac:dyDescent="0.2">
      <c r="A2529" s="1">
        <v>38580</v>
      </c>
      <c r="B2529">
        <v>6211</v>
      </c>
    </row>
    <row r="2530" spans="1:2" x14ac:dyDescent="0.2">
      <c r="A2530" s="1">
        <v>38572</v>
      </c>
      <c r="B2530">
        <v>1616</v>
      </c>
    </row>
    <row r="2531" spans="1:2" x14ac:dyDescent="0.2">
      <c r="A2531" s="1">
        <v>38622</v>
      </c>
      <c r="B2531">
        <v>93657</v>
      </c>
    </row>
    <row r="2532" spans="1:2" x14ac:dyDescent="0.2">
      <c r="A2532" s="1">
        <v>38622</v>
      </c>
      <c r="B2532">
        <v>9572</v>
      </c>
    </row>
    <row r="2533" spans="1:2" x14ac:dyDescent="0.2">
      <c r="A2533" s="1">
        <v>38622</v>
      </c>
      <c r="B2533">
        <v>26448</v>
      </c>
    </row>
    <row r="2534" spans="1:2" x14ac:dyDescent="0.2">
      <c r="A2534" s="1">
        <v>38622</v>
      </c>
      <c r="B2534">
        <v>17786</v>
      </c>
    </row>
    <row r="2535" spans="1:2" x14ac:dyDescent="0.2">
      <c r="A2535" s="1">
        <v>38622</v>
      </c>
      <c r="B2535">
        <v>14040</v>
      </c>
    </row>
    <row r="2536" spans="1:2" x14ac:dyDescent="0.2">
      <c r="A2536" s="1">
        <v>38621</v>
      </c>
      <c r="B2536">
        <v>14131</v>
      </c>
    </row>
    <row r="2537" spans="1:2" x14ac:dyDescent="0.2">
      <c r="A2537" s="1">
        <v>38621</v>
      </c>
      <c r="B2537">
        <v>15077</v>
      </c>
    </row>
    <row r="2538" spans="1:2" x14ac:dyDescent="0.2">
      <c r="A2538" s="1">
        <v>38621</v>
      </c>
      <c r="B2538">
        <v>24267</v>
      </c>
    </row>
    <row r="2539" spans="1:2" x14ac:dyDescent="0.2">
      <c r="A2539" s="1">
        <v>38618</v>
      </c>
      <c r="B2539">
        <v>30132</v>
      </c>
    </row>
    <row r="2540" spans="1:2" x14ac:dyDescent="0.2">
      <c r="A2540" s="1">
        <v>38616</v>
      </c>
      <c r="B2540">
        <v>2664</v>
      </c>
    </row>
    <row r="2541" spans="1:2" x14ac:dyDescent="0.2">
      <c r="A2541" s="1">
        <v>38614</v>
      </c>
      <c r="B2541">
        <v>1834</v>
      </c>
    </row>
    <row r="2542" spans="1:2" x14ac:dyDescent="0.2">
      <c r="A2542" s="1">
        <v>38608</v>
      </c>
      <c r="B2542">
        <v>4258</v>
      </c>
    </row>
    <row r="2543" spans="1:2" x14ac:dyDescent="0.2">
      <c r="A2543" s="1">
        <v>38608</v>
      </c>
      <c r="B2543">
        <v>1364</v>
      </c>
    </row>
    <row r="2544" spans="1:2" x14ac:dyDescent="0.2">
      <c r="A2544" s="1">
        <v>38608</v>
      </c>
      <c r="B2544">
        <v>1708</v>
      </c>
    </row>
    <row r="2545" spans="1:2" x14ac:dyDescent="0.2">
      <c r="A2545" s="1">
        <v>38608</v>
      </c>
      <c r="B2545">
        <v>2108</v>
      </c>
    </row>
    <row r="2546" spans="1:2" x14ac:dyDescent="0.2">
      <c r="A2546" s="1">
        <v>38608</v>
      </c>
      <c r="B2546">
        <v>1509</v>
      </c>
    </row>
    <row r="2547" spans="1:2" x14ac:dyDescent="0.2">
      <c r="A2547" s="1">
        <v>38608</v>
      </c>
      <c r="B2547">
        <v>129776</v>
      </c>
    </row>
    <row r="2548" spans="1:2" x14ac:dyDescent="0.2">
      <c r="A2548" s="1">
        <v>38607</v>
      </c>
      <c r="B2548">
        <v>4008</v>
      </c>
    </row>
    <row r="2549" spans="1:2" x14ac:dyDescent="0.2">
      <c r="A2549" s="1">
        <v>38607</v>
      </c>
      <c r="B2549">
        <v>2919</v>
      </c>
    </row>
    <row r="2550" spans="1:2" x14ac:dyDescent="0.2">
      <c r="A2550" s="1">
        <v>38607</v>
      </c>
      <c r="B2550">
        <v>16392</v>
      </c>
    </row>
    <row r="2551" spans="1:2" x14ac:dyDescent="0.2">
      <c r="A2551" s="1">
        <v>38604</v>
      </c>
      <c r="B2551">
        <v>13348</v>
      </c>
    </row>
    <row r="2552" spans="1:2" x14ac:dyDescent="0.2">
      <c r="A2552" s="1">
        <v>38604</v>
      </c>
      <c r="B2552">
        <v>19579</v>
      </c>
    </row>
    <row r="2553" spans="1:2" x14ac:dyDescent="0.2">
      <c r="A2553" s="1">
        <v>38601</v>
      </c>
      <c r="B2553">
        <v>29667</v>
      </c>
    </row>
    <row r="2554" spans="1:2" x14ac:dyDescent="0.2">
      <c r="A2554" s="1">
        <v>38600</v>
      </c>
      <c r="B2554">
        <v>11382</v>
      </c>
    </row>
    <row r="2555" spans="1:2" x14ac:dyDescent="0.2">
      <c r="A2555" s="1">
        <v>38597</v>
      </c>
      <c r="B2555">
        <v>7827</v>
      </c>
    </row>
    <row r="2556" spans="1:2" x14ac:dyDescent="0.2">
      <c r="A2556" s="1">
        <v>38656</v>
      </c>
      <c r="B2556">
        <v>30646</v>
      </c>
    </row>
    <row r="2557" spans="1:2" x14ac:dyDescent="0.2">
      <c r="A2557" s="1">
        <v>38651</v>
      </c>
      <c r="B2557">
        <v>18147</v>
      </c>
    </row>
    <row r="2558" spans="1:2" x14ac:dyDescent="0.2">
      <c r="A2558" s="1">
        <v>38651</v>
      </c>
      <c r="B2558">
        <v>52015</v>
      </c>
    </row>
    <row r="2559" spans="1:2" x14ac:dyDescent="0.2">
      <c r="A2559" s="1">
        <v>38651</v>
      </c>
      <c r="B2559">
        <v>31475</v>
      </c>
    </row>
    <row r="2560" spans="1:2" x14ac:dyDescent="0.2">
      <c r="A2560" s="1">
        <v>38651</v>
      </c>
      <c r="B2560">
        <v>8253</v>
      </c>
    </row>
    <row r="2561" spans="1:2" x14ac:dyDescent="0.2">
      <c r="A2561" s="1">
        <v>38650</v>
      </c>
      <c r="B2561">
        <v>37053</v>
      </c>
    </row>
    <row r="2562" spans="1:2" x14ac:dyDescent="0.2">
      <c r="A2562" s="1">
        <v>38650</v>
      </c>
      <c r="B2562">
        <v>28660</v>
      </c>
    </row>
    <row r="2563" spans="1:2" x14ac:dyDescent="0.2">
      <c r="A2563" s="1">
        <v>38643</v>
      </c>
      <c r="B2563">
        <v>6063</v>
      </c>
    </row>
    <row r="2564" spans="1:2" x14ac:dyDescent="0.2">
      <c r="A2564" s="1">
        <v>38636</v>
      </c>
      <c r="B2564">
        <v>42815</v>
      </c>
    </row>
    <row r="2565" spans="1:2" x14ac:dyDescent="0.2">
      <c r="A2565" s="1">
        <v>38685</v>
      </c>
      <c r="B2565">
        <v>36170</v>
      </c>
    </row>
    <row r="2566" spans="1:2" x14ac:dyDescent="0.2">
      <c r="A2566" s="1">
        <v>38685</v>
      </c>
      <c r="B2566">
        <v>20422</v>
      </c>
    </row>
    <row r="2567" spans="1:2" x14ac:dyDescent="0.2">
      <c r="A2567" s="1">
        <v>38684</v>
      </c>
      <c r="B2567">
        <v>5724</v>
      </c>
    </row>
    <row r="2568" spans="1:2" x14ac:dyDescent="0.2">
      <c r="A2568" s="1">
        <v>38680</v>
      </c>
      <c r="B2568">
        <v>9677</v>
      </c>
    </row>
    <row r="2569" spans="1:2" x14ac:dyDescent="0.2">
      <c r="A2569" s="1">
        <v>38679</v>
      </c>
      <c r="B2569">
        <v>9965</v>
      </c>
    </row>
    <row r="2570" spans="1:2" x14ac:dyDescent="0.2">
      <c r="A2570" s="1">
        <v>38678</v>
      </c>
      <c r="B2570">
        <v>23739</v>
      </c>
    </row>
    <row r="2571" spans="1:2" x14ac:dyDescent="0.2">
      <c r="A2571" s="1">
        <v>38678</v>
      </c>
      <c r="B2571">
        <v>4647</v>
      </c>
    </row>
    <row r="2572" spans="1:2" x14ac:dyDescent="0.2">
      <c r="A2572" s="1">
        <v>38678</v>
      </c>
      <c r="B2572">
        <v>4646</v>
      </c>
    </row>
    <row r="2573" spans="1:2" x14ac:dyDescent="0.2">
      <c r="A2573" s="1">
        <v>38669</v>
      </c>
      <c r="B2573">
        <v>18269</v>
      </c>
    </row>
    <row r="2574" spans="1:2" x14ac:dyDescent="0.2">
      <c r="A2574" s="1">
        <v>38659</v>
      </c>
      <c r="B2574">
        <v>15369</v>
      </c>
    </row>
    <row r="2575" spans="1:2" x14ac:dyDescent="0.2">
      <c r="A2575" s="1">
        <v>38715</v>
      </c>
      <c r="B2575">
        <v>60664</v>
      </c>
    </row>
    <row r="2576" spans="1:2" x14ac:dyDescent="0.2">
      <c r="A2576" s="1">
        <v>38715</v>
      </c>
      <c r="B2576">
        <v>9385</v>
      </c>
    </row>
    <row r="2577" spans="1:2" x14ac:dyDescent="0.2">
      <c r="A2577" s="1">
        <v>38713</v>
      </c>
      <c r="B2577">
        <v>10453</v>
      </c>
    </row>
    <row r="2578" spans="1:2" x14ac:dyDescent="0.2">
      <c r="A2578" s="1">
        <v>38713</v>
      </c>
      <c r="B2578">
        <v>19208</v>
      </c>
    </row>
    <row r="2579" spans="1:2" x14ac:dyDescent="0.2">
      <c r="A2579" s="1">
        <v>38709</v>
      </c>
      <c r="B2579">
        <v>6618</v>
      </c>
    </row>
    <row r="2580" spans="1:2" x14ac:dyDescent="0.2">
      <c r="A2580" s="1">
        <v>38708</v>
      </c>
      <c r="B2580">
        <v>19111</v>
      </c>
    </row>
    <row r="2581" spans="1:2" x14ac:dyDescent="0.2">
      <c r="A2581" s="1">
        <v>38702</v>
      </c>
      <c r="B2581">
        <v>2062</v>
      </c>
    </row>
    <row r="2582" spans="1:2" x14ac:dyDescent="0.2">
      <c r="A2582" s="1">
        <v>38701</v>
      </c>
      <c r="B2582">
        <v>10302</v>
      </c>
    </row>
    <row r="2583" spans="1:2" x14ac:dyDescent="0.2">
      <c r="A2583" s="1">
        <v>38701</v>
      </c>
      <c r="B2583">
        <v>3505</v>
      </c>
    </row>
    <row r="2584" spans="1:2" x14ac:dyDescent="0.2">
      <c r="A2584" s="1">
        <v>38701</v>
      </c>
      <c r="B2584">
        <v>8992</v>
      </c>
    </row>
    <row r="2585" spans="1:2" x14ac:dyDescent="0.2">
      <c r="A2585" s="1">
        <v>38701</v>
      </c>
      <c r="B2585">
        <v>13300</v>
      </c>
    </row>
    <row r="2586" spans="1:2" x14ac:dyDescent="0.2">
      <c r="A2586" s="1">
        <v>38700</v>
      </c>
      <c r="B2586">
        <v>10487</v>
      </c>
    </row>
    <row r="2587" spans="1:2" x14ac:dyDescent="0.2">
      <c r="A2587" s="1">
        <v>38699</v>
      </c>
      <c r="B2587">
        <v>59791</v>
      </c>
    </row>
    <row r="2588" spans="1:2" x14ac:dyDescent="0.2">
      <c r="A2588" s="1">
        <v>38694</v>
      </c>
      <c r="B2588">
        <v>29610</v>
      </c>
    </row>
    <row r="2589" spans="1:2" x14ac:dyDescent="0.2">
      <c r="A2589" s="1">
        <v>38694</v>
      </c>
      <c r="B2589">
        <v>13283</v>
      </c>
    </row>
    <row r="2590" spans="1:2" x14ac:dyDescent="0.2">
      <c r="A2590" s="1">
        <v>38694</v>
      </c>
      <c r="B2590">
        <v>29919</v>
      </c>
    </row>
    <row r="2591" spans="1:2" x14ac:dyDescent="0.2">
      <c r="A2591" s="1">
        <v>38694</v>
      </c>
      <c r="B2591">
        <v>7963</v>
      </c>
    </row>
    <row r="2592" spans="1:2" x14ac:dyDescent="0.2">
      <c r="A2592" s="1">
        <v>38694</v>
      </c>
      <c r="B2592">
        <v>3941</v>
      </c>
    </row>
    <row r="2593" spans="1:2" x14ac:dyDescent="0.2">
      <c r="A2593" s="1">
        <v>38694</v>
      </c>
      <c r="B2593">
        <v>3240</v>
      </c>
    </row>
    <row r="2594" spans="1:2" x14ac:dyDescent="0.2">
      <c r="A2594" s="1">
        <v>38694</v>
      </c>
      <c r="B2594">
        <v>7047</v>
      </c>
    </row>
    <row r="2595" spans="1:2" x14ac:dyDescent="0.2">
      <c r="A2595" s="1">
        <v>38693</v>
      </c>
      <c r="B2595">
        <v>6394</v>
      </c>
    </row>
    <row r="2596" spans="1:2" x14ac:dyDescent="0.2">
      <c r="A2596" s="1">
        <v>38692</v>
      </c>
      <c r="B2596">
        <v>54851</v>
      </c>
    </row>
    <row r="2597" spans="1:2" x14ac:dyDescent="0.2">
      <c r="A2597" s="1">
        <v>38692</v>
      </c>
      <c r="B2597">
        <v>51720</v>
      </c>
    </row>
    <row r="2598" spans="1:2" x14ac:dyDescent="0.2">
      <c r="A2598" s="1">
        <v>38692</v>
      </c>
      <c r="B2598">
        <v>63972</v>
      </c>
    </row>
    <row r="2599" spans="1:2" x14ac:dyDescent="0.2">
      <c r="A2599" s="1">
        <v>38691</v>
      </c>
      <c r="B2599">
        <v>68082</v>
      </c>
    </row>
    <row r="2600" spans="1:2" x14ac:dyDescent="0.2">
      <c r="A2600" s="1">
        <v>38691</v>
      </c>
      <c r="B2600">
        <v>20520</v>
      </c>
    </row>
    <row r="2601" spans="1:2" x14ac:dyDescent="0.2">
      <c r="A2601" s="1">
        <v>38691</v>
      </c>
      <c r="B2601">
        <v>4518</v>
      </c>
    </row>
    <row r="2602" spans="1:2" x14ac:dyDescent="0.2">
      <c r="A2602" s="1">
        <v>38688</v>
      </c>
      <c r="B2602">
        <v>21647</v>
      </c>
    </row>
    <row r="2603" spans="1:2" x14ac:dyDescent="0.2">
      <c r="A2603" s="1">
        <v>38687</v>
      </c>
      <c r="B2603">
        <v>27777</v>
      </c>
    </row>
    <row r="2604" spans="1:2" x14ac:dyDescent="0.2">
      <c r="A2604" s="1">
        <v>38744</v>
      </c>
      <c r="B2604">
        <v>23343</v>
      </c>
    </row>
    <row r="2605" spans="1:2" x14ac:dyDescent="0.2">
      <c r="A2605" s="1">
        <v>38743</v>
      </c>
      <c r="B2605">
        <v>18965</v>
      </c>
    </row>
    <row r="2606" spans="1:2" x14ac:dyDescent="0.2">
      <c r="A2606" s="1">
        <v>38743</v>
      </c>
      <c r="B2606">
        <v>5255</v>
      </c>
    </row>
    <row r="2607" spans="1:2" x14ac:dyDescent="0.2">
      <c r="A2607" s="1">
        <v>38741</v>
      </c>
      <c r="B2607">
        <v>10455</v>
      </c>
    </row>
    <row r="2608" spans="1:2" x14ac:dyDescent="0.2">
      <c r="A2608" s="1">
        <v>38740</v>
      </c>
      <c r="B2608">
        <v>16240</v>
      </c>
    </row>
    <row r="2609" spans="1:2" x14ac:dyDescent="0.2">
      <c r="A2609" s="1">
        <v>38737</v>
      </c>
      <c r="B2609">
        <v>3910</v>
      </c>
    </row>
    <row r="2610" spans="1:2" x14ac:dyDescent="0.2">
      <c r="A2610" s="1">
        <v>38736</v>
      </c>
      <c r="B2610">
        <v>1893</v>
      </c>
    </row>
    <row r="2611" spans="1:2" x14ac:dyDescent="0.2">
      <c r="A2611" s="1">
        <v>38736</v>
      </c>
      <c r="B2611">
        <v>21930</v>
      </c>
    </row>
    <row r="2612" spans="1:2" x14ac:dyDescent="0.2">
      <c r="A2612" s="1">
        <v>38736</v>
      </c>
      <c r="B2612">
        <v>4899</v>
      </c>
    </row>
    <row r="2613" spans="1:2" x14ac:dyDescent="0.2">
      <c r="A2613" s="1">
        <v>38736</v>
      </c>
      <c r="B2613">
        <v>3108</v>
      </c>
    </row>
    <row r="2614" spans="1:2" x14ac:dyDescent="0.2">
      <c r="A2614" s="1">
        <v>38735</v>
      </c>
      <c r="B2614">
        <v>43363</v>
      </c>
    </row>
    <row r="2615" spans="1:2" x14ac:dyDescent="0.2">
      <c r="A2615" s="1">
        <v>38735</v>
      </c>
      <c r="B2615">
        <v>11691</v>
      </c>
    </row>
    <row r="2616" spans="1:2" x14ac:dyDescent="0.2">
      <c r="A2616" s="1">
        <v>38735</v>
      </c>
      <c r="B2616">
        <v>5869</v>
      </c>
    </row>
    <row r="2617" spans="1:2" x14ac:dyDescent="0.2">
      <c r="A2617" s="1">
        <v>38735</v>
      </c>
      <c r="B2617">
        <v>1150</v>
      </c>
    </row>
    <row r="2618" spans="1:2" x14ac:dyDescent="0.2">
      <c r="A2618" s="1">
        <v>38734</v>
      </c>
      <c r="B2618">
        <v>1021</v>
      </c>
    </row>
    <row r="2619" spans="1:2" x14ac:dyDescent="0.2">
      <c r="A2619" s="1">
        <v>38734</v>
      </c>
      <c r="B2619">
        <v>9913</v>
      </c>
    </row>
    <row r="2620" spans="1:2" x14ac:dyDescent="0.2">
      <c r="A2620" s="1">
        <v>38734</v>
      </c>
      <c r="B2620">
        <v>31201</v>
      </c>
    </row>
    <row r="2621" spans="1:2" x14ac:dyDescent="0.2">
      <c r="A2621" s="1">
        <v>38729</v>
      </c>
      <c r="B2621">
        <v>8232</v>
      </c>
    </row>
    <row r="2622" spans="1:2" x14ac:dyDescent="0.2">
      <c r="A2622" s="1">
        <v>38729</v>
      </c>
      <c r="B2622">
        <v>5884</v>
      </c>
    </row>
    <row r="2623" spans="1:2" x14ac:dyDescent="0.2">
      <c r="A2623" s="1">
        <v>38727</v>
      </c>
      <c r="B2623">
        <v>15034</v>
      </c>
    </row>
    <row r="2624" spans="1:2" x14ac:dyDescent="0.2">
      <c r="A2624" s="1">
        <v>38726</v>
      </c>
      <c r="B2624">
        <v>43347</v>
      </c>
    </row>
    <row r="2625" spans="1:2" x14ac:dyDescent="0.2">
      <c r="A2625" s="1">
        <v>38726</v>
      </c>
      <c r="B2625">
        <v>15821</v>
      </c>
    </row>
    <row r="2626" spans="1:2" x14ac:dyDescent="0.2">
      <c r="A2626" s="1">
        <v>38726</v>
      </c>
      <c r="B2626">
        <v>5557</v>
      </c>
    </row>
    <row r="2627" spans="1:2" x14ac:dyDescent="0.2">
      <c r="A2627" s="1">
        <v>38722</v>
      </c>
      <c r="B2627">
        <v>9382</v>
      </c>
    </row>
    <row r="2628" spans="1:2" x14ac:dyDescent="0.2">
      <c r="A2628" s="1">
        <v>38719</v>
      </c>
      <c r="B2628">
        <v>10499</v>
      </c>
    </row>
    <row r="2629" spans="1:2" x14ac:dyDescent="0.2">
      <c r="A2629" s="1">
        <v>38776</v>
      </c>
      <c r="B2629">
        <v>1904</v>
      </c>
    </row>
    <row r="2630" spans="1:2" x14ac:dyDescent="0.2">
      <c r="A2630" s="1">
        <v>38775</v>
      </c>
      <c r="B2630">
        <v>3697</v>
      </c>
    </row>
    <row r="2631" spans="1:2" x14ac:dyDescent="0.2">
      <c r="A2631" s="1">
        <v>38772</v>
      </c>
      <c r="B2631">
        <v>51417</v>
      </c>
    </row>
    <row r="2632" spans="1:2" x14ac:dyDescent="0.2">
      <c r="A2632" s="1">
        <v>38771</v>
      </c>
      <c r="B2632">
        <v>5505</v>
      </c>
    </row>
    <row r="2633" spans="1:2" x14ac:dyDescent="0.2">
      <c r="A2633" s="1">
        <v>38771</v>
      </c>
      <c r="B2633">
        <v>6746</v>
      </c>
    </row>
    <row r="2634" spans="1:2" x14ac:dyDescent="0.2">
      <c r="A2634" s="1">
        <v>38771</v>
      </c>
      <c r="B2634">
        <v>2403</v>
      </c>
    </row>
    <row r="2635" spans="1:2" x14ac:dyDescent="0.2">
      <c r="A2635" s="1">
        <v>38770</v>
      </c>
      <c r="B2635">
        <v>5365</v>
      </c>
    </row>
    <row r="2636" spans="1:2" x14ac:dyDescent="0.2">
      <c r="A2636" s="1">
        <v>38770</v>
      </c>
      <c r="B2636">
        <v>8052</v>
      </c>
    </row>
    <row r="2637" spans="1:2" x14ac:dyDescent="0.2">
      <c r="A2637" s="1">
        <v>38770</v>
      </c>
      <c r="B2637">
        <v>11559</v>
      </c>
    </row>
    <row r="2638" spans="1:2" x14ac:dyDescent="0.2">
      <c r="A2638" s="1">
        <v>38765</v>
      </c>
      <c r="B2638">
        <v>9690</v>
      </c>
    </row>
    <row r="2639" spans="1:2" x14ac:dyDescent="0.2">
      <c r="A2639" s="1">
        <v>38764</v>
      </c>
      <c r="B2639">
        <v>15024</v>
      </c>
    </row>
    <row r="2640" spans="1:2" x14ac:dyDescent="0.2">
      <c r="A2640" s="1">
        <v>38764</v>
      </c>
      <c r="B2640">
        <v>2973</v>
      </c>
    </row>
    <row r="2641" spans="1:2" x14ac:dyDescent="0.2">
      <c r="A2641" s="1">
        <v>38764</v>
      </c>
      <c r="B2641">
        <v>2593</v>
      </c>
    </row>
    <row r="2642" spans="1:2" x14ac:dyDescent="0.2">
      <c r="A2642" s="1">
        <v>38764</v>
      </c>
      <c r="B2642">
        <v>4876</v>
      </c>
    </row>
    <row r="2643" spans="1:2" x14ac:dyDescent="0.2">
      <c r="A2643" s="1">
        <v>38763</v>
      </c>
      <c r="B2643">
        <v>102404</v>
      </c>
    </row>
    <row r="2644" spans="1:2" x14ac:dyDescent="0.2">
      <c r="A2644" s="1">
        <v>38763</v>
      </c>
      <c r="B2644">
        <v>23015</v>
      </c>
    </row>
    <row r="2645" spans="1:2" x14ac:dyDescent="0.2">
      <c r="A2645" s="1">
        <v>38763</v>
      </c>
      <c r="B2645">
        <v>49266</v>
      </c>
    </row>
    <row r="2646" spans="1:2" x14ac:dyDescent="0.2">
      <c r="A2646" s="1">
        <v>38763</v>
      </c>
      <c r="B2646">
        <v>2901</v>
      </c>
    </row>
    <row r="2647" spans="1:2" x14ac:dyDescent="0.2">
      <c r="A2647" s="1">
        <v>38763</v>
      </c>
      <c r="B2647">
        <v>2797</v>
      </c>
    </row>
    <row r="2648" spans="1:2" x14ac:dyDescent="0.2">
      <c r="A2648" s="1">
        <v>38763</v>
      </c>
      <c r="B2648">
        <v>9737</v>
      </c>
    </row>
    <row r="2649" spans="1:2" x14ac:dyDescent="0.2">
      <c r="A2649" s="1">
        <v>38762</v>
      </c>
      <c r="B2649">
        <v>8891</v>
      </c>
    </row>
    <row r="2650" spans="1:2" x14ac:dyDescent="0.2">
      <c r="A2650" s="1">
        <v>38762</v>
      </c>
      <c r="B2650">
        <v>3185</v>
      </c>
    </row>
    <row r="2651" spans="1:2" x14ac:dyDescent="0.2">
      <c r="A2651" s="1">
        <v>38761</v>
      </c>
      <c r="B2651">
        <v>22420</v>
      </c>
    </row>
    <row r="2652" spans="1:2" x14ac:dyDescent="0.2">
      <c r="A2652" s="1">
        <v>38758</v>
      </c>
      <c r="B2652">
        <v>16392</v>
      </c>
    </row>
    <row r="2653" spans="1:2" x14ac:dyDescent="0.2">
      <c r="A2653" s="1">
        <v>38756</v>
      </c>
      <c r="B2653">
        <v>2913</v>
      </c>
    </row>
    <row r="2654" spans="1:2" x14ac:dyDescent="0.2">
      <c r="A2654" s="1">
        <v>38756</v>
      </c>
      <c r="B2654">
        <v>7444</v>
      </c>
    </row>
    <row r="2655" spans="1:2" x14ac:dyDescent="0.2">
      <c r="A2655" s="1">
        <v>38751</v>
      </c>
      <c r="B2655">
        <v>5002</v>
      </c>
    </row>
    <row r="2656" spans="1:2" x14ac:dyDescent="0.2">
      <c r="A2656" s="1">
        <v>38750</v>
      </c>
      <c r="B2656">
        <v>6218</v>
      </c>
    </row>
    <row r="2657" spans="1:2" x14ac:dyDescent="0.2">
      <c r="A2657" s="1">
        <v>38750</v>
      </c>
      <c r="B2657">
        <v>4245</v>
      </c>
    </row>
    <row r="2658" spans="1:2" x14ac:dyDescent="0.2">
      <c r="A2658" s="1">
        <v>38750</v>
      </c>
      <c r="B2658">
        <v>10316</v>
      </c>
    </row>
    <row r="2659" spans="1:2" x14ac:dyDescent="0.2">
      <c r="A2659" s="1">
        <v>38749</v>
      </c>
      <c r="B2659">
        <v>50054</v>
      </c>
    </row>
    <row r="2660" spans="1:2" x14ac:dyDescent="0.2">
      <c r="A2660" s="1">
        <v>38749</v>
      </c>
      <c r="B2660">
        <v>4182</v>
      </c>
    </row>
    <row r="2661" spans="1:2" x14ac:dyDescent="0.2">
      <c r="A2661" s="1">
        <v>38749</v>
      </c>
      <c r="B2661">
        <v>501</v>
      </c>
    </row>
    <row r="2662" spans="1:2" x14ac:dyDescent="0.2">
      <c r="A2662" s="1">
        <v>38807</v>
      </c>
      <c r="B2662">
        <v>10568</v>
      </c>
    </row>
    <row r="2663" spans="1:2" x14ac:dyDescent="0.2">
      <c r="A2663" s="1">
        <v>38807</v>
      </c>
      <c r="B2663">
        <v>27143</v>
      </c>
    </row>
    <row r="2664" spans="1:2" x14ac:dyDescent="0.2">
      <c r="A2664" s="1">
        <v>38807</v>
      </c>
      <c r="B2664">
        <v>17887</v>
      </c>
    </row>
    <row r="2665" spans="1:2" x14ac:dyDescent="0.2">
      <c r="A2665" s="1">
        <v>38807</v>
      </c>
      <c r="B2665">
        <v>5228</v>
      </c>
    </row>
    <row r="2666" spans="1:2" x14ac:dyDescent="0.2">
      <c r="A2666" s="1">
        <v>38804</v>
      </c>
      <c r="B2666">
        <v>91389</v>
      </c>
    </row>
    <row r="2667" spans="1:2" x14ac:dyDescent="0.2">
      <c r="A2667" s="1">
        <v>38804</v>
      </c>
      <c r="B2667">
        <v>34519</v>
      </c>
    </row>
    <row r="2668" spans="1:2" x14ac:dyDescent="0.2">
      <c r="A2668" s="1">
        <v>38804</v>
      </c>
      <c r="B2668">
        <v>5865</v>
      </c>
    </row>
    <row r="2669" spans="1:2" x14ac:dyDescent="0.2">
      <c r="A2669" s="1">
        <v>38804</v>
      </c>
      <c r="B2669">
        <v>39063</v>
      </c>
    </row>
    <row r="2670" spans="1:2" x14ac:dyDescent="0.2">
      <c r="A2670" s="1">
        <v>38803</v>
      </c>
      <c r="B2670">
        <v>3526</v>
      </c>
    </row>
    <row r="2671" spans="1:2" x14ac:dyDescent="0.2">
      <c r="A2671" s="1">
        <v>38799</v>
      </c>
      <c r="B2671">
        <v>14181</v>
      </c>
    </row>
    <row r="2672" spans="1:2" x14ac:dyDescent="0.2">
      <c r="A2672" s="1">
        <v>38797</v>
      </c>
      <c r="B2672">
        <v>9927</v>
      </c>
    </row>
    <row r="2673" spans="1:2" x14ac:dyDescent="0.2">
      <c r="A2673" s="1">
        <v>38792</v>
      </c>
      <c r="B2673">
        <v>28949</v>
      </c>
    </row>
    <row r="2674" spans="1:2" x14ac:dyDescent="0.2">
      <c r="A2674" s="1">
        <v>38792</v>
      </c>
      <c r="B2674">
        <v>20068</v>
      </c>
    </row>
    <row r="2675" spans="1:2" x14ac:dyDescent="0.2">
      <c r="A2675" s="1">
        <v>38792</v>
      </c>
      <c r="B2675">
        <v>23535</v>
      </c>
    </row>
    <row r="2676" spans="1:2" x14ac:dyDescent="0.2">
      <c r="A2676" s="1">
        <v>38792</v>
      </c>
      <c r="B2676">
        <v>8265</v>
      </c>
    </row>
    <row r="2677" spans="1:2" x14ac:dyDescent="0.2">
      <c r="A2677" s="1">
        <v>38791</v>
      </c>
      <c r="B2677">
        <v>16324</v>
      </c>
    </row>
    <row r="2678" spans="1:2" x14ac:dyDescent="0.2">
      <c r="A2678" s="1">
        <v>38790</v>
      </c>
      <c r="B2678">
        <v>115709</v>
      </c>
    </row>
    <row r="2679" spans="1:2" x14ac:dyDescent="0.2">
      <c r="A2679" s="1">
        <v>38786</v>
      </c>
      <c r="B2679">
        <v>7484</v>
      </c>
    </row>
    <row r="2680" spans="1:2" x14ac:dyDescent="0.2">
      <c r="A2680" s="1">
        <v>38784</v>
      </c>
      <c r="B2680">
        <v>77908</v>
      </c>
    </row>
    <row r="2681" spans="1:2" x14ac:dyDescent="0.2">
      <c r="A2681" s="1">
        <v>38784</v>
      </c>
      <c r="B2681">
        <v>10700</v>
      </c>
    </row>
    <row r="2682" spans="1:2" x14ac:dyDescent="0.2">
      <c r="A2682" s="1">
        <v>38782</v>
      </c>
      <c r="B2682">
        <v>6195</v>
      </c>
    </row>
    <row r="2683" spans="1:2" x14ac:dyDescent="0.2">
      <c r="A2683" s="1">
        <v>38778</v>
      </c>
      <c r="B2683">
        <v>78253</v>
      </c>
    </row>
    <row r="2684" spans="1:2" x14ac:dyDescent="0.2">
      <c r="A2684" s="1">
        <v>38778</v>
      </c>
      <c r="B2684">
        <v>3964</v>
      </c>
    </row>
    <row r="2685" spans="1:2" x14ac:dyDescent="0.2">
      <c r="A2685" s="1">
        <v>38778</v>
      </c>
      <c r="B2685">
        <v>16583</v>
      </c>
    </row>
    <row r="2686" spans="1:2" x14ac:dyDescent="0.2">
      <c r="A2686" s="1">
        <v>38834</v>
      </c>
      <c r="B2686">
        <v>4281</v>
      </c>
    </row>
    <row r="2687" spans="1:2" x14ac:dyDescent="0.2">
      <c r="A2687" s="1">
        <v>38834</v>
      </c>
      <c r="B2687">
        <v>9347</v>
      </c>
    </row>
    <row r="2688" spans="1:2" x14ac:dyDescent="0.2">
      <c r="A2688" s="1">
        <v>38832</v>
      </c>
      <c r="B2688">
        <v>18302</v>
      </c>
    </row>
    <row r="2689" spans="1:2" x14ac:dyDescent="0.2">
      <c r="A2689" s="1">
        <v>38828</v>
      </c>
      <c r="B2689">
        <v>15607</v>
      </c>
    </row>
    <row r="2690" spans="1:2" x14ac:dyDescent="0.2">
      <c r="A2690" s="1">
        <v>38826</v>
      </c>
      <c r="B2690">
        <v>6263</v>
      </c>
    </row>
    <row r="2691" spans="1:2" x14ac:dyDescent="0.2">
      <c r="A2691" s="1">
        <v>38826</v>
      </c>
      <c r="B2691">
        <v>22795</v>
      </c>
    </row>
    <row r="2692" spans="1:2" x14ac:dyDescent="0.2">
      <c r="A2692" s="1">
        <v>38825</v>
      </c>
      <c r="B2692">
        <v>2975</v>
      </c>
    </row>
    <row r="2693" spans="1:2" x14ac:dyDescent="0.2">
      <c r="A2693" s="1">
        <v>38825</v>
      </c>
      <c r="B2693">
        <v>23495</v>
      </c>
    </row>
    <row r="2694" spans="1:2" x14ac:dyDescent="0.2">
      <c r="A2694" s="1">
        <v>38825</v>
      </c>
      <c r="B2694">
        <v>10022</v>
      </c>
    </row>
    <row r="2695" spans="1:2" x14ac:dyDescent="0.2">
      <c r="A2695" s="1">
        <v>38825</v>
      </c>
      <c r="B2695">
        <v>18754</v>
      </c>
    </row>
    <row r="2696" spans="1:2" x14ac:dyDescent="0.2">
      <c r="A2696" s="1">
        <v>38822</v>
      </c>
      <c r="B2696">
        <v>5094</v>
      </c>
    </row>
    <row r="2697" spans="1:2" x14ac:dyDescent="0.2">
      <c r="A2697" s="1">
        <v>38819</v>
      </c>
      <c r="B2697">
        <v>3647</v>
      </c>
    </row>
    <row r="2698" spans="1:2" x14ac:dyDescent="0.2">
      <c r="A2698" s="1">
        <v>38813</v>
      </c>
      <c r="B2698">
        <v>4036</v>
      </c>
    </row>
    <row r="2699" spans="1:2" x14ac:dyDescent="0.2">
      <c r="A2699" s="1">
        <v>38812</v>
      </c>
      <c r="B2699">
        <v>9211</v>
      </c>
    </row>
    <row r="2700" spans="1:2" x14ac:dyDescent="0.2">
      <c r="A2700" s="1">
        <v>38812</v>
      </c>
      <c r="B2700">
        <v>13153</v>
      </c>
    </row>
    <row r="2701" spans="1:2" x14ac:dyDescent="0.2">
      <c r="A2701" s="1">
        <v>38812</v>
      </c>
      <c r="B2701">
        <v>14301</v>
      </c>
    </row>
    <row r="2702" spans="1:2" x14ac:dyDescent="0.2">
      <c r="A2702" s="1">
        <v>38811</v>
      </c>
      <c r="B2702">
        <v>21605</v>
      </c>
    </row>
    <row r="2703" spans="1:2" x14ac:dyDescent="0.2">
      <c r="A2703" s="1">
        <v>38811</v>
      </c>
      <c r="B2703">
        <v>129899</v>
      </c>
    </row>
    <row r="2704" spans="1:2" x14ac:dyDescent="0.2">
      <c r="A2704" s="1">
        <v>38809</v>
      </c>
      <c r="B2704">
        <v>7532</v>
      </c>
    </row>
    <row r="2705" spans="1:2" x14ac:dyDescent="0.2">
      <c r="A2705" s="1">
        <v>38809</v>
      </c>
      <c r="B2705">
        <v>7894</v>
      </c>
    </row>
    <row r="2706" spans="1:2" x14ac:dyDescent="0.2">
      <c r="A2706" s="1">
        <v>38868</v>
      </c>
      <c r="B2706">
        <v>55959</v>
      </c>
    </row>
    <row r="2707" spans="1:2" x14ac:dyDescent="0.2">
      <c r="A2707" s="1">
        <v>38868</v>
      </c>
      <c r="B2707">
        <v>19514</v>
      </c>
    </row>
    <row r="2708" spans="1:2" x14ac:dyDescent="0.2">
      <c r="A2708" s="1">
        <v>38866</v>
      </c>
      <c r="B2708">
        <v>17122</v>
      </c>
    </row>
    <row r="2709" spans="1:2" x14ac:dyDescent="0.2">
      <c r="A2709" s="1">
        <v>38866</v>
      </c>
      <c r="B2709">
        <v>24026</v>
      </c>
    </row>
    <row r="2710" spans="1:2" x14ac:dyDescent="0.2">
      <c r="A2710" s="1">
        <v>38866</v>
      </c>
      <c r="B2710">
        <v>16443</v>
      </c>
    </row>
    <row r="2711" spans="1:2" x14ac:dyDescent="0.2">
      <c r="A2711" s="1">
        <v>38866</v>
      </c>
      <c r="B2711">
        <v>8958</v>
      </c>
    </row>
    <row r="2712" spans="1:2" x14ac:dyDescent="0.2">
      <c r="A2712" s="1">
        <v>38864</v>
      </c>
      <c r="B2712">
        <v>16936</v>
      </c>
    </row>
    <row r="2713" spans="1:2" x14ac:dyDescent="0.2">
      <c r="A2713" s="1">
        <v>38861</v>
      </c>
      <c r="B2713">
        <v>97043</v>
      </c>
    </row>
    <row r="2714" spans="1:2" x14ac:dyDescent="0.2">
      <c r="A2714" s="1">
        <v>38861</v>
      </c>
      <c r="B2714">
        <v>44720</v>
      </c>
    </row>
    <row r="2715" spans="1:2" x14ac:dyDescent="0.2">
      <c r="A2715" s="1">
        <v>38861</v>
      </c>
      <c r="B2715">
        <v>4377</v>
      </c>
    </row>
    <row r="2716" spans="1:2" x14ac:dyDescent="0.2">
      <c r="A2716" s="1">
        <v>38861</v>
      </c>
      <c r="B2716">
        <v>27035</v>
      </c>
    </row>
    <row r="2717" spans="1:2" x14ac:dyDescent="0.2">
      <c r="A2717" s="1">
        <v>38861</v>
      </c>
      <c r="B2717">
        <v>12531</v>
      </c>
    </row>
    <row r="2718" spans="1:2" x14ac:dyDescent="0.2">
      <c r="A2718" s="1">
        <v>38860</v>
      </c>
      <c r="B2718">
        <v>25274</v>
      </c>
    </row>
    <row r="2719" spans="1:2" x14ac:dyDescent="0.2">
      <c r="A2719" s="1">
        <v>38860</v>
      </c>
      <c r="B2719">
        <v>48698</v>
      </c>
    </row>
    <row r="2720" spans="1:2" x14ac:dyDescent="0.2">
      <c r="A2720" s="1">
        <v>38849</v>
      </c>
      <c r="B2720">
        <v>10173</v>
      </c>
    </row>
    <row r="2721" spans="1:2" x14ac:dyDescent="0.2">
      <c r="A2721" s="1">
        <v>38847</v>
      </c>
      <c r="B2721">
        <v>12246</v>
      </c>
    </row>
    <row r="2722" spans="1:2" x14ac:dyDescent="0.2">
      <c r="A2722" s="1">
        <v>38847</v>
      </c>
      <c r="B2722">
        <v>2730</v>
      </c>
    </row>
    <row r="2723" spans="1:2" x14ac:dyDescent="0.2">
      <c r="A2723" s="1">
        <v>38846</v>
      </c>
      <c r="B2723">
        <v>8039</v>
      </c>
    </row>
    <row r="2724" spans="1:2" x14ac:dyDescent="0.2">
      <c r="A2724" s="1">
        <v>38846</v>
      </c>
      <c r="B2724">
        <v>12874</v>
      </c>
    </row>
    <row r="2725" spans="1:2" x14ac:dyDescent="0.2">
      <c r="A2725" s="1">
        <v>38846</v>
      </c>
      <c r="B2725">
        <v>13882</v>
      </c>
    </row>
    <row r="2726" spans="1:2" x14ac:dyDescent="0.2">
      <c r="A2726" s="1">
        <v>38846</v>
      </c>
      <c r="B2726">
        <v>15692</v>
      </c>
    </row>
    <row r="2727" spans="1:2" x14ac:dyDescent="0.2">
      <c r="A2727" s="1">
        <v>38845</v>
      </c>
      <c r="B2727">
        <v>9864</v>
      </c>
    </row>
    <row r="2728" spans="1:2" x14ac:dyDescent="0.2">
      <c r="A2728" s="1">
        <v>38841</v>
      </c>
      <c r="B2728">
        <v>5901</v>
      </c>
    </row>
    <row r="2729" spans="1:2" x14ac:dyDescent="0.2">
      <c r="A2729" s="1">
        <v>38839</v>
      </c>
      <c r="B2729">
        <v>4476</v>
      </c>
    </row>
    <row r="2730" spans="1:2" x14ac:dyDescent="0.2">
      <c r="A2730" s="1">
        <v>38839</v>
      </c>
      <c r="B2730">
        <v>14187</v>
      </c>
    </row>
    <row r="2731" spans="1:2" x14ac:dyDescent="0.2">
      <c r="A2731" s="1">
        <v>38839</v>
      </c>
      <c r="B2731">
        <v>15634</v>
      </c>
    </row>
    <row r="2732" spans="1:2" x14ac:dyDescent="0.2">
      <c r="A2732" s="1">
        <v>38839</v>
      </c>
      <c r="B2732">
        <v>7081</v>
      </c>
    </row>
    <row r="2733" spans="1:2" x14ac:dyDescent="0.2">
      <c r="A2733" s="1">
        <v>38839</v>
      </c>
      <c r="B2733">
        <v>18603</v>
      </c>
    </row>
    <row r="2734" spans="1:2" x14ac:dyDescent="0.2">
      <c r="A2734" s="1">
        <v>38896</v>
      </c>
      <c r="B2734">
        <v>42500</v>
      </c>
    </row>
    <row r="2735" spans="1:2" x14ac:dyDescent="0.2">
      <c r="A2735" s="1">
        <v>38895</v>
      </c>
      <c r="B2735">
        <v>13794</v>
      </c>
    </row>
    <row r="2736" spans="1:2" x14ac:dyDescent="0.2">
      <c r="A2736" s="1">
        <v>38895</v>
      </c>
      <c r="B2736">
        <v>43748</v>
      </c>
    </row>
    <row r="2737" spans="1:2" x14ac:dyDescent="0.2">
      <c r="A2737" s="1">
        <v>38895</v>
      </c>
      <c r="B2737">
        <v>12090</v>
      </c>
    </row>
    <row r="2738" spans="1:2" x14ac:dyDescent="0.2">
      <c r="A2738" s="1">
        <v>38895</v>
      </c>
      <c r="B2738">
        <v>4691</v>
      </c>
    </row>
    <row r="2739" spans="1:2" x14ac:dyDescent="0.2">
      <c r="A2739" s="1">
        <v>38895</v>
      </c>
      <c r="B2739">
        <v>8940</v>
      </c>
    </row>
    <row r="2740" spans="1:2" x14ac:dyDescent="0.2">
      <c r="A2740" s="1">
        <v>38895</v>
      </c>
      <c r="B2740">
        <v>4750</v>
      </c>
    </row>
    <row r="2741" spans="1:2" x14ac:dyDescent="0.2">
      <c r="A2741" s="1">
        <v>38894</v>
      </c>
      <c r="B2741">
        <v>11169</v>
      </c>
    </row>
    <row r="2742" spans="1:2" x14ac:dyDescent="0.2">
      <c r="A2742" s="1">
        <v>38894</v>
      </c>
      <c r="B2742">
        <v>12696</v>
      </c>
    </row>
    <row r="2743" spans="1:2" x14ac:dyDescent="0.2">
      <c r="A2743" s="1">
        <v>38890</v>
      </c>
      <c r="B2743">
        <v>8858</v>
      </c>
    </row>
    <row r="2744" spans="1:2" x14ac:dyDescent="0.2">
      <c r="A2744" s="1">
        <v>38890</v>
      </c>
      <c r="B2744">
        <v>6255</v>
      </c>
    </row>
    <row r="2745" spans="1:2" x14ac:dyDescent="0.2">
      <c r="A2745" s="1">
        <v>38890</v>
      </c>
      <c r="B2745">
        <v>9790</v>
      </c>
    </row>
    <row r="2746" spans="1:2" x14ac:dyDescent="0.2">
      <c r="A2746" s="1">
        <v>38889</v>
      </c>
      <c r="B2746">
        <v>18928</v>
      </c>
    </row>
    <row r="2747" spans="1:2" x14ac:dyDescent="0.2">
      <c r="A2747" s="1">
        <v>38889</v>
      </c>
      <c r="B2747">
        <v>82156</v>
      </c>
    </row>
    <row r="2748" spans="1:2" x14ac:dyDescent="0.2">
      <c r="A2748" s="1">
        <v>38889</v>
      </c>
      <c r="B2748">
        <v>15621</v>
      </c>
    </row>
    <row r="2749" spans="1:2" x14ac:dyDescent="0.2">
      <c r="A2749" s="1">
        <v>38889</v>
      </c>
      <c r="B2749">
        <v>3337</v>
      </c>
    </row>
    <row r="2750" spans="1:2" x14ac:dyDescent="0.2">
      <c r="A2750" s="1">
        <v>38889</v>
      </c>
      <c r="B2750">
        <v>11160</v>
      </c>
    </row>
    <row r="2751" spans="1:2" x14ac:dyDescent="0.2">
      <c r="A2751" s="1">
        <v>38889</v>
      </c>
      <c r="B2751">
        <v>26477</v>
      </c>
    </row>
    <row r="2752" spans="1:2" x14ac:dyDescent="0.2">
      <c r="A2752" s="1">
        <v>38888</v>
      </c>
      <c r="B2752">
        <v>11415</v>
      </c>
    </row>
    <row r="2753" spans="1:2" x14ac:dyDescent="0.2">
      <c r="A2753" s="1">
        <v>38888</v>
      </c>
      <c r="B2753">
        <v>13917</v>
      </c>
    </row>
    <row r="2754" spans="1:2" x14ac:dyDescent="0.2">
      <c r="A2754" s="1">
        <v>38888</v>
      </c>
      <c r="B2754">
        <v>12577</v>
      </c>
    </row>
    <row r="2755" spans="1:2" x14ac:dyDescent="0.2">
      <c r="A2755" s="1">
        <v>38888</v>
      </c>
      <c r="B2755">
        <v>17558</v>
      </c>
    </row>
    <row r="2756" spans="1:2" x14ac:dyDescent="0.2">
      <c r="A2756" s="1">
        <v>38887</v>
      </c>
      <c r="B2756">
        <v>15806</v>
      </c>
    </row>
    <row r="2757" spans="1:2" x14ac:dyDescent="0.2">
      <c r="A2757" s="1">
        <v>38885</v>
      </c>
      <c r="B2757">
        <v>15032</v>
      </c>
    </row>
    <row r="2758" spans="1:2" x14ac:dyDescent="0.2">
      <c r="A2758" s="1">
        <v>38882</v>
      </c>
      <c r="B2758">
        <v>12212</v>
      </c>
    </row>
    <row r="2759" spans="1:2" x14ac:dyDescent="0.2">
      <c r="A2759" s="1">
        <v>38882</v>
      </c>
      <c r="B2759">
        <v>4035</v>
      </c>
    </row>
    <row r="2760" spans="1:2" x14ac:dyDescent="0.2">
      <c r="A2760" s="1">
        <v>38882</v>
      </c>
      <c r="B2760">
        <v>8044</v>
      </c>
    </row>
    <row r="2761" spans="1:2" x14ac:dyDescent="0.2">
      <c r="A2761" s="1">
        <v>38881</v>
      </c>
      <c r="B2761">
        <v>83615</v>
      </c>
    </row>
    <row r="2762" spans="1:2" x14ac:dyDescent="0.2">
      <c r="A2762" s="1">
        <v>38881</v>
      </c>
      <c r="B2762">
        <v>14710</v>
      </c>
    </row>
    <row r="2763" spans="1:2" x14ac:dyDescent="0.2">
      <c r="A2763" s="1">
        <v>38881</v>
      </c>
      <c r="B2763">
        <v>9403</v>
      </c>
    </row>
    <row r="2764" spans="1:2" x14ac:dyDescent="0.2">
      <c r="A2764" s="1">
        <v>38881</v>
      </c>
      <c r="B2764">
        <v>57935</v>
      </c>
    </row>
    <row r="2765" spans="1:2" x14ac:dyDescent="0.2">
      <c r="A2765" s="1">
        <v>38877</v>
      </c>
      <c r="B2765">
        <v>22994</v>
      </c>
    </row>
    <row r="2766" spans="1:2" x14ac:dyDescent="0.2">
      <c r="A2766" s="1">
        <v>38874</v>
      </c>
      <c r="B2766">
        <v>28385</v>
      </c>
    </row>
    <row r="2767" spans="1:2" x14ac:dyDescent="0.2">
      <c r="A2767" s="1">
        <v>38874</v>
      </c>
      <c r="B2767">
        <v>13692</v>
      </c>
    </row>
    <row r="2768" spans="1:2" x14ac:dyDescent="0.2">
      <c r="A2768" s="1">
        <v>38874</v>
      </c>
      <c r="B2768">
        <v>9943</v>
      </c>
    </row>
    <row r="2769" spans="1:2" x14ac:dyDescent="0.2">
      <c r="A2769" s="1">
        <v>38871</v>
      </c>
      <c r="B2769">
        <v>14634</v>
      </c>
    </row>
    <row r="2770" spans="1:2" x14ac:dyDescent="0.2">
      <c r="A2770" s="1">
        <v>38870</v>
      </c>
      <c r="B2770">
        <v>819</v>
      </c>
    </row>
    <row r="2771" spans="1:2" x14ac:dyDescent="0.2">
      <c r="A2771" s="1">
        <v>38870</v>
      </c>
      <c r="B2771">
        <v>20749</v>
      </c>
    </row>
    <row r="2772" spans="1:2" x14ac:dyDescent="0.2">
      <c r="A2772" s="1">
        <v>38869</v>
      </c>
      <c r="B2772">
        <v>14493</v>
      </c>
    </row>
    <row r="2773" spans="1:2" x14ac:dyDescent="0.2">
      <c r="A2773" s="1">
        <v>38869</v>
      </c>
      <c r="B2773">
        <v>8015</v>
      </c>
    </row>
    <row r="2774" spans="1:2" x14ac:dyDescent="0.2">
      <c r="A2774" s="1">
        <v>38869</v>
      </c>
      <c r="B2774">
        <v>6529</v>
      </c>
    </row>
    <row r="2775" spans="1:2" x14ac:dyDescent="0.2">
      <c r="A2775" s="1">
        <v>38869</v>
      </c>
      <c r="B2775">
        <v>8754</v>
      </c>
    </row>
    <row r="2776" spans="1:2" x14ac:dyDescent="0.2">
      <c r="A2776" s="1">
        <v>38929</v>
      </c>
      <c r="B2776">
        <v>4370</v>
      </c>
    </row>
    <row r="2777" spans="1:2" x14ac:dyDescent="0.2">
      <c r="A2777" s="1">
        <v>38925</v>
      </c>
      <c r="B2777">
        <v>4943</v>
      </c>
    </row>
    <row r="2778" spans="1:2" x14ac:dyDescent="0.2">
      <c r="A2778" s="1">
        <v>38925</v>
      </c>
      <c r="B2778">
        <v>17346</v>
      </c>
    </row>
    <row r="2779" spans="1:2" x14ac:dyDescent="0.2">
      <c r="A2779" s="1">
        <v>38922</v>
      </c>
      <c r="B2779">
        <v>19350</v>
      </c>
    </row>
    <row r="2780" spans="1:2" x14ac:dyDescent="0.2">
      <c r="A2780" s="1">
        <v>38917</v>
      </c>
      <c r="B2780">
        <v>6133</v>
      </c>
    </row>
    <row r="2781" spans="1:2" x14ac:dyDescent="0.2">
      <c r="A2781" s="1">
        <v>38916</v>
      </c>
      <c r="B2781">
        <v>6874</v>
      </c>
    </row>
    <row r="2782" spans="1:2" x14ac:dyDescent="0.2">
      <c r="A2782" s="1">
        <v>38916</v>
      </c>
      <c r="B2782">
        <v>24059</v>
      </c>
    </row>
    <row r="2783" spans="1:2" x14ac:dyDescent="0.2">
      <c r="A2783" s="1">
        <v>38916</v>
      </c>
      <c r="B2783">
        <v>57628</v>
      </c>
    </row>
    <row r="2784" spans="1:2" x14ac:dyDescent="0.2">
      <c r="A2784" s="1">
        <v>38915</v>
      </c>
      <c r="B2784">
        <v>4792</v>
      </c>
    </row>
    <row r="2785" spans="1:2" x14ac:dyDescent="0.2">
      <c r="A2785" s="1">
        <v>38912</v>
      </c>
      <c r="B2785">
        <v>14834</v>
      </c>
    </row>
    <row r="2786" spans="1:2" x14ac:dyDescent="0.2">
      <c r="A2786" s="1">
        <v>38912</v>
      </c>
      <c r="B2786">
        <v>15413</v>
      </c>
    </row>
    <row r="2787" spans="1:2" x14ac:dyDescent="0.2">
      <c r="A2787" s="1">
        <v>38912</v>
      </c>
      <c r="B2787">
        <v>15241</v>
      </c>
    </row>
    <row r="2788" spans="1:2" x14ac:dyDescent="0.2">
      <c r="A2788" s="1">
        <v>38912</v>
      </c>
      <c r="B2788">
        <v>16291</v>
      </c>
    </row>
    <row r="2789" spans="1:2" x14ac:dyDescent="0.2">
      <c r="A2789" s="1">
        <v>38910</v>
      </c>
      <c r="B2789">
        <v>9450</v>
      </c>
    </row>
    <row r="2790" spans="1:2" x14ac:dyDescent="0.2">
      <c r="A2790" s="1">
        <v>38910</v>
      </c>
      <c r="B2790">
        <v>8189</v>
      </c>
    </row>
    <row r="2791" spans="1:2" x14ac:dyDescent="0.2">
      <c r="A2791" s="1">
        <v>38910</v>
      </c>
      <c r="B2791">
        <v>30476</v>
      </c>
    </row>
    <row r="2792" spans="1:2" x14ac:dyDescent="0.2">
      <c r="A2792" s="1">
        <v>38909</v>
      </c>
      <c r="B2792">
        <v>5067</v>
      </c>
    </row>
    <row r="2793" spans="1:2" x14ac:dyDescent="0.2">
      <c r="A2793" s="1">
        <v>38909</v>
      </c>
      <c r="B2793">
        <v>3363</v>
      </c>
    </row>
    <row r="2794" spans="1:2" x14ac:dyDescent="0.2">
      <c r="A2794" s="1">
        <v>38909</v>
      </c>
      <c r="B2794">
        <v>3041</v>
      </c>
    </row>
    <row r="2795" spans="1:2" x14ac:dyDescent="0.2">
      <c r="A2795" s="1">
        <v>38909</v>
      </c>
      <c r="B2795">
        <v>54789</v>
      </c>
    </row>
    <row r="2796" spans="1:2" x14ac:dyDescent="0.2">
      <c r="A2796" s="1">
        <v>38909</v>
      </c>
      <c r="B2796">
        <v>25863</v>
      </c>
    </row>
    <row r="2797" spans="1:2" x14ac:dyDescent="0.2">
      <c r="A2797" s="1">
        <v>38905</v>
      </c>
      <c r="B2797">
        <v>6993</v>
      </c>
    </row>
    <row r="2798" spans="1:2" x14ac:dyDescent="0.2">
      <c r="A2798" s="1">
        <v>38905</v>
      </c>
      <c r="B2798">
        <v>7380</v>
      </c>
    </row>
    <row r="2799" spans="1:2" x14ac:dyDescent="0.2">
      <c r="A2799" s="1">
        <v>38904</v>
      </c>
      <c r="B2799">
        <v>9389</v>
      </c>
    </row>
    <row r="2800" spans="1:2" x14ac:dyDescent="0.2">
      <c r="A2800" s="1">
        <v>38904</v>
      </c>
      <c r="B2800">
        <v>1489</v>
      </c>
    </row>
    <row r="2801" spans="1:2" x14ac:dyDescent="0.2">
      <c r="A2801" s="1">
        <v>38903</v>
      </c>
      <c r="B2801">
        <v>20350</v>
      </c>
    </row>
    <row r="2802" spans="1:2" x14ac:dyDescent="0.2">
      <c r="A2802" s="1">
        <v>38902</v>
      </c>
      <c r="B2802">
        <v>11925</v>
      </c>
    </row>
    <row r="2803" spans="1:2" x14ac:dyDescent="0.2">
      <c r="A2803" s="1">
        <v>38902</v>
      </c>
      <c r="B2803">
        <v>13435</v>
      </c>
    </row>
    <row r="2804" spans="1:2" x14ac:dyDescent="0.2">
      <c r="A2804" s="1">
        <v>38902</v>
      </c>
      <c r="B2804">
        <v>2587</v>
      </c>
    </row>
    <row r="2805" spans="1:2" x14ac:dyDescent="0.2">
      <c r="A2805" s="1">
        <v>38901</v>
      </c>
      <c r="B2805">
        <v>13294</v>
      </c>
    </row>
    <row r="2806" spans="1:2" x14ac:dyDescent="0.2">
      <c r="A2806" s="1">
        <v>38901</v>
      </c>
      <c r="B2806">
        <v>21352</v>
      </c>
    </row>
    <row r="2807" spans="1:2" x14ac:dyDescent="0.2">
      <c r="A2807" s="1">
        <v>38901</v>
      </c>
      <c r="B2807">
        <v>14812</v>
      </c>
    </row>
    <row r="2808" spans="1:2" x14ac:dyDescent="0.2">
      <c r="A2808" s="1">
        <v>38901</v>
      </c>
      <c r="B2808">
        <v>15423</v>
      </c>
    </row>
    <row r="2809" spans="1:2" x14ac:dyDescent="0.2">
      <c r="A2809" s="1">
        <v>38959</v>
      </c>
      <c r="B2809">
        <v>11082</v>
      </c>
    </row>
    <row r="2810" spans="1:2" x14ac:dyDescent="0.2">
      <c r="A2810" s="1">
        <v>38953</v>
      </c>
      <c r="B2810">
        <v>11101</v>
      </c>
    </row>
    <row r="2811" spans="1:2" x14ac:dyDescent="0.2">
      <c r="A2811" s="1">
        <v>38952</v>
      </c>
      <c r="B2811">
        <v>24698</v>
      </c>
    </row>
    <row r="2812" spans="1:2" x14ac:dyDescent="0.2">
      <c r="A2812" s="1">
        <v>38952</v>
      </c>
      <c r="B2812">
        <v>28264</v>
      </c>
    </row>
    <row r="2813" spans="1:2" x14ac:dyDescent="0.2">
      <c r="A2813" s="1">
        <v>38951</v>
      </c>
      <c r="B2813">
        <v>22613</v>
      </c>
    </row>
    <row r="2814" spans="1:2" x14ac:dyDescent="0.2">
      <c r="A2814" s="1">
        <v>38951</v>
      </c>
      <c r="B2814">
        <v>52861</v>
      </c>
    </row>
    <row r="2815" spans="1:2" x14ac:dyDescent="0.2">
      <c r="A2815" s="1">
        <v>38951</v>
      </c>
      <c r="B2815">
        <v>10562</v>
      </c>
    </row>
    <row r="2816" spans="1:2" x14ac:dyDescent="0.2">
      <c r="A2816" s="1">
        <v>38950</v>
      </c>
      <c r="B2816">
        <v>29694</v>
      </c>
    </row>
    <row r="2817" spans="1:2" x14ac:dyDescent="0.2">
      <c r="A2817" s="1">
        <v>38950</v>
      </c>
      <c r="B2817">
        <v>11874</v>
      </c>
    </row>
    <row r="2818" spans="1:2" x14ac:dyDescent="0.2">
      <c r="A2818" s="1">
        <v>38944</v>
      </c>
      <c r="B2818">
        <v>4564</v>
      </c>
    </row>
    <row r="2819" spans="1:2" x14ac:dyDescent="0.2">
      <c r="A2819" s="1">
        <v>38943</v>
      </c>
      <c r="B2819">
        <v>6002</v>
      </c>
    </row>
    <row r="2820" spans="1:2" x14ac:dyDescent="0.2">
      <c r="A2820" s="1">
        <v>38943</v>
      </c>
      <c r="B2820">
        <v>5921</v>
      </c>
    </row>
    <row r="2821" spans="1:2" x14ac:dyDescent="0.2">
      <c r="A2821" s="1">
        <v>38943</v>
      </c>
      <c r="B2821">
        <v>13736</v>
      </c>
    </row>
    <row r="2822" spans="1:2" x14ac:dyDescent="0.2">
      <c r="A2822" s="1">
        <v>38939</v>
      </c>
      <c r="B2822">
        <v>15097</v>
      </c>
    </row>
    <row r="2823" spans="1:2" x14ac:dyDescent="0.2">
      <c r="A2823" s="1">
        <v>38939</v>
      </c>
      <c r="B2823">
        <v>17555</v>
      </c>
    </row>
    <row r="2824" spans="1:2" x14ac:dyDescent="0.2">
      <c r="A2824" s="1">
        <v>38939</v>
      </c>
      <c r="B2824">
        <v>13639</v>
      </c>
    </row>
    <row r="2825" spans="1:2" x14ac:dyDescent="0.2">
      <c r="A2825" s="1">
        <v>38938</v>
      </c>
      <c r="B2825">
        <v>9485</v>
      </c>
    </row>
    <row r="2826" spans="1:2" x14ac:dyDescent="0.2">
      <c r="A2826" s="1">
        <v>38931</v>
      </c>
      <c r="B2826">
        <v>11031</v>
      </c>
    </row>
    <row r="2827" spans="1:2" x14ac:dyDescent="0.2">
      <c r="A2827" s="1">
        <v>38930</v>
      </c>
      <c r="B2827">
        <v>16176</v>
      </c>
    </row>
    <row r="2828" spans="1:2" x14ac:dyDescent="0.2">
      <c r="A2828" s="1">
        <v>38989</v>
      </c>
      <c r="B2828">
        <v>26665</v>
      </c>
    </row>
    <row r="2829" spans="1:2" x14ac:dyDescent="0.2">
      <c r="A2829" s="1">
        <v>38988</v>
      </c>
      <c r="B2829">
        <v>6913</v>
      </c>
    </row>
    <row r="2830" spans="1:2" x14ac:dyDescent="0.2">
      <c r="A2830" s="1">
        <v>38987</v>
      </c>
      <c r="B2830">
        <v>9356</v>
      </c>
    </row>
    <row r="2831" spans="1:2" x14ac:dyDescent="0.2">
      <c r="A2831" s="1">
        <v>38986</v>
      </c>
      <c r="B2831">
        <v>18833</v>
      </c>
    </row>
    <row r="2832" spans="1:2" x14ac:dyDescent="0.2">
      <c r="A2832" s="1">
        <v>38986</v>
      </c>
      <c r="B2832">
        <v>35110</v>
      </c>
    </row>
    <row r="2833" spans="1:2" x14ac:dyDescent="0.2">
      <c r="A2833" s="1">
        <v>38986</v>
      </c>
      <c r="B2833">
        <v>8986</v>
      </c>
    </row>
    <row r="2834" spans="1:2" x14ac:dyDescent="0.2">
      <c r="A2834" s="1">
        <v>38986</v>
      </c>
      <c r="B2834">
        <v>30088</v>
      </c>
    </row>
    <row r="2835" spans="1:2" x14ac:dyDescent="0.2">
      <c r="A2835" s="1">
        <v>38985</v>
      </c>
      <c r="B2835">
        <v>25781</v>
      </c>
    </row>
    <row r="2836" spans="1:2" x14ac:dyDescent="0.2">
      <c r="A2836" s="1">
        <v>38985</v>
      </c>
      <c r="B2836">
        <v>10849</v>
      </c>
    </row>
    <row r="2837" spans="1:2" x14ac:dyDescent="0.2">
      <c r="A2837" s="1">
        <v>38981</v>
      </c>
      <c r="B2837">
        <v>7575</v>
      </c>
    </row>
    <row r="2838" spans="1:2" x14ac:dyDescent="0.2">
      <c r="A2838" s="1">
        <v>38981</v>
      </c>
      <c r="B2838">
        <v>17193</v>
      </c>
    </row>
    <row r="2839" spans="1:2" x14ac:dyDescent="0.2">
      <c r="A2839" s="1">
        <v>38980</v>
      </c>
      <c r="B2839">
        <v>13379</v>
      </c>
    </row>
    <row r="2840" spans="1:2" x14ac:dyDescent="0.2">
      <c r="A2840" s="1">
        <v>38980</v>
      </c>
      <c r="B2840">
        <v>17111</v>
      </c>
    </row>
    <row r="2841" spans="1:2" x14ac:dyDescent="0.2">
      <c r="A2841" s="1">
        <v>38980</v>
      </c>
      <c r="B2841">
        <v>18132</v>
      </c>
    </row>
    <row r="2842" spans="1:2" x14ac:dyDescent="0.2">
      <c r="A2842" s="1">
        <v>38979</v>
      </c>
      <c r="B2842">
        <v>64025</v>
      </c>
    </row>
    <row r="2843" spans="1:2" x14ac:dyDescent="0.2">
      <c r="A2843" s="1">
        <v>38979</v>
      </c>
      <c r="B2843">
        <v>11290</v>
      </c>
    </row>
    <row r="2844" spans="1:2" x14ac:dyDescent="0.2">
      <c r="A2844" s="1">
        <v>38978</v>
      </c>
      <c r="B2844">
        <v>1364</v>
      </c>
    </row>
    <row r="2845" spans="1:2" x14ac:dyDescent="0.2">
      <c r="A2845" s="1">
        <v>38978</v>
      </c>
      <c r="B2845">
        <v>10647</v>
      </c>
    </row>
    <row r="2846" spans="1:2" x14ac:dyDescent="0.2">
      <c r="A2846" s="1">
        <v>38975</v>
      </c>
      <c r="B2846">
        <v>32438</v>
      </c>
    </row>
    <row r="2847" spans="1:2" x14ac:dyDescent="0.2">
      <c r="A2847" s="1">
        <v>38967</v>
      </c>
      <c r="B2847">
        <v>13061</v>
      </c>
    </row>
    <row r="2848" spans="1:2" x14ac:dyDescent="0.2">
      <c r="A2848" s="1">
        <v>38967</v>
      </c>
      <c r="B2848">
        <v>11377</v>
      </c>
    </row>
    <row r="2849" spans="1:2" x14ac:dyDescent="0.2">
      <c r="A2849" s="1">
        <v>38967</v>
      </c>
      <c r="B2849">
        <v>27111</v>
      </c>
    </row>
    <row r="2850" spans="1:2" x14ac:dyDescent="0.2">
      <c r="A2850" s="1">
        <v>38964</v>
      </c>
      <c r="B2850">
        <v>7660</v>
      </c>
    </row>
    <row r="2851" spans="1:2" x14ac:dyDescent="0.2">
      <c r="A2851" s="1">
        <v>39017</v>
      </c>
      <c r="B2851">
        <v>13353</v>
      </c>
    </row>
    <row r="2852" spans="1:2" x14ac:dyDescent="0.2">
      <c r="A2852" s="1">
        <v>39017</v>
      </c>
      <c r="B2852">
        <v>15145</v>
      </c>
    </row>
    <row r="2853" spans="1:2" x14ac:dyDescent="0.2">
      <c r="A2853" s="1">
        <v>39016</v>
      </c>
      <c r="B2853">
        <v>6977</v>
      </c>
    </row>
    <row r="2854" spans="1:2" x14ac:dyDescent="0.2">
      <c r="A2854" s="1">
        <v>39016</v>
      </c>
      <c r="B2854">
        <v>5802</v>
      </c>
    </row>
    <row r="2855" spans="1:2" x14ac:dyDescent="0.2">
      <c r="A2855" s="1">
        <v>39014</v>
      </c>
      <c r="B2855">
        <v>23770</v>
      </c>
    </row>
    <row r="2856" spans="1:2" x14ac:dyDescent="0.2">
      <c r="A2856" s="1">
        <v>39014</v>
      </c>
      <c r="B2856">
        <v>23704</v>
      </c>
    </row>
    <row r="2857" spans="1:2" x14ac:dyDescent="0.2">
      <c r="A2857" s="1">
        <v>39014</v>
      </c>
      <c r="B2857">
        <v>25549</v>
      </c>
    </row>
    <row r="2858" spans="1:2" x14ac:dyDescent="0.2">
      <c r="A2858" s="1">
        <v>39013</v>
      </c>
      <c r="B2858">
        <v>29381</v>
      </c>
    </row>
    <row r="2859" spans="1:2" x14ac:dyDescent="0.2">
      <c r="A2859" s="1">
        <v>39013</v>
      </c>
      <c r="B2859">
        <v>29377</v>
      </c>
    </row>
    <row r="2860" spans="1:2" x14ac:dyDescent="0.2">
      <c r="A2860" s="1">
        <v>39010</v>
      </c>
      <c r="B2860">
        <v>33992</v>
      </c>
    </row>
    <row r="2861" spans="1:2" x14ac:dyDescent="0.2">
      <c r="A2861" s="1">
        <v>39009</v>
      </c>
      <c r="B2861">
        <v>22734</v>
      </c>
    </row>
    <row r="2862" spans="1:2" x14ac:dyDescent="0.2">
      <c r="A2862" s="1">
        <v>39009</v>
      </c>
      <c r="B2862">
        <v>12579</v>
      </c>
    </row>
    <row r="2863" spans="1:2" x14ac:dyDescent="0.2">
      <c r="A2863" s="1">
        <v>39009</v>
      </c>
      <c r="B2863">
        <v>25454</v>
      </c>
    </row>
    <row r="2864" spans="1:2" x14ac:dyDescent="0.2">
      <c r="A2864" s="1">
        <v>39373</v>
      </c>
      <c r="B2864">
        <v>5641</v>
      </c>
    </row>
    <row r="2865" spans="1:2" x14ac:dyDescent="0.2">
      <c r="A2865" s="1">
        <v>39001</v>
      </c>
      <c r="B2865">
        <v>15349</v>
      </c>
    </row>
    <row r="2866" spans="1:2" x14ac:dyDescent="0.2">
      <c r="A2866" s="1">
        <v>38995</v>
      </c>
      <c r="B2866">
        <v>20956</v>
      </c>
    </row>
    <row r="2867" spans="1:2" x14ac:dyDescent="0.2">
      <c r="A2867" s="1">
        <v>39051</v>
      </c>
      <c r="B2867">
        <v>13709</v>
      </c>
    </row>
    <row r="2868" spans="1:2" x14ac:dyDescent="0.2">
      <c r="A2868" s="1">
        <v>39050</v>
      </c>
      <c r="B2868">
        <v>31293</v>
      </c>
    </row>
    <row r="2869" spans="1:2" x14ac:dyDescent="0.2">
      <c r="A2869" s="1">
        <v>39050</v>
      </c>
      <c r="B2869">
        <v>18538</v>
      </c>
    </row>
    <row r="2870" spans="1:2" x14ac:dyDescent="0.2">
      <c r="A2870" s="1">
        <v>39045</v>
      </c>
      <c r="B2870">
        <v>2821</v>
      </c>
    </row>
    <row r="2871" spans="1:2" x14ac:dyDescent="0.2">
      <c r="A2871" s="1">
        <v>39044</v>
      </c>
      <c r="B2871">
        <v>27964</v>
      </c>
    </row>
    <row r="2872" spans="1:2" x14ac:dyDescent="0.2">
      <c r="A2872" s="1">
        <v>39044</v>
      </c>
      <c r="B2872">
        <v>11221</v>
      </c>
    </row>
    <row r="2873" spans="1:2" x14ac:dyDescent="0.2">
      <c r="A2873" s="1">
        <v>39036</v>
      </c>
      <c r="B2873">
        <v>3503</v>
      </c>
    </row>
    <row r="2874" spans="1:2" x14ac:dyDescent="0.2">
      <c r="A2874" s="1">
        <v>39030</v>
      </c>
      <c r="B2874">
        <v>10675</v>
      </c>
    </row>
    <row r="2875" spans="1:2" x14ac:dyDescent="0.2">
      <c r="A2875" s="1">
        <v>39029</v>
      </c>
      <c r="B2875">
        <v>114349</v>
      </c>
    </row>
    <row r="2876" spans="1:2" x14ac:dyDescent="0.2">
      <c r="A2876" s="1">
        <v>39029</v>
      </c>
      <c r="B2876">
        <v>14576</v>
      </c>
    </row>
    <row r="2877" spans="1:2" x14ac:dyDescent="0.2">
      <c r="A2877" s="1">
        <v>39029</v>
      </c>
      <c r="B2877">
        <v>19272</v>
      </c>
    </row>
    <row r="2878" spans="1:2" x14ac:dyDescent="0.2">
      <c r="A2878" s="1">
        <v>39028</v>
      </c>
      <c r="B2878">
        <v>143677</v>
      </c>
    </row>
    <row r="2879" spans="1:2" x14ac:dyDescent="0.2">
      <c r="A2879" s="1">
        <v>39078</v>
      </c>
      <c r="B2879">
        <v>13251</v>
      </c>
    </row>
    <row r="2880" spans="1:2" x14ac:dyDescent="0.2">
      <c r="A2880" s="1">
        <v>39078</v>
      </c>
      <c r="B2880">
        <v>16546</v>
      </c>
    </row>
    <row r="2881" spans="1:2" x14ac:dyDescent="0.2">
      <c r="A2881" s="1">
        <v>39078</v>
      </c>
      <c r="B2881">
        <v>13971</v>
      </c>
    </row>
    <row r="2882" spans="1:2" x14ac:dyDescent="0.2">
      <c r="A2882" s="1">
        <v>39071</v>
      </c>
      <c r="B2882">
        <v>7203</v>
      </c>
    </row>
    <row r="2883" spans="1:2" x14ac:dyDescent="0.2">
      <c r="A2883" s="1">
        <v>39070</v>
      </c>
      <c r="B2883">
        <v>4649</v>
      </c>
    </row>
    <row r="2884" spans="1:2" x14ac:dyDescent="0.2">
      <c r="A2884" s="1">
        <v>39070</v>
      </c>
      <c r="B2884">
        <v>13642</v>
      </c>
    </row>
    <row r="2885" spans="1:2" x14ac:dyDescent="0.2">
      <c r="A2885" s="1">
        <v>39070</v>
      </c>
      <c r="B2885">
        <v>6842</v>
      </c>
    </row>
    <row r="2886" spans="1:2" x14ac:dyDescent="0.2">
      <c r="A2886" s="1">
        <v>39069</v>
      </c>
      <c r="B2886">
        <v>8887</v>
      </c>
    </row>
    <row r="2887" spans="1:2" x14ac:dyDescent="0.2">
      <c r="A2887" s="1">
        <v>39069</v>
      </c>
      <c r="B2887">
        <v>4611</v>
      </c>
    </row>
    <row r="2888" spans="1:2" x14ac:dyDescent="0.2">
      <c r="A2888" s="1">
        <v>39065</v>
      </c>
      <c r="B2888">
        <v>13825</v>
      </c>
    </row>
    <row r="2889" spans="1:2" x14ac:dyDescent="0.2">
      <c r="A2889" s="1">
        <v>39065</v>
      </c>
      <c r="B2889">
        <v>10418</v>
      </c>
    </row>
    <row r="2890" spans="1:2" x14ac:dyDescent="0.2">
      <c r="A2890" s="1">
        <v>39064</v>
      </c>
      <c r="B2890">
        <v>33759</v>
      </c>
    </row>
    <row r="2891" spans="1:2" x14ac:dyDescent="0.2">
      <c r="A2891" s="1">
        <v>39064</v>
      </c>
      <c r="B2891">
        <v>3344</v>
      </c>
    </row>
    <row r="2892" spans="1:2" x14ac:dyDescent="0.2">
      <c r="A2892" s="1">
        <v>39063</v>
      </c>
      <c r="B2892">
        <v>80348</v>
      </c>
    </row>
    <row r="2893" spans="1:2" x14ac:dyDescent="0.2">
      <c r="A2893" s="1">
        <v>39059</v>
      </c>
      <c r="B2893">
        <v>16299</v>
      </c>
    </row>
    <row r="2894" spans="1:2" x14ac:dyDescent="0.2">
      <c r="A2894" s="1">
        <v>39059</v>
      </c>
      <c r="B2894">
        <v>37853</v>
      </c>
    </row>
    <row r="2895" spans="1:2" x14ac:dyDescent="0.2">
      <c r="A2895" s="1">
        <v>39059</v>
      </c>
      <c r="B2895">
        <v>5516</v>
      </c>
    </row>
    <row r="2896" spans="1:2" x14ac:dyDescent="0.2">
      <c r="A2896" s="1">
        <v>39058</v>
      </c>
      <c r="B2896">
        <v>14931</v>
      </c>
    </row>
    <row r="2897" spans="1:2" x14ac:dyDescent="0.2">
      <c r="A2897" s="1">
        <v>39058</v>
      </c>
      <c r="B2897">
        <v>5195</v>
      </c>
    </row>
    <row r="2898" spans="1:2" x14ac:dyDescent="0.2">
      <c r="A2898" s="1">
        <v>39058</v>
      </c>
      <c r="B2898">
        <v>6350</v>
      </c>
    </row>
    <row r="2899" spans="1:2" x14ac:dyDescent="0.2">
      <c r="A2899" s="1">
        <v>39058</v>
      </c>
      <c r="B2899">
        <v>7201</v>
      </c>
    </row>
    <row r="2900" spans="1:2" x14ac:dyDescent="0.2">
      <c r="A2900" s="1">
        <v>39057</v>
      </c>
      <c r="B2900">
        <v>45775</v>
      </c>
    </row>
    <row r="2901" spans="1:2" x14ac:dyDescent="0.2">
      <c r="A2901" s="1">
        <v>39056</v>
      </c>
      <c r="B2901">
        <v>29825</v>
      </c>
    </row>
    <row r="2902" spans="1:2" x14ac:dyDescent="0.2">
      <c r="A2902" s="1">
        <v>39056</v>
      </c>
      <c r="B2902">
        <v>12325</v>
      </c>
    </row>
    <row r="2903" spans="1:2" x14ac:dyDescent="0.2">
      <c r="A2903" s="1">
        <v>39055</v>
      </c>
      <c r="B2903">
        <v>2032</v>
      </c>
    </row>
    <row r="2904" spans="1:2" x14ac:dyDescent="0.2">
      <c r="A2904" s="1">
        <v>39055</v>
      </c>
      <c r="B2904">
        <v>7263</v>
      </c>
    </row>
    <row r="2905" spans="1:2" x14ac:dyDescent="0.2">
      <c r="A2905" s="1">
        <v>39055</v>
      </c>
      <c r="B2905">
        <v>11147</v>
      </c>
    </row>
    <row r="2906" spans="1:2" x14ac:dyDescent="0.2">
      <c r="A2906" s="1">
        <v>39111</v>
      </c>
      <c r="B2906">
        <v>15753</v>
      </c>
    </row>
    <row r="2907" spans="1:2" x14ac:dyDescent="0.2">
      <c r="A2907" s="1">
        <v>39108</v>
      </c>
      <c r="B2907">
        <v>16316</v>
      </c>
    </row>
    <row r="2908" spans="1:2" x14ac:dyDescent="0.2">
      <c r="A2908" s="1">
        <v>39107</v>
      </c>
      <c r="B2908">
        <v>27518</v>
      </c>
    </row>
    <row r="2909" spans="1:2" x14ac:dyDescent="0.2">
      <c r="A2909" s="1">
        <v>39107</v>
      </c>
      <c r="B2909">
        <v>1016</v>
      </c>
    </row>
    <row r="2910" spans="1:2" x14ac:dyDescent="0.2">
      <c r="A2910" s="1">
        <v>39106</v>
      </c>
      <c r="B2910">
        <v>11804</v>
      </c>
    </row>
    <row r="2911" spans="1:2" x14ac:dyDescent="0.2">
      <c r="A2911" s="1">
        <v>39106</v>
      </c>
      <c r="B2911">
        <v>20142</v>
      </c>
    </row>
    <row r="2912" spans="1:2" x14ac:dyDescent="0.2">
      <c r="A2912" s="1">
        <v>39106</v>
      </c>
      <c r="B2912">
        <v>20146</v>
      </c>
    </row>
    <row r="2913" spans="1:2" x14ac:dyDescent="0.2">
      <c r="A2913" s="1">
        <v>39106</v>
      </c>
      <c r="B2913">
        <v>20363</v>
      </c>
    </row>
    <row r="2914" spans="1:2" x14ac:dyDescent="0.2">
      <c r="A2914" s="1">
        <v>39098</v>
      </c>
      <c r="B2914">
        <v>20802</v>
      </c>
    </row>
    <row r="2915" spans="1:2" x14ac:dyDescent="0.2">
      <c r="A2915" s="1">
        <v>39098</v>
      </c>
      <c r="B2915">
        <v>7020</v>
      </c>
    </row>
    <row r="2916" spans="1:2" x14ac:dyDescent="0.2">
      <c r="A2916" s="1">
        <v>39092</v>
      </c>
      <c r="B2916">
        <v>5411</v>
      </c>
    </row>
    <row r="2917" spans="1:2" x14ac:dyDescent="0.2">
      <c r="A2917" s="1">
        <v>39091</v>
      </c>
      <c r="B2917">
        <v>12719</v>
      </c>
    </row>
    <row r="2918" spans="1:2" x14ac:dyDescent="0.2">
      <c r="A2918" s="1">
        <v>39085</v>
      </c>
      <c r="B2918">
        <v>16938</v>
      </c>
    </row>
    <row r="2919" spans="1:2" x14ac:dyDescent="0.2">
      <c r="A2919" s="1">
        <v>39085</v>
      </c>
      <c r="B2919">
        <v>10081</v>
      </c>
    </row>
    <row r="2920" spans="1:2" x14ac:dyDescent="0.2">
      <c r="A2920" s="1">
        <v>39141</v>
      </c>
      <c r="B2920">
        <v>27211</v>
      </c>
    </row>
    <row r="2921" spans="1:2" x14ac:dyDescent="0.2">
      <c r="A2921" s="1">
        <v>39141</v>
      </c>
      <c r="B2921">
        <v>70416</v>
      </c>
    </row>
    <row r="2922" spans="1:2" x14ac:dyDescent="0.2">
      <c r="A2922" s="1">
        <v>39141</v>
      </c>
      <c r="B2922">
        <v>11020</v>
      </c>
    </row>
    <row r="2923" spans="1:2" x14ac:dyDescent="0.2">
      <c r="A2923" s="1">
        <v>39140</v>
      </c>
      <c r="B2923">
        <v>56810</v>
      </c>
    </row>
    <row r="2924" spans="1:2" x14ac:dyDescent="0.2">
      <c r="A2924" s="1">
        <v>39140</v>
      </c>
      <c r="B2924">
        <v>61692</v>
      </c>
    </row>
    <row r="2925" spans="1:2" x14ac:dyDescent="0.2">
      <c r="A2925" s="1">
        <v>39140</v>
      </c>
      <c r="B2925">
        <v>26716</v>
      </c>
    </row>
    <row r="2926" spans="1:2" x14ac:dyDescent="0.2">
      <c r="A2926" s="1">
        <v>39139</v>
      </c>
      <c r="B2926">
        <v>12668</v>
      </c>
    </row>
    <row r="2927" spans="1:2" x14ac:dyDescent="0.2">
      <c r="A2927" s="1">
        <v>39136</v>
      </c>
      <c r="B2927">
        <v>31445</v>
      </c>
    </row>
    <row r="2928" spans="1:2" x14ac:dyDescent="0.2">
      <c r="A2928" s="1">
        <v>39133</v>
      </c>
      <c r="B2928">
        <v>17857</v>
      </c>
    </row>
    <row r="2929" spans="1:2" x14ac:dyDescent="0.2">
      <c r="A2929" s="1">
        <v>39128</v>
      </c>
      <c r="B2929">
        <v>13916</v>
      </c>
    </row>
    <row r="2930" spans="1:2" x14ac:dyDescent="0.2">
      <c r="A2930" s="1">
        <v>39128</v>
      </c>
      <c r="B2930">
        <v>37438</v>
      </c>
    </row>
    <row r="2931" spans="1:2" x14ac:dyDescent="0.2">
      <c r="A2931" s="1">
        <v>39127</v>
      </c>
      <c r="B2931">
        <v>19126</v>
      </c>
    </row>
    <row r="2932" spans="1:2" x14ac:dyDescent="0.2">
      <c r="A2932" s="1">
        <v>39127</v>
      </c>
      <c r="B2932">
        <v>13279</v>
      </c>
    </row>
    <row r="2933" spans="1:2" x14ac:dyDescent="0.2">
      <c r="A2933" s="1">
        <v>39126</v>
      </c>
      <c r="B2933">
        <v>85484</v>
      </c>
    </row>
    <row r="2934" spans="1:2" x14ac:dyDescent="0.2">
      <c r="A2934" s="1">
        <v>39126</v>
      </c>
      <c r="B2934">
        <v>91658</v>
      </c>
    </row>
    <row r="2935" spans="1:2" x14ac:dyDescent="0.2">
      <c r="A2935" s="1">
        <v>39125</v>
      </c>
      <c r="B2935">
        <v>11156</v>
      </c>
    </row>
    <row r="2936" spans="1:2" x14ac:dyDescent="0.2">
      <c r="A2936" s="1">
        <v>39122</v>
      </c>
      <c r="B2936">
        <v>17239</v>
      </c>
    </row>
    <row r="2937" spans="1:2" x14ac:dyDescent="0.2">
      <c r="A2937" s="1">
        <v>39122</v>
      </c>
      <c r="B2937">
        <v>15591</v>
      </c>
    </row>
    <row r="2938" spans="1:2" x14ac:dyDescent="0.2">
      <c r="A2938" s="1">
        <v>39122</v>
      </c>
      <c r="B2938">
        <v>9607</v>
      </c>
    </row>
    <row r="2939" spans="1:2" x14ac:dyDescent="0.2">
      <c r="A2939" s="1">
        <v>39121</v>
      </c>
      <c r="B2939">
        <v>9951</v>
      </c>
    </row>
    <row r="2940" spans="1:2" x14ac:dyDescent="0.2">
      <c r="A2940" s="1">
        <v>39120</v>
      </c>
      <c r="B2940">
        <v>5811</v>
      </c>
    </row>
    <row r="2941" spans="1:2" x14ac:dyDescent="0.2">
      <c r="A2941" s="1">
        <v>39120</v>
      </c>
      <c r="B2941">
        <v>12250</v>
      </c>
    </row>
    <row r="2942" spans="1:2" x14ac:dyDescent="0.2">
      <c r="A2942" s="1">
        <v>39119</v>
      </c>
      <c r="B2942">
        <v>19577</v>
      </c>
    </row>
    <row r="2943" spans="1:2" x14ac:dyDescent="0.2">
      <c r="A2943" s="1">
        <v>39119</v>
      </c>
      <c r="B2943">
        <v>29478</v>
      </c>
    </row>
    <row r="2944" spans="1:2" x14ac:dyDescent="0.2">
      <c r="A2944" s="1">
        <v>39119</v>
      </c>
      <c r="B2944">
        <v>9002</v>
      </c>
    </row>
    <row r="2945" spans="1:2" x14ac:dyDescent="0.2">
      <c r="A2945" s="1">
        <v>39119</v>
      </c>
      <c r="B2945">
        <v>5490</v>
      </c>
    </row>
    <row r="2946" spans="1:2" x14ac:dyDescent="0.2">
      <c r="A2946" s="1">
        <v>39119</v>
      </c>
      <c r="B2946">
        <v>21462</v>
      </c>
    </row>
    <row r="2947" spans="1:2" x14ac:dyDescent="0.2">
      <c r="A2947" s="1">
        <v>39171</v>
      </c>
      <c r="B2947">
        <v>17220</v>
      </c>
    </row>
    <row r="2948" spans="1:2" x14ac:dyDescent="0.2">
      <c r="A2948" s="1">
        <v>39170</v>
      </c>
      <c r="B2948">
        <v>25314</v>
      </c>
    </row>
    <row r="2949" spans="1:2" x14ac:dyDescent="0.2">
      <c r="A2949" s="1">
        <v>39170</v>
      </c>
      <c r="B2949">
        <v>23121</v>
      </c>
    </row>
    <row r="2950" spans="1:2" x14ac:dyDescent="0.2">
      <c r="A2950" s="1">
        <v>39170</v>
      </c>
      <c r="B2950">
        <v>11791</v>
      </c>
    </row>
    <row r="2951" spans="1:2" x14ac:dyDescent="0.2">
      <c r="A2951" s="1">
        <v>39170</v>
      </c>
      <c r="B2951">
        <v>10803</v>
      </c>
    </row>
    <row r="2952" spans="1:2" x14ac:dyDescent="0.2">
      <c r="A2952" s="1">
        <v>39170</v>
      </c>
      <c r="B2952">
        <v>27887</v>
      </c>
    </row>
    <row r="2953" spans="1:2" x14ac:dyDescent="0.2">
      <c r="A2953" s="1">
        <v>39167</v>
      </c>
      <c r="B2953">
        <v>31554</v>
      </c>
    </row>
    <row r="2954" spans="1:2" x14ac:dyDescent="0.2">
      <c r="A2954" s="1">
        <v>39167</v>
      </c>
      <c r="B2954">
        <v>20058</v>
      </c>
    </row>
    <row r="2955" spans="1:2" x14ac:dyDescent="0.2">
      <c r="A2955" s="1">
        <v>39163</v>
      </c>
      <c r="B2955">
        <v>25814</v>
      </c>
    </row>
    <row r="2956" spans="1:2" x14ac:dyDescent="0.2">
      <c r="A2956" s="1">
        <v>39162</v>
      </c>
      <c r="B2956">
        <v>19179</v>
      </c>
    </row>
    <row r="2957" spans="1:2" x14ac:dyDescent="0.2">
      <c r="A2957" s="1">
        <v>39161</v>
      </c>
      <c r="B2957">
        <v>20012</v>
      </c>
    </row>
    <row r="2958" spans="1:2" x14ac:dyDescent="0.2">
      <c r="A2958" s="1">
        <v>39161</v>
      </c>
      <c r="B2958">
        <v>32590</v>
      </c>
    </row>
    <row r="2959" spans="1:2" x14ac:dyDescent="0.2">
      <c r="A2959" s="1">
        <v>39161</v>
      </c>
      <c r="B2959">
        <v>66589</v>
      </c>
    </row>
    <row r="2960" spans="1:2" x14ac:dyDescent="0.2">
      <c r="A2960" s="1">
        <v>39161</v>
      </c>
      <c r="B2960">
        <v>9464</v>
      </c>
    </row>
    <row r="2961" spans="1:2" x14ac:dyDescent="0.2">
      <c r="A2961" s="1">
        <v>39161</v>
      </c>
      <c r="B2961">
        <v>24140</v>
      </c>
    </row>
    <row r="2962" spans="1:2" x14ac:dyDescent="0.2">
      <c r="A2962" s="1">
        <v>39161</v>
      </c>
      <c r="B2962">
        <v>4120</v>
      </c>
    </row>
    <row r="2963" spans="1:2" x14ac:dyDescent="0.2">
      <c r="A2963" s="1">
        <v>39160</v>
      </c>
      <c r="B2963">
        <v>19909</v>
      </c>
    </row>
    <row r="2964" spans="1:2" x14ac:dyDescent="0.2">
      <c r="A2964" s="1">
        <v>39156</v>
      </c>
      <c r="B2964">
        <v>14378</v>
      </c>
    </row>
    <row r="2965" spans="1:2" x14ac:dyDescent="0.2">
      <c r="A2965" s="1">
        <v>39156</v>
      </c>
      <c r="B2965">
        <v>33589</v>
      </c>
    </row>
    <row r="2966" spans="1:2" x14ac:dyDescent="0.2">
      <c r="A2966" s="1">
        <v>39156</v>
      </c>
      <c r="B2966">
        <v>31706</v>
      </c>
    </row>
    <row r="2967" spans="1:2" x14ac:dyDescent="0.2">
      <c r="A2967" s="1">
        <v>39156</v>
      </c>
      <c r="B2967">
        <v>13923</v>
      </c>
    </row>
    <row r="2968" spans="1:2" x14ac:dyDescent="0.2">
      <c r="A2968" s="1">
        <v>39155</v>
      </c>
      <c r="B2968">
        <v>13024</v>
      </c>
    </row>
    <row r="2969" spans="1:2" x14ac:dyDescent="0.2">
      <c r="A2969" s="1">
        <v>39154</v>
      </c>
      <c r="B2969">
        <v>66166</v>
      </c>
    </row>
    <row r="2970" spans="1:2" x14ac:dyDescent="0.2">
      <c r="A2970" s="1">
        <v>39153</v>
      </c>
      <c r="B2970">
        <v>24262</v>
      </c>
    </row>
    <row r="2971" spans="1:2" x14ac:dyDescent="0.2">
      <c r="A2971" s="1">
        <v>39149</v>
      </c>
      <c r="B2971">
        <v>2744</v>
      </c>
    </row>
    <row r="2972" spans="1:2" x14ac:dyDescent="0.2">
      <c r="A2972" s="1">
        <v>39147</v>
      </c>
      <c r="B2972">
        <v>54739</v>
      </c>
    </row>
    <row r="2973" spans="1:2" x14ac:dyDescent="0.2">
      <c r="A2973" s="1">
        <v>39146</v>
      </c>
      <c r="B2973">
        <v>4227</v>
      </c>
    </row>
    <row r="2974" spans="1:2" x14ac:dyDescent="0.2">
      <c r="A2974" s="1">
        <v>39143</v>
      </c>
      <c r="B2974">
        <v>7944</v>
      </c>
    </row>
    <row r="2975" spans="1:2" x14ac:dyDescent="0.2">
      <c r="A2975" s="1">
        <v>39142</v>
      </c>
      <c r="B2975">
        <v>1087</v>
      </c>
    </row>
    <row r="2976" spans="1:2" x14ac:dyDescent="0.2">
      <c r="A2976" s="1">
        <v>39202</v>
      </c>
      <c r="B2976">
        <v>20493</v>
      </c>
    </row>
    <row r="2977" spans="1:2" x14ac:dyDescent="0.2">
      <c r="A2977" s="1">
        <v>39202</v>
      </c>
      <c r="B2977">
        <v>40190</v>
      </c>
    </row>
    <row r="2978" spans="1:2" x14ac:dyDescent="0.2">
      <c r="A2978" s="1">
        <v>39201</v>
      </c>
      <c r="B2978">
        <v>17336</v>
      </c>
    </row>
    <row r="2979" spans="1:2" x14ac:dyDescent="0.2">
      <c r="A2979" s="1">
        <v>39200</v>
      </c>
      <c r="B2979">
        <v>19963</v>
      </c>
    </row>
    <row r="2980" spans="1:2" x14ac:dyDescent="0.2">
      <c r="A2980" s="1">
        <v>39200</v>
      </c>
      <c r="B2980">
        <v>18485</v>
      </c>
    </row>
    <row r="2981" spans="1:2" x14ac:dyDescent="0.2">
      <c r="A2981" s="1">
        <v>39199</v>
      </c>
      <c r="B2981">
        <v>21930</v>
      </c>
    </row>
    <row r="2982" spans="1:2" x14ac:dyDescent="0.2">
      <c r="A2982" s="1">
        <v>39192</v>
      </c>
      <c r="B2982">
        <v>20097</v>
      </c>
    </row>
    <row r="2983" spans="1:2" x14ac:dyDescent="0.2">
      <c r="A2983" s="1">
        <v>39192</v>
      </c>
      <c r="B2983">
        <v>16295</v>
      </c>
    </row>
    <row r="2984" spans="1:2" x14ac:dyDescent="0.2">
      <c r="A2984" s="1">
        <v>39191</v>
      </c>
      <c r="B2984">
        <v>12217</v>
      </c>
    </row>
    <row r="2985" spans="1:2" x14ac:dyDescent="0.2">
      <c r="A2985" s="1">
        <v>39190</v>
      </c>
      <c r="B2985">
        <v>36218</v>
      </c>
    </row>
    <row r="2986" spans="1:2" x14ac:dyDescent="0.2">
      <c r="A2986" s="1">
        <v>39190</v>
      </c>
      <c r="B2986">
        <v>966</v>
      </c>
    </row>
    <row r="2987" spans="1:2" x14ac:dyDescent="0.2">
      <c r="A2987" s="1">
        <v>39188</v>
      </c>
      <c r="B2987">
        <v>3564</v>
      </c>
    </row>
    <row r="2988" spans="1:2" x14ac:dyDescent="0.2">
      <c r="A2988" s="1">
        <v>39185</v>
      </c>
      <c r="B2988">
        <v>3363</v>
      </c>
    </row>
    <row r="2989" spans="1:2" x14ac:dyDescent="0.2">
      <c r="A2989" s="1">
        <v>39185</v>
      </c>
      <c r="B2989">
        <v>10956</v>
      </c>
    </row>
    <row r="2990" spans="1:2" x14ac:dyDescent="0.2">
      <c r="A2990" s="1">
        <v>39184</v>
      </c>
      <c r="B2990">
        <v>23483</v>
      </c>
    </row>
    <row r="2991" spans="1:2" x14ac:dyDescent="0.2">
      <c r="A2991" s="1">
        <v>39176</v>
      </c>
      <c r="B2991">
        <v>2916</v>
      </c>
    </row>
    <row r="2992" spans="1:2" x14ac:dyDescent="0.2">
      <c r="A2992" s="1">
        <v>39233</v>
      </c>
      <c r="B2992">
        <v>32746</v>
      </c>
    </row>
    <row r="2993" spans="1:2" x14ac:dyDescent="0.2">
      <c r="A2993" s="1">
        <v>39232</v>
      </c>
      <c r="B2993">
        <v>27318</v>
      </c>
    </row>
    <row r="2994" spans="1:2" x14ac:dyDescent="0.2">
      <c r="A2994" s="1">
        <v>39232</v>
      </c>
      <c r="B2994">
        <v>3296</v>
      </c>
    </row>
    <row r="2995" spans="1:2" x14ac:dyDescent="0.2">
      <c r="A2995" s="1">
        <v>39232</v>
      </c>
      <c r="B2995">
        <v>17214</v>
      </c>
    </row>
    <row r="2996" spans="1:2" x14ac:dyDescent="0.2">
      <c r="A2996" s="1">
        <v>39232</v>
      </c>
      <c r="B2996">
        <v>12651</v>
      </c>
    </row>
    <row r="2997" spans="1:2" x14ac:dyDescent="0.2">
      <c r="A2997" s="1">
        <v>39231</v>
      </c>
      <c r="B2997">
        <v>30376</v>
      </c>
    </row>
    <row r="2998" spans="1:2" x14ac:dyDescent="0.2">
      <c r="A2998" s="1">
        <v>39231</v>
      </c>
      <c r="B2998">
        <v>8958</v>
      </c>
    </row>
    <row r="2999" spans="1:2" x14ac:dyDescent="0.2">
      <c r="A2999" s="1">
        <v>39231</v>
      </c>
      <c r="B2999">
        <v>15111</v>
      </c>
    </row>
    <row r="3000" spans="1:2" x14ac:dyDescent="0.2">
      <c r="A3000" s="1">
        <v>39229</v>
      </c>
      <c r="B3000">
        <v>4555</v>
      </c>
    </row>
    <row r="3001" spans="1:2" x14ac:dyDescent="0.2">
      <c r="A3001" s="1">
        <v>39227</v>
      </c>
      <c r="B3001">
        <v>2856</v>
      </c>
    </row>
    <row r="3002" spans="1:2" x14ac:dyDescent="0.2">
      <c r="A3002" s="1">
        <v>39227</v>
      </c>
      <c r="B3002">
        <v>6400</v>
      </c>
    </row>
    <row r="3003" spans="1:2" x14ac:dyDescent="0.2">
      <c r="A3003" s="1">
        <v>39223</v>
      </c>
      <c r="B3003">
        <v>5650</v>
      </c>
    </row>
    <row r="3004" spans="1:2" x14ac:dyDescent="0.2">
      <c r="A3004" s="1">
        <v>39218</v>
      </c>
      <c r="B3004">
        <v>42751</v>
      </c>
    </row>
    <row r="3005" spans="1:2" x14ac:dyDescent="0.2">
      <c r="A3005" s="1">
        <v>39218</v>
      </c>
      <c r="B3005">
        <v>15285</v>
      </c>
    </row>
    <row r="3006" spans="1:2" x14ac:dyDescent="0.2">
      <c r="A3006" s="1">
        <v>39218</v>
      </c>
      <c r="B3006">
        <v>19964</v>
      </c>
    </row>
    <row r="3007" spans="1:2" x14ac:dyDescent="0.2">
      <c r="A3007" s="1">
        <v>39217</v>
      </c>
      <c r="B3007">
        <v>23417</v>
      </c>
    </row>
    <row r="3008" spans="1:2" x14ac:dyDescent="0.2">
      <c r="A3008" s="1">
        <v>39216</v>
      </c>
      <c r="B3008">
        <v>35332</v>
      </c>
    </row>
    <row r="3009" spans="1:2" x14ac:dyDescent="0.2">
      <c r="A3009" s="1">
        <v>39216</v>
      </c>
      <c r="B3009">
        <v>12651</v>
      </c>
    </row>
    <row r="3010" spans="1:2" x14ac:dyDescent="0.2">
      <c r="A3010" s="1">
        <v>39216</v>
      </c>
      <c r="B3010">
        <v>1953</v>
      </c>
    </row>
    <row r="3011" spans="1:2" x14ac:dyDescent="0.2">
      <c r="A3011" s="1">
        <v>39216</v>
      </c>
      <c r="B3011">
        <v>11387</v>
      </c>
    </row>
    <row r="3012" spans="1:2" x14ac:dyDescent="0.2">
      <c r="A3012" s="1">
        <v>39213</v>
      </c>
      <c r="B3012">
        <v>38756</v>
      </c>
    </row>
    <row r="3013" spans="1:2" x14ac:dyDescent="0.2">
      <c r="A3013" s="1">
        <v>39213</v>
      </c>
      <c r="B3013">
        <v>25487</v>
      </c>
    </row>
    <row r="3014" spans="1:2" x14ac:dyDescent="0.2">
      <c r="A3014" s="1">
        <v>39212</v>
      </c>
      <c r="B3014">
        <v>35775</v>
      </c>
    </row>
    <row r="3015" spans="1:2" x14ac:dyDescent="0.2">
      <c r="A3015" s="1">
        <v>39211</v>
      </c>
      <c r="B3015">
        <v>40407</v>
      </c>
    </row>
    <row r="3016" spans="1:2" x14ac:dyDescent="0.2">
      <c r="A3016" s="1">
        <v>39211</v>
      </c>
      <c r="B3016">
        <v>18127</v>
      </c>
    </row>
    <row r="3017" spans="1:2" x14ac:dyDescent="0.2">
      <c r="A3017" s="1">
        <v>39210</v>
      </c>
      <c r="B3017">
        <v>90341</v>
      </c>
    </row>
    <row r="3018" spans="1:2" x14ac:dyDescent="0.2">
      <c r="A3018" s="1">
        <v>39210</v>
      </c>
      <c r="B3018">
        <v>19496</v>
      </c>
    </row>
    <row r="3019" spans="1:2" x14ac:dyDescent="0.2">
      <c r="A3019" s="1">
        <v>39210</v>
      </c>
      <c r="B3019">
        <v>14674</v>
      </c>
    </row>
    <row r="3020" spans="1:2" x14ac:dyDescent="0.2">
      <c r="A3020" s="1">
        <v>39205</v>
      </c>
      <c r="B3020">
        <v>2372</v>
      </c>
    </row>
    <row r="3021" spans="1:2" x14ac:dyDescent="0.2">
      <c r="A3021" s="1">
        <v>39260</v>
      </c>
      <c r="B3021">
        <v>2553</v>
      </c>
    </row>
    <row r="3022" spans="1:2" x14ac:dyDescent="0.2">
      <c r="A3022" s="1">
        <v>39260</v>
      </c>
      <c r="B3022">
        <v>9077</v>
      </c>
    </row>
    <row r="3023" spans="1:2" x14ac:dyDescent="0.2">
      <c r="A3023" s="1">
        <v>39259</v>
      </c>
      <c r="B3023">
        <v>29051</v>
      </c>
    </row>
    <row r="3024" spans="1:2" x14ac:dyDescent="0.2">
      <c r="A3024" s="1">
        <v>39259</v>
      </c>
      <c r="B3024">
        <v>16167</v>
      </c>
    </row>
    <row r="3025" spans="1:2" x14ac:dyDescent="0.2">
      <c r="A3025" s="1">
        <v>39259</v>
      </c>
      <c r="B3025">
        <v>8973</v>
      </c>
    </row>
    <row r="3026" spans="1:2" x14ac:dyDescent="0.2">
      <c r="A3026" s="1">
        <v>39258</v>
      </c>
      <c r="B3026">
        <v>2072</v>
      </c>
    </row>
    <row r="3027" spans="1:2" x14ac:dyDescent="0.2">
      <c r="A3027" s="1">
        <v>39258</v>
      </c>
      <c r="B3027">
        <v>7199</v>
      </c>
    </row>
    <row r="3028" spans="1:2" x14ac:dyDescent="0.2">
      <c r="A3028" s="1">
        <v>39255</v>
      </c>
      <c r="B3028">
        <v>2211</v>
      </c>
    </row>
    <row r="3029" spans="1:2" x14ac:dyDescent="0.2">
      <c r="A3029" s="1">
        <v>39255</v>
      </c>
      <c r="B3029">
        <v>16322</v>
      </c>
    </row>
    <row r="3030" spans="1:2" x14ac:dyDescent="0.2">
      <c r="A3030" s="1">
        <v>39255</v>
      </c>
      <c r="B3030">
        <v>8973</v>
      </c>
    </row>
    <row r="3031" spans="1:2" x14ac:dyDescent="0.2">
      <c r="A3031" s="1">
        <v>39253</v>
      </c>
      <c r="B3031">
        <v>3012</v>
      </c>
    </row>
    <row r="3032" spans="1:2" x14ac:dyDescent="0.2">
      <c r="A3032" s="1">
        <v>39253</v>
      </c>
      <c r="B3032">
        <v>7077</v>
      </c>
    </row>
    <row r="3033" spans="1:2" x14ac:dyDescent="0.2">
      <c r="A3033" s="1">
        <v>39253</v>
      </c>
      <c r="B3033">
        <v>5786</v>
      </c>
    </row>
    <row r="3034" spans="1:2" x14ac:dyDescent="0.2">
      <c r="A3034" s="1">
        <v>39253</v>
      </c>
      <c r="B3034">
        <v>7508</v>
      </c>
    </row>
    <row r="3035" spans="1:2" x14ac:dyDescent="0.2">
      <c r="A3035" s="1">
        <v>39253</v>
      </c>
      <c r="B3035">
        <v>14745</v>
      </c>
    </row>
    <row r="3036" spans="1:2" x14ac:dyDescent="0.2">
      <c r="A3036" s="1">
        <v>39253</v>
      </c>
      <c r="B3036">
        <v>7763</v>
      </c>
    </row>
    <row r="3037" spans="1:2" x14ac:dyDescent="0.2">
      <c r="A3037" s="1">
        <v>39253</v>
      </c>
      <c r="B3037">
        <v>7483</v>
      </c>
    </row>
    <row r="3038" spans="1:2" x14ac:dyDescent="0.2">
      <c r="A3038" s="1">
        <v>39253</v>
      </c>
      <c r="B3038">
        <v>7584</v>
      </c>
    </row>
    <row r="3039" spans="1:2" x14ac:dyDescent="0.2">
      <c r="A3039" s="1">
        <v>39252</v>
      </c>
      <c r="B3039">
        <v>35386</v>
      </c>
    </row>
    <row r="3040" spans="1:2" x14ac:dyDescent="0.2">
      <c r="A3040" s="1">
        <v>39251</v>
      </c>
      <c r="B3040">
        <v>12498</v>
      </c>
    </row>
    <row r="3041" spans="1:2" x14ac:dyDescent="0.2">
      <c r="A3041" s="1">
        <v>39248</v>
      </c>
      <c r="B3041">
        <v>2557</v>
      </c>
    </row>
    <row r="3042" spans="1:2" x14ac:dyDescent="0.2">
      <c r="A3042" s="1">
        <v>39247</v>
      </c>
      <c r="B3042">
        <v>65330</v>
      </c>
    </row>
    <row r="3043" spans="1:2" x14ac:dyDescent="0.2">
      <c r="A3043" s="1">
        <v>39247</v>
      </c>
      <c r="B3043">
        <v>8949</v>
      </c>
    </row>
    <row r="3044" spans="1:2" x14ac:dyDescent="0.2">
      <c r="A3044" s="1">
        <v>39247</v>
      </c>
      <c r="B3044">
        <v>2765</v>
      </c>
    </row>
    <row r="3045" spans="1:2" x14ac:dyDescent="0.2">
      <c r="A3045" s="1">
        <v>39247</v>
      </c>
      <c r="B3045">
        <v>32768</v>
      </c>
    </row>
    <row r="3046" spans="1:2" x14ac:dyDescent="0.2">
      <c r="A3046" s="1">
        <v>39247</v>
      </c>
      <c r="B3046">
        <v>25684</v>
      </c>
    </row>
    <row r="3047" spans="1:2" x14ac:dyDescent="0.2">
      <c r="A3047" s="1">
        <v>39246</v>
      </c>
      <c r="B3047">
        <v>88583</v>
      </c>
    </row>
    <row r="3048" spans="1:2" x14ac:dyDescent="0.2">
      <c r="A3048" s="1">
        <v>39246</v>
      </c>
      <c r="B3048">
        <v>2440</v>
      </c>
    </row>
    <row r="3049" spans="1:2" x14ac:dyDescent="0.2">
      <c r="A3049" s="1">
        <v>39246</v>
      </c>
      <c r="B3049">
        <v>121694</v>
      </c>
    </row>
    <row r="3050" spans="1:2" x14ac:dyDescent="0.2">
      <c r="A3050" s="1">
        <v>39245</v>
      </c>
      <c r="B3050">
        <v>7700</v>
      </c>
    </row>
    <row r="3051" spans="1:2" x14ac:dyDescent="0.2">
      <c r="A3051" s="1">
        <v>39245</v>
      </c>
      <c r="B3051">
        <v>6155</v>
      </c>
    </row>
    <row r="3052" spans="1:2" x14ac:dyDescent="0.2">
      <c r="A3052" s="1">
        <v>39244</v>
      </c>
      <c r="B3052">
        <v>1646</v>
      </c>
    </row>
    <row r="3053" spans="1:2" x14ac:dyDescent="0.2">
      <c r="A3053" s="1">
        <v>39240</v>
      </c>
      <c r="B3053">
        <v>7318</v>
      </c>
    </row>
    <row r="3054" spans="1:2" x14ac:dyDescent="0.2">
      <c r="A3054" s="1">
        <v>39239</v>
      </c>
      <c r="B3054">
        <v>35798</v>
      </c>
    </row>
    <row r="3055" spans="1:2" x14ac:dyDescent="0.2">
      <c r="A3055" s="1">
        <v>39239</v>
      </c>
      <c r="B3055">
        <v>30078</v>
      </c>
    </row>
    <row r="3056" spans="1:2" x14ac:dyDescent="0.2">
      <c r="A3056" s="1">
        <v>39239</v>
      </c>
      <c r="B3056">
        <v>1796</v>
      </c>
    </row>
    <row r="3057" spans="1:2" x14ac:dyDescent="0.2">
      <c r="A3057" s="1">
        <v>39239</v>
      </c>
      <c r="B3057">
        <v>6558</v>
      </c>
    </row>
    <row r="3058" spans="1:2" x14ac:dyDescent="0.2">
      <c r="A3058" s="1">
        <v>39238</v>
      </c>
      <c r="B3058">
        <v>6476</v>
      </c>
    </row>
    <row r="3059" spans="1:2" x14ac:dyDescent="0.2">
      <c r="A3059" s="1">
        <v>39238</v>
      </c>
      <c r="B3059">
        <v>3851</v>
      </c>
    </row>
    <row r="3060" spans="1:2" x14ac:dyDescent="0.2">
      <c r="A3060" s="1">
        <v>39294</v>
      </c>
      <c r="B3060">
        <v>6686</v>
      </c>
    </row>
    <row r="3061" spans="1:2" x14ac:dyDescent="0.2">
      <c r="A3061" s="1">
        <v>39294</v>
      </c>
      <c r="B3061">
        <v>15219</v>
      </c>
    </row>
    <row r="3062" spans="1:2" x14ac:dyDescent="0.2">
      <c r="A3062" s="1">
        <v>39289</v>
      </c>
      <c r="B3062">
        <v>33321</v>
      </c>
    </row>
    <row r="3063" spans="1:2" x14ac:dyDescent="0.2">
      <c r="A3063" s="1">
        <v>39289</v>
      </c>
      <c r="B3063">
        <v>14326</v>
      </c>
    </row>
    <row r="3064" spans="1:2" x14ac:dyDescent="0.2">
      <c r="A3064" s="1">
        <v>39288</v>
      </c>
      <c r="B3064">
        <v>43132</v>
      </c>
    </row>
    <row r="3065" spans="1:2" x14ac:dyDescent="0.2">
      <c r="A3065" s="1">
        <v>39283</v>
      </c>
      <c r="B3065">
        <v>26907</v>
      </c>
    </row>
    <row r="3066" spans="1:2" x14ac:dyDescent="0.2">
      <c r="A3066" s="1">
        <v>39282</v>
      </c>
      <c r="B3066">
        <v>35511</v>
      </c>
    </row>
    <row r="3067" spans="1:2" x14ac:dyDescent="0.2">
      <c r="A3067" s="1">
        <v>39282</v>
      </c>
      <c r="B3067">
        <v>5241</v>
      </c>
    </row>
    <row r="3068" spans="1:2" x14ac:dyDescent="0.2">
      <c r="A3068" s="1">
        <v>39280</v>
      </c>
      <c r="B3068">
        <v>2153</v>
      </c>
    </row>
    <row r="3069" spans="1:2" x14ac:dyDescent="0.2">
      <c r="A3069" s="1">
        <v>39275</v>
      </c>
      <c r="B3069">
        <v>4784</v>
      </c>
    </row>
    <row r="3070" spans="1:2" x14ac:dyDescent="0.2">
      <c r="A3070" s="1">
        <v>39274</v>
      </c>
      <c r="B3070">
        <v>10760</v>
      </c>
    </row>
    <row r="3071" spans="1:2" x14ac:dyDescent="0.2">
      <c r="A3071" s="1">
        <v>39272</v>
      </c>
      <c r="B3071">
        <v>3207</v>
      </c>
    </row>
    <row r="3072" spans="1:2" x14ac:dyDescent="0.2">
      <c r="A3072" s="1">
        <v>39272</v>
      </c>
      <c r="B3072">
        <v>16912</v>
      </c>
    </row>
    <row r="3073" spans="1:2" x14ac:dyDescent="0.2">
      <c r="A3073" s="1">
        <v>39272</v>
      </c>
      <c r="B3073">
        <v>18921</v>
      </c>
    </row>
    <row r="3074" spans="1:2" x14ac:dyDescent="0.2">
      <c r="A3074" s="1">
        <v>39267</v>
      </c>
      <c r="B3074">
        <v>259111</v>
      </c>
    </row>
    <row r="3075" spans="1:2" x14ac:dyDescent="0.2">
      <c r="A3075" s="1">
        <v>39266</v>
      </c>
      <c r="B3075">
        <v>65495</v>
      </c>
    </row>
    <row r="3076" spans="1:2" x14ac:dyDescent="0.2">
      <c r="A3076" s="1">
        <v>39266</v>
      </c>
      <c r="B3076">
        <v>28611</v>
      </c>
    </row>
    <row r="3077" spans="1:2" x14ac:dyDescent="0.2">
      <c r="A3077" s="1">
        <v>39266</v>
      </c>
      <c r="B3077">
        <v>74920</v>
      </c>
    </row>
    <row r="3078" spans="1:2" x14ac:dyDescent="0.2">
      <c r="A3078" s="1">
        <v>39323</v>
      </c>
      <c r="B3078">
        <v>29080</v>
      </c>
    </row>
    <row r="3079" spans="1:2" x14ac:dyDescent="0.2">
      <c r="A3079" s="1">
        <v>39323</v>
      </c>
      <c r="B3079">
        <v>31414</v>
      </c>
    </row>
    <row r="3080" spans="1:2" x14ac:dyDescent="0.2">
      <c r="A3080" s="1">
        <v>39323</v>
      </c>
      <c r="B3080">
        <v>10069</v>
      </c>
    </row>
    <row r="3081" spans="1:2" x14ac:dyDescent="0.2">
      <c r="A3081" s="1">
        <v>39309</v>
      </c>
      <c r="B3081">
        <v>39140</v>
      </c>
    </row>
    <row r="3082" spans="1:2" x14ac:dyDescent="0.2">
      <c r="A3082" s="1">
        <v>39308</v>
      </c>
      <c r="B3082">
        <v>3145</v>
      </c>
    </row>
    <row r="3083" spans="1:2" x14ac:dyDescent="0.2">
      <c r="A3083" s="1">
        <v>39304</v>
      </c>
      <c r="B3083">
        <v>25898</v>
      </c>
    </row>
    <row r="3084" spans="1:2" x14ac:dyDescent="0.2">
      <c r="A3084" s="1">
        <v>39302</v>
      </c>
      <c r="B3084">
        <v>4109</v>
      </c>
    </row>
    <row r="3085" spans="1:2" x14ac:dyDescent="0.2">
      <c r="A3085" s="1">
        <v>39301</v>
      </c>
      <c r="B3085">
        <v>22900</v>
      </c>
    </row>
    <row r="3086" spans="1:2" x14ac:dyDescent="0.2">
      <c r="A3086" s="1">
        <v>39353</v>
      </c>
      <c r="B3086">
        <v>25294</v>
      </c>
    </row>
    <row r="3087" spans="1:2" x14ac:dyDescent="0.2">
      <c r="A3087" s="1">
        <v>39353</v>
      </c>
      <c r="B3087">
        <v>19887</v>
      </c>
    </row>
    <row r="3088" spans="1:2" x14ac:dyDescent="0.2">
      <c r="A3088" s="1">
        <v>39352</v>
      </c>
      <c r="B3088">
        <v>63519</v>
      </c>
    </row>
    <row r="3089" spans="1:2" x14ac:dyDescent="0.2">
      <c r="A3089" s="1">
        <v>39352</v>
      </c>
      <c r="B3089">
        <v>22251</v>
      </c>
    </row>
    <row r="3090" spans="1:2" x14ac:dyDescent="0.2">
      <c r="A3090" s="1">
        <v>39349</v>
      </c>
      <c r="B3090">
        <v>8279</v>
      </c>
    </row>
    <row r="3091" spans="1:2" x14ac:dyDescent="0.2">
      <c r="A3091" s="1">
        <v>39349</v>
      </c>
      <c r="B3091">
        <v>42954</v>
      </c>
    </row>
    <row r="3092" spans="1:2" x14ac:dyDescent="0.2">
      <c r="A3092" s="1">
        <v>39345</v>
      </c>
      <c r="B3092">
        <v>12577</v>
      </c>
    </row>
    <row r="3093" spans="1:2" x14ac:dyDescent="0.2">
      <c r="A3093" s="1">
        <v>39345</v>
      </c>
      <c r="B3093">
        <v>40846</v>
      </c>
    </row>
    <row r="3094" spans="1:2" x14ac:dyDescent="0.2">
      <c r="A3094" s="1">
        <v>39344</v>
      </c>
      <c r="B3094">
        <v>94260</v>
      </c>
    </row>
    <row r="3095" spans="1:2" x14ac:dyDescent="0.2">
      <c r="A3095" s="1">
        <v>39344</v>
      </c>
      <c r="B3095">
        <v>4582</v>
      </c>
    </row>
    <row r="3096" spans="1:2" x14ac:dyDescent="0.2">
      <c r="A3096" s="1">
        <v>39344</v>
      </c>
      <c r="B3096">
        <v>4582</v>
      </c>
    </row>
    <row r="3097" spans="1:2" x14ac:dyDescent="0.2">
      <c r="A3097" s="1">
        <v>39337</v>
      </c>
      <c r="B3097">
        <v>15665</v>
      </c>
    </row>
    <row r="3098" spans="1:2" x14ac:dyDescent="0.2">
      <c r="A3098" s="1">
        <v>39336</v>
      </c>
      <c r="B3098">
        <v>133502</v>
      </c>
    </row>
    <row r="3099" spans="1:2" x14ac:dyDescent="0.2">
      <c r="A3099" s="1">
        <v>39335</v>
      </c>
      <c r="B3099">
        <v>16433</v>
      </c>
    </row>
    <row r="3100" spans="1:2" x14ac:dyDescent="0.2">
      <c r="A3100" s="1">
        <v>39328</v>
      </c>
      <c r="B3100">
        <v>5918</v>
      </c>
    </row>
    <row r="3101" spans="1:2" x14ac:dyDescent="0.2">
      <c r="A3101" s="1">
        <v>39386</v>
      </c>
      <c r="B3101">
        <v>7650</v>
      </c>
    </row>
    <row r="3102" spans="1:2" x14ac:dyDescent="0.2">
      <c r="A3102" s="1">
        <v>39384</v>
      </c>
      <c r="B3102">
        <v>15791</v>
      </c>
    </row>
    <row r="3103" spans="1:2" x14ac:dyDescent="0.2">
      <c r="A3103" s="1">
        <v>39380</v>
      </c>
      <c r="B3103">
        <v>27407</v>
      </c>
    </row>
    <row r="3104" spans="1:2" x14ac:dyDescent="0.2">
      <c r="A3104" s="1">
        <v>39378</v>
      </c>
      <c r="B3104">
        <v>20810</v>
      </c>
    </row>
    <row r="3105" spans="1:2" x14ac:dyDescent="0.2">
      <c r="A3105" s="1">
        <v>39378</v>
      </c>
      <c r="B3105">
        <v>18705</v>
      </c>
    </row>
    <row r="3106" spans="1:2" x14ac:dyDescent="0.2">
      <c r="A3106" s="1">
        <v>39372</v>
      </c>
      <c r="B3106">
        <v>86845</v>
      </c>
    </row>
    <row r="3107" spans="1:2" x14ac:dyDescent="0.2">
      <c r="A3107" s="1">
        <v>39364</v>
      </c>
      <c r="B3107">
        <v>9104</v>
      </c>
    </row>
    <row r="3108" spans="1:2" x14ac:dyDescent="0.2">
      <c r="A3108" s="1">
        <v>39363</v>
      </c>
      <c r="B3108">
        <v>8881</v>
      </c>
    </row>
    <row r="3109" spans="1:2" x14ac:dyDescent="0.2">
      <c r="A3109" s="1">
        <v>39363</v>
      </c>
      <c r="B3109">
        <v>14904</v>
      </c>
    </row>
    <row r="3110" spans="1:2" x14ac:dyDescent="0.2">
      <c r="A3110" s="1">
        <v>39357</v>
      </c>
      <c r="B3110">
        <v>34346</v>
      </c>
    </row>
    <row r="3111" spans="1:2" x14ac:dyDescent="0.2">
      <c r="A3111" s="1">
        <v>39357</v>
      </c>
      <c r="B3111">
        <v>18226</v>
      </c>
    </row>
    <row r="3112" spans="1:2" x14ac:dyDescent="0.2">
      <c r="A3112" s="1">
        <v>39414</v>
      </c>
      <c r="B3112">
        <v>15816</v>
      </c>
    </row>
    <row r="3113" spans="1:2" x14ac:dyDescent="0.2">
      <c r="A3113" s="1">
        <v>39414</v>
      </c>
      <c r="B3113">
        <v>4209</v>
      </c>
    </row>
    <row r="3114" spans="1:2" x14ac:dyDescent="0.2">
      <c r="A3114" s="1">
        <v>39413</v>
      </c>
      <c r="B3114">
        <v>31778</v>
      </c>
    </row>
    <row r="3115" spans="1:2" x14ac:dyDescent="0.2">
      <c r="A3115" s="1">
        <v>39408</v>
      </c>
      <c r="B3115">
        <v>28621</v>
      </c>
    </row>
    <row r="3116" spans="1:2" x14ac:dyDescent="0.2">
      <c r="A3116" s="1">
        <v>39408</v>
      </c>
      <c r="B3116">
        <v>19685</v>
      </c>
    </row>
    <row r="3117" spans="1:2" x14ac:dyDescent="0.2">
      <c r="A3117" s="1">
        <v>39402</v>
      </c>
      <c r="B3117">
        <v>7093</v>
      </c>
    </row>
    <row r="3118" spans="1:2" x14ac:dyDescent="0.2">
      <c r="A3118" s="1">
        <v>39400</v>
      </c>
      <c r="B3118">
        <v>22218</v>
      </c>
    </row>
    <row r="3119" spans="1:2" x14ac:dyDescent="0.2">
      <c r="A3119" s="1">
        <v>39399</v>
      </c>
      <c r="B3119">
        <v>21565</v>
      </c>
    </row>
    <row r="3120" spans="1:2" x14ac:dyDescent="0.2">
      <c r="A3120" s="1">
        <v>39399</v>
      </c>
      <c r="B3120">
        <v>14818</v>
      </c>
    </row>
    <row r="3121" spans="1:2" x14ac:dyDescent="0.2">
      <c r="A3121" s="1">
        <v>39399</v>
      </c>
      <c r="B3121">
        <v>21046</v>
      </c>
    </row>
    <row r="3122" spans="1:2" x14ac:dyDescent="0.2">
      <c r="A3122" s="1">
        <v>39399</v>
      </c>
      <c r="B3122">
        <v>7058</v>
      </c>
    </row>
    <row r="3123" spans="1:2" x14ac:dyDescent="0.2">
      <c r="A3123" s="1">
        <v>39398</v>
      </c>
      <c r="B3123">
        <v>25362</v>
      </c>
    </row>
    <row r="3124" spans="1:2" x14ac:dyDescent="0.2">
      <c r="A3124" s="1">
        <v>39393</v>
      </c>
      <c r="B3124">
        <v>24501</v>
      </c>
    </row>
    <row r="3125" spans="1:2" x14ac:dyDescent="0.2">
      <c r="A3125" s="1">
        <v>39393</v>
      </c>
      <c r="B3125">
        <v>11142</v>
      </c>
    </row>
    <row r="3126" spans="1:2" x14ac:dyDescent="0.2">
      <c r="A3126" s="1">
        <v>39392</v>
      </c>
      <c r="B3126">
        <v>32689</v>
      </c>
    </row>
    <row r="3127" spans="1:2" x14ac:dyDescent="0.2">
      <c r="A3127" s="1">
        <v>39443</v>
      </c>
      <c r="B3127">
        <v>26764</v>
      </c>
    </row>
    <row r="3128" spans="1:2" x14ac:dyDescent="0.2">
      <c r="A3128" s="1">
        <v>39436</v>
      </c>
      <c r="B3128">
        <v>132483</v>
      </c>
    </row>
    <row r="3129" spans="1:2" x14ac:dyDescent="0.2">
      <c r="A3129" s="1">
        <v>39436</v>
      </c>
      <c r="B3129">
        <v>10446</v>
      </c>
    </row>
    <row r="3130" spans="1:2" x14ac:dyDescent="0.2">
      <c r="A3130" s="1">
        <v>39435</v>
      </c>
      <c r="B3130">
        <v>30562</v>
      </c>
    </row>
    <row r="3131" spans="1:2" x14ac:dyDescent="0.2">
      <c r="A3131" s="1">
        <v>39435</v>
      </c>
      <c r="B3131">
        <v>43191</v>
      </c>
    </row>
    <row r="3132" spans="1:2" x14ac:dyDescent="0.2">
      <c r="A3132" s="1">
        <v>39435</v>
      </c>
      <c r="B3132">
        <v>11584</v>
      </c>
    </row>
    <row r="3133" spans="1:2" x14ac:dyDescent="0.2">
      <c r="A3133" s="1">
        <v>39435</v>
      </c>
      <c r="B3133">
        <v>36942</v>
      </c>
    </row>
    <row r="3134" spans="1:2" x14ac:dyDescent="0.2">
      <c r="A3134" s="1">
        <v>39435</v>
      </c>
      <c r="B3134">
        <v>14620</v>
      </c>
    </row>
    <row r="3135" spans="1:2" x14ac:dyDescent="0.2">
      <c r="A3135" s="1">
        <v>39433</v>
      </c>
      <c r="B3135">
        <v>12251</v>
      </c>
    </row>
    <row r="3136" spans="1:2" x14ac:dyDescent="0.2">
      <c r="A3136" s="1">
        <v>39429</v>
      </c>
      <c r="B3136">
        <v>7620</v>
      </c>
    </row>
    <row r="3137" spans="1:2" x14ac:dyDescent="0.2">
      <c r="A3137" s="1">
        <v>39428</v>
      </c>
      <c r="B3137">
        <v>11141</v>
      </c>
    </row>
    <row r="3138" spans="1:2" x14ac:dyDescent="0.2">
      <c r="A3138" s="1">
        <v>39428</v>
      </c>
      <c r="B3138">
        <v>4754</v>
      </c>
    </row>
    <row r="3139" spans="1:2" x14ac:dyDescent="0.2">
      <c r="A3139" s="1">
        <v>39428</v>
      </c>
      <c r="B3139">
        <v>15763</v>
      </c>
    </row>
    <row r="3140" spans="1:2" x14ac:dyDescent="0.2">
      <c r="A3140" s="1">
        <v>39427</v>
      </c>
      <c r="B3140">
        <v>35443</v>
      </c>
    </row>
    <row r="3141" spans="1:2" x14ac:dyDescent="0.2">
      <c r="A3141" s="1">
        <v>39422</v>
      </c>
      <c r="B3141">
        <v>8468</v>
      </c>
    </row>
    <row r="3142" spans="1:2" x14ac:dyDescent="0.2">
      <c r="A3142" s="1">
        <v>39420</v>
      </c>
      <c r="B3142">
        <v>6208</v>
      </c>
    </row>
    <row r="3143" spans="1:2" x14ac:dyDescent="0.2">
      <c r="A3143" s="1">
        <v>39420</v>
      </c>
      <c r="B3143">
        <v>48982</v>
      </c>
    </row>
    <row r="3144" spans="1:2" x14ac:dyDescent="0.2">
      <c r="A3144" s="1">
        <v>39417</v>
      </c>
      <c r="B3144">
        <v>15061</v>
      </c>
    </row>
    <row r="3145" spans="1:2" x14ac:dyDescent="0.2">
      <c r="A3145" s="1">
        <v>39478</v>
      </c>
      <c r="B3145">
        <v>35430</v>
      </c>
    </row>
    <row r="3146" spans="1:2" x14ac:dyDescent="0.2">
      <c r="A3146" s="1">
        <v>39478</v>
      </c>
      <c r="B3146">
        <v>4116</v>
      </c>
    </row>
    <row r="3147" spans="1:2" x14ac:dyDescent="0.2">
      <c r="A3147" s="1">
        <v>39477</v>
      </c>
      <c r="B3147">
        <v>9263</v>
      </c>
    </row>
    <row r="3148" spans="1:2" x14ac:dyDescent="0.2">
      <c r="A3148" s="1">
        <v>39477</v>
      </c>
      <c r="B3148">
        <v>11319</v>
      </c>
    </row>
    <row r="3149" spans="1:2" x14ac:dyDescent="0.2">
      <c r="A3149" s="1">
        <v>39477</v>
      </c>
      <c r="B3149">
        <v>14957</v>
      </c>
    </row>
    <row r="3150" spans="1:2" x14ac:dyDescent="0.2">
      <c r="A3150" s="1">
        <v>39477</v>
      </c>
      <c r="B3150">
        <v>13504</v>
      </c>
    </row>
    <row r="3151" spans="1:2" x14ac:dyDescent="0.2">
      <c r="A3151" s="1">
        <v>39477</v>
      </c>
      <c r="B3151">
        <v>18274</v>
      </c>
    </row>
    <row r="3152" spans="1:2" x14ac:dyDescent="0.2">
      <c r="A3152" s="1">
        <v>39477</v>
      </c>
      <c r="B3152">
        <v>18863</v>
      </c>
    </row>
    <row r="3153" spans="1:2" x14ac:dyDescent="0.2">
      <c r="A3153" s="1">
        <v>39477</v>
      </c>
      <c r="B3153">
        <v>25275</v>
      </c>
    </row>
    <row r="3154" spans="1:2" x14ac:dyDescent="0.2">
      <c r="A3154" s="1">
        <v>39476</v>
      </c>
      <c r="B3154">
        <v>5432</v>
      </c>
    </row>
    <row r="3155" spans="1:2" x14ac:dyDescent="0.2">
      <c r="A3155" s="1">
        <v>39476</v>
      </c>
      <c r="B3155">
        <v>12197</v>
      </c>
    </row>
    <row r="3156" spans="1:2" x14ac:dyDescent="0.2">
      <c r="A3156" s="1">
        <v>39475</v>
      </c>
      <c r="B3156">
        <v>4992</v>
      </c>
    </row>
    <row r="3157" spans="1:2" x14ac:dyDescent="0.2">
      <c r="A3157" s="1">
        <v>39472</v>
      </c>
      <c r="B3157">
        <v>33541</v>
      </c>
    </row>
    <row r="3158" spans="1:2" x14ac:dyDescent="0.2">
      <c r="A3158" s="1">
        <v>39472</v>
      </c>
      <c r="B3158">
        <v>12646</v>
      </c>
    </row>
    <row r="3159" spans="1:2" x14ac:dyDescent="0.2">
      <c r="A3159" s="1">
        <v>39471</v>
      </c>
      <c r="B3159">
        <v>55426</v>
      </c>
    </row>
    <row r="3160" spans="1:2" x14ac:dyDescent="0.2">
      <c r="A3160" s="1">
        <v>39470</v>
      </c>
      <c r="B3160">
        <v>37441</v>
      </c>
    </row>
    <row r="3161" spans="1:2" x14ac:dyDescent="0.2">
      <c r="A3161" s="1">
        <v>39470</v>
      </c>
      <c r="B3161">
        <v>16024</v>
      </c>
    </row>
    <row r="3162" spans="1:2" x14ac:dyDescent="0.2">
      <c r="A3162" s="1">
        <v>39470</v>
      </c>
      <c r="B3162">
        <v>24486</v>
      </c>
    </row>
    <row r="3163" spans="1:2" x14ac:dyDescent="0.2">
      <c r="A3163" s="1">
        <v>39470</v>
      </c>
      <c r="B3163">
        <v>6446</v>
      </c>
    </row>
    <row r="3164" spans="1:2" x14ac:dyDescent="0.2">
      <c r="A3164" s="1">
        <v>39470</v>
      </c>
      <c r="B3164">
        <v>23681</v>
      </c>
    </row>
    <row r="3165" spans="1:2" x14ac:dyDescent="0.2">
      <c r="A3165" s="1">
        <v>39469</v>
      </c>
      <c r="B3165">
        <v>4991</v>
      </c>
    </row>
    <row r="3166" spans="1:2" x14ac:dyDescent="0.2">
      <c r="A3166" s="1">
        <v>39468</v>
      </c>
      <c r="B3166">
        <v>14293</v>
      </c>
    </row>
    <row r="3167" spans="1:2" x14ac:dyDescent="0.2">
      <c r="A3167" s="1">
        <v>39468</v>
      </c>
      <c r="B3167">
        <v>3915</v>
      </c>
    </row>
    <row r="3168" spans="1:2" x14ac:dyDescent="0.2">
      <c r="A3168" s="1">
        <v>39468</v>
      </c>
      <c r="B3168">
        <v>2867</v>
      </c>
    </row>
    <row r="3169" spans="1:2" x14ac:dyDescent="0.2">
      <c r="A3169" s="1">
        <v>39468</v>
      </c>
      <c r="B3169">
        <v>10730</v>
      </c>
    </row>
    <row r="3170" spans="1:2" x14ac:dyDescent="0.2">
      <c r="A3170" s="1">
        <v>39465</v>
      </c>
      <c r="B3170">
        <v>16185</v>
      </c>
    </row>
    <row r="3171" spans="1:2" x14ac:dyDescent="0.2">
      <c r="A3171" s="1">
        <v>39463</v>
      </c>
      <c r="B3171">
        <v>4420</v>
      </c>
    </row>
    <row r="3172" spans="1:2" x14ac:dyDescent="0.2">
      <c r="A3172" s="1">
        <v>39463</v>
      </c>
      <c r="B3172">
        <v>8449</v>
      </c>
    </row>
    <row r="3173" spans="1:2" x14ac:dyDescent="0.2">
      <c r="A3173" s="1">
        <v>39462</v>
      </c>
      <c r="B3173">
        <v>49261</v>
      </c>
    </row>
    <row r="3174" spans="1:2" x14ac:dyDescent="0.2">
      <c r="A3174" s="1">
        <v>39462</v>
      </c>
      <c r="B3174">
        <v>52131</v>
      </c>
    </row>
    <row r="3175" spans="1:2" x14ac:dyDescent="0.2">
      <c r="A3175" s="1">
        <v>39462</v>
      </c>
      <c r="B3175">
        <v>114108</v>
      </c>
    </row>
    <row r="3176" spans="1:2" x14ac:dyDescent="0.2">
      <c r="A3176" s="1">
        <v>39461</v>
      </c>
      <c r="B3176">
        <v>28832</v>
      </c>
    </row>
    <row r="3177" spans="1:2" x14ac:dyDescent="0.2">
      <c r="A3177" s="1">
        <v>39461</v>
      </c>
      <c r="B3177">
        <v>4528</v>
      </c>
    </row>
    <row r="3178" spans="1:2" x14ac:dyDescent="0.2">
      <c r="A3178" s="1">
        <v>39461</v>
      </c>
      <c r="B3178">
        <v>16877</v>
      </c>
    </row>
    <row r="3179" spans="1:2" x14ac:dyDescent="0.2">
      <c r="A3179" s="1">
        <v>39461</v>
      </c>
      <c r="B3179">
        <v>16381</v>
      </c>
    </row>
    <row r="3180" spans="1:2" x14ac:dyDescent="0.2">
      <c r="A3180" s="1">
        <v>39461</v>
      </c>
      <c r="B3180">
        <v>7305</v>
      </c>
    </row>
    <row r="3181" spans="1:2" x14ac:dyDescent="0.2">
      <c r="A3181" s="1">
        <v>39458</v>
      </c>
      <c r="B3181">
        <v>18639</v>
      </c>
    </row>
    <row r="3182" spans="1:2" x14ac:dyDescent="0.2">
      <c r="A3182" s="1">
        <v>39458</v>
      </c>
      <c r="B3182">
        <v>25736</v>
      </c>
    </row>
    <row r="3183" spans="1:2" x14ac:dyDescent="0.2">
      <c r="A3183" s="1">
        <v>39457</v>
      </c>
      <c r="B3183">
        <v>27914</v>
      </c>
    </row>
    <row r="3184" spans="1:2" x14ac:dyDescent="0.2">
      <c r="A3184" s="1">
        <v>39454</v>
      </c>
      <c r="B3184">
        <v>6596</v>
      </c>
    </row>
    <row r="3185" spans="1:2" x14ac:dyDescent="0.2">
      <c r="A3185" s="1">
        <v>39449</v>
      </c>
      <c r="B3185">
        <v>15352</v>
      </c>
    </row>
    <row r="3186" spans="1:2" x14ac:dyDescent="0.2">
      <c r="A3186" s="1">
        <v>39507</v>
      </c>
      <c r="B3186">
        <v>16277</v>
      </c>
    </row>
    <row r="3187" spans="1:2" x14ac:dyDescent="0.2">
      <c r="A3187" s="1">
        <v>39506</v>
      </c>
      <c r="B3187">
        <v>34833</v>
      </c>
    </row>
    <row r="3188" spans="1:2" x14ac:dyDescent="0.2">
      <c r="A3188" s="1">
        <v>39506</v>
      </c>
      <c r="B3188">
        <v>4618</v>
      </c>
    </row>
    <row r="3189" spans="1:2" x14ac:dyDescent="0.2">
      <c r="A3189" s="1">
        <v>39505</v>
      </c>
      <c r="B3189">
        <v>156788</v>
      </c>
    </row>
    <row r="3190" spans="1:2" x14ac:dyDescent="0.2">
      <c r="A3190" s="1">
        <v>39505</v>
      </c>
      <c r="B3190">
        <v>53014</v>
      </c>
    </row>
    <row r="3191" spans="1:2" x14ac:dyDescent="0.2">
      <c r="A3191" s="1">
        <v>39505</v>
      </c>
      <c r="B3191">
        <v>12553</v>
      </c>
    </row>
    <row r="3192" spans="1:2" x14ac:dyDescent="0.2">
      <c r="A3192" s="1">
        <v>39505</v>
      </c>
      <c r="B3192">
        <v>3184</v>
      </c>
    </row>
    <row r="3193" spans="1:2" x14ac:dyDescent="0.2">
      <c r="A3193" s="1">
        <v>39505</v>
      </c>
      <c r="B3193">
        <v>3039</v>
      </c>
    </row>
    <row r="3194" spans="1:2" x14ac:dyDescent="0.2">
      <c r="A3194" s="1">
        <v>39504</v>
      </c>
      <c r="B3194">
        <v>106079</v>
      </c>
    </row>
    <row r="3195" spans="1:2" x14ac:dyDescent="0.2">
      <c r="A3195" s="1">
        <v>39504</v>
      </c>
      <c r="B3195">
        <v>90386</v>
      </c>
    </row>
    <row r="3196" spans="1:2" x14ac:dyDescent="0.2">
      <c r="A3196" s="1">
        <v>39504</v>
      </c>
      <c r="B3196">
        <v>6166</v>
      </c>
    </row>
    <row r="3197" spans="1:2" x14ac:dyDescent="0.2">
      <c r="A3197" s="1">
        <v>39504</v>
      </c>
      <c r="B3197">
        <v>17849</v>
      </c>
    </row>
    <row r="3198" spans="1:2" x14ac:dyDescent="0.2">
      <c r="A3198" s="1">
        <v>39504</v>
      </c>
      <c r="B3198">
        <v>23118</v>
      </c>
    </row>
    <row r="3199" spans="1:2" x14ac:dyDescent="0.2">
      <c r="A3199" s="1">
        <v>39503</v>
      </c>
      <c r="B3199">
        <v>21505</v>
      </c>
    </row>
    <row r="3200" spans="1:2" x14ac:dyDescent="0.2">
      <c r="A3200" s="1">
        <v>39503</v>
      </c>
      <c r="B3200">
        <v>31193</v>
      </c>
    </row>
    <row r="3201" spans="1:2" x14ac:dyDescent="0.2">
      <c r="A3201" s="1">
        <v>39503</v>
      </c>
      <c r="B3201">
        <v>3481</v>
      </c>
    </row>
    <row r="3202" spans="1:2" x14ac:dyDescent="0.2">
      <c r="A3202" s="1">
        <v>39503</v>
      </c>
      <c r="B3202">
        <v>3304</v>
      </c>
    </row>
    <row r="3203" spans="1:2" x14ac:dyDescent="0.2">
      <c r="A3203" s="1">
        <v>39503</v>
      </c>
      <c r="B3203">
        <v>1946</v>
      </c>
    </row>
    <row r="3204" spans="1:2" x14ac:dyDescent="0.2">
      <c r="A3204" s="1">
        <v>39503</v>
      </c>
      <c r="B3204">
        <v>4546</v>
      </c>
    </row>
    <row r="3205" spans="1:2" x14ac:dyDescent="0.2">
      <c r="A3205" s="1">
        <v>39503</v>
      </c>
      <c r="B3205">
        <v>1827</v>
      </c>
    </row>
    <row r="3206" spans="1:2" x14ac:dyDescent="0.2">
      <c r="A3206" s="1">
        <v>39503</v>
      </c>
      <c r="B3206">
        <v>3166</v>
      </c>
    </row>
    <row r="3207" spans="1:2" x14ac:dyDescent="0.2">
      <c r="A3207" s="1">
        <v>39503</v>
      </c>
      <c r="B3207">
        <v>4619</v>
      </c>
    </row>
    <row r="3208" spans="1:2" x14ac:dyDescent="0.2">
      <c r="A3208" s="1">
        <v>39503</v>
      </c>
      <c r="B3208">
        <v>5127</v>
      </c>
    </row>
    <row r="3209" spans="1:2" x14ac:dyDescent="0.2">
      <c r="A3209" s="1">
        <v>39499</v>
      </c>
      <c r="B3209">
        <v>13785</v>
      </c>
    </row>
    <row r="3210" spans="1:2" x14ac:dyDescent="0.2">
      <c r="A3210" s="1">
        <v>39498</v>
      </c>
      <c r="B3210">
        <v>22909</v>
      </c>
    </row>
    <row r="3211" spans="1:2" x14ac:dyDescent="0.2">
      <c r="A3211" s="1">
        <v>39498</v>
      </c>
      <c r="B3211">
        <v>73846</v>
      </c>
    </row>
    <row r="3212" spans="1:2" x14ac:dyDescent="0.2">
      <c r="A3212" s="1">
        <v>39498</v>
      </c>
      <c r="B3212">
        <v>15472</v>
      </c>
    </row>
    <row r="3213" spans="1:2" x14ac:dyDescent="0.2">
      <c r="A3213" s="1">
        <v>39497</v>
      </c>
      <c r="B3213">
        <v>18872</v>
      </c>
    </row>
    <row r="3214" spans="1:2" x14ac:dyDescent="0.2">
      <c r="A3214" s="1">
        <v>39497</v>
      </c>
      <c r="B3214">
        <v>30338</v>
      </c>
    </row>
    <row r="3215" spans="1:2" x14ac:dyDescent="0.2">
      <c r="A3215" s="1">
        <v>39496</v>
      </c>
      <c r="B3215">
        <v>4226</v>
      </c>
    </row>
    <row r="3216" spans="1:2" x14ac:dyDescent="0.2">
      <c r="A3216" s="1">
        <v>39494</v>
      </c>
      <c r="B3216">
        <v>10766</v>
      </c>
    </row>
    <row r="3217" spans="1:2" x14ac:dyDescent="0.2">
      <c r="A3217" s="1">
        <v>39493</v>
      </c>
      <c r="B3217">
        <v>993</v>
      </c>
    </row>
    <row r="3218" spans="1:2" x14ac:dyDescent="0.2">
      <c r="A3218" s="1">
        <v>39492</v>
      </c>
      <c r="B3218">
        <v>11258</v>
      </c>
    </row>
    <row r="3219" spans="1:2" x14ac:dyDescent="0.2">
      <c r="A3219" s="1">
        <v>39492</v>
      </c>
      <c r="B3219">
        <v>12916</v>
      </c>
    </row>
    <row r="3220" spans="1:2" x14ac:dyDescent="0.2">
      <c r="A3220" s="1">
        <v>39492</v>
      </c>
      <c r="B3220">
        <v>13223</v>
      </c>
    </row>
    <row r="3221" spans="1:2" x14ac:dyDescent="0.2">
      <c r="A3221" s="1">
        <v>39491</v>
      </c>
      <c r="B3221">
        <v>86813</v>
      </c>
    </row>
    <row r="3222" spans="1:2" x14ac:dyDescent="0.2">
      <c r="A3222" s="1">
        <v>39491</v>
      </c>
      <c r="B3222">
        <v>85173</v>
      </c>
    </row>
    <row r="3223" spans="1:2" x14ac:dyDescent="0.2">
      <c r="A3223" s="1">
        <v>39491</v>
      </c>
      <c r="B3223">
        <v>21417</v>
      </c>
    </row>
    <row r="3224" spans="1:2" x14ac:dyDescent="0.2">
      <c r="A3224" s="1">
        <v>39491</v>
      </c>
      <c r="B3224">
        <v>8231</v>
      </c>
    </row>
    <row r="3225" spans="1:2" x14ac:dyDescent="0.2">
      <c r="A3225" s="1">
        <v>39491</v>
      </c>
      <c r="B3225">
        <v>2635</v>
      </c>
    </row>
    <row r="3226" spans="1:2" x14ac:dyDescent="0.2">
      <c r="A3226" s="1">
        <v>39491</v>
      </c>
      <c r="B3226">
        <v>17932</v>
      </c>
    </row>
    <row r="3227" spans="1:2" x14ac:dyDescent="0.2">
      <c r="A3227" s="1">
        <v>39491</v>
      </c>
      <c r="B3227">
        <v>2747</v>
      </c>
    </row>
    <row r="3228" spans="1:2" x14ac:dyDescent="0.2">
      <c r="A3228" s="1">
        <v>39490</v>
      </c>
      <c r="B3228">
        <v>21020</v>
      </c>
    </row>
    <row r="3229" spans="1:2" x14ac:dyDescent="0.2">
      <c r="A3229" s="1">
        <v>39490</v>
      </c>
      <c r="B3229">
        <v>24752</v>
      </c>
    </row>
    <row r="3230" spans="1:2" x14ac:dyDescent="0.2">
      <c r="A3230" s="1">
        <v>39489</v>
      </c>
      <c r="B3230">
        <v>4193</v>
      </c>
    </row>
    <row r="3231" spans="1:2" x14ac:dyDescent="0.2">
      <c r="A3231" s="1">
        <v>39489</v>
      </c>
      <c r="B3231">
        <v>8088</v>
      </c>
    </row>
    <row r="3232" spans="1:2" x14ac:dyDescent="0.2">
      <c r="A3232" s="1">
        <v>39489</v>
      </c>
      <c r="B3232">
        <v>2128</v>
      </c>
    </row>
    <row r="3233" spans="1:2" x14ac:dyDescent="0.2">
      <c r="A3233" s="1">
        <v>39489</v>
      </c>
      <c r="B3233">
        <v>11014</v>
      </c>
    </row>
    <row r="3234" spans="1:2" x14ac:dyDescent="0.2">
      <c r="A3234" s="1">
        <v>39489</v>
      </c>
      <c r="B3234">
        <v>2160</v>
      </c>
    </row>
    <row r="3235" spans="1:2" x14ac:dyDescent="0.2">
      <c r="A3235" s="1">
        <v>39482</v>
      </c>
      <c r="B3235">
        <v>2856</v>
      </c>
    </row>
    <row r="3236" spans="1:2" x14ac:dyDescent="0.2">
      <c r="A3236" s="1">
        <v>39538</v>
      </c>
      <c r="B3236">
        <v>5307</v>
      </c>
    </row>
    <row r="3237" spans="1:2" x14ac:dyDescent="0.2">
      <c r="A3237" s="1">
        <v>39538</v>
      </c>
      <c r="B3237">
        <v>5062</v>
      </c>
    </row>
    <row r="3238" spans="1:2" x14ac:dyDescent="0.2">
      <c r="A3238" s="1">
        <v>39532</v>
      </c>
      <c r="B3238">
        <v>30888</v>
      </c>
    </row>
    <row r="3239" spans="1:2" x14ac:dyDescent="0.2">
      <c r="A3239" s="1">
        <v>39525</v>
      </c>
      <c r="B3239">
        <v>22000</v>
      </c>
    </row>
    <row r="3240" spans="1:2" x14ac:dyDescent="0.2">
      <c r="A3240" s="1">
        <v>39524</v>
      </c>
      <c r="B3240">
        <v>7977</v>
      </c>
    </row>
    <row r="3241" spans="1:2" x14ac:dyDescent="0.2">
      <c r="A3241" s="1">
        <v>39524</v>
      </c>
      <c r="B3241">
        <v>5781</v>
      </c>
    </row>
    <row r="3242" spans="1:2" x14ac:dyDescent="0.2">
      <c r="A3242" s="1">
        <v>39524</v>
      </c>
      <c r="B3242">
        <v>2673</v>
      </c>
    </row>
    <row r="3243" spans="1:2" x14ac:dyDescent="0.2">
      <c r="A3243" s="1">
        <v>39520</v>
      </c>
      <c r="B3243">
        <v>4142</v>
      </c>
    </row>
    <row r="3244" spans="1:2" x14ac:dyDescent="0.2">
      <c r="A3244" s="1">
        <v>39519</v>
      </c>
      <c r="B3244">
        <v>78799</v>
      </c>
    </row>
    <row r="3245" spans="1:2" x14ac:dyDescent="0.2">
      <c r="A3245" s="1">
        <v>39519</v>
      </c>
      <c r="B3245">
        <v>24927</v>
      </c>
    </row>
    <row r="3246" spans="1:2" x14ac:dyDescent="0.2">
      <c r="A3246" s="1">
        <v>39519</v>
      </c>
      <c r="B3246">
        <v>15077</v>
      </c>
    </row>
    <row r="3247" spans="1:2" x14ac:dyDescent="0.2">
      <c r="A3247" s="1">
        <v>39519</v>
      </c>
      <c r="B3247">
        <v>38227</v>
      </c>
    </row>
    <row r="3248" spans="1:2" x14ac:dyDescent="0.2">
      <c r="A3248" s="1">
        <v>39518</v>
      </c>
      <c r="B3248">
        <v>114550</v>
      </c>
    </row>
    <row r="3249" spans="1:2" x14ac:dyDescent="0.2">
      <c r="A3249" s="1">
        <v>39518</v>
      </c>
      <c r="B3249">
        <v>58651</v>
      </c>
    </row>
    <row r="3250" spans="1:2" x14ac:dyDescent="0.2">
      <c r="A3250" s="1">
        <v>39518</v>
      </c>
      <c r="B3250">
        <v>6381</v>
      </c>
    </row>
    <row r="3251" spans="1:2" x14ac:dyDescent="0.2">
      <c r="A3251" s="1">
        <v>39517</v>
      </c>
      <c r="B3251">
        <v>53087</v>
      </c>
    </row>
    <row r="3252" spans="1:2" x14ac:dyDescent="0.2">
      <c r="A3252" s="1">
        <v>39517</v>
      </c>
      <c r="B3252">
        <v>21300</v>
      </c>
    </row>
    <row r="3253" spans="1:2" x14ac:dyDescent="0.2">
      <c r="A3253" s="1">
        <v>39517</v>
      </c>
      <c r="B3253">
        <v>7952</v>
      </c>
    </row>
    <row r="3254" spans="1:2" x14ac:dyDescent="0.2">
      <c r="A3254" s="1">
        <v>39517</v>
      </c>
      <c r="B3254">
        <v>10722</v>
      </c>
    </row>
    <row r="3255" spans="1:2" x14ac:dyDescent="0.2">
      <c r="A3255" s="1">
        <v>39513</v>
      </c>
      <c r="B3255">
        <v>14709</v>
      </c>
    </row>
    <row r="3256" spans="1:2" x14ac:dyDescent="0.2">
      <c r="A3256" s="1">
        <v>39512</v>
      </c>
      <c r="B3256">
        <v>2748</v>
      </c>
    </row>
    <row r="3257" spans="1:2" x14ac:dyDescent="0.2">
      <c r="A3257" s="1">
        <v>39511</v>
      </c>
      <c r="B3257">
        <v>4011</v>
      </c>
    </row>
    <row r="3258" spans="1:2" x14ac:dyDescent="0.2">
      <c r="A3258" s="1">
        <v>39511</v>
      </c>
      <c r="B3258">
        <v>16652</v>
      </c>
    </row>
    <row r="3259" spans="1:2" x14ac:dyDescent="0.2">
      <c r="A3259" s="1">
        <v>39511</v>
      </c>
      <c r="B3259">
        <v>23018</v>
      </c>
    </row>
    <row r="3260" spans="1:2" x14ac:dyDescent="0.2">
      <c r="A3260" s="1">
        <v>39511</v>
      </c>
      <c r="B3260">
        <v>14043</v>
      </c>
    </row>
    <row r="3261" spans="1:2" x14ac:dyDescent="0.2">
      <c r="A3261" s="1">
        <v>39511</v>
      </c>
      <c r="B3261">
        <v>18203</v>
      </c>
    </row>
    <row r="3262" spans="1:2" x14ac:dyDescent="0.2">
      <c r="A3262" s="1">
        <v>39510</v>
      </c>
      <c r="B3262">
        <v>3260</v>
      </c>
    </row>
    <row r="3263" spans="1:2" x14ac:dyDescent="0.2">
      <c r="A3263" s="1">
        <v>39568</v>
      </c>
      <c r="B3263">
        <v>7018</v>
      </c>
    </row>
    <row r="3264" spans="1:2" x14ac:dyDescent="0.2">
      <c r="A3264" s="1">
        <v>39568</v>
      </c>
      <c r="B3264">
        <v>5835</v>
      </c>
    </row>
    <row r="3265" spans="1:2" x14ac:dyDescent="0.2">
      <c r="A3265" s="1">
        <v>39568</v>
      </c>
      <c r="B3265">
        <v>18674</v>
      </c>
    </row>
    <row r="3266" spans="1:2" x14ac:dyDescent="0.2">
      <c r="A3266" s="1">
        <v>39568</v>
      </c>
      <c r="B3266">
        <v>3402</v>
      </c>
    </row>
    <row r="3267" spans="1:2" x14ac:dyDescent="0.2">
      <c r="A3267" s="1">
        <v>39562</v>
      </c>
      <c r="B3267">
        <v>3877</v>
      </c>
    </row>
    <row r="3268" spans="1:2" x14ac:dyDescent="0.2">
      <c r="A3268" s="1">
        <v>39561</v>
      </c>
      <c r="B3268">
        <v>3702</v>
      </c>
    </row>
    <row r="3269" spans="1:2" x14ac:dyDescent="0.2">
      <c r="A3269" s="1">
        <v>39561</v>
      </c>
      <c r="B3269">
        <v>44018</v>
      </c>
    </row>
    <row r="3270" spans="1:2" x14ac:dyDescent="0.2">
      <c r="A3270" s="1">
        <v>39556</v>
      </c>
      <c r="B3270">
        <v>47019</v>
      </c>
    </row>
    <row r="3271" spans="1:2" x14ac:dyDescent="0.2">
      <c r="A3271" s="1">
        <v>39555</v>
      </c>
      <c r="B3271">
        <v>52841</v>
      </c>
    </row>
    <row r="3272" spans="1:2" x14ac:dyDescent="0.2">
      <c r="A3272" s="1">
        <v>39555</v>
      </c>
      <c r="B3272">
        <v>6742</v>
      </c>
    </row>
    <row r="3273" spans="1:2" x14ac:dyDescent="0.2">
      <c r="A3273" s="1">
        <v>39554</v>
      </c>
      <c r="B3273">
        <v>12986</v>
      </c>
    </row>
    <row r="3274" spans="1:2" x14ac:dyDescent="0.2">
      <c r="A3274" s="1">
        <v>39553</v>
      </c>
      <c r="B3274">
        <v>15527</v>
      </c>
    </row>
    <row r="3275" spans="1:2" x14ac:dyDescent="0.2">
      <c r="A3275" s="1">
        <v>39549</v>
      </c>
      <c r="B3275">
        <v>20519</v>
      </c>
    </row>
    <row r="3276" spans="1:2" x14ac:dyDescent="0.2">
      <c r="A3276" s="1">
        <v>39548</v>
      </c>
      <c r="B3276">
        <v>8960</v>
      </c>
    </row>
    <row r="3277" spans="1:2" x14ac:dyDescent="0.2">
      <c r="A3277" s="1">
        <v>39547</v>
      </c>
      <c r="B3277">
        <v>2890</v>
      </c>
    </row>
    <row r="3278" spans="1:2" x14ac:dyDescent="0.2">
      <c r="A3278" s="1">
        <v>39545</v>
      </c>
      <c r="B3278">
        <v>8038</v>
      </c>
    </row>
    <row r="3279" spans="1:2" x14ac:dyDescent="0.2">
      <c r="A3279" s="1">
        <v>39545</v>
      </c>
      <c r="B3279">
        <v>24651</v>
      </c>
    </row>
    <row r="3280" spans="1:2" x14ac:dyDescent="0.2">
      <c r="A3280" s="1">
        <v>39540</v>
      </c>
      <c r="B3280">
        <v>2889</v>
      </c>
    </row>
    <row r="3281" spans="1:2" x14ac:dyDescent="0.2">
      <c r="A3281" s="1">
        <v>39539</v>
      </c>
      <c r="B3281">
        <v>79472</v>
      </c>
    </row>
    <row r="3282" spans="1:2" x14ac:dyDescent="0.2">
      <c r="A3282" s="1">
        <v>39539</v>
      </c>
      <c r="B3282">
        <v>29126</v>
      </c>
    </row>
    <row r="3283" spans="1:2" x14ac:dyDescent="0.2">
      <c r="A3283" s="1">
        <v>39598</v>
      </c>
      <c r="B3283">
        <v>11165</v>
      </c>
    </row>
    <row r="3284" spans="1:2" x14ac:dyDescent="0.2">
      <c r="A3284" s="1">
        <v>39597</v>
      </c>
      <c r="B3284">
        <v>3317</v>
      </c>
    </row>
    <row r="3285" spans="1:2" x14ac:dyDescent="0.2">
      <c r="A3285" s="1">
        <v>39596</v>
      </c>
      <c r="B3285">
        <v>58523</v>
      </c>
    </row>
    <row r="3286" spans="1:2" x14ac:dyDescent="0.2">
      <c r="A3286" s="1">
        <v>39596</v>
      </c>
      <c r="B3286">
        <v>23460</v>
      </c>
    </row>
    <row r="3287" spans="1:2" x14ac:dyDescent="0.2">
      <c r="A3287" s="1">
        <v>39595</v>
      </c>
      <c r="B3287">
        <v>2137</v>
      </c>
    </row>
    <row r="3288" spans="1:2" x14ac:dyDescent="0.2">
      <c r="A3288" s="1">
        <v>39595</v>
      </c>
      <c r="B3288">
        <v>61818</v>
      </c>
    </row>
    <row r="3289" spans="1:2" x14ac:dyDescent="0.2">
      <c r="A3289" s="1">
        <v>39591</v>
      </c>
      <c r="B3289">
        <v>18514</v>
      </c>
    </row>
    <row r="3290" spans="1:2" x14ac:dyDescent="0.2">
      <c r="A3290" s="1">
        <v>39590</v>
      </c>
      <c r="B3290">
        <v>4315</v>
      </c>
    </row>
    <row r="3291" spans="1:2" x14ac:dyDescent="0.2">
      <c r="A3291" s="1">
        <v>39589</v>
      </c>
      <c r="B3291">
        <v>9669</v>
      </c>
    </row>
    <row r="3292" spans="1:2" x14ac:dyDescent="0.2">
      <c r="A3292" s="1">
        <v>39587</v>
      </c>
      <c r="B3292">
        <v>12231</v>
      </c>
    </row>
    <row r="3293" spans="1:2" x14ac:dyDescent="0.2">
      <c r="A3293" s="1">
        <v>39578</v>
      </c>
      <c r="B3293">
        <v>15910</v>
      </c>
    </row>
    <row r="3294" spans="1:2" x14ac:dyDescent="0.2">
      <c r="A3294" s="1">
        <v>39577</v>
      </c>
      <c r="B3294">
        <v>12028</v>
      </c>
    </row>
    <row r="3295" spans="1:2" x14ac:dyDescent="0.2">
      <c r="A3295" s="1">
        <v>39576</v>
      </c>
      <c r="B3295">
        <v>12302</v>
      </c>
    </row>
    <row r="3296" spans="1:2" x14ac:dyDescent="0.2">
      <c r="A3296" s="1">
        <v>39575</v>
      </c>
      <c r="B3296">
        <v>4007</v>
      </c>
    </row>
    <row r="3297" spans="1:2" x14ac:dyDescent="0.2">
      <c r="A3297" s="1">
        <v>39575</v>
      </c>
      <c r="B3297">
        <v>16499</v>
      </c>
    </row>
    <row r="3298" spans="1:2" x14ac:dyDescent="0.2">
      <c r="A3298" s="1">
        <v>39574</v>
      </c>
      <c r="B3298">
        <v>34218</v>
      </c>
    </row>
    <row r="3299" spans="1:2" x14ac:dyDescent="0.2">
      <c r="A3299" s="1">
        <v>39574</v>
      </c>
      <c r="B3299">
        <v>15803</v>
      </c>
    </row>
    <row r="3300" spans="1:2" x14ac:dyDescent="0.2">
      <c r="A3300" s="1">
        <v>39574</v>
      </c>
      <c r="B3300">
        <v>25748</v>
      </c>
    </row>
    <row r="3301" spans="1:2" x14ac:dyDescent="0.2">
      <c r="A3301" s="1">
        <v>39574</v>
      </c>
      <c r="B3301">
        <v>22901</v>
      </c>
    </row>
    <row r="3302" spans="1:2" x14ac:dyDescent="0.2">
      <c r="A3302" s="1">
        <v>39573</v>
      </c>
      <c r="B3302">
        <v>10562</v>
      </c>
    </row>
    <row r="3303" spans="1:2" x14ac:dyDescent="0.2">
      <c r="A3303" s="1">
        <v>39573</v>
      </c>
      <c r="B3303">
        <v>13240</v>
      </c>
    </row>
    <row r="3304" spans="1:2" x14ac:dyDescent="0.2">
      <c r="A3304" s="1">
        <v>39573</v>
      </c>
      <c r="B3304">
        <v>6375</v>
      </c>
    </row>
    <row r="3305" spans="1:2" x14ac:dyDescent="0.2">
      <c r="A3305" s="1">
        <v>39573</v>
      </c>
      <c r="B3305">
        <v>13176</v>
      </c>
    </row>
    <row r="3306" spans="1:2" x14ac:dyDescent="0.2">
      <c r="A3306" s="1">
        <v>39629</v>
      </c>
      <c r="B3306">
        <v>12223</v>
      </c>
    </row>
    <row r="3307" spans="1:2" x14ac:dyDescent="0.2">
      <c r="A3307" s="1">
        <v>39629</v>
      </c>
      <c r="B3307">
        <v>7987</v>
      </c>
    </row>
    <row r="3308" spans="1:2" x14ac:dyDescent="0.2">
      <c r="A3308" s="1">
        <v>39626</v>
      </c>
      <c r="B3308">
        <v>25055</v>
      </c>
    </row>
    <row r="3309" spans="1:2" x14ac:dyDescent="0.2">
      <c r="A3309" s="1">
        <v>39626</v>
      </c>
      <c r="B3309">
        <v>17960</v>
      </c>
    </row>
    <row r="3310" spans="1:2" x14ac:dyDescent="0.2">
      <c r="A3310" s="1">
        <v>39625</v>
      </c>
      <c r="B3310">
        <v>28512</v>
      </c>
    </row>
    <row r="3311" spans="1:2" x14ac:dyDescent="0.2">
      <c r="A3311" s="1">
        <v>39625</v>
      </c>
      <c r="B3311">
        <v>17882</v>
      </c>
    </row>
    <row r="3312" spans="1:2" x14ac:dyDescent="0.2">
      <c r="A3312" s="1">
        <v>39617</v>
      </c>
      <c r="B3312">
        <v>51685</v>
      </c>
    </row>
    <row r="3313" spans="1:2" x14ac:dyDescent="0.2">
      <c r="A3313" s="1">
        <v>39617</v>
      </c>
      <c r="B3313">
        <v>7911</v>
      </c>
    </row>
    <row r="3314" spans="1:2" x14ac:dyDescent="0.2">
      <c r="A3314" s="1">
        <v>39612</v>
      </c>
      <c r="B3314">
        <v>2965</v>
      </c>
    </row>
    <row r="3315" spans="1:2" x14ac:dyDescent="0.2">
      <c r="A3315" s="1">
        <v>39612</v>
      </c>
      <c r="B3315">
        <v>5974</v>
      </c>
    </row>
    <row r="3316" spans="1:2" x14ac:dyDescent="0.2">
      <c r="A3316" s="1">
        <v>39610</v>
      </c>
      <c r="B3316">
        <v>27117</v>
      </c>
    </row>
    <row r="3317" spans="1:2" x14ac:dyDescent="0.2">
      <c r="A3317" s="1">
        <v>39610</v>
      </c>
      <c r="B3317">
        <v>14965</v>
      </c>
    </row>
    <row r="3318" spans="1:2" x14ac:dyDescent="0.2">
      <c r="A3318" s="1">
        <v>39608</v>
      </c>
      <c r="B3318">
        <v>4216</v>
      </c>
    </row>
    <row r="3319" spans="1:2" x14ac:dyDescent="0.2">
      <c r="A3319" s="1">
        <v>39601</v>
      </c>
      <c r="B3319">
        <v>4163</v>
      </c>
    </row>
    <row r="3320" spans="1:2" x14ac:dyDescent="0.2">
      <c r="A3320" s="1">
        <v>39601</v>
      </c>
      <c r="B3320">
        <v>43593</v>
      </c>
    </row>
    <row r="3321" spans="1:2" x14ac:dyDescent="0.2">
      <c r="A3321" s="1">
        <v>39660</v>
      </c>
      <c r="B3321">
        <v>6417</v>
      </c>
    </row>
    <row r="3322" spans="1:2" x14ac:dyDescent="0.2">
      <c r="A3322" s="1">
        <v>39660</v>
      </c>
      <c r="B3322">
        <v>3144</v>
      </c>
    </row>
    <row r="3323" spans="1:2" x14ac:dyDescent="0.2">
      <c r="A3323" s="1">
        <v>39659</v>
      </c>
      <c r="B3323">
        <v>146092</v>
      </c>
    </row>
    <row r="3324" spans="1:2" x14ac:dyDescent="0.2">
      <c r="A3324" s="1">
        <v>39659</v>
      </c>
      <c r="B3324">
        <v>8083</v>
      </c>
    </row>
    <row r="3325" spans="1:2" x14ac:dyDescent="0.2">
      <c r="A3325" s="1">
        <v>39657</v>
      </c>
      <c r="B3325">
        <v>15860</v>
      </c>
    </row>
    <row r="3326" spans="1:2" x14ac:dyDescent="0.2">
      <c r="A3326" s="1">
        <v>39657</v>
      </c>
      <c r="B3326">
        <v>10157</v>
      </c>
    </row>
    <row r="3327" spans="1:2" x14ac:dyDescent="0.2">
      <c r="A3327" s="1">
        <v>39654</v>
      </c>
      <c r="B3327">
        <v>23139</v>
      </c>
    </row>
    <row r="3328" spans="1:2" x14ac:dyDescent="0.2">
      <c r="A3328" s="1">
        <v>39654</v>
      </c>
      <c r="B3328">
        <v>4427</v>
      </c>
    </row>
    <row r="3329" spans="1:2" x14ac:dyDescent="0.2">
      <c r="A3329" s="1">
        <v>39653</v>
      </c>
      <c r="B3329">
        <v>4529</v>
      </c>
    </row>
    <row r="3330" spans="1:2" x14ac:dyDescent="0.2">
      <c r="A3330" s="1">
        <v>39653</v>
      </c>
      <c r="B3330">
        <v>27321</v>
      </c>
    </row>
    <row r="3331" spans="1:2" x14ac:dyDescent="0.2">
      <c r="A3331" s="1">
        <v>39653</v>
      </c>
      <c r="B3331">
        <v>6745</v>
      </c>
    </row>
    <row r="3332" spans="1:2" x14ac:dyDescent="0.2">
      <c r="A3332" s="1">
        <v>39653</v>
      </c>
      <c r="B3332">
        <v>1453</v>
      </c>
    </row>
    <row r="3333" spans="1:2" x14ac:dyDescent="0.2">
      <c r="A3333" s="1">
        <v>39653</v>
      </c>
      <c r="B3333">
        <v>23420</v>
      </c>
    </row>
    <row r="3334" spans="1:2" x14ac:dyDescent="0.2">
      <c r="A3334" s="1">
        <v>39646</v>
      </c>
      <c r="B3334">
        <v>10721</v>
      </c>
    </row>
    <row r="3335" spans="1:2" x14ac:dyDescent="0.2">
      <c r="A3335" s="1">
        <v>39640</v>
      </c>
      <c r="B3335">
        <v>10407</v>
      </c>
    </row>
    <row r="3336" spans="1:2" x14ac:dyDescent="0.2">
      <c r="A3336" s="1">
        <v>39638</v>
      </c>
      <c r="B3336">
        <v>32131</v>
      </c>
    </row>
    <row r="3337" spans="1:2" x14ac:dyDescent="0.2">
      <c r="A3337" s="1">
        <v>39632</v>
      </c>
      <c r="B3337">
        <v>106368</v>
      </c>
    </row>
    <row r="3338" spans="1:2" x14ac:dyDescent="0.2">
      <c r="A3338" s="1">
        <v>39631</v>
      </c>
      <c r="B3338">
        <v>32429</v>
      </c>
    </row>
    <row r="3339" spans="1:2" x14ac:dyDescent="0.2">
      <c r="A3339" s="1">
        <v>39631</v>
      </c>
      <c r="B3339">
        <v>28095</v>
      </c>
    </row>
    <row r="3340" spans="1:2" x14ac:dyDescent="0.2">
      <c r="A3340" s="1">
        <v>39631</v>
      </c>
      <c r="B3340">
        <v>28341</v>
      </c>
    </row>
    <row r="3341" spans="1:2" x14ac:dyDescent="0.2">
      <c r="A3341" s="1">
        <v>39631</v>
      </c>
      <c r="B3341">
        <v>16361</v>
      </c>
    </row>
    <row r="3342" spans="1:2" x14ac:dyDescent="0.2">
      <c r="A3342" s="1">
        <v>39690</v>
      </c>
      <c r="B3342">
        <v>30246</v>
      </c>
    </row>
    <row r="3343" spans="1:2" x14ac:dyDescent="0.2">
      <c r="A3343" s="1">
        <v>39686</v>
      </c>
      <c r="B3343">
        <v>6452</v>
      </c>
    </row>
    <row r="3344" spans="1:2" x14ac:dyDescent="0.2">
      <c r="A3344" s="1">
        <v>39686</v>
      </c>
      <c r="B3344">
        <v>16929</v>
      </c>
    </row>
    <row r="3345" spans="1:2" x14ac:dyDescent="0.2">
      <c r="A3345" s="1">
        <v>39686</v>
      </c>
      <c r="B3345">
        <v>5365</v>
      </c>
    </row>
    <row r="3346" spans="1:2" x14ac:dyDescent="0.2">
      <c r="A3346" s="1">
        <v>39686</v>
      </c>
      <c r="B3346">
        <v>3105</v>
      </c>
    </row>
    <row r="3347" spans="1:2" x14ac:dyDescent="0.2">
      <c r="A3347" s="1">
        <v>39686</v>
      </c>
      <c r="B3347">
        <v>2523</v>
      </c>
    </row>
    <row r="3348" spans="1:2" x14ac:dyDescent="0.2">
      <c r="A3348" s="1">
        <v>39686</v>
      </c>
      <c r="B3348">
        <v>13112</v>
      </c>
    </row>
    <row r="3349" spans="1:2" x14ac:dyDescent="0.2">
      <c r="A3349" s="1">
        <v>39685</v>
      </c>
      <c r="B3349">
        <v>21342</v>
      </c>
    </row>
    <row r="3350" spans="1:2" x14ac:dyDescent="0.2">
      <c r="A3350" s="1">
        <v>39672</v>
      </c>
      <c r="B3350">
        <v>9217</v>
      </c>
    </row>
    <row r="3351" spans="1:2" x14ac:dyDescent="0.2">
      <c r="A3351" s="1">
        <v>39671</v>
      </c>
      <c r="B3351">
        <v>21845</v>
      </c>
    </row>
    <row r="3352" spans="1:2" x14ac:dyDescent="0.2">
      <c r="A3352" s="1">
        <v>39671</v>
      </c>
      <c r="B3352">
        <v>19627</v>
      </c>
    </row>
    <row r="3353" spans="1:2" x14ac:dyDescent="0.2">
      <c r="A3353" s="1">
        <v>39666</v>
      </c>
      <c r="B3353">
        <v>5582</v>
      </c>
    </row>
    <row r="3354" spans="1:2" x14ac:dyDescent="0.2">
      <c r="A3354" s="1">
        <v>39661</v>
      </c>
      <c r="B3354">
        <v>4074</v>
      </c>
    </row>
    <row r="3355" spans="1:2" x14ac:dyDescent="0.2">
      <c r="A3355" s="1">
        <v>39661</v>
      </c>
      <c r="B3355">
        <v>2202</v>
      </c>
    </row>
    <row r="3356" spans="1:2" x14ac:dyDescent="0.2">
      <c r="A3356" s="1">
        <v>39661</v>
      </c>
      <c r="B3356">
        <v>4336</v>
      </c>
    </row>
    <row r="3357" spans="1:2" x14ac:dyDescent="0.2">
      <c r="A3357" s="1">
        <v>39720</v>
      </c>
      <c r="B3357">
        <v>844</v>
      </c>
    </row>
    <row r="3358" spans="1:2" x14ac:dyDescent="0.2">
      <c r="A3358" s="1">
        <v>39720</v>
      </c>
      <c r="B3358">
        <v>19773</v>
      </c>
    </row>
    <row r="3359" spans="1:2" x14ac:dyDescent="0.2">
      <c r="A3359" s="1">
        <v>39719</v>
      </c>
      <c r="B3359">
        <v>18907</v>
      </c>
    </row>
    <row r="3360" spans="1:2" x14ac:dyDescent="0.2">
      <c r="A3360" s="1">
        <v>39709</v>
      </c>
      <c r="B3360">
        <v>9275</v>
      </c>
    </row>
    <row r="3361" spans="1:2" x14ac:dyDescent="0.2">
      <c r="A3361" s="1">
        <v>39708</v>
      </c>
      <c r="B3361">
        <v>7012</v>
      </c>
    </row>
    <row r="3362" spans="1:2" x14ac:dyDescent="0.2">
      <c r="A3362" s="1">
        <v>39707</v>
      </c>
      <c r="B3362">
        <v>3416</v>
      </c>
    </row>
    <row r="3363" spans="1:2" x14ac:dyDescent="0.2">
      <c r="A3363" s="1">
        <v>39706</v>
      </c>
      <c r="B3363">
        <v>13689</v>
      </c>
    </row>
    <row r="3364" spans="1:2" x14ac:dyDescent="0.2">
      <c r="A3364" s="1">
        <v>39702</v>
      </c>
      <c r="B3364">
        <v>10932</v>
      </c>
    </row>
    <row r="3365" spans="1:2" x14ac:dyDescent="0.2">
      <c r="A3365" s="1">
        <v>39702</v>
      </c>
      <c r="B3365">
        <v>9007</v>
      </c>
    </row>
    <row r="3366" spans="1:2" x14ac:dyDescent="0.2">
      <c r="A3366" s="1">
        <v>39701</v>
      </c>
      <c r="B3366">
        <v>57949</v>
      </c>
    </row>
    <row r="3367" spans="1:2" x14ac:dyDescent="0.2">
      <c r="A3367" s="1">
        <v>39701</v>
      </c>
      <c r="B3367">
        <v>2418</v>
      </c>
    </row>
    <row r="3368" spans="1:2" x14ac:dyDescent="0.2">
      <c r="A3368" s="1">
        <v>39700</v>
      </c>
      <c r="B3368">
        <v>130</v>
      </c>
    </row>
    <row r="3369" spans="1:2" x14ac:dyDescent="0.2">
      <c r="A3369" s="1">
        <v>39700</v>
      </c>
      <c r="B3369">
        <v>31903</v>
      </c>
    </row>
    <row r="3370" spans="1:2" x14ac:dyDescent="0.2">
      <c r="A3370" s="1">
        <v>39699</v>
      </c>
      <c r="B3370">
        <v>24870</v>
      </c>
    </row>
    <row r="3371" spans="1:2" x14ac:dyDescent="0.2">
      <c r="A3371" s="1">
        <v>39695</v>
      </c>
      <c r="B3371">
        <v>19659</v>
      </c>
    </row>
    <row r="3372" spans="1:2" x14ac:dyDescent="0.2">
      <c r="A3372" s="1">
        <v>39695</v>
      </c>
      <c r="B3372">
        <v>20627</v>
      </c>
    </row>
    <row r="3373" spans="1:2" x14ac:dyDescent="0.2">
      <c r="A3373" s="1">
        <v>39695</v>
      </c>
      <c r="B3373">
        <v>13057</v>
      </c>
    </row>
    <row r="3374" spans="1:2" x14ac:dyDescent="0.2">
      <c r="A3374" s="1">
        <v>39695</v>
      </c>
      <c r="B3374">
        <v>14666</v>
      </c>
    </row>
    <row r="3375" spans="1:2" x14ac:dyDescent="0.2">
      <c r="A3375" s="1">
        <v>39695</v>
      </c>
      <c r="B3375">
        <v>25028</v>
      </c>
    </row>
    <row r="3376" spans="1:2" x14ac:dyDescent="0.2">
      <c r="A3376" s="1">
        <v>39695</v>
      </c>
      <c r="B3376">
        <v>11057</v>
      </c>
    </row>
    <row r="3377" spans="1:2" x14ac:dyDescent="0.2">
      <c r="A3377" s="1">
        <v>39694</v>
      </c>
      <c r="B3377">
        <v>6503</v>
      </c>
    </row>
    <row r="3378" spans="1:2" x14ac:dyDescent="0.2">
      <c r="A3378" s="1">
        <v>39692</v>
      </c>
      <c r="B3378">
        <v>25827</v>
      </c>
    </row>
    <row r="3379" spans="1:2" x14ac:dyDescent="0.2">
      <c r="A3379" s="1">
        <v>39692</v>
      </c>
      <c r="B3379">
        <v>19035</v>
      </c>
    </row>
    <row r="3380" spans="1:2" x14ac:dyDescent="0.2">
      <c r="A3380" s="1">
        <v>39692</v>
      </c>
      <c r="B3380">
        <v>11740</v>
      </c>
    </row>
    <row r="3381" spans="1:2" x14ac:dyDescent="0.2">
      <c r="A3381" s="1">
        <v>39750</v>
      </c>
      <c r="B3381">
        <v>4152</v>
      </c>
    </row>
    <row r="3382" spans="1:2" x14ac:dyDescent="0.2">
      <c r="A3382" s="1">
        <v>39750</v>
      </c>
      <c r="B3382">
        <v>2687</v>
      </c>
    </row>
    <row r="3383" spans="1:2" x14ac:dyDescent="0.2">
      <c r="A3383" s="1">
        <v>39749</v>
      </c>
      <c r="B3383">
        <v>62674</v>
      </c>
    </row>
    <row r="3384" spans="1:2" x14ac:dyDescent="0.2">
      <c r="A3384" s="1">
        <v>39749</v>
      </c>
      <c r="B3384">
        <v>59356</v>
      </c>
    </row>
    <row r="3385" spans="1:2" x14ac:dyDescent="0.2">
      <c r="A3385" s="1">
        <v>39744</v>
      </c>
      <c r="B3385">
        <v>4668</v>
      </c>
    </row>
    <row r="3386" spans="1:2" x14ac:dyDescent="0.2">
      <c r="A3386" s="1">
        <v>39743</v>
      </c>
      <c r="B3386">
        <v>38299</v>
      </c>
    </row>
    <row r="3387" spans="1:2" x14ac:dyDescent="0.2">
      <c r="A3387" s="1">
        <v>39743</v>
      </c>
      <c r="B3387">
        <v>15830</v>
      </c>
    </row>
    <row r="3388" spans="1:2" x14ac:dyDescent="0.2">
      <c r="A3388" s="1">
        <v>39743</v>
      </c>
      <c r="B3388">
        <v>3283</v>
      </c>
    </row>
    <row r="3389" spans="1:2" x14ac:dyDescent="0.2">
      <c r="A3389" s="1">
        <v>39743</v>
      </c>
      <c r="B3389">
        <v>3283</v>
      </c>
    </row>
    <row r="3390" spans="1:2" x14ac:dyDescent="0.2">
      <c r="A3390" s="1">
        <v>39743</v>
      </c>
      <c r="B3390">
        <v>3286</v>
      </c>
    </row>
    <row r="3391" spans="1:2" x14ac:dyDescent="0.2">
      <c r="A3391" s="1">
        <v>39743</v>
      </c>
      <c r="B3391">
        <v>30861</v>
      </c>
    </row>
    <row r="3392" spans="1:2" x14ac:dyDescent="0.2">
      <c r="A3392" s="1">
        <v>39742</v>
      </c>
      <c r="B3392">
        <v>2268</v>
      </c>
    </row>
    <row r="3393" spans="1:2" x14ac:dyDescent="0.2">
      <c r="A3393" s="1">
        <v>39741</v>
      </c>
      <c r="B3393">
        <v>23250</v>
      </c>
    </row>
    <row r="3394" spans="1:2" x14ac:dyDescent="0.2">
      <c r="A3394" s="1">
        <v>39741</v>
      </c>
      <c r="B3394">
        <v>5594</v>
      </c>
    </row>
    <row r="3395" spans="1:2" x14ac:dyDescent="0.2">
      <c r="A3395" s="1">
        <v>39736</v>
      </c>
      <c r="B3395">
        <v>53241</v>
      </c>
    </row>
    <row r="3396" spans="1:2" x14ac:dyDescent="0.2">
      <c r="A3396" s="1">
        <v>39735</v>
      </c>
      <c r="B3396">
        <v>48877</v>
      </c>
    </row>
    <row r="3397" spans="1:2" x14ac:dyDescent="0.2">
      <c r="A3397" s="1">
        <v>39735</v>
      </c>
      <c r="B3397">
        <v>47989</v>
      </c>
    </row>
    <row r="3398" spans="1:2" x14ac:dyDescent="0.2">
      <c r="A3398" s="1">
        <v>39735</v>
      </c>
      <c r="B3398">
        <v>74235</v>
      </c>
    </row>
    <row r="3399" spans="1:2" x14ac:dyDescent="0.2">
      <c r="A3399" s="1">
        <v>39734</v>
      </c>
      <c r="B3399">
        <v>14579</v>
      </c>
    </row>
    <row r="3400" spans="1:2" x14ac:dyDescent="0.2">
      <c r="A3400" s="1">
        <v>39731</v>
      </c>
      <c r="B3400">
        <v>14356</v>
      </c>
    </row>
    <row r="3401" spans="1:2" x14ac:dyDescent="0.2">
      <c r="A3401" s="1">
        <v>39731</v>
      </c>
      <c r="B3401">
        <v>14074</v>
      </c>
    </row>
    <row r="3402" spans="1:2" x14ac:dyDescent="0.2">
      <c r="A3402" s="1">
        <v>39728</v>
      </c>
      <c r="B3402">
        <v>2213</v>
      </c>
    </row>
    <row r="3403" spans="1:2" x14ac:dyDescent="0.2">
      <c r="A3403" s="1">
        <v>39728</v>
      </c>
      <c r="B3403">
        <v>25353</v>
      </c>
    </row>
    <row r="3404" spans="1:2" x14ac:dyDescent="0.2">
      <c r="A3404" s="1">
        <v>39728</v>
      </c>
      <c r="B3404">
        <v>9080</v>
      </c>
    </row>
    <row r="3405" spans="1:2" x14ac:dyDescent="0.2">
      <c r="A3405" s="1">
        <v>39728</v>
      </c>
      <c r="B3405">
        <v>9313</v>
      </c>
    </row>
    <row r="3406" spans="1:2" x14ac:dyDescent="0.2">
      <c r="A3406" s="1">
        <v>39727</v>
      </c>
      <c r="B3406">
        <v>18276</v>
      </c>
    </row>
    <row r="3407" spans="1:2" x14ac:dyDescent="0.2">
      <c r="A3407" s="1">
        <v>39722</v>
      </c>
      <c r="B3407">
        <v>21462</v>
      </c>
    </row>
    <row r="3408" spans="1:2" x14ac:dyDescent="0.2">
      <c r="A3408" s="1">
        <v>39722</v>
      </c>
      <c r="B3408">
        <v>14773</v>
      </c>
    </row>
    <row r="3409" spans="1:2" x14ac:dyDescent="0.2">
      <c r="A3409" s="1">
        <v>39779</v>
      </c>
      <c r="B3409">
        <v>18440</v>
      </c>
    </row>
    <row r="3410" spans="1:2" x14ac:dyDescent="0.2">
      <c r="A3410" s="1">
        <v>39779</v>
      </c>
      <c r="B3410">
        <v>6848</v>
      </c>
    </row>
    <row r="3411" spans="1:2" x14ac:dyDescent="0.2">
      <c r="A3411" s="1">
        <v>39779</v>
      </c>
      <c r="B3411">
        <v>4356</v>
      </c>
    </row>
    <row r="3412" spans="1:2" x14ac:dyDescent="0.2">
      <c r="A3412" s="1">
        <v>39779</v>
      </c>
      <c r="B3412">
        <v>7137</v>
      </c>
    </row>
    <row r="3413" spans="1:2" x14ac:dyDescent="0.2">
      <c r="A3413" s="1">
        <v>39779</v>
      </c>
      <c r="B3413">
        <v>11430</v>
      </c>
    </row>
    <row r="3414" spans="1:2" x14ac:dyDescent="0.2">
      <c r="A3414" s="1">
        <v>39778</v>
      </c>
      <c r="B3414">
        <v>14885</v>
      </c>
    </row>
    <row r="3415" spans="1:2" x14ac:dyDescent="0.2">
      <c r="A3415" s="1">
        <v>39778</v>
      </c>
      <c r="B3415">
        <v>14132</v>
      </c>
    </row>
    <row r="3416" spans="1:2" x14ac:dyDescent="0.2">
      <c r="A3416" s="1">
        <v>39778</v>
      </c>
      <c r="B3416">
        <v>9731</v>
      </c>
    </row>
    <row r="3417" spans="1:2" x14ac:dyDescent="0.2">
      <c r="A3417" s="1">
        <v>39777</v>
      </c>
      <c r="B3417">
        <v>39229</v>
      </c>
    </row>
    <row r="3418" spans="1:2" x14ac:dyDescent="0.2">
      <c r="A3418" s="1">
        <v>39777</v>
      </c>
      <c r="B3418">
        <v>5704</v>
      </c>
    </row>
    <row r="3419" spans="1:2" x14ac:dyDescent="0.2">
      <c r="A3419" s="1">
        <v>39773</v>
      </c>
      <c r="B3419">
        <v>18329</v>
      </c>
    </row>
    <row r="3420" spans="1:2" x14ac:dyDescent="0.2">
      <c r="A3420" s="1">
        <v>39773</v>
      </c>
      <c r="B3420">
        <v>13229</v>
      </c>
    </row>
    <row r="3421" spans="1:2" x14ac:dyDescent="0.2">
      <c r="A3421" s="1">
        <v>39772</v>
      </c>
      <c r="B3421">
        <v>19985</v>
      </c>
    </row>
    <row r="3422" spans="1:2" x14ac:dyDescent="0.2">
      <c r="A3422" s="1">
        <v>39770</v>
      </c>
      <c r="B3422">
        <v>8009</v>
      </c>
    </row>
    <row r="3423" spans="1:2" x14ac:dyDescent="0.2">
      <c r="A3423" s="1">
        <v>39770</v>
      </c>
      <c r="B3423">
        <v>9877</v>
      </c>
    </row>
    <row r="3424" spans="1:2" x14ac:dyDescent="0.2">
      <c r="A3424" s="1">
        <v>39764</v>
      </c>
      <c r="B3424">
        <v>49883</v>
      </c>
    </row>
    <row r="3425" spans="1:2" x14ac:dyDescent="0.2">
      <c r="A3425" s="1">
        <v>39764</v>
      </c>
      <c r="B3425">
        <v>540</v>
      </c>
    </row>
    <row r="3426" spans="1:2" x14ac:dyDescent="0.2">
      <c r="A3426" s="1">
        <v>39764</v>
      </c>
      <c r="B3426">
        <v>795</v>
      </c>
    </row>
    <row r="3427" spans="1:2" x14ac:dyDescent="0.2">
      <c r="A3427" s="1">
        <v>39764</v>
      </c>
      <c r="B3427">
        <v>484</v>
      </c>
    </row>
    <row r="3428" spans="1:2" x14ac:dyDescent="0.2">
      <c r="A3428" s="1">
        <v>39764</v>
      </c>
      <c r="B3428">
        <v>5474</v>
      </c>
    </row>
    <row r="3429" spans="1:2" x14ac:dyDescent="0.2">
      <c r="A3429" s="1">
        <v>39760</v>
      </c>
      <c r="B3429">
        <v>79193</v>
      </c>
    </row>
    <row r="3430" spans="1:2" x14ac:dyDescent="0.2">
      <c r="A3430" s="1">
        <v>39762</v>
      </c>
      <c r="B3430">
        <v>30963</v>
      </c>
    </row>
    <row r="3431" spans="1:2" x14ac:dyDescent="0.2">
      <c r="A3431" s="1">
        <v>39759</v>
      </c>
      <c r="B3431">
        <v>20075</v>
      </c>
    </row>
    <row r="3432" spans="1:2" x14ac:dyDescent="0.2">
      <c r="A3432" s="1">
        <v>39759</v>
      </c>
      <c r="B3432">
        <v>28336</v>
      </c>
    </row>
    <row r="3433" spans="1:2" x14ac:dyDescent="0.2">
      <c r="A3433" s="1">
        <v>39759</v>
      </c>
      <c r="B3433">
        <v>18492</v>
      </c>
    </row>
    <row r="3434" spans="1:2" x14ac:dyDescent="0.2">
      <c r="A3434" s="1">
        <v>39758</v>
      </c>
      <c r="B3434">
        <v>4148</v>
      </c>
    </row>
    <row r="3435" spans="1:2" x14ac:dyDescent="0.2">
      <c r="A3435" s="1">
        <v>39758</v>
      </c>
      <c r="B3435">
        <v>25646</v>
      </c>
    </row>
    <row r="3436" spans="1:2" x14ac:dyDescent="0.2">
      <c r="A3436" s="1">
        <v>39757</v>
      </c>
      <c r="B3436">
        <v>2179</v>
      </c>
    </row>
    <row r="3437" spans="1:2" x14ac:dyDescent="0.2">
      <c r="A3437" s="1">
        <v>39756</v>
      </c>
      <c r="B3437">
        <v>30291</v>
      </c>
    </row>
    <row r="3438" spans="1:2" x14ac:dyDescent="0.2">
      <c r="A3438" s="1">
        <v>39756</v>
      </c>
      <c r="B3438">
        <v>4621</v>
      </c>
    </row>
    <row r="3439" spans="1:2" x14ac:dyDescent="0.2">
      <c r="A3439" s="1">
        <v>39755</v>
      </c>
      <c r="B3439">
        <v>2824</v>
      </c>
    </row>
    <row r="3440" spans="1:2" x14ac:dyDescent="0.2">
      <c r="A3440" s="1">
        <v>39801</v>
      </c>
      <c r="B3440">
        <v>7700</v>
      </c>
    </row>
    <row r="3441" spans="1:2" x14ac:dyDescent="0.2">
      <c r="A3441" s="1">
        <v>39801</v>
      </c>
      <c r="B3441">
        <v>5987</v>
      </c>
    </row>
    <row r="3442" spans="1:2" x14ac:dyDescent="0.2">
      <c r="A3442" s="1">
        <v>39800</v>
      </c>
      <c r="B3442">
        <v>20337</v>
      </c>
    </row>
    <row r="3443" spans="1:2" x14ac:dyDescent="0.2">
      <c r="A3443" s="1">
        <v>39800</v>
      </c>
      <c r="B3443">
        <v>887</v>
      </c>
    </row>
    <row r="3444" spans="1:2" x14ac:dyDescent="0.2">
      <c r="A3444" s="1">
        <v>39800</v>
      </c>
      <c r="B3444">
        <v>9778</v>
      </c>
    </row>
    <row r="3445" spans="1:2" x14ac:dyDescent="0.2">
      <c r="A3445" s="1">
        <v>39799</v>
      </c>
      <c r="B3445">
        <v>10550</v>
      </c>
    </row>
    <row r="3446" spans="1:2" x14ac:dyDescent="0.2">
      <c r="A3446" s="1">
        <v>39799</v>
      </c>
      <c r="B3446">
        <v>11861</v>
      </c>
    </row>
    <row r="3447" spans="1:2" x14ac:dyDescent="0.2">
      <c r="A3447" s="1">
        <v>39799</v>
      </c>
      <c r="B3447">
        <v>10333</v>
      </c>
    </row>
    <row r="3448" spans="1:2" x14ac:dyDescent="0.2">
      <c r="A3448" s="1">
        <v>39797</v>
      </c>
      <c r="B3448">
        <v>15499</v>
      </c>
    </row>
    <row r="3449" spans="1:2" x14ac:dyDescent="0.2">
      <c r="A3449" s="1">
        <v>39797</v>
      </c>
      <c r="B3449">
        <v>17805</v>
      </c>
    </row>
    <row r="3450" spans="1:2" x14ac:dyDescent="0.2">
      <c r="A3450" s="1">
        <v>39797</v>
      </c>
      <c r="B3450">
        <v>24986</v>
      </c>
    </row>
    <row r="3451" spans="1:2" x14ac:dyDescent="0.2">
      <c r="A3451" s="1">
        <v>39797</v>
      </c>
      <c r="B3451">
        <v>26079</v>
      </c>
    </row>
    <row r="3452" spans="1:2" x14ac:dyDescent="0.2">
      <c r="A3452" s="1">
        <v>39797</v>
      </c>
      <c r="B3452">
        <v>26078</v>
      </c>
    </row>
    <row r="3453" spans="1:2" x14ac:dyDescent="0.2">
      <c r="A3453" s="1">
        <v>39797</v>
      </c>
      <c r="B3453">
        <v>10742</v>
      </c>
    </row>
    <row r="3454" spans="1:2" x14ac:dyDescent="0.2">
      <c r="A3454" s="1">
        <v>39796</v>
      </c>
      <c r="B3454">
        <v>6337</v>
      </c>
    </row>
    <row r="3455" spans="1:2" x14ac:dyDescent="0.2">
      <c r="A3455" s="1">
        <v>39793</v>
      </c>
      <c r="B3455">
        <v>10189</v>
      </c>
    </row>
    <row r="3456" spans="1:2" x14ac:dyDescent="0.2">
      <c r="A3456" s="1">
        <v>39793</v>
      </c>
      <c r="B3456">
        <v>5037</v>
      </c>
    </row>
    <row r="3457" spans="1:2" x14ac:dyDescent="0.2">
      <c r="A3457" s="1">
        <v>39792</v>
      </c>
      <c r="B3457">
        <v>14592</v>
      </c>
    </row>
    <row r="3458" spans="1:2" x14ac:dyDescent="0.2">
      <c r="A3458" s="1">
        <v>39791</v>
      </c>
      <c r="B3458">
        <v>76460</v>
      </c>
    </row>
    <row r="3459" spans="1:2" x14ac:dyDescent="0.2">
      <c r="A3459" s="1">
        <v>39791</v>
      </c>
      <c r="B3459">
        <v>17468</v>
      </c>
    </row>
    <row r="3460" spans="1:2" x14ac:dyDescent="0.2">
      <c r="A3460" s="1">
        <v>39791</v>
      </c>
      <c r="B3460">
        <v>24610</v>
      </c>
    </row>
    <row r="3461" spans="1:2" x14ac:dyDescent="0.2">
      <c r="A3461" s="1">
        <v>39791</v>
      </c>
      <c r="B3461">
        <v>14041</v>
      </c>
    </row>
    <row r="3462" spans="1:2" x14ac:dyDescent="0.2">
      <c r="A3462" s="1">
        <v>39791</v>
      </c>
      <c r="B3462">
        <v>16942</v>
      </c>
    </row>
    <row r="3463" spans="1:2" x14ac:dyDescent="0.2">
      <c r="A3463" s="1">
        <v>39791</v>
      </c>
      <c r="B3463">
        <v>16216</v>
      </c>
    </row>
    <row r="3464" spans="1:2" x14ac:dyDescent="0.2">
      <c r="A3464" s="1">
        <v>39791</v>
      </c>
      <c r="B3464">
        <v>13901</v>
      </c>
    </row>
    <row r="3465" spans="1:2" x14ac:dyDescent="0.2">
      <c r="A3465" s="1">
        <v>39791</v>
      </c>
      <c r="B3465">
        <v>15755</v>
      </c>
    </row>
    <row r="3466" spans="1:2" x14ac:dyDescent="0.2">
      <c r="A3466" s="1">
        <v>39791</v>
      </c>
      <c r="B3466">
        <v>16317</v>
      </c>
    </row>
    <row r="3467" spans="1:2" x14ac:dyDescent="0.2">
      <c r="A3467" s="1">
        <v>39791</v>
      </c>
      <c r="B3467">
        <v>16495</v>
      </c>
    </row>
    <row r="3468" spans="1:2" x14ac:dyDescent="0.2">
      <c r="A3468" s="1">
        <v>39791</v>
      </c>
      <c r="B3468">
        <v>14311</v>
      </c>
    </row>
    <row r="3469" spans="1:2" x14ac:dyDescent="0.2">
      <c r="A3469" s="1">
        <v>39791</v>
      </c>
      <c r="B3469">
        <v>14129</v>
      </c>
    </row>
    <row r="3470" spans="1:2" x14ac:dyDescent="0.2">
      <c r="A3470" s="1">
        <v>39791</v>
      </c>
      <c r="B3470">
        <v>14956</v>
      </c>
    </row>
    <row r="3471" spans="1:2" x14ac:dyDescent="0.2">
      <c r="A3471" s="1">
        <v>39791</v>
      </c>
      <c r="B3471">
        <v>15943</v>
      </c>
    </row>
    <row r="3472" spans="1:2" x14ac:dyDescent="0.2">
      <c r="A3472" s="1">
        <v>39791</v>
      </c>
      <c r="B3472">
        <v>7599</v>
      </c>
    </row>
    <row r="3473" spans="1:2" x14ac:dyDescent="0.2">
      <c r="A3473" s="1">
        <v>39791</v>
      </c>
      <c r="B3473">
        <v>13481</v>
      </c>
    </row>
    <row r="3474" spans="1:2" x14ac:dyDescent="0.2">
      <c r="A3474" s="1">
        <v>39791</v>
      </c>
      <c r="B3474">
        <v>13683</v>
      </c>
    </row>
    <row r="3475" spans="1:2" x14ac:dyDescent="0.2">
      <c r="A3475" s="1">
        <v>39790</v>
      </c>
      <c r="B3475">
        <v>1629</v>
      </c>
    </row>
    <row r="3476" spans="1:2" x14ac:dyDescent="0.2">
      <c r="A3476" s="1">
        <v>39788</v>
      </c>
      <c r="B3476">
        <v>12403</v>
      </c>
    </row>
    <row r="3477" spans="1:2" x14ac:dyDescent="0.2">
      <c r="A3477" s="1">
        <v>39788</v>
      </c>
      <c r="B3477">
        <v>4315</v>
      </c>
    </row>
    <row r="3478" spans="1:2" x14ac:dyDescent="0.2">
      <c r="A3478" s="1">
        <v>39787</v>
      </c>
      <c r="B3478">
        <v>14306</v>
      </c>
    </row>
    <row r="3479" spans="1:2" x14ac:dyDescent="0.2">
      <c r="A3479" s="1">
        <v>39787</v>
      </c>
      <c r="B3479">
        <v>14436</v>
      </c>
    </row>
    <row r="3480" spans="1:2" x14ac:dyDescent="0.2">
      <c r="A3480" s="1">
        <v>39787</v>
      </c>
      <c r="B3480">
        <v>34939</v>
      </c>
    </row>
    <row r="3481" spans="1:2" x14ac:dyDescent="0.2">
      <c r="A3481" s="1">
        <v>39786</v>
      </c>
      <c r="B3481">
        <v>21750</v>
      </c>
    </row>
    <row r="3482" spans="1:2" x14ac:dyDescent="0.2">
      <c r="A3482" s="1">
        <v>39785</v>
      </c>
      <c r="B3482">
        <v>2749</v>
      </c>
    </row>
    <row r="3483" spans="1:2" x14ac:dyDescent="0.2">
      <c r="A3483" s="1">
        <v>39784</v>
      </c>
      <c r="B3483">
        <v>7421</v>
      </c>
    </row>
    <row r="3484" spans="1:2" x14ac:dyDescent="0.2">
      <c r="A3484" s="1">
        <v>39783</v>
      </c>
      <c r="B3484">
        <v>8023</v>
      </c>
    </row>
    <row r="3485" spans="1:2" x14ac:dyDescent="0.2">
      <c r="A3485" s="1">
        <v>39783</v>
      </c>
      <c r="B3485">
        <v>31105</v>
      </c>
    </row>
    <row r="3486" spans="1:2" x14ac:dyDescent="0.2">
      <c r="A3486" s="1">
        <v>39834</v>
      </c>
      <c r="B3486">
        <v>43019</v>
      </c>
    </row>
    <row r="3487" spans="1:2" x14ac:dyDescent="0.2">
      <c r="A3487" s="1">
        <v>39834</v>
      </c>
      <c r="B3487">
        <v>3025</v>
      </c>
    </row>
    <row r="3488" spans="1:2" x14ac:dyDescent="0.2">
      <c r="A3488" s="1">
        <v>39834</v>
      </c>
      <c r="B3488">
        <v>2303</v>
      </c>
    </row>
    <row r="3489" spans="1:2" x14ac:dyDescent="0.2">
      <c r="A3489" s="1">
        <v>39828</v>
      </c>
      <c r="B3489">
        <v>24349</v>
      </c>
    </row>
    <row r="3490" spans="1:2" x14ac:dyDescent="0.2">
      <c r="A3490" s="1">
        <v>39828</v>
      </c>
      <c r="B3490">
        <v>116426</v>
      </c>
    </row>
    <row r="3491" spans="1:2" x14ac:dyDescent="0.2">
      <c r="A3491" s="1">
        <v>39827</v>
      </c>
      <c r="B3491">
        <v>33694</v>
      </c>
    </row>
    <row r="3492" spans="1:2" x14ac:dyDescent="0.2">
      <c r="A3492" s="1">
        <v>39825</v>
      </c>
      <c r="B3492">
        <v>12511</v>
      </c>
    </row>
    <row r="3493" spans="1:2" x14ac:dyDescent="0.2">
      <c r="A3493" s="1">
        <v>39822</v>
      </c>
      <c r="B3493">
        <v>24589</v>
      </c>
    </row>
    <row r="3494" spans="1:2" x14ac:dyDescent="0.2">
      <c r="A3494" s="1">
        <v>39821</v>
      </c>
      <c r="B3494">
        <v>14406</v>
      </c>
    </row>
    <row r="3495" spans="1:2" x14ac:dyDescent="0.2">
      <c r="A3495" s="1">
        <v>39820</v>
      </c>
      <c r="B3495">
        <v>2741</v>
      </c>
    </row>
    <row r="3496" spans="1:2" x14ac:dyDescent="0.2">
      <c r="A3496" s="1">
        <v>39820</v>
      </c>
      <c r="B3496">
        <v>24656</v>
      </c>
    </row>
    <row r="3497" spans="1:2" x14ac:dyDescent="0.2">
      <c r="A3497" s="1">
        <v>39820</v>
      </c>
      <c r="B3497">
        <v>17088</v>
      </c>
    </row>
    <row r="3498" spans="1:2" x14ac:dyDescent="0.2">
      <c r="A3498" s="1">
        <v>39871</v>
      </c>
      <c r="B3498">
        <v>10282</v>
      </c>
    </row>
    <row r="3499" spans="1:2" x14ac:dyDescent="0.2">
      <c r="A3499" s="1">
        <v>39871</v>
      </c>
      <c r="B3499">
        <v>10533</v>
      </c>
    </row>
    <row r="3500" spans="1:2" x14ac:dyDescent="0.2">
      <c r="A3500" s="1">
        <v>39871</v>
      </c>
      <c r="B3500">
        <v>31472</v>
      </c>
    </row>
    <row r="3501" spans="1:2" x14ac:dyDescent="0.2">
      <c r="A3501" s="1">
        <v>39870</v>
      </c>
      <c r="B3501">
        <v>14543</v>
      </c>
    </row>
    <row r="3502" spans="1:2" x14ac:dyDescent="0.2">
      <c r="A3502" s="1">
        <v>39870</v>
      </c>
      <c r="B3502">
        <v>14237</v>
      </c>
    </row>
    <row r="3503" spans="1:2" x14ac:dyDescent="0.2">
      <c r="A3503" s="1">
        <v>39870</v>
      </c>
      <c r="B3503">
        <v>1561</v>
      </c>
    </row>
    <row r="3504" spans="1:2" x14ac:dyDescent="0.2">
      <c r="A3504" s="1">
        <v>39869</v>
      </c>
      <c r="B3504">
        <v>15296</v>
      </c>
    </row>
    <row r="3505" spans="1:2" x14ac:dyDescent="0.2">
      <c r="A3505" s="1">
        <v>39869</v>
      </c>
      <c r="B3505">
        <v>453</v>
      </c>
    </row>
    <row r="3506" spans="1:2" x14ac:dyDescent="0.2">
      <c r="A3506" s="1">
        <v>39869</v>
      </c>
      <c r="B3506">
        <v>13735</v>
      </c>
    </row>
    <row r="3507" spans="1:2" x14ac:dyDescent="0.2">
      <c r="A3507" s="1">
        <v>39869</v>
      </c>
      <c r="B3507">
        <v>15888</v>
      </c>
    </row>
    <row r="3508" spans="1:2" x14ac:dyDescent="0.2">
      <c r="A3508" s="1">
        <v>39869</v>
      </c>
      <c r="B3508">
        <v>14061</v>
      </c>
    </row>
    <row r="3509" spans="1:2" x14ac:dyDescent="0.2">
      <c r="A3509" s="1">
        <v>39868</v>
      </c>
      <c r="B3509">
        <v>2103</v>
      </c>
    </row>
    <row r="3510" spans="1:2" x14ac:dyDescent="0.2">
      <c r="A3510" s="1">
        <v>39868</v>
      </c>
      <c r="B3510">
        <v>795</v>
      </c>
    </row>
    <row r="3511" spans="1:2" x14ac:dyDescent="0.2">
      <c r="A3511" s="1">
        <v>39868</v>
      </c>
      <c r="B3511">
        <v>801</v>
      </c>
    </row>
    <row r="3512" spans="1:2" x14ac:dyDescent="0.2">
      <c r="A3512" s="1">
        <v>39868</v>
      </c>
      <c r="B3512">
        <v>25040</v>
      </c>
    </row>
    <row r="3513" spans="1:2" x14ac:dyDescent="0.2">
      <c r="A3513" s="1">
        <v>39868</v>
      </c>
      <c r="B3513">
        <v>20089</v>
      </c>
    </row>
    <row r="3514" spans="1:2" x14ac:dyDescent="0.2">
      <c r="A3514" s="1">
        <v>39868</v>
      </c>
      <c r="B3514">
        <v>11860</v>
      </c>
    </row>
    <row r="3515" spans="1:2" x14ac:dyDescent="0.2">
      <c r="A3515" s="1">
        <v>39868</v>
      </c>
      <c r="B3515">
        <v>11860</v>
      </c>
    </row>
    <row r="3516" spans="1:2" x14ac:dyDescent="0.2">
      <c r="A3516" s="1">
        <v>39867</v>
      </c>
      <c r="B3516">
        <v>1667</v>
      </c>
    </row>
    <row r="3517" spans="1:2" x14ac:dyDescent="0.2">
      <c r="A3517" s="1">
        <v>39864</v>
      </c>
      <c r="B3517">
        <v>24530</v>
      </c>
    </row>
    <row r="3518" spans="1:2" x14ac:dyDescent="0.2">
      <c r="A3518" s="1">
        <v>39863</v>
      </c>
      <c r="B3518">
        <v>2341</v>
      </c>
    </row>
    <row r="3519" spans="1:2" x14ac:dyDescent="0.2">
      <c r="A3519" s="1">
        <v>39863</v>
      </c>
      <c r="B3519">
        <v>6783</v>
      </c>
    </row>
    <row r="3520" spans="1:2" x14ac:dyDescent="0.2">
      <c r="A3520" s="1">
        <v>39862</v>
      </c>
      <c r="B3520">
        <v>14491</v>
      </c>
    </row>
    <row r="3521" spans="1:2" x14ac:dyDescent="0.2">
      <c r="A3521" s="1">
        <v>39862</v>
      </c>
      <c r="B3521">
        <v>47656</v>
      </c>
    </row>
    <row r="3522" spans="1:2" x14ac:dyDescent="0.2">
      <c r="A3522" s="1">
        <v>39862</v>
      </c>
      <c r="B3522">
        <v>20038</v>
      </c>
    </row>
    <row r="3523" spans="1:2" x14ac:dyDescent="0.2">
      <c r="A3523" s="1">
        <v>39862</v>
      </c>
      <c r="B3523">
        <v>9654</v>
      </c>
    </row>
    <row r="3524" spans="1:2" x14ac:dyDescent="0.2">
      <c r="A3524" s="1">
        <v>39861</v>
      </c>
      <c r="B3524">
        <v>66809</v>
      </c>
    </row>
    <row r="3525" spans="1:2" x14ac:dyDescent="0.2">
      <c r="A3525" s="1">
        <v>39861</v>
      </c>
      <c r="B3525">
        <v>3014</v>
      </c>
    </row>
    <row r="3526" spans="1:2" x14ac:dyDescent="0.2">
      <c r="A3526" s="1">
        <v>39861</v>
      </c>
      <c r="B3526">
        <v>30058</v>
      </c>
    </row>
    <row r="3527" spans="1:2" x14ac:dyDescent="0.2">
      <c r="A3527" s="1">
        <v>39855</v>
      </c>
      <c r="B3527">
        <v>6633</v>
      </c>
    </row>
    <row r="3528" spans="1:2" x14ac:dyDescent="0.2">
      <c r="A3528" s="1">
        <v>39855</v>
      </c>
      <c r="B3528">
        <v>17591</v>
      </c>
    </row>
    <row r="3529" spans="1:2" x14ac:dyDescent="0.2">
      <c r="A3529" s="1">
        <v>39855</v>
      </c>
      <c r="B3529">
        <v>3935</v>
      </c>
    </row>
    <row r="3530" spans="1:2" x14ac:dyDescent="0.2">
      <c r="A3530" s="1">
        <v>39854</v>
      </c>
      <c r="B3530">
        <v>25920</v>
      </c>
    </row>
    <row r="3531" spans="1:2" x14ac:dyDescent="0.2">
      <c r="A3531" s="1">
        <v>39853</v>
      </c>
      <c r="B3531">
        <v>8898</v>
      </c>
    </row>
    <row r="3532" spans="1:2" x14ac:dyDescent="0.2">
      <c r="A3532" s="1">
        <v>39849</v>
      </c>
      <c r="B3532">
        <v>30720</v>
      </c>
    </row>
    <row r="3533" spans="1:2" x14ac:dyDescent="0.2">
      <c r="A3533" s="1">
        <v>39848</v>
      </c>
      <c r="B3533">
        <v>23158</v>
      </c>
    </row>
    <row r="3534" spans="1:2" x14ac:dyDescent="0.2">
      <c r="A3534" s="1">
        <v>39848</v>
      </c>
      <c r="B3534">
        <v>7538</v>
      </c>
    </row>
    <row r="3535" spans="1:2" x14ac:dyDescent="0.2">
      <c r="A3535" s="1">
        <v>39848</v>
      </c>
      <c r="B3535">
        <v>11599</v>
      </c>
    </row>
    <row r="3536" spans="1:2" x14ac:dyDescent="0.2">
      <c r="A3536" s="1">
        <v>39848</v>
      </c>
      <c r="B3536">
        <v>78869</v>
      </c>
    </row>
    <row r="3537" spans="1:2" x14ac:dyDescent="0.2">
      <c r="A3537" s="1">
        <v>39847</v>
      </c>
      <c r="B3537">
        <v>51557</v>
      </c>
    </row>
    <row r="3538" spans="1:2" x14ac:dyDescent="0.2">
      <c r="A3538" s="1">
        <v>39846</v>
      </c>
      <c r="B3538">
        <v>12348</v>
      </c>
    </row>
    <row r="3539" spans="1:2" x14ac:dyDescent="0.2">
      <c r="A3539" s="1">
        <v>39902</v>
      </c>
      <c r="B3539">
        <v>1250</v>
      </c>
    </row>
    <row r="3540" spans="1:2" x14ac:dyDescent="0.2">
      <c r="A3540" s="1">
        <v>39898</v>
      </c>
      <c r="B3540">
        <v>25412</v>
      </c>
    </row>
    <row r="3541" spans="1:2" x14ac:dyDescent="0.2">
      <c r="A3541" s="1">
        <v>39896</v>
      </c>
      <c r="B3541">
        <v>14810</v>
      </c>
    </row>
    <row r="3542" spans="1:2" x14ac:dyDescent="0.2">
      <c r="A3542" s="1">
        <v>39892</v>
      </c>
      <c r="B3542">
        <v>35035</v>
      </c>
    </row>
    <row r="3543" spans="1:2" x14ac:dyDescent="0.2">
      <c r="A3543" s="1">
        <v>39891</v>
      </c>
      <c r="B3543">
        <v>5562</v>
      </c>
    </row>
    <row r="3544" spans="1:2" x14ac:dyDescent="0.2">
      <c r="A3544" s="1">
        <v>39891</v>
      </c>
      <c r="B3544">
        <v>21579</v>
      </c>
    </row>
    <row r="3545" spans="1:2" x14ac:dyDescent="0.2">
      <c r="A3545" s="1">
        <v>39890</v>
      </c>
      <c r="B3545">
        <v>22378</v>
      </c>
    </row>
    <row r="3546" spans="1:2" x14ac:dyDescent="0.2">
      <c r="A3546" s="1">
        <v>39890</v>
      </c>
      <c r="B3546">
        <v>7179</v>
      </c>
    </row>
    <row r="3547" spans="1:2" x14ac:dyDescent="0.2">
      <c r="A3547" s="1">
        <v>39890</v>
      </c>
      <c r="B3547">
        <v>14688</v>
      </c>
    </row>
    <row r="3548" spans="1:2" x14ac:dyDescent="0.2">
      <c r="A3548" s="1">
        <v>39890</v>
      </c>
      <c r="B3548">
        <v>12240</v>
      </c>
    </row>
    <row r="3549" spans="1:2" x14ac:dyDescent="0.2">
      <c r="A3549" s="1">
        <v>39890</v>
      </c>
      <c r="B3549">
        <v>6718</v>
      </c>
    </row>
    <row r="3550" spans="1:2" x14ac:dyDescent="0.2">
      <c r="A3550" s="1">
        <v>39890</v>
      </c>
      <c r="B3550">
        <v>54000</v>
      </c>
    </row>
    <row r="3551" spans="1:2" x14ac:dyDescent="0.2">
      <c r="A3551" s="1">
        <v>39889</v>
      </c>
      <c r="B3551">
        <v>17067</v>
      </c>
    </row>
    <row r="3552" spans="1:2" x14ac:dyDescent="0.2">
      <c r="A3552" s="1">
        <v>39889</v>
      </c>
      <c r="B3552">
        <v>4655</v>
      </c>
    </row>
    <row r="3553" spans="1:2" x14ac:dyDescent="0.2">
      <c r="A3553" s="1">
        <v>39889</v>
      </c>
      <c r="B3553">
        <v>16642</v>
      </c>
    </row>
    <row r="3554" spans="1:2" x14ac:dyDescent="0.2">
      <c r="A3554" s="1">
        <v>39888</v>
      </c>
      <c r="B3554">
        <v>14501</v>
      </c>
    </row>
    <row r="3555" spans="1:2" x14ac:dyDescent="0.2">
      <c r="A3555" s="1">
        <v>39884</v>
      </c>
      <c r="B3555">
        <v>1278</v>
      </c>
    </row>
    <row r="3556" spans="1:2" x14ac:dyDescent="0.2">
      <c r="A3556" s="1">
        <v>39883</v>
      </c>
      <c r="B3556">
        <v>9469</v>
      </c>
    </row>
    <row r="3557" spans="1:2" x14ac:dyDescent="0.2">
      <c r="A3557" s="1">
        <v>39883</v>
      </c>
      <c r="B3557">
        <v>4314</v>
      </c>
    </row>
    <row r="3558" spans="1:2" x14ac:dyDescent="0.2">
      <c r="A3558" s="1">
        <v>39882</v>
      </c>
      <c r="B3558">
        <v>6526</v>
      </c>
    </row>
    <row r="3559" spans="1:2" x14ac:dyDescent="0.2">
      <c r="A3559" s="1">
        <v>39882</v>
      </c>
      <c r="B3559">
        <v>21319</v>
      </c>
    </row>
    <row r="3560" spans="1:2" x14ac:dyDescent="0.2">
      <c r="A3560" s="1">
        <v>39882</v>
      </c>
      <c r="B3560">
        <v>35933</v>
      </c>
    </row>
    <row r="3561" spans="1:2" x14ac:dyDescent="0.2">
      <c r="A3561" s="1">
        <v>39882</v>
      </c>
      <c r="B3561">
        <v>21777</v>
      </c>
    </row>
    <row r="3562" spans="1:2" x14ac:dyDescent="0.2">
      <c r="A3562" s="1">
        <v>39881</v>
      </c>
      <c r="B3562">
        <v>16332</v>
      </c>
    </row>
    <row r="3563" spans="1:2" x14ac:dyDescent="0.2">
      <c r="A3563" s="1">
        <v>39877</v>
      </c>
      <c r="B3563">
        <v>14409</v>
      </c>
    </row>
    <row r="3564" spans="1:2" x14ac:dyDescent="0.2">
      <c r="A3564" s="1">
        <v>39877</v>
      </c>
      <c r="B3564">
        <v>20270</v>
      </c>
    </row>
    <row r="3565" spans="1:2" x14ac:dyDescent="0.2">
      <c r="A3565" s="1">
        <v>39875</v>
      </c>
      <c r="B3565">
        <v>908</v>
      </c>
    </row>
    <row r="3566" spans="1:2" x14ac:dyDescent="0.2">
      <c r="A3566" s="1">
        <v>39874</v>
      </c>
      <c r="B3566">
        <v>18361</v>
      </c>
    </row>
    <row r="3567" spans="1:2" x14ac:dyDescent="0.2">
      <c r="A3567" s="1">
        <v>39874</v>
      </c>
      <c r="B3567">
        <v>10663</v>
      </c>
    </row>
    <row r="3568" spans="1:2" x14ac:dyDescent="0.2">
      <c r="A3568" s="1">
        <v>39933</v>
      </c>
      <c r="B3568">
        <v>59842</v>
      </c>
    </row>
    <row r="3569" spans="1:2" x14ac:dyDescent="0.2">
      <c r="A3569" s="1">
        <v>39932</v>
      </c>
      <c r="B3569">
        <v>19180</v>
      </c>
    </row>
    <row r="3570" spans="1:2" x14ac:dyDescent="0.2">
      <c r="A3570" s="1">
        <v>39931</v>
      </c>
      <c r="B3570">
        <v>31053</v>
      </c>
    </row>
    <row r="3571" spans="1:2" x14ac:dyDescent="0.2">
      <c r="A3571" s="1">
        <v>39926</v>
      </c>
      <c r="B3571">
        <v>14150</v>
      </c>
    </row>
    <row r="3572" spans="1:2" x14ac:dyDescent="0.2">
      <c r="A3572" s="1">
        <v>39926</v>
      </c>
      <c r="B3572">
        <v>14742</v>
      </c>
    </row>
    <row r="3573" spans="1:2" x14ac:dyDescent="0.2">
      <c r="A3573" s="1">
        <v>39925</v>
      </c>
      <c r="B3573">
        <v>2424</v>
      </c>
    </row>
    <row r="3574" spans="1:2" x14ac:dyDescent="0.2">
      <c r="A3574" s="1">
        <v>39925</v>
      </c>
      <c r="B3574">
        <v>49324</v>
      </c>
    </row>
    <row r="3575" spans="1:2" x14ac:dyDescent="0.2">
      <c r="A3575" s="1">
        <v>39925</v>
      </c>
      <c r="B3575">
        <v>14829</v>
      </c>
    </row>
    <row r="3576" spans="1:2" x14ac:dyDescent="0.2">
      <c r="A3576" s="1">
        <v>39924</v>
      </c>
      <c r="B3576">
        <v>2342</v>
      </c>
    </row>
    <row r="3577" spans="1:2" x14ac:dyDescent="0.2">
      <c r="A3577" s="1">
        <v>39924</v>
      </c>
      <c r="B3577">
        <v>50547</v>
      </c>
    </row>
    <row r="3578" spans="1:2" x14ac:dyDescent="0.2">
      <c r="A3578" s="1">
        <v>39918</v>
      </c>
      <c r="B3578">
        <v>36695</v>
      </c>
    </row>
    <row r="3579" spans="1:2" x14ac:dyDescent="0.2">
      <c r="A3579" s="1">
        <v>39918</v>
      </c>
      <c r="B3579">
        <v>24718</v>
      </c>
    </row>
    <row r="3580" spans="1:2" x14ac:dyDescent="0.2">
      <c r="A3580" s="1">
        <v>39917</v>
      </c>
      <c r="B3580">
        <v>11225</v>
      </c>
    </row>
    <row r="3581" spans="1:2" x14ac:dyDescent="0.2">
      <c r="A3581" s="1">
        <v>39911</v>
      </c>
      <c r="B3581">
        <v>16118</v>
      </c>
    </row>
    <row r="3582" spans="1:2" x14ac:dyDescent="0.2">
      <c r="A3582" s="1">
        <v>39906</v>
      </c>
      <c r="B3582">
        <v>31240</v>
      </c>
    </row>
    <row r="3583" spans="1:2" x14ac:dyDescent="0.2">
      <c r="A3583" s="1">
        <v>39906</v>
      </c>
      <c r="B3583">
        <v>6394</v>
      </c>
    </row>
    <row r="3584" spans="1:2" x14ac:dyDescent="0.2">
      <c r="A3584" s="1">
        <v>39906</v>
      </c>
      <c r="B3584">
        <v>5586</v>
      </c>
    </row>
    <row r="3585" spans="1:2" x14ac:dyDescent="0.2">
      <c r="A3585" s="1">
        <v>39905</v>
      </c>
      <c r="B3585">
        <v>2672</v>
      </c>
    </row>
    <row r="3586" spans="1:2" x14ac:dyDescent="0.2">
      <c r="A3586" s="1">
        <v>39905</v>
      </c>
      <c r="B3586">
        <v>15052</v>
      </c>
    </row>
    <row r="3587" spans="1:2" x14ac:dyDescent="0.2">
      <c r="A3587" s="1">
        <v>39904</v>
      </c>
      <c r="B3587">
        <v>268</v>
      </c>
    </row>
    <row r="3588" spans="1:2" x14ac:dyDescent="0.2">
      <c r="A3588" s="1">
        <v>39960</v>
      </c>
      <c r="B3588">
        <v>10898</v>
      </c>
    </row>
    <row r="3589" spans="1:2" x14ac:dyDescent="0.2">
      <c r="A3589" s="1">
        <v>39960</v>
      </c>
      <c r="B3589">
        <v>796</v>
      </c>
    </row>
    <row r="3590" spans="1:2" x14ac:dyDescent="0.2">
      <c r="A3590" s="1">
        <v>39955</v>
      </c>
      <c r="B3590">
        <v>9942</v>
      </c>
    </row>
    <row r="3591" spans="1:2" x14ac:dyDescent="0.2">
      <c r="A3591" s="1">
        <v>39955</v>
      </c>
      <c r="B3591">
        <v>27934</v>
      </c>
    </row>
    <row r="3592" spans="1:2" x14ac:dyDescent="0.2">
      <c r="A3592" s="1">
        <v>39955</v>
      </c>
      <c r="B3592">
        <v>4137</v>
      </c>
    </row>
    <row r="3593" spans="1:2" x14ac:dyDescent="0.2">
      <c r="A3593" s="1">
        <v>39951</v>
      </c>
      <c r="B3593">
        <v>29083</v>
      </c>
    </row>
    <row r="3594" spans="1:2" x14ac:dyDescent="0.2">
      <c r="A3594" s="1">
        <v>39951</v>
      </c>
      <c r="B3594">
        <v>14165</v>
      </c>
    </row>
    <row r="3595" spans="1:2" x14ac:dyDescent="0.2">
      <c r="A3595" s="1">
        <v>39951</v>
      </c>
      <c r="B3595">
        <v>16401</v>
      </c>
    </row>
    <row r="3596" spans="1:2" x14ac:dyDescent="0.2">
      <c r="A3596" s="1">
        <v>39951</v>
      </c>
      <c r="B3596">
        <v>45938</v>
      </c>
    </row>
    <row r="3597" spans="1:2" x14ac:dyDescent="0.2">
      <c r="A3597" s="1">
        <v>39946</v>
      </c>
      <c r="B3597">
        <v>18419</v>
      </c>
    </row>
    <row r="3598" spans="1:2" x14ac:dyDescent="0.2">
      <c r="A3598" s="1">
        <v>39946</v>
      </c>
      <c r="B3598">
        <v>23238</v>
      </c>
    </row>
    <row r="3599" spans="1:2" x14ac:dyDescent="0.2">
      <c r="A3599" s="1">
        <v>39946</v>
      </c>
      <c r="B3599">
        <v>23759</v>
      </c>
    </row>
    <row r="3600" spans="1:2" x14ac:dyDescent="0.2">
      <c r="A3600" s="1">
        <v>39946</v>
      </c>
      <c r="B3600">
        <v>9747</v>
      </c>
    </row>
    <row r="3601" spans="1:2" x14ac:dyDescent="0.2">
      <c r="A3601" s="1">
        <v>39946</v>
      </c>
      <c r="B3601">
        <v>44909</v>
      </c>
    </row>
    <row r="3602" spans="1:2" x14ac:dyDescent="0.2">
      <c r="A3602" s="1">
        <v>39945</v>
      </c>
      <c r="B3602">
        <v>30756</v>
      </c>
    </row>
    <row r="3603" spans="1:2" x14ac:dyDescent="0.2">
      <c r="A3603" s="1">
        <v>39945</v>
      </c>
      <c r="B3603">
        <v>41115</v>
      </c>
    </row>
    <row r="3604" spans="1:2" x14ac:dyDescent="0.2">
      <c r="A3604" s="1">
        <v>39945</v>
      </c>
      <c r="B3604">
        <v>74497</v>
      </c>
    </row>
    <row r="3605" spans="1:2" x14ac:dyDescent="0.2">
      <c r="A3605" s="1">
        <v>39945</v>
      </c>
      <c r="B3605">
        <v>32763</v>
      </c>
    </row>
    <row r="3606" spans="1:2" x14ac:dyDescent="0.2">
      <c r="A3606" s="1">
        <v>39944</v>
      </c>
      <c r="B3606">
        <v>30195</v>
      </c>
    </row>
    <row r="3607" spans="1:2" x14ac:dyDescent="0.2">
      <c r="A3607" s="1">
        <v>39940</v>
      </c>
      <c r="B3607">
        <v>2354</v>
      </c>
    </row>
    <row r="3608" spans="1:2" x14ac:dyDescent="0.2">
      <c r="A3608" s="1">
        <v>39940</v>
      </c>
      <c r="B3608">
        <v>14322</v>
      </c>
    </row>
    <row r="3609" spans="1:2" x14ac:dyDescent="0.2">
      <c r="A3609" s="1">
        <v>39940</v>
      </c>
      <c r="B3609">
        <v>13357</v>
      </c>
    </row>
    <row r="3610" spans="1:2" x14ac:dyDescent="0.2">
      <c r="A3610" s="1">
        <v>39939</v>
      </c>
      <c r="B3610">
        <v>10572</v>
      </c>
    </row>
    <row r="3611" spans="1:2" x14ac:dyDescent="0.2">
      <c r="A3611" s="1">
        <v>39939</v>
      </c>
      <c r="B3611">
        <v>15438</v>
      </c>
    </row>
    <row r="3612" spans="1:2" x14ac:dyDescent="0.2">
      <c r="A3612" s="1">
        <v>39938</v>
      </c>
      <c r="B3612">
        <v>43556</v>
      </c>
    </row>
    <row r="3613" spans="1:2" x14ac:dyDescent="0.2">
      <c r="A3613" s="1">
        <v>39938</v>
      </c>
      <c r="B3613">
        <v>2014</v>
      </c>
    </row>
    <row r="3614" spans="1:2" x14ac:dyDescent="0.2">
      <c r="A3614" s="1">
        <v>39938</v>
      </c>
      <c r="B3614">
        <v>5102</v>
      </c>
    </row>
    <row r="3615" spans="1:2" x14ac:dyDescent="0.2">
      <c r="A3615" s="1">
        <v>39937</v>
      </c>
      <c r="B3615">
        <v>1121</v>
      </c>
    </row>
    <row r="3616" spans="1:2" x14ac:dyDescent="0.2">
      <c r="A3616" s="1">
        <v>39937</v>
      </c>
      <c r="B3616">
        <v>1305</v>
      </c>
    </row>
    <row r="3617" spans="1:2" x14ac:dyDescent="0.2">
      <c r="A3617" s="1">
        <v>39937</v>
      </c>
      <c r="B3617">
        <v>18336</v>
      </c>
    </row>
    <row r="3618" spans="1:2" x14ac:dyDescent="0.2">
      <c r="A3618" s="1">
        <v>39937</v>
      </c>
      <c r="B3618">
        <v>18241</v>
      </c>
    </row>
    <row r="3619" spans="1:2" x14ac:dyDescent="0.2">
      <c r="A3619" s="1">
        <v>39994</v>
      </c>
      <c r="B3619">
        <v>356633</v>
      </c>
    </row>
    <row r="3620" spans="1:2" x14ac:dyDescent="0.2">
      <c r="A3620" s="1">
        <v>39994</v>
      </c>
      <c r="B3620">
        <v>23654</v>
      </c>
    </row>
    <row r="3621" spans="1:2" x14ac:dyDescent="0.2">
      <c r="A3621" s="1">
        <v>39994</v>
      </c>
      <c r="B3621">
        <v>4944</v>
      </c>
    </row>
    <row r="3622" spans="1:2" x14ac:dyDescent="0.2">
      <c r="A3622" s="1">
        <v>39994</v>
      </c>
      <c r="B3622">
        <v>5930</v>
      </c>
    </row>
    <row r="3623" spans="1:2" x14ac:dyDescent="0.2">
      <c r="A3623" s="1">
        <v>39994</v>
      </c>
      <c r="B3623">
        <v>16885</v>
      </c>
    </row>
    <row r="3624" spans="1:2" x14ac:dyDescent="0.2">
      <c r="A3624" s="1">
        <v>39994</v>
      </c>
      <c r="B3624">
        <v>380117</v>
      </c>
    </row>
    <row r="3625" spans="1:2" x14ac:dyDescent="0.2">
      <c r="A3625" s="1">
        <v>39993</v>
      </c>
      <c r="B3625">
        <v>18993</v>
      </c>
    </row>
    <row r="3626" spans="1:2" x14ac:dyDescent="0.2">
      <c r="A3626" s="1">
        <v>39993</v>
      </c>
      <c r="B3626">
        <v>25352</v>
      </c>
    </row>
    <row r="3627" spans="1:2" x14ac:dyDescent="0.2">
      <c r="A3627" s="1">
        <v>39993</v>
      </c>
      <c r="B3627">
        <v>24929</v>
      </c>
    </row>
    <row r="3628" spans="1:2" x14ac:dyDescent="0.2">
      <c r="A3628" s="1">
        <v>39993</v>
      </c>
      <c r="B3628">
        <v>29746</v>
      </c>
    </row>
    <row r="3629" spans="1:2" x14ac:dyDescent="0.2">
      <c r="A3629" s="1">
        <v>39993</v>
      </c>
      <c r="B3629">
        <v>23840</v>
      </c>
    </row>
    <row r="3630" spans="1:2" x14ac:dyDescent="0.2">
      <c r="A3630" s="1">
        <v>39989</v>
      </c>
      <c r="B3630">
        <v>4295</v>
      </c>
    </row>
    <row r="3631" spans="1:2" x14ac:dyDescent="0.2">
      <c r="A3631" s="1">
        <v>39989</v>
      </c>
      <c r="B3631">
        <v>58254</v>
      </c>
    </row>
    <row r="3632" spans="1:2" x14ac:dyDescent="0.2">
      <c r="A3632" s="1">
        <v>39987</v>
      </c>
      <c r="B3632">
        <v>3748</v>
      </c>
    </row>
    <row r="3633" spans="1:2" x14ac:dyDescent="0.2">
      <c r="A3633" s="1">
        <v>39987</v>
      </c>
      <c r="B3633">
        <v>11583</v>
      </c>
    </row>
    <row r="3634" spans="1:2" x14ac:dyDescent="0.2">
      <c r="A3634" s="1">
        <v>39986</v>
      </c>
      <c r="B3634">
        <v>23059</v>
      </c>
    </row>
    <row r="3635" spans="1:2" x14ac:dyDescent="0.2">
      <c r="A3635" s="1">
        <v>39981</v>
      </c>
      <c r="B3635">
        <v>9868</v>
      </c>
    </row>
    <row r="3636" spans="1:2" x14ac:dyDescent="0.2">
      <c r="A3636" s="1">
        <v>39981</v>
      </c>
      <c r="B3636">
        <v>14842</v>
      </c>
    </row>
    <row r="3637" spans="1:2" x14ac:dyDescent="0.2">
      <c r="A3637" s="1">
        <v>39981</v>
      </c>
      <c r="B3637">
        <v>30693</v>
      </c>
    </row>
    <row r="3638" spans="1:2" x14ac:dyDescent="0.2">
      <c r="A3638" s="1">
        <v>39981</v>
      </c>
      <c r="B3638">
        <v>161896</v>
      </c>
    </row>
    <row r="3639" spans="1:2" x14ac:dyDescent="0.2">
      <c r="A3639" s="1">
        <v>39980</v>
      </c>
      <c r="B3639">
        <v>9681</v>
      </c>
    </row>
    <row r="3640" spans="1:2" x14ac:dyDescent="0.2">
      <c r="A3640" s="1">
        <v>39980</v>
      </c>
      <c r="B3640">
        <v>6847</v>
      </c>
    </row>
    <row r="3641" spans="1:2" x14ac:dyDescent="0.2">
      <c r="A3641" s="1">
        <v>39980</v>
      </c>
      <c r="B3641">
        <v>70137</v>
      </c>
    </row>
    <row r="3642" spans="1:2" x14ac:dyDescent="0.2">
      <c r="A3642" s="1">
        <v>39979</v>
      </c>
      <c r="B3642">
        <v>26971</v>
      </c>
    </row>
    <row r="3643" spans="1:2" x14ac:dyDescent="0.2">
      <c r="A3643" s="1">
        <v>39974</v>
      </c>
      <c r="B3643">
        <v>23098</v>
      </c>
    </row>
    <row r="3644" spans="1:2" x14ac:dyDescent="0.2">
      <c r="A3644" s="1">
        <v>39974</v>
      </c>
      <c r="B3644">
        <v>3523</v>
      </c>
    </row>
    <row r="3645" spans="1:2" x14ac:dyDescent="0.2">
      <c r="A3645" s="1">
        <v>39974</v>
      </c>
      <c r="B3645">
        <v>34424</v>
      </c>
    </row>
    <row r="3646" spans="1:2" x14ac:dyDescent="0.2">
      <c r="A3646" s="1">
        <v>39974</v>
      </c>
      <c r="B3646">
        <v>37321</v>
      </c>
    </row>
    <row r="3647" spans="1:2" x14ac:dyDescent="0.2">
      <c r="A3647" s="1">
        <v>39974</v>
      </c>
      <c r="B3647">
        <v>32353</v>
      </c>
    </row>
    <row r="3648" spans="1:2" x14ac:dyDescent="0.2">
      <c r="A3648" s="1">
        <v>39974</v>
      </c>
      <c r="B3648">
        <v>167953</v>
      </c>
    </row>
    <row r="3649" spans="1:2" x14ac:dyDescent="0.2">
      <c r="A3649" s="1">
        <v>39972</v>
      </c>
      <c r="B3649">
        <v>21468</v>
      </c>
    </row>
    <row r="3650" spans="1:2" x14ac:dyDescent="0.2">
      <c r="A3650" s="1">
        <v>39966</v>
      </c>
      <c r="B3650">
        <v>19440</v>
      </c>
    </row>
    <row r="3651" spans="1:2" x14ac:dyDescent="0.2">
      <c r="A3651" s="1">
        <v>40025</v>
      </c>
      <c r="B3651">
        <v>3449</v>
      </c>
    </row>
    <row r="3652" spans="1:2" x14ac:dyDescent="0.2">
      <c r="A3652" s="1">
        <v>40025</v>
      </c>
      <c r="B3652">
        <v>411</v>
      </c>
    </row>
    <row r="3653" spans="1:2" x14ac:dyDescent="0.2">
      <c r="A3653" s="1">
        <v>40024</v>
      </c>
      <c r="B3653">
        <v>30405</v>
      </c>
    </row>
    <row r="3654" spans="1:2" x14ac:dyDescent="0.2">
      <c r="A3654" s="1">
        <v>40024</v>
      </c>
      <c r="B3654">
        <v>4548</v>
      </c>
    </row>
    <row r="3655" spans="1:2" x14ac:dyDescent="0.2">
      <c r="A3655" s="1">
        <v>40024</v>
      </c>
      <c r="B3655">
        <v>2716</v>
      </c>
    </row>
    <row r="3656" spans="1:2" x14ac:dyDescent="0.2">
      <c r="A3656" s="1">
        <v>40024</v>
      </c>
      <c r="B3656">
        <v>1895</v>
      </c>
    </row>
    <row r="3657" spans="1:2" x14ac:dyDescent="0.2">
      <c r="A3657" s="1">
        <v>40023</v>
      </c>
      <c r="B3657">
        <v>34690</v>
      </c>
    </row>
    <row r="3658" spans="1:2" x14ac:dyDescent="0.2">
      <c r="A3658" s="1">
        <v>40021</v>
      </c>
      <c r="B3658">
        <v>17077</v>
      </c>
    </row>
    <row r="3659" spans="1:2" x14ac:dyDescent="0.2">
      <c r="A3659" s="1">
        <v>40017</v>
      </c>
      <c r="B3659">
        <v>8000</v>
      </c>
    </row>
    <row r="3660" spans="1:2" x14ac:dyDescent="0.2">
      <c r="A3660" s="1">
        <v>40016</v>
      </c>
      <c r="B3660">
        <v>27307</v>
      </c>
    </row>
    <row r="3661" spans="1:2" x14ac:dyDescent="0.2">
      <c r="A3661" s="1">
        <v>40016</v>
      </c>
      <c r="B3661">
        <v>20570</v>
      </c>
    </row>
    <row r="3662" spans="1:2" x14ac:dyDescent="0.2">
      <c r="A3662" s="1">
        <v>40016</v>
      </c>
      <c r="B3662">
        <v>20200</v>
      </c>
    </row>
    <row r="3663" spans="1:2" x14ac:dyDescent="0.2">
      <c r="A3663" s="1">
        <v>40015</v>
      </c>
      <c r="B3663">
        <v>13521</v>
      </c>
    </row>
    <row r="3664" spans="1:2" x14ac:dyDescent="0.2">
      <c r="A3664" s="1">
        <v>40014</v>
      </c>
      <c r="B3664">
        <v>15303</v>
      </c>
    </row>
    <row r="3665" spans="1:2" x14ac:dyDescent="0.2">
      <c r="A3665" s="1">
        <v>40004</v>
      </c>
      <c r="B3665">
        <v>20777</v>
      </c>
    </row>
    <row r="3666" spans="1:2" x14ac:dyDescent="0.2">
      <c r="A3666" s="1">
        <v>40003</v>
      </c>
      <c r="B3666">
        <v>5025</v>
      </c>
    </row>
    <row r="3667" spans="1:2" x14ac:dyDescent="0.2">
      <c r="A3667" s="1">
        <v>40003</v>
      </c>
      <c r="B3667">
        <v>39239</v>
      </c>
    </row>
    <row r="3668" spans="1:2" x14ac:dyDescent="0.2">
      <c r="A3668" s="1">
        <v>40002</v>
      </c>
      <c r="B3668">
        <v>22771</v>
      </c>
    </row>
    <row r="3669" spans="1:2" x14ac:dyDescent="0.2">
      <c r="A3669" s="1">
        <v>40001</v>
      </c>
      <c r="B3669">
        <v>73876</v>
      </c>
    </row>
    <row r="3670" spans="1:2" x14ac:dyDescent="0.2">
      <c r="A3670" s="1">
        <v>40000</v>
      </c>
      <c r="B3670">
        <v>2869</v>
      </c>
    </row>
    <row r="3671" spans="1:2" x14ac:dyDescent="0.2">
      <c r="A3671" s="1">
        <v>39997</v>
      </c>
      <c r="B3671">
        <v>7600</v>
      </c>
    </row>
    <row r="3672" spans="1:2" x14ac:dyDescent="0.2">
      <c r="A3672" s="1">
        <v>39996</v>
      </c>
      <c r="B3672">
        <v>9537</v>
      </c>
    </row>
    <row r="3673" spans="1:2" x14ac:dyDescent="0.2">
      <c r="A3673" s="1">
        <v>39996</v>
      </c>
      <c r="B3673">
        <v>23707</v>
      </c>
    </row>
    <row r="3674" spans="1:2" x14ac:dyDescent="0.2">
      <c r="A3674" s="1">
        <v>39996</v>
      </c>
      <c r="B3674">
        <v>60009</v>
      </c>
    </row>
    <row r="3675" spans="1:2" x14ac:dyDescent="0.2">
      <c r="A3675" s="1">
        <v>39995</v>
      </c>
      <c r="B3675">
        <v>4467</v>
      </c>
    </row>
    <row r="3676" spans="1:2" x14ac:dyDescent="0.2">
      <c r="A3676" s="1">
        <v>39995</v>
      </c>
      <c r="B3676">
        <v>78190</v>
      </c>
    </row>
    <row r="3677" spans="1:2" x14ac:dyDescent="0.2">
      <c r="A3677" s="1">
        <v>39995</v>
      </c>
      <c r="B3677">
        <v>15440</v>
      </c>
    </row>
    <row r="3678" spans="1:2" x14ac:dyDescent="0.2">
      <c r="A3678" s="1">
        <v>40056</v>
      </c>
      <c r="B3678">
        <v>20981</v>
      </c>
    </row>
    <row r="3679" spans="1:2" x14ac:dyDescent="0.2">
      <c r="A3679" s="1">
        <v>40056</v>
      </c>
      <c r="B3679">
        <v>14730</v>
      </c>
    </row>
    <row r="3680" spans="1:2" x14ac:dyDescent="0.2">
      <c r="A3680" s="1">
        <v>40051</v>
      </c>
      <c r="B3680">
        <v>11195</v>
      </c>
    </row>
    <row r="3681" spans="1:2" x14ac:dyDescent="0.2">
      <c r="A3681" s="1">
        <v>40051</v>
      </c>
      <c r="B3681">
        <v>5613</v>
      </c>
    </row>
    <row r="3682" spans="1:2" x14ac:dyDescent="0.2">
      <c r="A3682" s="1">
        <v>40049</v>
      </c>
      <c r="B3682">
        <v>10362</v>
      </c>
    </row>
    <row r="3683" spans="1:2" x14ac:dyDescent="0.2">
      <c r="A3683" s="1">
        <v>40049</v>
      </c>
      <c r="B3683">
        <v>7181</v>
      </c>
    </row>
    <row r="3684" spans="1:2" x14ac:dyDescent="0.2">
      <c r="A3684" s="1">
        <v>40045</v>
      </c>
      <c r="B3684">
        <v>10662</v>
      </c>
    </row>
    <row r="3685" spans="1:2" x14ac:dyDescent="0.2">
      <c r="A3685" s="1">
        <v>40038</v>
      </c>
      <c r="B3685">
        <v>3503</v>
      </c>
    </row>
    <row r="3686" spans="1:2" x14ac:dyDescent="0.2">
      <c r="A3686" s="1">
        <v>40038</v>
      </c>
      <c r="B3686">
        <v>15718</v>
      </c>
    </row>
    <row r="3687" spans="1:2" x14ac:dyDescent="0.2">
      <c r="A3687" s="1">
        <v>40036</v>
      </c>
      <c r="B3687">
        <v>17321</v>
      </c>
    </row>
    <row r="3688" spans="1:2" x14ac:dyDescent="0.2">
      <c r="A3688" s="1">
        <v>40036</v>
      </c>
      <c r="B3688">
        <v>8732</v>
      </c>
    </row>
    <row r="3689" spans="1:2" x14ac:dyDescent="0.2">
      <c r="A3689" s="1">
        <v>40035</v>
      </c>
      <c r="B3689">
        <v>7254</v>
      </c>
    </row>
    <row r="3690" spans="1:2" x14ac:dyDescent="0.2">
      <c r="A3690" s="1">
        <v>40035</v>
      </c>
      <c r="B3690">
        <v>9367</v>
      </c>
    </row>
    <row r="3691" spans="1:2" x14ac:dyDescent="0.2">
      <c r="A3691" s="1">
        <v>40032</v>
      </c>
      <c r="B3691">
        <v>11566</v>
      </c>
    </row>
    <row r="3692" spans="1:2" x14ac:dyDescent="0.2">
      <c r="A3692" s="1">
        <v>40031</v>
      </c>
      <c r="B3692">
        <v>4117</v>
      </c>
    </row>
    <row r="3693" spans="1:2" x14ac:dyDescent="0.2">
      <c r="A3693" s="1">
        <v>40031</v>
      </c>
      <c r="B3693">
        <v>3314</v>
      </c>
    </row>
    <row r="3694" spans="1:2" x14ac:dyDescent="0.2">
      <c r="A3694" s="1">
        <v>40031</v>
      </c>
      <c r="B3694">
        <v>3351</v>
      </c>
    </row>
    <row r="3695" spans="1:2" x14ac:dyDescent="0.2">
      <c r="A3695" s="1">
        <v>40031</v>
      </c>
      <c r="B3695">
        <v>3412</v>
      </c>
    </row>
    <row r="3696" spans="1:2" x14ac:dyDescent="0.2">
      <c r="A3696" s="1">
        <v>40031</v>
      </c>
      <c r="B3696">
        <v>3322</v>
      </c>
    </row>
    <row r="3697" spans="1:2" x14ac:dyDescent="0.2">
      <c r="A3697" s="1">
        <v>40031</v>
      </c>
      <c r="B3697">
        <v>3449</v>
      </c>
    </row>
    <row r="3698" spans="1:2" x14ac:dyDescent="0.2">
      <c r="A3698" s="1">
        <v>40031</v>
      </c>
      <c r="B3698">
        <v>3577</v>
      </c>
    </row>
    <row r="3699" spans="1:2" x14ac:dyDescent="0.2">
      <c r="A3699" s="1">
        <v>40030</v>
      </c>
      <c r="B3699">
        <v>41855</v>
      </c>
    </row>
    <row r="3700" spans="1:2" x14ac:dyDescent="0.2">
      <c r="A3700" s="1">
        <v>40030</v>
      </c>
      <c r="B3700">
        <v>4335</v>
      </c>
    </row>
    <row r="3701" spans="1:2" x14ac:dyDescent="0.2">
      <c r="A3701" s="1">
        <v>40029</v>
      </c>
      <c r="B3701">
        <v>7983</v>
      </c>
    </row>
    <row r="3702" spans="1:2" x14ac:dyDescent="0.2">
      <c r="A3702" s="1">
        <v>40028</v>
      </c>
      <c r="B3702">
        <v>26959</v>
      </c>
    </row>
    <row r="3703" spans="1:2" x14ac:dyDescent="0.2">
      <c r="A3703" s="1">
        <v>40084</v>
      </c>
      <c r="B3703">
        <v>32368</v>
      </c>
    </row>
    <row r="3704" spans="1:2" x14ac:dyDescent="0.2">
      <c r="A3704" s="1">
        <v>40084</v>
      </c>
      <c r="B3704">
        <v>1613</v>
      </c>
    </row>
    <row r="3705" spans="1:2" x14ac:dyDescent="0.2">
      <c r="A3705" s="1">
        <v>40081</v>
      </c>
      <c r="B3705">
        <v>7861</v>
      </c>
    </row>
    <row r="3706" spans="1:2" x14ac:dyDescent="0.2">
      <c r="A3706" s="1">
        <v>40081</v>
      </c>
      <c r="B3706">
        <v>14667</v>
      </c>
    </row>
    <row r="3707" spans="1:2" x14ac:dyDescent="0.2">
      <c r="A3707" s="1">
        <v>40080</v>
      </c>
      <c r="B3707">
        <v>9610</v>
      </c>
    </row>
    <row r="3708" spans="1:2" x14ac:dyDescent="0.2">
      <c r="A3708" s="1">
        <v>40080</v>
      </c>
      <c r="B3708">
        <v>22986</v>
      </c>
    </row>
    <row r="3709" spans="1:2" x14ac:dyDescent="0.2">
      <c r="A3709" s="1">
        <v>40080</v>
      </c>
      <c r="B3709">
        <v>7514</v>
      </c>
    </row>
    <row r="3710" spans="1:2" x14ac:dyDescent="0.2">
      <c r="A3710" s="1">
        <v>40080</v>
      </c>
      <c r="B3710">
        <v>6880</v>
      </c>
    </row>
    <row r="3711" spans="1:2" x14ac:dyDescent="0.2">
      <c r="A3711" s="1">
        <v>40079</v>
      </c>
      <c r="B3711">
        <v>2822</v>
      </c>
    </row>
    <row r="3712" spans="1:2" x14ac:dyDescent="0.2">
      <c r="A3712" s="1">
        <v>40079</v>
      </c>
      <c r="B3712">
        <v>4397</v>
      </c>
    </row>
    <row r="3713" spans="1:2" x14ac:dyDescent="0.2">
      <c r="A3713" s="1">
        <v>40078</v>
      </c>
      <c r="B3713">
        <v>6788</v>
      </c>
    </row>
    <row r="3714" spans="1:2" x14ac:dyDescent="0.2">
      <c r="A3714" s="1">
        <v>40078</v>
      </c>
      <c r="B3714">
        <v>4701</v>
      </c>
    </row>
    <row r="3715" spans="1:2" x14ac:dyDescent="0.2">
      <c r="A3715" s="1">
        <v>40078</v>
      </c>
      <c r="B3715">
        <v>19383</v>
      </c>
    </row>
    <row r="3716" spans="1:2" x14ac:dyDescent="0.2">
      <c r="A3716" s="1">
        <v>40078</v>
      </c>
      <c r="B3716">
        <v>31657</v>
      </c>
    </row>
    <row r="3717" spans="1:2" x14ac:dyDescent="0.2">
      <c r="A3717" s="1">
        <v>40072</v>
      </c>
      <c r="B3717">
        <v>68826</v>
      </c>
    </row>
    <row r="3718" spans="1:2" x14ac:dyDescent="0.2">
      <c r="A3718" s="1">
        <v>40072</v>
      </c>
      <c r="B3718">
        <v>31974</v>
      </c>
    </row>
    <row r="3719" spans="1:2" x14ac:dyDescent="0.2">
      <c r="A3719" s="1">
        <v>40070</v>
      </c>
      <c r="B3719">
        <v>5073</v>
      </c>
    </row>
    <row r="3720" spans="1:2" x14ac:dyDescent="0.2">
      <c r="A3720" s="1">
        <v>40070</v>
      </c>
      <c r="B3720">
        <v>3077</v>
      </c>
    </row>
    <row r="3721" spans="1:2" x14ac:dyDescent="0.2">
      <c r="A3721" s="1">
        <v>40067</v>
      </c>
      <c r="B3721">
        <v>3198</v>
      </c>
    </row>
    <row r="3722" spans="1:2" x14ac:dyDescent="0.2">
      <c r="A3722" s="1">
        <v>40066</v>
      </c>
      <c r="B3722">
        <v>14848</v>
      </c>
    </row>
    <row r="3723" spans="1:2" x14ac:dyDescent="0.2">
      <c r="A3723" s="1">
        <v>40066</v>
      </c>
      <c r="B3723">
        <v>21348</v>
      </c>
    </row>
    <row r="3724" spans="1:2" x14ac:dyDescent="0.2">
      <c r="A3724" s="1">
        <v>40066</v>
      </c>
      <c r="B3724">
        <v>2238</v>
      </c>
    </row>
    <row r="3725" spans="1:2" x14ac:dyDescent="0.2">
      <c r="A3725" s="1">
        <v>40066</v>
      </c>
      <c r="B3725">
        <v>21363</v>
      </c>
    </row>
    <row r="3726" spans="1:2" x14ac:dyDescent="0.2">
      <c r="A3726" s="1">
        <v>40064</v>
      </c>
      <c r="B3726">
        <v>4570</v>
      </c>
    </row>
    <row r="3727" spans="1:2" x14ac:dyDescent="0.2">
      <c r="A3727" s="1">
        <v>40064</v>
      </c>
      <c r="B3727">
        <v>3057</v>
      </c>
    </row>
    <row r="3728" spans="1:2" x14ac:dyDescent="0.2">
      <c r="A3728" s="1">
        <v>40064</v>
      </c>
      <c r="B3728">
        <v>2463</v>
      </c>
    </row>
    <row r="3729" spans="1:2" x14ac:dyDescent="0.2">
      <c r="A3729" s="1">
        <v>40060</v>
      </c>
      <c r="B3729">
        <v>15062</v>
      </c>
    </row>
    <row r="3730" spans="1:2" x14ac:dyDescent="0.2">
      <c r="A3730" s="1">
        <v>40060</v>
      </c>
      <c r="B3730">
        <v>16855</v>
      </c>
    </row>
    <row r="3731" spans="1:2" x14ac:dyDescent="0.2">
      <c r="A3731" s="1">
        <v>40060</v>
      </c>
      <c r="B3731">
        <v>20415</v>
      </c>
    </row>
    <row r="3732" spans="1:2" x14ac:dyDescent="0.2">
      <c r="A3732" s="1">
        <v>40059</v>
      </c>
      <c r="B3732">
        <v>32650</v>
      </c>
    </row>
    <row r="3733" spans="1:2" x14ac:dyDescent="0.2">
      <c r="A3733" s="1">
        <v>40059</v>
      </c>
      <c r="B3733">
        <v>7022</v>
      </c>
    </row>
    <row r="3734" spans="1:2" x14ac:dyDescent="0.2">
      <c r="A3734" s="1">
        <v>40059</v>
      </c>
      <c r="B3734">
        <v>38818</v>
      </c>
    </row>
    <row r="3735" spans="1:2" x14ac:dyDescent="0.2">
      <c r="A3735" s="1">
        <v>40059</v>
      </c>
      <c r="B3735">
        <v>21883</v>
      </c>
    </row>
    <row r="3736" spans="1:2" x14ac:dyDescent="0.2">
      <c r="A3736" s="1">
        <v>40058</v>
      </c>
      <c r="B3736">
        <v>30486</v>
      </c>
    </row>
    <row r="3737" spans="1:2" x14ac:dyDescent="0.2">
      <c r="A3737" s="1">
        <v>40058</v>
      </c>
      <c r="B3737">
        <v>12650</v>
      </c>
    </row>
    <row r="3738" spans="1:2" x14ac:dyDescent="0.2">
      <c r="A3738" s="1">
        <v>40058</v>
      </c>
      <c r="B3738">
        <v>2995</v>
      </c>
    </row>
    <row r="3739" spans="1:2" x14ac:dyDescent="0.2">
      <c r="A3739" s="1">
        <v>40058</v>
      </c>
      <c r="B3739">
        <v>6885</v>
      </c>
    </row>
    <row r="3740" spans="1:2" x14ac:dyDescent="0.2">
      <c r="A3740" s="1">
        <v>40057</v>
      </c>
      <c r="B3740">
        <v>12972</v>
      </c>
    </row>
    <row r="3741" spans="1:2" x14ac:dyDescent="0.2">
      <c r="A3741" s="1">
        <v>40057</v>
      </c>
      <c r="B3741">
        <v>9614</v>
      </c>
    </row>
    <row r="3742" spans="1:2" x14ac:dyDescent="0.2">
      <c r="A3742" s="1">
        <v>40057</v>
      </c>
      <c r="B3742">
        <v>8449</v>
      </c>
    </row>
    <row r="3743" spans="1:2" x14ac:dyDescent="0.2">
      <c r="A3743" s="1">
        <v>40116</v>
      </c>
      <c r="B3743">
        <v>4183</v>
      </c>
    </row>
    <row r="3744" spans="1:2" x14ac:dyDescent="0.2">
      <c r="A3744" s="1">
        <v>40116</v>
      </c>
      <c r="B3744">
        <v>2534</v>
      </c>
    </row>
    <row r="3745" spans="1:2" x14ac:dyDescent="0.2">
      <c r="A3745" s="1">
        <v>40115</v>
      </c>
      <c r="B3745">
        <v>19437</v>
      </c>
    </row>
    <row r="3746" spans="1:2" x14ac:dyDescent="0.2">
      <c r="A3746" s="1">
        <v>40115</v>
      </c>
      <c r="B3746">
        <v>4920</v>
      </c>
    </row>
    <row r="3747" spans="1:2" x14ac:dyDescent="0.2">
      <c r="A3747" s="1">
        <v>40115</v>
      </c>
      <c r="B3747">
        <v>13845</v>
      </c>
    </row>
    <row r="3748" spans="1:2" x14ac:dyDescent="0.2">
      <c r="A3748" s="1">
        <v>40114</v>
      </c>
      <c r="B3748">
        <v>28157</v>
      </c>
    </row>
    <row r="3749" spans="1:2" x14ac:dyDescent="0.2">
      <c r="A3749" s="1">
        <v>40114</v>
      </c>
      <c r="B3749">
        <v>5508</v>
      </c>
    </row>
    <row r="3750" spans="1:2" x14ac:dyDescent="0.2">
      <c r="A3750" s="1">
        <v>40113</v>
      </c>
      <c r="B3750">
        <v>19558</v>
      </c>
    </row>
    <row r="3751" spans="1:2" x14ac:dyDescent="0.2">
      <c r="A3751" s="1">
        <v>40108</v>
      </c>
      <c r="B3751">
        <v>39412</v>
      </c>
    </row>
    <row r="3752" spans="1:2" x14ac:dyDescent="0.2">
      <c r="A3752" s="1">
        <v>40101</v>
      </c>
      <c r="B3752">
        <v>49366</v>
      </c>
    </row>
    <row r="3753" spans="1:2" x14ac:dyDescent="0.2">
      <c r="A3753" s="1">
        <v>40101</v>
      </c>
      <c r="B3753">
        <v>30843</v>
      </c>
    </row>
    <row r="3754" spans="1:2" x14ac:dyDescent="0.2">
      <c r="A3754" s="1">
        <v>40101</v>
      </c>
      <c r="B3754">
        <v>12690</v>
      </c>
    </row>
    <row r="3755" spans="1:2" x14ac:dyDescent="0.2">
      <c r="A3755" s="1">
        <v>40101</v>
      </c>
      <c r="B3755">
        <v>11140</v>
      </c>
    </row>
    <row r="3756" spans="1:2" x14ac:dyDescent="0.2">
      <c r="A3756" s="1">
        <v>40100</v>
      </c>
      <c r="B3756">
        <v>2599</v>
      </c>
    </row>
    <row r="3757" spans="1:2" x14ac:dyDescent="0.2">
      <c r="A3757" s="1">
        <v>40100</v>
      </c>
      <c r="B3757">
        <v>11827</v>
      </c>
    </row>
    <row r="3758" spans="1:2" x14ac:dyDescent="0.2">
      <c r="A3758" s="1">
        <v>40100</v>
      </c>
      <c r="B3758">
        <v>13216</v>
      </c>
    </row>
    <row r="3759" spans="1:2" x14ac:dyDescent="0.2">
      <c r="A3759" s="1">
        <v>40100</v>
      </c>
      <c r="B3759">
        <v>12775</v>
      </c>
    </row>
    <row r="3760" spans="1:2" x14ac:dyDescent="0.2">
      <c r="A3760" s="1">
        <v>40099</v>
      </c>
      <c r="B3760">
        <v>30682</v>
      </c>
    </row>
    <row r="3761" spans="1:2" x14ac:dyDescent="0.2">
      <c r="A3761" s="1">
        <v>40099</v>
      </c>
      <c r="B3761">
        <v>34265</v>
      </c>
    </row>
    <row r="3762" spans="1:2" x14ac:dyDescent="0.2">
      <c r="A3762" s="1">
        <v>40099</v>
      </c>
      <c r="B3762">
        <v>14415</v>
      </c>
    </row>
    <row r="3763" spans="1:2" x14ac:dyDescent="0.2">
      <c r="A3763" s="1">
        <v>40098</v>
      </c>
      <c r="B3763">
        <v>11320</v>
      </c>
    </row>
    <row r="3764" spans="1:2" x14ac:dyDescent="0.2">
      <c r="A3764" s="1">
        <v>40095</v>
      </c>
      <c r="B3764">
        <v>25252</v>
      </c>
    </row>
    <row r="3765" spans="1:2" x14ac:dyDescent="0.2">
      <c r="A3765" s="1">
        <v>40094</v>
      </c>
      <c r="B3765">
        <v>19684</v>
      </c>
    </row>
    <row r="3766" spans="1:2" x14ac:dyDescent="0.2">
      <c r="A3766" s="1">
        <v>40093</v>
      </c>
      <c r="B3766">
        <v>9521</v>
      </c>
    </row>
    <row r="3767" spans="1:2" x14ac:dyDescent="0.2">
      <c r="A3767" s="1">
        <v>40093</v>
      </c>
      <c r="B3767">
        <v>6927</v>
      </c>
    </row>
    <row r="3768" spans="1:2" x14ac:dyDescent="0.2">
      <c r="A3768" s="1">
        <v>40092</v>
      </c>
      <c r="B3768">
        <v>18703</v>
      </c>
    </row>
    <row r="3769" spans="1:2" x14ac:dyDescent="0.2">
      <c r="A3769" s="1">
        <v>40092</v>
      </c>
      <c r="B3769">
        <v>19439</v>
      </c>
    </row>
    <row r="3770" spans="1:2" x14ac:dyDescent="0.2">
      <c r="A3770" s="1">
        <v>40092</v>
      </c>
      <c r="B3770">
        <v>27939</v>
      </c>
    </row>
    <row r="3771" spans="1:2" x14ac:dyDescent="0.2">
      <c r="A3771" s="1">
        <v>40092</v>
      </c>
      <c r="B3771">
        <v>36013</v>
      </c>
    </row>
    <row r="3772" spans="1:2" x14ac:dyDescent="0.2">
      <c r="A3772" s="1">
        <v>40087</v>
      </c>
      <c r="B3772">
        <v>23735</v>
      </c>
    </row>
    <row r="3773" spans="1:2" x14ac:dyDescent="0.2">
      <c r="A3773" s="1">
        <v>40143</v>
      </c>
      <c r="B3773">
        <v>11859</v>
      </c>
    </row>
    <row r="3774" spans="1:2" x14ac:dyDescent="0.2">
      <c r="A3774" s="1">
        <v>40142</v>
      </c>
      <c r="B3774">
        <v>5360</v>
      </c>
    </row>
    <row r="3775" spans="1:2" x14ac:dyDescent="0.2">
      <c r="A3775" s="1">
        <v>40142</v>
      </c>
      <c r="B3775">
        <v>8770</v>
      </c>
    </row>
    <row r="3776" spans="1:2" x14ac:dyDescent="0.2">
      <c r="A3776" s="1">
        <v>40142</v>
      </c>
      <c r="B3776">
        <v>3087</v>
      </c>
    </row>
    <row r="3777" spans="1:2" x14ac:dyDescent="0.2">
      <c r="A3777" s="1">
        <v>40141</v>
      </c>
      <c r="B3777">
        <v>74997</v>
      </c>
    </row>
    <row r="3778" spans="1:2" x14ac:dyDescent="0.2">
      <c r="A3778" s="1">
        <v>40141</v>
      </c>
      <c r="B3778">
        <v>40699</v>
      </c>
    </row>
    <row r="3779" spans="1:2" x14ac:dyDescent="0.2">
      <c r="A3779" s="1">
        <v>40141</v>
      </c>
      <c r="B3779">
        <v>2467</v>
      </c>
    </row>
    <row r="3780" spans="1:2" x14ac:dyDescent="0.2">
      <c r="A3780" s="1">
        <v>40140</v>
      </c>
      <c r="B3780">
        <v>8124</v>
      </c>
    </row>
    <row r="3781" spans="1:2" x14ac:dyDescent="0.2">
      <c r="A3781" s="1">
        <v>40135</v>
      </c>
      <c r="B3781">
        <v>7319</v>
      </c>
    </row>
    <row r="3782" spans="1:2" x14ac:dyDescent="0.2">
      <c r="A3782" s="1">
        <v>40134</v>
      </c>
      <c r="B3782">
        <v>23580</v>
      </c>
    </row>
    <row r="3783" spans="1:2" x14ac:dyDescent="0.2">
      <c r="A3783" s="1">
        <v>40134</v>
      </c>
      <c r="B3783">
        <v>11643</v>
      </c>
    </row>
    <row r="3784" spans="1:2" x14ac:dyDescent="0.2">
      <c r="A3784" s="1">
        <v>40134</v>
      </c>
      <c r="B3784">
        <v>78760</v>
      </c>
    </row>
    <row r="3785" spans="1:2" x14ac:dyDescent="0.2">
      <c r="A3785" s="1">
        <v>40133</v>
      </c>
      <c r="B3785">
        <v>1632</v>
      </c>
    </row>
    <row r="3786" spans="1:2" x14ac:dyDescent="0.2">
      <c r="A3786" s="1">
        <v>40133</v>
      </c>
      <c r="B3786">
        <v>11556</v>
      </c>
    </row>
    <row r="3787" spans="1:2" x14ac:dyDescent="0.2">
      <c r="A3787" s="1">
        <v>40130</v>
      </c>
      <c r="B3787">
        <v>4452</v>
      </c>
    </row>
    <row r="3788" spans="1:2" x14ac:dyDescent="0.2">
      <c r="A3788" s="1">
        <v>40130</v>
      </c>
      <c r="B3788">
        <v>10342</v>
      </c>
    </row>
    <row r="3789" spans="1:2" x14ac:dyDescent="0.2">
      <c r="A3789" s="1">
        <v>40128</v>
      </c>
      <c r="B3789">
        <v>19581</v>
      </c>
    </row>
    <row r="3790" spans="1:2" x14ac:dyDescent="0.2">
      <c r="A3790" s="1">
        <v>40127</v>
      </c>
      <c r="B3790">
        <v>50580</v>
      </c>
    </row>
    <row r="3791" spans="1:2" x14ac:dyDescent="0.2">
      <c r="A3791" s="1">
        <v>40126</v>
      </c>
      <c r="B3791">
        <v>5819</v>
      </c>
    </row>
    <row r="3792" spans="1:2" x14ac:dyDescent="0.2">
      <c r="A3792" s="1">
        <v>40126</v>
      </c>
      <c r="B3792">
        <v>19185</v>
      </c>
    </row>
    <row r="3793" spans="1:2" x14ac:dyDescent="0.2">
      <c r="A3793" s="1">
        <v>40123</v>
      </c>
      <c r="B3793">
        <v>14331</v>
      </c>
    </row>
    <row r="3794" spans="1:2" x14ac:dyDescent="0.2">
      <c r="A3794" s="1">
        <v>40123</v>
      </c>
      <c r="B3794">
        <v>15082</v>
      </c>
    </row>
    <row r="3795" spans="1:2" x14ac:dyDescent="0.2">
      <c r="A3795" s="1">
        <v>40122</v>
      </c>
      <c r="B3795">
        <v>4395</v>
      </c>
    </row>
    <row r="3796" spans="1:2" x14ac:dyDescent="0.2">
      <c r="A3796" s="1">
        <v>40121</v>
      </c>
      <c r="B3796">
        <v>99297</v>
      </c>
    </row>
    <row r="3797" spans="1:2" x14ac:dyDescent="0.2">
      <c r="A3797" s="1">
        <v>40119</v>
      </c>
      <c r="B3797">
        <v>1630</v>
      </c>
    </row>
    <row r="3798" spans="1:2" x14ac:dyDescent="0.2">
      <c r="A3798" s="1">
        <v>40176</v>
      </c>
      <c r="B3798">
        <v>12501</v>
      </c>
    </row>
    <row r="3799" spans="1:2" x14ac:dyDescent="0.2">
      <c r="A3799" s="1">
        <v>40176</v>
      </c>
      <c r="B3799">
        <v>8885</v>
      </c>
    </row>
    <row r="3800" spans="1:2" x14ac:dyDescent="0.2">
      <c r="A3800" s="1">
        <v>40176</v>
      </c>
      <c r="B3800">
        <v>6901</v>
      </c>
    </row>
    <row r="3801" spans="1:2" x14ac:dyDescent="0.2">
      <c r="A3801" s="1">
        <v>40176</v>
      </c>
      <c r="B3801">
        <v>4851</v>
      </c>
    </row>
    <row r="3802" spans="1:2" x14ac:dyDescent="0.2">
      <c r="A3802" s="1">
        <v>40169</v>
      </c>
      <c r="B3802">
        <v>3745</v>
      </c>
    </row>
    <row r="3803" spans="1:2" x14ac:dyDescent="0.2">
      <c r="A3803" s="1">
        <v>40169</v>
      </c>
      <c r="B3803">
        <v>5498</v>
      </c>
    </row>
    <row r="3804" spans="1:2" x14ac:dyDescent="0.2">
      <c r="A3804" s="1">
        <v>40168</v>
      </c>
      <c r="B3804">
        <v>42518</v>
      </c>
    </row>
    <row r="3805" spans="1:2" x14ac:dyDescent="0.2">
      <c r="A3805" s="1">
        <v>40168</v>
      </c>
      <c r="B3805">
        <v>21489</v>
      </c>
    </row>
    <row r="3806" spans="1:2" x14ac:dyDescent="0.2">
      <c r="A3806" s="1">
        <v>40162</v>
      </c>
      <c r="B3806">
        <v>11604</v>
      </c>
    </row>
    <row r="3807" spans="1:2" x14ac:dyDescent="0.2">
      <c r="A3807" s="1">
        <v>40157</v>
      </c>
      <c r="B3807">
        <v>69299</v>
      </c>
    </row>
    <row r="3808" spans="1:2" x14ac:dyDescent="0.2">
      <c r="A3808" s="1">
        <v>40157</v>
      </c>
      <c r="B3808">
        <v>5758</v>
      </c>
    </row>
    <row r="3809" spans="1:2" x14ac:dyDescent="0.2">
      <c r="A3809" s="1">
        <v>40156</v>
      </c>
      <c r="B3809">
        <v>1666</v>
      </c>
    </row>
    <row r="3810" spans="1:2" x14ac:dyDescent="0.2">
      <c r="A3810" s="1">
        <v>40156</v>
      </c>
      <c r="B3810">
        <v>23374</v>
      </c>
    </row>
    <row r="3811" spans="1:2" x14ac:dyDescent="0.2">
      <c r="A3811" s="1">
        <v>40156</v>
      </c>
      <c r="B3811">
        <v>14636</v>
      </c>
    </row>
    <row r="3812" spans="1:2" x14ac:dyDescent="0.2">
      <c r="A3812" s="1">
        <v>40155</v>
      </c>
      <c r="B3812">
        <v>5524</v>
      </c>
    </row>
    <row r="3813" spans="1:2" x14ac:dyDescent="0.2">
      <c r="A3813" s="1">
        <v>40155</v>
      </c>
      <c r="B3813">
        <v>6646</v>
      </c>
    </row>
    <row r="3814" spans="1:2" x14ac:dyDescent="0.2">
      <c r="A3814" s="1">
        <v>40155</v>
      </c>
      <c r="B3814">
        <v>16927</v>
      </c>
    </row>
    <row r="3815" spans="1:2" x14ac:dyDescent="0.2">
      <c r="A3815" s="1">
        <v>40155</v>
      </c>
      <c r="B3815">
        <v>2025</v>
      </c>
    </row>
    <row r="3816" spans="1:2" x14ac:dyDescent="0.2">
      <c r="A3816" s="1">
        <v>40155</v>
      </c>
      <c r="B3816">
        <v>12510</v>
      </c>
    </row>
    <row r="3817" spans="1:2" x14ac:dyDescent="0.2">
      <c r="A3817" s="1">
        <v>40155</v>
      </c>
      <c r="B3817">
        <v>76725</v>
      </c>
    </row>
    <row r="3818" spans="1:2" x14ac:dyDescent="0.2">
      <c r="A3818" s="1">
        <v>40154</v>
      </c>
      <c r="B3818">
        <v>1225</v>
      </c>
    </row>
    <row r="3819" spans="1:2" x14ac:dyDescent="0.2">
      <c r="A3819" s="1">
        <v>40148</v>
      </c>
      <c r="B3819">
        <v>133595</v>
      </c>
    </row>
    <row r="3820" spans="1:2" x14ac:dyDescent="0.2">
      <c r="A3820" s="1">
        <v>40207</v>
      </c>
      <c r="B3820">
        <v>42101</v>
      </c>
    </row>
    <row r="3821" spans="1:2" x14ac:dyDescent="0.2">
      <c r="A3821" s="1">
        <v>40205</v>
      </c>
      <c r="B3821">
        <v>17378</v>
      </c>
    </row>
    <row r="3822" spans="1:2" x14ac:dyDescent="0.2">
      <c r="A3822" s="1">
        <v>40205</v>
      </c>
      <c r="B3822">
        <v>67979</v>
      </c>
    </row>
    <row r="3823" spans="1:2" x14ac:dyDescent="0.2">
      <c r="A3823" s="1">
        <v>40199</v>
      </c>
      <c r="B3823">
        <v>18677</v>
      </c>
    </row>
    <row r="3824" spans="1:2" x14ac:dyDescent="0.2">
      <c r="A3824" s="1">
        <v>40198</v>
      </c>
      <c r="B3824">
        <v>19139</v>
      </c>
    </row>
    <row r="3825" spans="1:2" x14ac:dyDescent="0.2">
      <c r="A3825" s="1">
        <v>40198</v>
      </c>
      <c r="B3825">
        <v>23671</v>
      </c>
    </row>
    <row r="3826" spans="1:2" x14ac:dyDescent="0.2">
      <c r="A3826" s="1">
        <v>40197</v>
      </c>
      <c r="B3826">
        <v>31475</v>
      </c>
    </row>
    <row r="3827" spans="1:2" x14ac:dyDescent="0.2">
      <c r="A3827" s="1">
        <v>40196</v>
      </c>
      <c r="B3827">
        <v>21580</v>
      </c>
    </row>
    <row r="3828" spans="1:2" x14ac:dyDescent="0.2">
      <c r="A3828" s="1">
        <v>40194</v>
      </c>
      <c r="B3828">
        <v>22750</v>
      </c>
    </row>
    <row r="3829" spans="1:2" x14ac:dyDescent="0.2">
      <c r="A3829" s="1">
        <v>40192</v>
      </c>
      <c r="B3829">
        <v>45592</v>
      </c>
    </row>
    <row r="3830" spans="1:2" x14ac:dyDescent="0.2">
      <c r="A3830" s="1">
        <v>40191</v>
      </c>
      <c r="B3830">
        <v>12439</v>
      </c>
    </row>
    <row r="3831" spans="1:2" x14ac:dyDescent="0.2">
      <c r="A3831" s="1">
        <v>40191</v>
      </c>
      <c r="B3831">
        <v>8416</v>
      </c>
    </row>
    <row r="3832" spans="1:2" x14ac:dyDescent="0.2">
      <c r="A3832" s="1">
        <v>40191</v>
      </c>
      <c r="B3832">
        <v>1869</v>
      </c>
    </row>
    <row r="3833" spans="1:2" x14ac:dyDescent="0.2">
      <c r="A3833" s="1">
        <v>40183</v>
      </c>
      <c r="B3833">
        <v>1499</v>
      </c>
    </row>
    <row r="3834" spans="1:2" x14ac:dyDescent="0.2">
      <c r="A3834" s="1">
        <v>40183</v>
      </c>
      <c r="B3834">
        <v>1401</v>
      </c>
    </row>
    <row r="3835" spans="1:2" x14ac:dyDescent="0.2">
      <c r="A3835" s="1">
        <v>40183</v>
      </c>
      <c r="B3835">
        <v>2973</v>
      </c>
    </row>
    <row r="3836" spans="1:2" x14ac:dyDescent="0.2">
      <c r="A3836" s="1">
        <v>40235</v>
      </c>
      <c r="B3836">
        <v>36340</v>
      </c>
    </row>
    <row r="3837" spans="1:2" x14ac:dyDescent="0.2">
      <c r="A3837" s="1">
        <v>40234</v>
      </c>
      <c r="B3837">
        <v>30253</v>
      </c>
    </row>
    <row r="3838" spans="1:2" x14ac:dyDescent="0.2">
      <c r="A3838" s="1">
        <v>40234</v>
      </c>
      <c r="B3838">
        <v>9639</v>
      </c>
    </row>
    <row r="3839" spans="1:2" x14ac:dyDescent="0.2">
      <c r="A3839" s="1">
        <v>40233</v>
      </c>
      <c r="B3839">
        <v>54009</v>
      </c>
    </row>
    <row r="3840" spans="1:2" x14ac:dyDescent="0.2">
      <c r="A3840" s="1">
        <v>40232</v>
      </c>
      <c r="B3840">
        <v>50167</v>
      </c>
    </row>
    <row r="3841" spans="1:2" x14ac:dyDescent="0.2">
      <c r="A3841" s="1">
        <v>40227</v>
      </c>
      <c r="B3841">
        <v>28554</v>
      </c>
    </row>
    <row r="3842" spans="1:2" x14ac:dyDescent="0.2">
      <c r="A3842" s="1">
        <v>40227</v>
      </c>
      <c r="B3842">
        <v>5298</v>
      </c>
    </row>
    <row r="3843" spans="1:2" x14ac:dyDescent="0.2">
      <c r="A3843" s="1">
        <v>40227</v>
      </c>
      <c r="B3843">
        <v>5724</v>
      </c>
    </row>
    <row r="3844" spans="1:2" x14ac:dyDescent="0.2">
      <c r="A3844" s="1">
        <v>40227</v>
      </c>
      <c r="B3844">
        <v>20365</v>
      </c>
    </row>
    <row r="3845" spans="1:2" x14ac:dyDescent="0.2">
      <c r="A3845" s="1">
        <v>40226</v>
      </c>
      <c r="B3845">
        <v>33218</v>
      </c>
    </row>
    <row r="3846" spans="1:2" x14ac:dyDescent="0.2">
      <c r="A3846" s="1">
        <v>40226</v>
      </c>
      <c r="B3846">
        <v>20224</v>
      </c>
    </row>
    <row r="3847" spans="1:2" x14ac:dyDescent="0.2">
      <c r="A3847" s="1">
        <v>40224</v>
      </c>
      <c r="B3847">
        <v>9683</v>
      </c>
    </row>
    <row r="3848" spans="1:2" x14ac:dyDescent="0.2">
      <c r="A3848" s="1">
        <v>40224</v>
      </c>
      <c r="B3848">
        <v>17131</v>
      </c>
    </row>
    <row r="3849" spans="1:2" x14ac:dyDescent="0.2">
      <c r="A3849" s="1">
        <v>40218</v>
      </c>
      <c r="B3849">
        <v>171025</v>
      </c>
    </row>
    <row r="3850" spans="1:2" x14ac:dyDescent="0.2">
      <c r="A3850" s="1">
        <v>40218</v>
      </c>
      <c r="B3850">
        <v>18376</v>
      </c>
    </row>
    <row r="3851" spans="1:2" x14ac:dyDescent="0.2">
      <c r="A3851" s="1">
        <v>40217</v>
      </c>
      <c r="B3851">
        <v>2051</v>
      </c>
    </row>
    <row r="3852" spans="1:2" x14ac:dyDescent="0.2">
      <c r="A3852" s="1">
        <v>40213</v>
      </c>
      <c r="B3852">
        <v>20275</v>
      </c>
    </row>
    <row r="3853" spans="1:2" x14ac:dyDescent="0.2">
      <c r="A3853" s="1">
        <v>40213</v>
      </c>
      <c r="B3853">
        <v>1572</v>
      </c>
    </row>
    <row r="3854" spans="1:2" x14ac:dyDescent="0.2">
      <c r="A3854" s="1">
        <v>40213</v>
      </c>
      <c r="B3854">
        <v>29201</v>
      </c>
    </row>
    <row r="3855" spans="1:2" x14ac:dyDescent="0.2">
      <c r="A3855" s="1">
        <v>40213</v>
      </c>
      <c r="B3855">
        <v>17824</v>
      </c>
    </row>
    <row r="3856" spans="1:2" x14ac:dyDescent="0.2">
      <c r="A3856" s="1">
        <v>40213</v>
      </c>
      <c r="B3856">
        <v>30043</v>
      </c>
    </row>
    <row r="3857" spans="1:2" x14ac:dyDescent="0.2">
      <c r="A3857" s="1">
        <v>40210</v>
      </c>
      <c r="B3857">
        <v>2721</v>
      </c>
    </row>
    <row r="3858" spans="1:2" x14ac:dyDescent="0.2">
      <c r="A3858" s="1">
        <v>40268</v>
      </c>
      <c r="B3858">
        <v>26094</v>
      </c>
    </row>
    <row r="3859" spans="1:2" x14ac:dyDescent="0.2">
      <c r="A3859" s="1">
        <v>40266</v>
      </c>
      <c r="B3859">
        <v>20481</v>
      </c>
    </row>
    <row r="3860" spans="1:2" x14ac:dyDescent="0.2">
      <c r="A3860" s="1">
        <v>40266</v>
      </c>
      <c r="B3860">
        <v>21689</v>
      </c>
    </row>
    <row r="3861" spans="1:2" x14ac:dyDescent="0.2">
      <c r="A3861" s="1">
        <v>40262</v>
      </c>
      <c r="B3861">
        <v>10905</v>
      </c>
    </row>
    <row r="3862" spans="1:2" x14ac:dyDescent="0.2">
      <c r="A3862" s="1">
        <v>40262</v>
      </c>
      <c r="B3862">
        <v>16975</v>
      </c>
    </row>
    <row r="3863" spans="1:2" x14ac:dyDescent="0.2">
      <c r="A3863" s="1">
        <v>40262</v>
      </c>
      <c r="B3863">
        <v>7068</v>
      </c>
    </row>
    <row r="3864" spans="1:2" x14ac:dyDescent="0.2">
      <c r="A3864" s="1">
        <v>40261</v>
      </c>
      <c r="B3864">
        <v>6966</v>
      </c>
    </row>
    <row r="3865" spans="1:2" x14ac:dyDescent="0.2">
      <c r="A3865" s="1">
        <v>40261</v>
      </c>
      <c r="B3865">
        <v>16415</v>
      </c>
    </row>
    <row r="3866" spans="1:2" x14ac:dyDescent="0.2">
      <c r="A3866" s="1">
        <v>40261</v>
      </c>
      <c r="B3866">
        <v>13990</v>
      </c>
    </row>
    <row r="3867" spans="1:2" x14ac:dyDescent="0.2">
      <c r="A3867" s="1">
        <v>40260</v>
      </c>
      <c r="B3867">
        <v>20936</v>
      </c>
    </row>
    <row r="3868" spans="1:2" x14ac:dyDescent="0.2">
      <c r="A3868" s="1">
        <v>40252</v>
      </c>
      <c r="B3868">
        <v>7296</v>
      </c>
    </row>
    <row r="3869" spans="1:2" x14ac:dyDescent="0.2">
      <c r="A3869" s="1">
        <v>40252</v>
      </c>
      <c r="B3869">
        <v>10893</v>
      </c>
    </row>
    <row r="3870" spans="1:2" x14ac:dyDescent="0.2">
      <c r="A3870" s="1">
        <v>40252</v>
      </c>
      <c r="B3870">
        <v>1337</v>
      </c>
    </row>
    <row r="3871" spans="1:2" x14ac:dyDescent="0.2">
      <c r="A3871" s="1">
        <v>40249</v>
      </c>
      <c r="B3871">
        <v>565</v>
      </c>
    </row>
    <row r="3872" spans="1:2" x14ac:dyDescent="0.2">
      <c r="A3872" s="1">
        <v>40248</v>
      </c>
      <c r="B3872">
        <v>15566</v>
      </c>
    </row>
    <row r="3873" spans="1:2" x14ac:dyDescent="0.2">
      <c r="A3873" s="1">
        <v>40248</v>
      </c>
      <c r="B3873">
        <v>7834</v>
      </c>
    </row>
    <row r="3874" spans="1:2" x14ac:dyDescent="0.2">
      <c r="A3874" s="1">
        <v>40248</v>
      </c>
      <c r="B3874">
        <v>10306</v>
      </c>
    </row>
    <row r="3875" spans="1:2" x14ac:dyDescent="0.2">
      <c r="A3875" s="1">
        <v>40248</v>
      </c>
      <c r="B3875">
        <v>15748</v>
      </c>
    </row>
    <row r="3876" spans="1:2" x14ac:dyDescent="0.2">
      <c r="A3876" s="1">
        <v>40248</v>
      </c>
      <c r="B3876">
        <v>14872</v>
      </c>
    </row>
    <row r="3877" spans="1:2" x14ac:dyDescent="0.2">
      <c r="A3877" s="1">
        <v>40247</v>
      </c>
      <c r="B3877">
        <v>1531</v>
      </c>
    </row>
    <row r="3878" spans="1:2" x14ac:dyDescent="0.2">
      <c r="A3878" s="1">
        <v>40247</v>
      </c>
      <c r="B3878">
        <v>8716</v>
      </c>
    </row>
    <row r="3879" spans="1:2" x14ac:dyDescent="0.2">
      <c r="A3879" s="1">
        <v>40247</v>
      </c>
      <c r="B3879">
        <v>30673</v>
      </c>
    </row>
    <row r="3880" spans="1:2" x14ac:dyDescent="0.2">
      <c r="A3880" s="1">
        <v>40247</v>
      </c>
      <c r="B3880">
        <v>12704</v>
      </c>
    </row>
    <row r="3881" spans="1:2" x14ac:dyDescent="0.2">
      <c r="A3881" s="1">
        <v>40247</v>
      </c>
      <c r="B3881">
        <v>13452</v>
      </c>
    </row>
    <row r="3882" spans="1:2" x14ac:dyDescent="0.2">
      <c r="A3882" s="1">
        <v>40246</v>
      </c>
      <c r="B3882">
        <v>30753</v>
      </c>
    </row>
    <row r="3883" spans="1:2" x14ac:dyDescent="0.2">
      <c r="A3883" s="1">
        <v>40246</v>
      </c>
      <c r="B3883">
        <v>28511</v>
      </c>
    </row>
    <row r="3884" spans="1:2" x14ac:dyDescent="0.2">
      <c r="A3884" s="1">
        <v>40242</v>
      </c>
      <c r="B3884">
        <v>3868</v>
      </c>
    </row>
    <row r="3885" spans="1:2" x14ac:dyDescent="0.2">
      <c r="A3885" s="1">
        <v>40240</v>
      </c>
      <c r="B3885">
        <v>13063</v>
      </c>
    </row>
    <row r="3886" spans="1:2" x14ac:dyDescent="0.2">
      <c r="A3886" s="1">
        <v>40239</v>
      </c>
      <c r="B3886">
        <v>258886</v>
      </c>
    </row>
    <row r="3887" spans="1:2" x14ac:dyDescent="0.2">
      <c r="A3887" s="1">
        <v>40238</v>
      </c>
      <c r="B3887">
        <v>5164</v>
      </c>
    </row>
    <row r="3888" spans="1:2" x14ac:dyDescent="0.2">
      <c r="A3888" s="1">
        <v>40238</v>
      </c>
      <c r="B3888">
        <v>14553</v>
      </c>
    </row>
    <row r="3889" spans="1:2" x14ac:dyDescent="0.2">
      <c r="A3889" s="1">
        <v>40238</v>
      </c>
      <c r="B3889">
        <v>4201</v>
      </c>
    </row>
    <row r="3890" spans="1:2" x14ac:dyDescent="0.2">
      <c r="A3890" s="1">
        <v>40298</v>
      </c>
      <c r="B3890">
        <v>14072</v>
      </c>
    </row>
    <row r="3891" spans="1:2" x14ac:dyDescent="0.2">
      <c r="A3891" s="1">
        <v>40297</v>
      </c>
      <c r="B3891">
        <v>63525</v>
      </c>
    </row>
    <row r="3892" spans="1:2" x14ac:dyDescent="0.2">
      <c r="A3892" s="1">
        <v>40295</v>
      </c>
      <c r="B3892">
        <v>17368</v>
      </c>
    </row>
    <row r="3893" spans="1:2" x14ac:dyDescent="0.2">
      <c r="A3893" s="1">
        <v>40295</v>
      </c>
      <c r="B3893">
        <v>29596</v>
      </c>
    </row>
    <row r="3894" spans="1:2" x14ac:dyDescent="0.2">
      <c r="A3894" s="1">
        <v>40294</v>
      </c>
      <c r="B3894">
        <v>16645</v>
      </c>
    </row>
    <row r="3895" spans="1:2" x14ac:dyDescent="0.2">
      <c r="A3895" s="1">
        <v>40294</v>
      </c>
      <c r="B3895">
        <v>12937</v>
      </c>
    </row>
    <row r="3896" spans="1:2" x14ac:dyDescent="0.2">
      <c r="A3896" s="1">
        <v>40289</v>
      </c>
      <c r="B3896">
        <v>16729</v>
      </c>
    </row>
    <row r="3897" spans="1:2" x14ac:dyDescent="0.2">
      <c r="A3897" s="1">
        <v>40288</v>
      </c>
      <c r="B3897">
        <v>14926</v>
      </c>
    </row>
    <row r="3898" spans="1:2" x14ac:dyDescent="0.2">
      <c r="A3898" s="1">
        <v>40287</v>
      </c>
      <c r="B3898">
        <v>6734</v>
      </c>
    </row>
    <row r="3899" spans="1:2" x14ac:dyDescent="0.2">
      <c r="A3899" s="1">
        <v>40282</v>
      </c>
      <c r="B3899">
        <v>13453</v>
      </c>
    </row>
    <row r="3900" spans="1:2" x14ac:dyDescent="0.2">
      <c r="A3900" s="1">
        <v>40282</v>
      </c>
      <c r="B3900">
        <v>6887</v>
      </c>
    </row>
    <row r="3901" spans="1:2" x14ac:dyDescent="0.2">
      <c r="A3901" s="1">
        <v>40282</v>
      </c>
      <c r="B3901">
        <v>9943</v>
      </c>
    </row>
    <row r="3902" spans="1:2" x14ac:dyDescent="0.2">
      <c r="A3902" s="1">
        <v>40282</v>
      </c>
      <c r="B3902">
        <v>53438</v>
      </c>
    </row>
    <row r="3903" spans="1:2" x14ac:dyDescent="0.2">
      <c r="A3903" s="1">
        <v>40282</v>
      </c>
      <c r="B3903">
        <v>5885</v>
      </c>
    </row>
    <row r="3904" spans="1:2" x14ac:dyDescent="0.2">
      <c r="A3904" s="1">
        <v>40281</v>
      </c>
      <c r="B3904">
        <v>33156</v>
      </c>
    </row>
    <row r="3905" spans="1:2" x14ac:dyDescent="0.2">
      <c r="A3905" s="1">
        <v>40281</v>
      </c>
      <c r="B3905">
        <v>59409</v>
      </c>
    </row>
    <row r="3906" spans="1:2" x14ac:dyDescent="0.2">
      <c r="A3906" s="1">
        <v>40276</v>
      </c>
      <c r="B3906">
        <v>5099</v>
      </c>
    </row>
    <row r="3907" spans="1:2" x14ac:dyDescent="0.2">
      <c r="A3907" s="1">
        <v>40276</v>
      </c>
      <c r="B3907">
        <v>1947</v>
      </c>
    </row>
    <row r="3908" spans="1:2" x14ac:dyDescent="0.2">
      <c r="A3908" s="1">
        <v>40276</v>
      </c>
      <c r="B3908">
        <v>17732</v>
      </c>
    </row>
    <row r="3909" spans="1:2" x14ac:dyDescent="0.2">
      <c r="A3909" s="1">
        <v>40275</v>
      </c>
      <c r="B3909">
        <v>1120</v>
      </c>
    </row>
    <row r="3910" spans="1:2" x14ac:dyDescent="0.2">
      <c r="A3910" s="1">
        <v>40275</v>
      </c>
      <c r="B3910">
        <v>4566</v>
      </c>
    </row>
    <row r="3911" spans="1:2" x14ac:dyDescent="0.2">
      <c r="A3911" s="1">
        <v>40275</v>
      </c>
      <c r="B3911">
        <v>3084</v>
      </c>
    </row>
    <row r="3912" spans="1:2" x14ac:dyDescent="0.2">
      <c r="A3912" s="1">
        <v>40273</v>
      </c>
      <c r="B3912">
        <v>11759</v>
      </c>
    </row>
    <row r="3913" spans="1:2" x14ac:dyDescent="0.2">
      <c r="A3913" s="1">
        <v>40325</v>
      </c>
      <c r="B3913">
        <v>20455</v>
      </c>
    </row>
    <row r="3914" spans="1:2" x14ac:dyDescent="0.2">
      <c r="A3914" s="1">
        <v>40323</v>
      </c>
      <c r="B3914">
        <v>3473</v>
      </c>
    </row>
    <row r="3915" spans="1:2" x14ac:dyDescent="0.2">
      <c r="A3915" s="1">
        <v>40323</v>
      </c>
      <c r="B3915">
        <v>6803</v>
      </c>
    </row>
    <row r="3916" spans="1:2" x14ac:dyDescent="0.2">
      <c r="A3916" s="1">
        <v>40320</v>
      </c>
      <c r="B3916">
        <v>2264</v>
      </c>
    </row>
    <row r="3917" spans="1:2" x14ac:dyDescent="0.2">
      <c r="A3917" s="1">
        <v>40319</v>
      </c>
      <c r="B3917">
        <v>5626</v>
      </c>
    </row>
    <row r="3918" spans="1:2" x14ac:dyDescent="0.2">
      <c r="A3918" s="1">
        <v>40319</v>
      </c>
      <c r="B3918">
        <v>5633</v>
      </c>
    </row>
    <row r="3919" spans="1:2" x14ac:dyDescent="0.2">
      <c r="A3919" s="1">
        <v>40318</v>
      </c>
      <c r="B3919">
        <v>4123</v>
      </c>
    </row>
    <row r="3920" spans="1:2" x14ac:dyDescent="0.2">
      <c r="A3920" s="1">
        <v>40318</v>
      </c>
      <c r="B3920">
        <v>19853</v>
      </c>
    </row>
    <row r="3921" spans="1:2" x14ac:dyDescent="0.2">
      <c r="A3921" s="1">
        <v>40317</v>
      </c>
      <c r="B3921">
        <v>3556</v>
      </c>
    </row>
    <row r="3922" spans="1:2" x14ac:dyDescent="0.2">
      <c r="A3922" s="1">
        <v>40317</v>
      </c>
      <c r="B3922">
        <v>2479</v>
      </c>
    </row>
    <row r="3923" spans="1:2" x14ac:dyDescent="0.2">
      <c r="A3923" s="1">
        <v>40310</v>
      </c>
      <c r="B3923">
        <v>18963</v>
      </c>
    </row>
    <row r="3924" spans="1:2" x14ac:dyDescent="0.2">
      <c r="A3924" s="1">
        <v>40309</v>
      </c>
      <c r="B3924">
        <v>3706</v>
      </c>
    </row>
    <row r="3925" spans="1:2" x14ac:dyDescent="0.2">
      <c r="A3925" s="1">
        <v>40308</v>
      </c>
      <c r="B3925">
        <v>3365</v>
      </c>
    </row>
    <row r="3926" spans="1:2" x14ac:dyDescent="0.2">
      <c r="A3926" s="1">
        <v>40308</v>
      </c>
      <c r="B3926">
        <v>2008</v>
      </c>
    </row>
    <row r="3927" spans="1:2" x14ac:dyDescent="0.2">
      <c r="A3927" s="1">
        <v>40305</v>
      </c>
      <c r="B3927">
        <v>19631</v>
      </c>
    </row>
    <row r="3928" spans="1:2" x14ac:dyDescent="0.2">
      <c r="A3928" s="1">
        <v>40304</v>
      </c>
      <c r="B3928">
        <v>20775</v>
      </c>
    </row>
    <row r="3929" spans="1:2" x14ac:dyDescent="0.2">
      <c r="A3929" s="1">
        <v>40303</v>
      </c>
      <c r="B3929">
        <v>994</v>
      </c>
    </row>
    <row r="3930" spans="1:2" x14ac:dyDescent="0.2">
      <c r="A3930" s="1">
        <v>40302</v>
      </c>
      <c r="B3930">
        <v>43508</v>
      </c>
    </row>
    <row r="3931" spans="1:2" x14ac:dyDescent="0.2">
      <c r="A3931" s="1">
        <v>40302</v>
      </c>
      <c r="B3931">
        <v>73422</v>
      </c>
    </row>
    <row r="3932" spans="1:2" x14ac:dyDescent="0.2">
      <c r="A3932" s="1">
        <v>40359</v>
      </c>
      <c r="B3932">
        <v>3164</v>
      </c>
    </row>
    <row r="3933" spans="1:2" x14ac:dyDescent="0.2">
      <c r="A3933" s="1">
        <v>40358</v>
      </c>
      <c r="B3933">
        <v>3449</v>
      </c>
    </row>
    <row r="3934" spans="1:2" x14ac:dyDescent="0.2">
      <c r="A3934" s="1">
        <v>40353</v>
      </c>
      <c r="B3934">
        <v>19542</v>
      </c>
    </row>
    <row r="3935" spans="1:2" x14ac:dyDescent="0.2">
      <c r="A3935" s="1">
        <v>40353</v>
      </c>
      <c r="B3935">
        <v>11272</v>
      </c>
    </row>
    <row r="3936" spans="1:2" x14ac:dyDescent="0.2">
      <c r="A3936" s="1">
        <v>40352</v>
      </c>
      <c r="B3936">
        <v>10279</v>
      </c>
    </row>
    <row r="3937" spans="1:2" x14ac:dyDescent="0.2">
      <c r="A3937" s="1">
        <v>40352</v>
      </c>
      <c r="B3937">
        <v>130858</v>
      </c>
    </row>
    <row r="3938" spans="1:2" x14ac:dyDescent="0.2">
      <c r="A3938" s="1">
        <v>40343</v>
      </c>
      <c r="B3938">
        <v>3105</v>
      </c>
    </row>
    <row r="3939" spans="1:2" x14ac:dyDescent="0.2">
      <c r="A3939" s="1">
        <v>40340</v>
      </c>
      <c r="B3939">
        <v>23950</v>
      </c>
    </row>
    <row r="3940" spans="1:2" x14ac:dyDescent="0.2">
      <c r="A3940" s="1">
        <v>40340</v>
      </c>
      <c r="B3940">
        <v>4733</v>
      </c>
    </row>
    <row r="3941" spans="1:2" x14ac:dyDescent="0.2">
      <c r="A3941" s="1">
        <v>40340</v>
      </c>
      <c r="B3941">
        <v>8210</v>
      </c>
    </row>
    <row r="3942" spans="1:2" x14ac:dyDescent="0.2">
      <c r="A3942" s="1">
        <v>40340</v>
      </c>
      <c r="B3942">
        <v>10081</v>
      </c>
    </row>
    <row r="3943" spans="1:2" x14ac:dyDescent="0.2">
      <c r="A3943" s="1">
        <v>40340</v>
      </c>
      <c r="B3943">
        <v>10475</v>
      </c>
    </row>
    <row r="3944" spans="1:2" x14ac:dyDescent="0.2">
      <c r="A3944" s="1">
        <v>40338</v>
      </c>
      <c r="B3944">
        <v>22872</v>
      </c>
    </row>
    <row r="3945" spans="1:2" x14ac:dyDescent="0.2">
      <c r="A3945" s="1">
        <v>40338</v>
      </c>
      <c r="B3945">
        <v>21313</v>
      </c>
    </row>
    <row r="3946" spans="1:2" x14ac:dyDescent="0.2">
      <c r="A3946" s="1">
        <v>40337</v>
      </c>
      <c r="B3946">
        <v>21438</v>
      </c>
    </row>
    <row r="3947" spans="1:2" x14ac:dyDescent="0.2">
      <c r="A3947" s="1">
        <v>40337</v>
      </c>
      <c r="B3947">
        <v>95437</v>
      </c>
    </row>
    <row r="3948" spans="1:2" x14ac:dyDescent="0.2">
      <c r="A3948" s="1">
        <v>40337</v>
      </c>
      <c r="B3948">
        <v>31132</v>
      </c>
    </row>
    <row r="3949" spans="1:2" x14ac:dyDescent="0.2">
      <c r="A3949" s="1">
        <v>40331</v>
      </c>
      <c r="B3949">
        <v>16485</v>
      </c>
    </row>
    <row r="3950" spans="1:2" x14ac:dyDescent="0.2">
      <c r="A3950" s="1">
        <v>40388</v>
      </c>
      <c r="B3950">
        <v>29245</v>
      </c>
    </row>
    <row r="3951" spans="1:2" x14ac:dyDescent="0.2">
      <c r="A3951" s="1">
        <v>40387</v>
      </c>
      <c r="B3951">
        <v>14089</v>
      </c>
    </row>
    <row r="3952" spans="1:2" x14ac:dyDescent="0.2">
      <c r="A3952" s="1">
        <v>40386</v>
      </c>
      <c r="B3952">
        <v>6870</v>
      </c>
    </row>
    <row r="3953" spans="1:2" x14ac:dyDescent="0.2">
      <c r="A3953" s="1">
        <v>40386</v>
      </c>
      <c r="B3953">
        <v>7983</v>
      </c>
    </row>
    <row r="3954" spans="1:2" x14ac:dyDescent="0.2">
      <c r="A3954" s="1">
        <v>40385</v>
      </c>
      <c r="B3954">
        <v>7953</v>
      </c>
    </row>
    <row r="3955" spans="1:2" x14ac:dyDescent="0.2">
      <c r="A3955" s="1">
        <v>40385</v>
      </c>
      <c r="B3955">
        <v>2131</v>
      </c>
    </row>
    <row r="3956" spans="1:2" x14ac:dyDescent="0.2">
      <c r="A3956" s="1">
        <v>40385</v>
      </c>
      <c r="B3956">
        <v>577</v>
      </c>
    </row>
    <row r="3957" spans="1:2" x14ac:dyDescent="0.2">
      <c r="A3957" s="1">
        <v>40380</v>
      </c>
      <c r="B3957">
        <v>67246</v>
      </c>
    </row>
    <row r="3958" spans="1:2" x14ac:dyDescent="0.2">
      <c r="A3958" s="1">
        <v>40380</v>
      </c>
      <c r="B3958">
        <v>78128</v>
      </c>
    </row>
    <row r="3959" spans="1:2" x14ac:dyDescent="0.2">
      <c r="A3959" s="1">
        <v>40380</v>
      </c>
      <c r="B3959">
        <v>64204</v>
      </c>
    </row>
    <row r="3960" spans="1:2" x14ac:dyDescent="0.2">
      <c r="A3960" s="1">
        <v>40380</v>
      </c>
      <c r="B3960">
        <v>63514</v>
      </c>
    </row>
    <row r="3961" spans="1:2" x14ac:dyDescent="0.2">
      <c r="A3961" s="1">
        <v>40379</v>
      </c>
      <c r="B3961">
        <v>93493</v>
      </c>
    </row>
    <row r="3962" spans="1:2" x14ac:dyDescent="0.2">
      <c r="A3962" s="1">
        <v>40378</v>
      </c>
      <c r="B3962">
        <v>17074</v>
      </c>
    </row>
    <row r="3963" spans="1:2" x14ac:dyDescent="0.2">
      <c r="A3963" s="1">
        <v>40374</v>
      </c>
      <c r="B3963">
        <v>22658</v>
      </c>
    </row>
    <row r="3964" spans="1:2" x14ac:dyDescent="0.2">
      <c r="A3964" s="1">
        <v>40374</v>
      </c>
      <c r="B3964">
        <v>10657</v>
      </c>
    </row>
    <row r="3965" spans="1:2" x14ac:dyDescent="0.2">
      <c r="A3965" s="1">
        <v>40374</v>
      </c>
      <c r="B3965">
        <v>11537</v>
      </c>
    </row>
    <row r="3966" spans="1:2" x14ac:dyDescent="0.2">
      <c r="A3966" s="1">
        <v>40374</v>
      </c>
      <c r="B3966">
        <v>19558</v>
      </c>
    </row>
    <row r="3967" spans="1:2" x14ac:dyDescent="0.2">
      <c r="A3967" s="1">
        <v>40374</v>
      </c>
      <c r="B3967">
        <v>3088</v>
      </c>
    </row>
    <row r="3968" spans="1:2" x14ac:dyDescent="0.2">
      <c r="A3968" s="1">
        <v>40374</v>
      </c>
      <c r="B3968">
        <v>5694</v>
      </c>
    </row>
    <row r="3969" spans="1:2" x14ac:dyDescent="0.2">
      <c r="A3969" s="1">
        <v>40373</v>
      </c>
      <c r="B3969">
        <v>18116</v>
      </c>
    </row>
    <row r="3970" spans="1:2" x14ac:dyDescent="0.2">
      <c r="A3970" s="1">
        <v>40373</v>
      </c>
      <c r="B3970">
        <v>2074</v>
      </c>
    </row>
    <row r="3971" spans="1:2" x14ac:dyDescent="0.2">
      <c r="A3971" s="1">
        <v>40367</v>
      </c>
      <c r="B3971">
        <v>15669</v>
      </c>
    </row>
    <row r="3972" spans="1:2" x14ac:dyDescent="0.2">
      <c r="A3972" s="1">
        <v>40367</v>
      </c>
      <c r="B3972">
        <v>22599</v>
      </c>
    </row>
    <row r="3973" spans="1:2" x14ac:dyDescent="0.2">
      <c r="A3973" s="1">
        <v>40366</v>
      </c>
      <c r="B3973">
        <v>18609</v>
      </c>
    </row>
    <row r="3974" spans="1:2" x14ac:dyDescent="0.2">
      <c r="A3974" s="1">
        <v>40366</v>
      </c>
      <c r="B3974">
        <v>57891</v>
      </c>
    </row>
    <row r="3975" spans="1:2" x14ac:dyDescent="0.2">
      <c r="A3975" s="1">
        <v>40366</v>
      </c>
      <c r="B3975">
        <v>60857</v>
      </c>
    </row>
    <row r="3976" spans="1:2" x14ac:dyDescent="0.2">
      <c r="A3976" s="1">
        <v>40366</v>
      </c>
      <c r="B3976">
        <v>51244</v>
      </c>
    </row>
    <row r="3977" spans="1:2" x14ac:dyDescent="0.2">
      <c r="A3977" s="1">
        <v>40365</v>
      </c>
      <c r="B3977">
        <v>72229</v>
      </c>
    </row>
    <row r="3978" spans="1:2" x14ac:dyDescent="0.2">
      <c r="A3978" s="1">
        <v>40365</v>
      </c>
      <c r="B3978">
        <v>34879</v>
      </c>
    </row>
    <row r="3979" spans="1:2" x14ac:dyDescent="0.2">
      <c r="A3979" s="1">
        <v>40365</v>
      </c>
      <c r="B3979">
        <v>93157</v>
      </c>
    </row>
    <row r="3980" spans="1:2" x14ac:dyDescent="0.2">
      <c r="A3980" s="1">
        <v>40364</v>
      </c>
      <c r="B3980">
        <v>15897</v>
      </c>
    </row>
    <row r="3981" spans="1:2" x14ac:dyDescent="0.2">
      <c r="A3981" s="1">
        <v>40361</v>
      </c>
      <c r="B3981">
        <v>16893</v>
      </c>
    </row>
    <row r="3982" spans="1:2" x14ac:dyDescent="0.2">
      <c r="A3982" s="1">
        <v>40361</v>
      </c>
      <c r="B3982">
        <v>28158</v>
      </c>
    </row>
    <row r="3983" spans="1:2" x14ac:dyDescent="0.2">
      <c r="A3983" s="1">
        <v>40421</v>
      </c>
      <c r="B3983">
        <v>21579</v>
      </c>
    </row>
    <row r="3984" spans="1:2" x14ac:dyDescent="0.2">
      <c r="A3984" s="1">
        <v>40421</v>
      </c>
      <c r="B3984">
        <v>5319</v>
      </c>
    </row>
    <row r="3985" spans="1:2" x14ac:dyDescent="0.2">
      <c r="A3985" s="1">
        <v>40420</v>
      </c>
      <c r="B3985">
        <v>52232</v>
      </c>
    </row>
    <row r="3986" spans="1:2" x14ac:dyDescent="0.2">
      <c r="A3986" s="1">
        <v>40417</v>
      </c>
      <c r="B3986">
        <v>38931</v>
      </c>
    </row>
    <row r="3987" spans="1:2" x14ac:dyDescent="0.2">
      <c r="A3987" s="1">
        <v>40414</v>
      </c>
      <c r="B3987">
        <v>3651</v>
      </c>
    </row>
    <row r="3988" spans="1:2" x14ac:dyDescent="0.2">
      <c r="A3988" s="1">
        <v>40414</v>
      </c>
      <c r="B3988">
        <v>22411</v>
      </c>
    </row>
    <row r="3989" spans="1:2" x14ac:dyDescent="0.2">
      <c r="A3989" s="1">
        <v>40414</v>
      </c>
      <c r="B3989">
        <v>13516</v>
      </c>
    </row>
    <row r="3990" spans="1:2" x14ac:dyDescent="0.2">
      <c r="A3990" s="1">
        <v>40413</v>
      </c>
      <c r="B3990">
        <v>3642</v>
      </c>
    </row>
    <row r="3991" spans="1:2" x14ac:dyDescent="0.2">
      <c r="A3991" s="1">
        <v>40413</v>
      </c>
      <c r="B3991">
        <v>5287</v>
      </c>
    </row>
    <row r="3992" spans="1:2" x14ac:dyDescent="0.2">
      <c r="A3992" s="1">
        <v>40413</v>
      </c>
      <c r="B3992">
        <v>15002</v>
      </c>
    </row>
    <row r="3993" spans="1:2" x14ac:dyDescent="0.2">
      <c r="A3993" s="1">
        <v>40413</v>
      </c>
      <c r="B3993">
        <v>13679</v>
      </c>
    </row>
    <row r="3994" spans="1:2" x14ac:dyDescent="0.2">
      <c r="A3994" s="1">
        <v>40413</v>
      </c>
      <c r="B3994">
        <v>10088</v>
      </c>
    </row>
    <row r="3995" spans="1:2" x14ac:dyDescent="0.2">
      <c r="A3995" s="1">
        <v>40413</v>
      </c>
      <c r="B3995">
        <v>9631</v>
      </c>
    </row>
    <row r="3996" spans="1:2" x14ac:dyDescent="0.2">
      <c r="A3996" s="1">
        <v>40409</v>
      </c>
      <c r="B3996">
        <v>7093</v>
      </c>
    </row>
    <row r="3997" spans="1:2" x14ac:dyDescent="0.2">
      <c r="A3997" s="1">
        <v>40408</v>
      </c>
      <c r="B3997">
        <v>37599</v>
      </c>
    </row>
    <row r="3998" spans="1:2" x14ac:dyDescent="0.2">
      <c r="A3998" s="1">
        <v>40408</v>
      </c>
      <c r="B3998">
        <v>13890</v>
      </c>
    </row>
    <row r="3999" spans="1:2" x14ac:dyDescent="0.2">
      <c r="A3999" s="1">
        <v>40407</v>
      </c>
      <c r="B3999">
        <v>18337</v>
      </c>
    </row>
    <row r="4000" spans="1:2" x14ac:dyDescent="0.2">
      <c r="A4000" s="1">
        <v>40406</v>
      </c>
      <c r="B4000">
        <v>2495</v>
      </c>
    </row>
    <row r="4001" spans="1:2" x14ac:dyDescent="0.2">
      <c r="A4001" s="1">
        <v>40404</v>
      </c>
      <c r="B4001">
        <v>5487</v>
      </c>
    </row>
    <row r="4002" spans="1:2" x14ac:dyDescent="0.2">
      <c r="A4002" s="1">
        <v>40402</v>
      </c>
      <c r="B4002">
        <v>6232</v>
      </c>
    </row>
    <row r="4003" spans="1:2" x14ac:dyDescent="0.2">
      <c r="A4003" s="1">
        <v>40402</v>
      </c>
      <c r="B4003">
        <v>19298</v>
      </c>
    </row>
    <row r="4004" spans="1:2" x14ac:dyDescent="0.2">
      <c r="A4004" s="1">
        <v>40401</v>
      </c>
      <c r="B4004">
        <v>4130</v>
      </c>
    </row>
    <row r="4005" spans="1:2" x14ac:dyDescent="0.2">
      <c r="A4005" s="1">
        <v>40399</v>
      </c>
      <c r="B4005">
        <v>2890</v>
      </c>
    </row>
    <row r="4006" spans="1:2" x14ac:dyDescent="0.2">
      <c r="A4006" s="1">
        <v>40395</v>
      </c>
      <c r="B4006">
        <v>2795</v>
      </c>
    </row>
    <row r="4007" spans="1:2" x14ac:dyDescent="0.2">
      <c r="A4007" s="1">
        <v>40395</v>
      </c>
      <c r="B4007">
        <v>31149</v>
      </c>
    </row>
    <row r="4008" spans="1:2" x14ac:dyDescent="0.2">
      <c r="A4008" s="1">
        <v>40392</v>
      </c>
      <c r="B4008">
        <v>7143</v>
      </c>
    </row>
    <row r="4009" spans="1:2" x14ac:dyDescent="0.2">
      <c r="A4009" s="1">
        <v>40392</v>
      </c>
      <c r="B4009">
        <v>27195</v>
      </c>
    </row>
    <row r="4010" spans="1:2" x14ac:dyDescent="0.2">
      <c r="A4010" s="1">
        <v>40392</v>
      </c>
      <c r="B4010">
        <v>7842</v>
      </c>
    </row>
    <row r="4011" spans="1:2" x14ac:dyDescent="0.2">
      <c r="A4011" s="1">
        <v>40451</v>
      </c>
      <c r="B4011">
        <v>10507</v>
      </c>
    </row>
    <row r="4012" spans="1:2" x14ac:dyDescent="0.2">
      <c r="A4012" s="1">
        <v>40450</v>
      </c>
      <c r="B4012">
        <v>20701</v>
      </c>
    </row>
    <row r="4013" spans="1:2" x14ac:dyDescent="0.2">
      <c r="A4013" s="1">
        <v>40449</v>
      </c>
      <c r="B4013">
        <v>15964</v>
      </c>
    </row>
    <row r="4014" spans="1:2" x14ac:dyDescent="0.2">
      <c r="A4014" s="1">
        <v>40449</v>
      </c>
      <c r="B4014">
        <v>2601</v>
      </c>
    </row>
    <row r="4015" spans="1:2" x14ac:dyDescent="0.2">
      <c r="A4015" s="1">
        <v>40449</v>
      </c>
      <c r="B4015">
        <v>15079</v>
      </c>
    </row>
    <row r="4016" spans="1:2" x14ac:dyDescent="0.2">
      <c r="A4016" s="1">
        <v>40449</v>
      </c>
      <c r="B4016">
        <v>9899</v>
      </c>
    </row>
    <row r="4017" spans="1:2" x14ac:dyDescent="0.2">
      <c r="A4017" s="1">
        <v>40444</v>
      </c>
      <c r="B4017">
        <v>19419</v>
      </c>
    </row>
    <row r="4018" spans="1:2" x14ac:dyDescent="0.2">
      <c r="A4018" s="1">
        <v>40442</v>
      </c>
      <c r="B4018">
        <v>3364</v>
      </c>
    </row>
    <row r="4019" spans="1:2" x14ac:dyDescent="0.2">
      <c r="A4019" s="1">
        <v>40441</v>
      </c>
      <c r="B4019">
        <v>7946</v>
      </c>
    </row>
    <row r="4020" spans="1:2" x14ac:dyDescent="0.2">
      <c r="A4020" s="1">
        <v>40438</v>
      </c>
      <c r="B4020">
        <v>15924</v>
      </c>
    </row>
    <row r="4021" spans="1:2" x14ac:dyDescent="0.2">
      <c r="A4021" s="1">
        <v>40437</v>
      </c>
      <c r="B4021">
        <v>27137</v>
      </c>
    </row>
    <row r="4022" spans="1:2" x14ac:dyDescent="0.2">
      <c r="A4022" s="1">
        <v>40437</v>
      </c>
      <c r="B4022">
        <v>20102</v>
      </c>
    </row>
    <row r="4023" spans="1:2" x14ac:dyDescent="0.2">
      <c r="A4023" s="1">
        <v>40437</v>
      </c>
      <c r="B4023">
        <v>19155</v>
      </c>
    </row>
    <row r="4024" spans="1:2" x14ac:dyDescent="0.2">
      <c r="A4024" s="1">
        <v>40436</v>
      </c>
      <c r="B4024">
        <v>8532</v>
      </c>
    </row>
    <row r="4025" spans="1:2" x14ac:dyDescent="0.2">
      <c r="A4025" s="1">
        <v>40435</v>
      </c>
      <c r="B4025">
        <v>2657</v>
      </c>
    </row>
    <row r="4026" spans="1:2" x14ac:dyDescent="0.2">
      <c r="A4026" s="1">
        <v>40435</v>
      </c>
      <c r="B4026">
        <v>2107</v>
      </c>
    </row>
    <row r="4027" spans="1:2" x14ac:dyDescent="0.2">
      <c r="A4027" s="1">
        <v>40435</v>
      </c>
      <c r="B4027">
        <v>38618</v>
      </c>
    </row>
    <row r="4028" spans="1:2" x14ac:dyDescent="0.2">
      <c r="A4028" s="1">
        <v>40435</v>
      </c>
      <c r="B4028">
        <v>10713</v>
      </c>
    </row>
    <row r="4029" spans="1:2" x14ac:dyDescent="0.2">
      <c r="A4029" s="1">
        <v>40435</v>
      </c>
      <c r="B4029">
        <v>12328</v>
      </c>
    </row>
    <row r="4030" spans="1:2" x14ac:dyDescent="0.2">
      <c r="A4030" s="1">
        <v>40435</v>
      </c>
      <c r="B4030">
        <v>751</v>
      </c>
    </row>
    <row r="4031" spans="1:2" x14ac:dyDescent="0.2">
      <c r="A4031" s="1">
        <v>40434</v>
      </c>
      <c r="B4031">
        <v>21043</v>
      </c>
    </row>
    <row r="4032" spans="1:2" x14ac:dyDescent="0.2">
      <c r="A4032" s="1">
        <v>40431</v>
      </c>
      <c r="B4032">
        <v>18345</v>
      </c>
    </row>
    <row r="4033" spans="1:2" x14ac:dyDescent="0.2">
      <c r="A4033" s="1">
        <v>40431</v>
      </c>
      <c r="B4033">
        <v>22791</v>
      </c>
    </row>
    <row r="4034" spans="1:2" x14ac:dyDescent="0.2">
      <c r="A4034" s="1">
        <v>40430</v>
      </c>
      <c r="B4034">
        <v>7514</v>
      </c>
    </row>
    <row r="4035" spans="1:2" x14ac:dyDescent="0.2">
      <c r="A4035" s="1">
        <v>40429</v>
      </c>
      <c r="B4035">
        <v>23637</v>
      </c>
    </row>
    <row r="4036" spans="1:2" x14ac:dyDescent="0.2">
      <c r="A4036" s="1">
        <v>40429</v>
      </c>
      <c r="B4036">
        <v>15822</v>
      </c>
    </row>
    <row r="4037" spans="1:2" x14ac:dyDescent="0.2">
      <c r="A4037" s="1">
        <v>40429</v>
      </c>
      <c r="B4037">
        <v>1372</v>
      </c>
    </row>
    <row r="4038" spans="1:2" x14ac:dyDescent="0.2">
      <c r="A4038" s="1">
        <v>40428</v>
      </c>
      <c r="B4038">
        <v>29818</v>
      </c>
    </row>
    <row r="4039" spans="1:2" x14ac:dyDescent="0.2">
      <c r="A4039" s="1">
        <v>40428</v>
      </c>
      <c r="B4039">
        <v>118963</v>
      </c>
    </row>
    <row r="4040" spans="1:2" x14ac:dyDescent="0.2">
      <c r="A4040" s="1">
        <v>40427</v>
      </c>
      <c r="B4040">
        <v>6783</v>
      </c>
    </row>
    <row r="4041" spans="1:2" x14ac:dyDescent="0.2">
      <c r="A4041" s="1">
        <v>40427</v>
      </c>
      <c r="B4041">
        <v>16399</v>
      </c>
    </row>
    <row r="4042" spans="1:2" x14ac:dyDescent="0.2">
      <c r="A4042" s="1">
        <v>40427</v>
      </c>
      <c r="B4042">
        <v>10082</v>
      </c>
    </row>
    <row r="4043" spans="1:2" x14ac:dyDescent="0.2">
      <c r="A4043" s="1">
        <v>40425</v>
      </c>
      <c r="B4043">
        <v>6213</v>
      </c>
    </row>
    <row r="4044" spans="1:2" x14ac:dyDescent="0.2">
      <c r="A4044" s="1">
        <v>40423</v>
      </c>
      <c r="B4044">
        <v>10911</v>
      </c>
    </row>
    <row r="4045" spans="1:2" x14ac:dyDescent="0.2">
      <c r="A4045" s="1">
        <v>40481</v>
      </c>
      <c r="B4045">
        <v>16324</v>
      </c>
    </row>
    <row r="4046" spans="1:2" x14ac:dyDescent="0.2">
      <c r="A4046" s="1">
        <v>40481</v>
      </c>
      <c r="B4046">
        <v>15668</v>
      </c>
    </row>
    <row r="4047" spans="1:2" x14ac:dyDescent="0.2">
      <c r="A4047" s="1">
        <v>40479</v>
      </c>
      <c r="B4047">
        <v>2507</v>
      </c>
    </row>
    <row r="4048" spans="1:2" x14ac:dyDescent="0.2">
      <c r="A4048" s="1">
        <v>40477</v>
      </c>
      <c r="B4048">
        <v>19915</v>
      </c>
    </row>
    <row r="4049" spans="1:2" x14ac:dyDescent="0.2">
      <c r="A4049" s="1">
        <v>40477</v>
      </c>
      <c r="B4049">
        <v>19053</v>
      </c>
    </row>
    <row r="4050" spans="1:2" x14ac:dyDescent="0.2">
      <c r="A4050" s="1">
        <v>40477</v>
      </c>
      <c r="B4050">
        <v>5076</v>
      </c>
    </row>
    <row r="4051" spans="1:2" x14ac:dyDescent="0.2">
      <c r="A4051" s="1">
        <v>40471</v>
      </c>
      <c r="B4051">
        <v>6020</v>
      </c>
    </row>
    <row r="4052" spans="1:2" x14ac:dyDescent="0.2">
      <c r="A4052" s="1">
        <v>40469</v>
      </c>
      <c r="B4052">
        <v>659</v>
      </c>
    </row>
    <row r="4053" spans="1:2" x14ac:dyDescent="0.2">
      <c r="A4053" s="1">
        <v>40469</v>
      </c>
      <c r="B4053">
        <v>3276</v>
      </c>
    </row>
    <row r="4054" spans="1:2" x14ac:dyDescent="0.2">
      <c r="A4054" s="1">
        <v>40467</v>
      </c>
      <c r="B4054">
        <v>5566</v>
      </c>
    </row>
    <row r="4055" spans="1:2" x14ac:dyDescent="0.2">
      <c r="A4055" s="1">
        <v>40465</v>
      </c>
      <c r="B4055">
        <v>1518</v>
      </c>
    </row>
    <row r="4056" spans="1:2" x14ac:dyDescent="0.2">
      <c r="A4056" s="1">
        <v>40465</v>
      </c>
      <c r="B4056">
        <v>7586</v>
      </c>
    </row>
    <row r="4057" spans="1:2" x14ac:dyDescent="0.2">
      <c r="A4057" s="1">
        <v>40465</v>
      </c>
      <c r="B4057">
        <v>26479</v>
      </c>
    </row>
    <row r="4058" spans="1:2" x14ac:dyDescent="0.2">
      <c r="A4058" s="1">
        <v>40465</v>
      </c>
      <c r="B4058">
        <v>1994</v>
      </c>
    </row>
    <row r="4059" spans="1:2" x14ac:dyDescent="0.2">
      <c r="A4059" s="1">
        <v>40463</v>
      </c>
      <c r="B4059">
        <v>59418</v>
      </c>
    </row>
    <row r="4060" spans="1:2" x14ac:dyDescent="0.2">
      <c r="A4060" s="1">
        <v>40463</v>
      </c>
      <c r="B4060">
        <v>5436</v>
      </c>
    </row>
    <row r="4061" spans="1:2" x14ac:dyDescent="0.2">
      <c r="A4061" s="1">
        <v>40463</v>
      </c>
      <c r="B4061">
        <v>60060</v>
      </c>
    </row>
    <row r="4062" spans="1:2" x14ac:dyDescent="0.2">
      <c r="A4062" s="1">
        <v>40463</v>
      </c>
      <c r="B4062">
        <v>82043</v>
      </c>
    </row>
    <row r="4063" spans="1:2" x14ac:dyDescent="0.2">
      <c r="A4063" s="1">
        <v>40463</v>
      </c>
      <c r="B4063">
        <v>87873</v>
      </c>
    </row>
    <row r="4064" spans="1:2" x14ac:dyDescent="0.2">
      <c r="A4064" s="1">
        <v>40462</v>
      </c>
      <c r="B4064">
        <v>15296</v>
      </c>
    </row>
    <row r="4065" spans="1:2" x14ac:dyDescent="0.2">
      <c r="A4065" s="1">
        <v>40462</v>
      </c>
      <c r="B4065">
        <v>22203</v>
      </c>
    </row>
    <row r="4066" spans="1:2" x14ac:dyDescent="0.2">
      <c r="A4066" s="1">
        <v>40458</v>
      </c>
      <c r="B4066">
        <v>9257</v>
      </c>
    </row>
    <row r="4067" spans="1:2" x14ac:dyDescent="0.2">
      <c r="A4067" s="1">
        <v>40456</v>
      </c>
      <c r="B4067">
        <v>12053</v>
      </c>
    </row>
    <row r="4068" spans="1:2" x14ac:dyDescent="0.2">
      <c r="A4068" s="1">
        <v>40455</v>
      </c>
      <c r="B4068">
        <v>33456</v>
      </c>
    </row>
    <row r="4069" spans="1:2" x14ac:dyDescent="0.2">
      <c r="A4069" s="1">
        <v>40512</v>
      </c>
      <c r="B4069">
        <v>46131</v>
      </c>
    </row>
    <row r="4070" spans="1:2" x14ac:dyDescent="0.2">
      <c r="A4070" s="1">
        <v>40508</v>
      </c>
      <c r="B4070">
        <v>12586</v>
      </c>
    </row>
    <row r="4071" spans="1:2" x14ac:dyDescent="0.2">
      <c r="A4071" s="1">
        <v>40507</v>
      </c>
      <c r="B4071">
        <v>7059</v>
      </c>
    </row>
    <row r="4072" spans="1:2" x14ac:dyDescent="0.2">
      <c r="A4072" s="1">
        <v>40506</v>
      </c>
      <c r="B4072">
        <v>186407</v>
      </c>
    </row>
    <row r="4073" spans="1:2" x14ac:dyDescent="0.2">
      <c r="A4073" s="1">
        <v>40499</v>
      </c>
      <c r="B4073">
        <v>6851</v>
      </c>
    </row>
    <row r="4074" spans="1:2" x14ac:dyDescent="0.2">
      <c r="A4074" s="1">
        <v>40499</v>
      </c>
      <c r="B4074">
        <v>3990</v>
      </c>
    </row>
    <row r="4075" spans="1:2" x14ac:dyDescent="0.2">
      <c r="A4075" s="1">
        <v>40498</v>
      </c>
      <c r="B4075">
        <v>69284</v>
      </c>
    </row>
    <row r="4076" spans="1:2" x14ac:dyDescent="0.2">
      <c r="A4076" s="1">
        <v>40497</v>
      </c>
      <c r="B4076">
        <v>22560</v>
      </c>
    </row>
    <row r="4077" spans="1:2" x14ac:dyDescent="0.2">
      <c r="A4077" s="1">
        <v>40497</v>
      </c>
      <c r="B4077">
        <v>644</v>
      </c>
    </row>
    <row r="4078" spans="1:2" x14ac:dyDescent="0.2">
      <c r="A4078" s="1">
        <v>40495</v>
      </c>
      <c r="B4078">
        <v>16119</v>
      </c>
    </row>
    <row r="4079" spans="1:2" x14ac:dyDescent="0.2">
      <c r="A4079" s="1">
        <v>40492</v>
      </c>
      <c r="B4079">
        <v>22136</v>
      </c>
    </row>
    <row r="4080" spans="1:2" x14ac:dyDescent="0.2">
      <c r="A4080" s="1">
        <v>40492</v>
      </c>
      <c r="B4080">
        <v>6297</v>
      </c>
    </row>
    <row r="4081" spans="1:2" x14ac:dyDescent="0.2">
      <c r="A4081" s="1">
        <v>40491</v>
      </c>
      <c r="B4081">
        <v>13045</v>
      </c>
    </row>
    <row r="4082" spans="1:2" x14ac:dyDescent="0.2">
      <c r="A4082" s="1">
        <v>40491</v>
      </c>
      <c r="B4082">
        <v>4200</v>
      </c>
    </row>
    <row r="4083" spans="1:2" x14ac:dyDescent="0.2">
      <c r="A4083" s="1">
        <v>40491</v>
      </c>
      <c r="B4083">
        <v>38644</v>
      </c>
    </row>
    <row r="4084" spans="1:2" x14ac:dyDescent="0.2">
      <c r="A4084" s="1">
        <v>40490</v>
      </c>
      <c r="B4084">
        <v>11238</v>
      </c>
    </row>
    <row r="4085" spans="1:2" x14ac:dyDescent="0.2">
      <c r="A4085" s="1">
        <v>40490</v>
      </c>
      <c r="B4085">
        <v>20662</v>
      </c>
    </row>
    <row r="4086" spans="1:2" x14ac:dyDescent="0.2">
      <c r="A4086" s="1">
        <v>40490</v>
      </c>
      <c r="B4086">
        <v>3428</v>
      </c>
    </row>
    <row r="4087" spans="1:2" x14ac:dyDescent="0.2">
      <c r="A4087" s="1">
        <v>40490</v>
      </c>
      <c r="B4087">
        <v>1353</v>
      </c>
    </row>
    <row r="4088" spans="1:2" x14ac:dyDescent="0.2">
      <c r="A4088" s="1">
        <v>40486</v>
      </c>
      <c r="B4088">
        <v>6059</v>
      </c>
    </row>
    <row r="4089" spans="1:2" x14ac:dyDescent="0.2">
      <c r="A4089" s="1">
        <v>40486</v>
      </c>
      <c r="B4089">
        <v>66022</v>
      </c>
    </row>
    <row r="4090" spans="1:2" x14ac:dyDescent="0.2">
      <c r="A4090" s="1">
        <v>40486</v>
      </c>
      <c r="B4090">
        <v>33727</v>
      </c>
    </row>
    <row r="4091" spans="1:2" x14ac:dyDescent="0.2">
      <c r="A4091" s="1">
        <v>40485</v>
      </c>
      <c r="B4091">
        <v>13134</v>
      </c>
    </row>
    <row r="4092" spans="1:2" x14ac:dyDescent="0.2">
      <c r="A4092" s="1">
        <v>40483</v>
      </c>
      <c r="B4092">
        <v>17009</v>
      </c>
    </row>
    <row r="4093" spans="1:2" x14ac:dyDescent="0.2">
      <c r="A4093" s="1">
        <v>40533</v>
      </c>
      <c r="B4093">
        <v>14327</v>
      </c>
    </row>
    <row r="4094" spans="1:2" x14ac:dyDescent="0.2">
      <c r="A4094" s="1">
        <v>40533</v>
      </c>
      <c r="B4094">
        <v>15487</v>
      </c>
    </row>
    <row r="4095" spans="1:2" x14ac:dyDescent="0.2">
      <c r="A4095" s="1">
        <v>40533</v>
      </c>
      <c r="B4095">
        <v>16589</v>
      </c>
    </row>
    <row r="4096" spans="1:2" x14ac:dyDescent="0.2">
      <c r="A4096" s="1">
        <v>40533</v>
      </c>
      <c r="B4096">
        <v>4014</v>
      </c>
    </row>
    <row r="4097" spans="1:2" x14ac:dyDescent="0.2">
      <c r="A4097" s="1">
        <v>40532</v>
      </c>
      <c r="B4097">
        <v>21090</v>
      </c>
    </row>
    <row r="4098" spans="1:2" x14ac:dyDescent="0.2">
      <c r="A4098" s="1">
        <v>40532</v>
      </c>
      <c r="B4098">
        <v>14459</v>
      </c>
    </row>
    <row r="4099" spans="1:2" x14ac:dyDescent="0.2">
      <c r="A4099" s="1">
        <v>40528</v>
      </c>
      <c r="B4099">
        <v>36351</v>
      </c>
    </row>
    <row r="4100" spans="1:2" x14ac:dyDescent="0.2">
      <c r="A4100" s="1">
        <v>40526</v>
      </c>
      <c r="B4100">
        <v>23779</v>
      </c>
    </row>
    <row r="4101" spans="1:2" x14ac:dyDescent="0.2">
      <c r="A4101" s="1">
        <v>40522</v>
      </c>
      <c r="B4101">
        <v>31449</v>
      </c>
    </row>
    <row r="4102" spans="1:2" x14ac:dyDescent="0.2">
      <c r="A4102" s="1">
        <v>40522</v>
      </c>
      <c r="B4102">
        <v>33048</v>
      </c>
    </row>
    <row r="4103" spans="1:2" x14ac:dyDescent="0.2">
      <c r="A4103" s="1">
        <v>40522</v>
      </c>
      <c r="B4103">
        <v>16378</v>
      </c>
    </row>
    <row r="4104" spans="1:2" x14ac:dyDescent="0.2">
      <c r="A4104" s="1">
        <v>40520</v>
      </c>
      <c r="B4104">
        <v>13789</v>
      </c>
    </row>
    <row r="4105" spans="1:2" x14ac:dyDescent="0.2">
      <c r="A4105" s="1">
        <v>40520</v>
      </c>
      <c r="B4105">
        <v>22937</v>
      </c>
    </row>
    <row r="4106" spans="1:2" x14ac:dyDescent="0.2">
      <c r="A4106" s="1">
        <v>40520</v>
      </c>
      <c r="B4106">
        <v>17281</v>
      </c>
    </row>
    <row r="4107" spans="1:2" x14ac:dyDescent="0.2">
      <c r="A4107" s="1">
        <v>40520</v>
      </c>
      <c r="B4107">
        <v>1977</v>
      </c>
    </row>
    <row r="4108" spans="1:2" x14ac:dyDescent="0.2">
      <c r="A4108" s="1">
        <v>40520</v>
      </c>
      <c r="B4108">
        <v>12644</v>
      </c>
    </row>
    <row r="4109" spans="1:2" x14ac:dyDescent="0.2">
      <c r="A4109" s="1">
        <v>40520</v>
      </c>
      <c r="B4109">
        <v>22910</v>
      </c>
    </row>
    <row r="4110" spans="1:2" x14ac:dyDescent="0.2">
      <c r="A4110" s="1">
        <v>40520</v>
      </c>
      <c r="B4110">
        <v>10552</v>
      </c>
    </row>
    <row r="4111" spans="1:2" x14ac:dyDescent="0.2">
      <c r="A4111" s="1">
        <v>40520</v>
      </c>
      <c r="B4111">
        <v>16526</v>
      </c>
    </row>
    <row r="4112" spans="1:2" x14ac:dyDescent="0.2">
      <c r="A4112" s="1">
        <v>40520</v>
      </c>
      <c r="B4112">
        <v>4475</v>
      </c>
    </row>
    <row r="4113" spans="1:2" x14ac:dyDescent="0.2">
      <c r="A4113" s="1">
        <v>40519</v>
      </c>
      <c r="B4113">
        <v>2197</v>
      </c>
    </row>
    <row r="4114" spans="1:2" x14ac:dyDescent="0.2">
      <c r="A4114" s="1">
        <v>40519</v>
      </c>
      <c r="B4114">
        <v>35876</v>
      </c>
    </row>
    <row r="4115" spans="1:2" x14ac:dyDescent="0.2">
      <c r="A4115" s="1">
        <v>40514</v>
      </c>
      <c r="B4115">
        <v>1593</v>
      </c>
    </row>
    <row r="4116" spans="1:2" x14ac:dyDescent="0.2">
      <c r="A4116" s="1">
        <v>40513</v>
      </c>
      <c r="B4116">
        <v>20155</v>
      </c>
    </row>
    <row r="4117" spans="1:2" x14ac:dyDescent="0.2">
      <c r="A4117" s="1">
        <v>40513</v>
      </c>
      <c r="B4117">
        <v>5285</v>
      </c>
    </row>
    <row r="4118" spans="1:2" x14ac:dyDescent="0.2">
      <c r="A4118" s="1">
        <v>40513</v>
      </c>
      <c r="B4118">
        <v>15956</v>
      </c>
    </row>
    <row r="4119" spans="1:2" x14ac:dyDescent="0.2">
      <c r="A4119" s="1">
        <v>40513</v>
      </c>
      <c r="B4119">
        <v>18021</v>
      </c>
    </row>
    <row r="4120" spans="1:2" x14ac:dyDescent="0.2">
      <c r="A4120" s="1">
        <v>40513</v>
      </c>
      <c r="B4120">
        <v>13526</v>
      </c>
    </row>
    <row r="4121" spans="1:2" x14ac:dyDescent="0.2">
      <c r="A4121" s="1">
        <v>40574</v>
      </c>
      <c r="B4121">
        <v>2936</v>
      </c>
    </row>
    <row r="4122" spans="1:2" x14ac:dyDescent="0.2">
      <c r="A4122" s="1">
        <v>40570</v>
      </c>
      <c r="B4122">
        <v>5961</v>
      </c>
    </row>
    <row r="4123" spans="1:2" x14ac:dyDescent="0.2">
      <c r="A4123" s="1">
        <v>40570</v>
      </c>
      <c r="B4123">
        <v>36791</v>
      </c>
    </row>
    <row r="4124" spans="1:2" x14ac:dyDescent="0.2">
      <c r="A4124" s="1">
        <v>40569</v>
      </c>
      <c r="B4124">
        <v>4105</v>
      </c>
    </row>
    <row r="4125" spans="1:2" x14ac:dyDescent="0.2">
      <c r="A4125" s="1">
        <v>40568</v>
      </c>
      <c r="B4125">
        <v>2832</v>
      </c>
    </row>
    <row r="4126" spans="1:2" x14ac:dyDescent="0.2">
      <c r="A4126" s="1">
        <v>40568</v>
      </c>
      <c r="B4126">
        <v>63357</v>
      </c>
    </row>
    <row r="4127" spans="1:2" x14ac:dyDescent="0.2">
      <c r="A4127" s="1">
        <v>40568</v>
      </c>
      <c r="B4127">
        <v>73666</v>
      </c>
    </row>
    <row r="4128" spans="1:2" x14ac:dyDescent="0.2">
      <c r="A4128" s="1">
        <v>40562</v>
      </c>
      <c r="B4128">
        <v>7460</v>
      </c>
    </row>
    <row r="4129" spans="1:2" x14ac:dyDescent="0.2">
      <c r="A4129" s="1">
        <v>40561</v>
      </c>
      <c r="B4129">
        <v>12343</v>
      </c>
    </row>
    <row r="4130" spans="1:2" x14ac:dyDescent="0.2">
      <c r="A4130" s="1">
        <v>40555</v>
      </c>
      <c r="B4130">
        <v>39787</v>
      </c>
    </row>
    <row r="4131" spans="1:2" x14ac:dyDescent="0.2">
      <c r="A4131" s="1">
        <v>40554</v>
      </c>
      <c r="B4131">
        <v>58382</v>
      </c>
    </row>
    <row r="4132" spans="1:2" x14ac:dyDescent="0.2">
      <c r="A4132" s="1">
        <v>40554</v>
      </c>
      <c r="B4132">
        <v>38047</v>
      </c>
    </row>
    <row r="4133" spans="1:2" x14ac:dyDescent="0.2">
      <c r="A4133" s="1">
        <v>40549</v>
      </c>
      <c r="B4133">
        <v>2713</v>
      </c>
    </row>
    <row r="4134" spans="1:2" x14ac:dyDescent="0.2">
      <c r="A4134" s="1">
        <v>40548</v>
      </c>
      <c r="B4134">
        <v>14237</v>
      </c>
    </row>
    <row r="4135" spans="1:2" x14ac:dyDescent="0.2">
      <c r="A4135" s="1">
        <v>40602</v>
      </c>
      <c r="B4135">
        <v>11632</v>
      </c>
    </row>
    <row r="4136" spans="1:2" x14ac:dyDescent="0.2">
      <c r="A4136" s="1">
        <v>40598</v>
      </c>
      <c r="B4136">
        <v>16119</v>
      </c>
    </row>
    <row r="4137" spans="1:2" x14ac:dyDescent="0.2">
      <c r="A4137" s="1">
        <v>40598</v>
      </c>
      <c r="B4137">
        <v>2228</v>
      </c>
    </row>
    <row r="4138" spans="1:2" x14ac:dyDescent="0.2">
      <c r="A4138" s="1">
        <v>40598</v>
      </c>
      <c r="B4138">
        <v>4118</v>
      </c>
    </row>
    <row r="4139" spans="1:2" x14ac:dyDescent="0.2">
      <c r="A4139" s="1">
        <v>40597</v>
      </c>
      <c r="B4139">
        <v>17050</v>
      </c>
    </row>
    <row r="4140" spans="1:2" x14ac:dyDescent="0.2">
      <c r="A4140" s="1">
        <v>40596</v>
      </c>
      <c r="B4140">
        <v>106588</v>
      </c>
    </row>
    <row r="4141" spans="1:2" x14ac:dyDescent="0.2">
      <c r="A4141" s="1">
        <v>40596</v>
      </c>
      <c r="B4141">
        <v>43180</v>
      </c>
    </row>
    <row r="4142" spans="1:2" x14ac:dyDescent="0.2">
      <c r="A4142" s="1">
        <v>40595</v>
      </c>
      <c r="B4142">
        <v>19918</v>
      </c>
    </row>
    <row r="4143" spans="1:2" x14ac:dyDescent="0.2">
      <c r="A4143" s="1">
        <v>40591</v>
      </c>
      <c r="B4143">
        <v>3510</v>
      </c>
    </row>
    <row r="4144" spans="1:2" x14ac:dyDescent="0.2">
      <c r="A4144" s="1">
        <v>40591</v>
      </c>
      <c r="B4144">
        <v>1645</v>
      </c>
    </row>
    <row r="4145" spans="1:2" x14ac:dyDescent="0.2">
      <c r="A4145" s="1">
        <v>40591</v>
      </c>
      <c r="B4145">
        <v>1848</v>
      </c>
    </row>
    <row r="4146" spans="1:2" x14ac:dyDescent="0.2">
      <c r="A4146" s="1">
        <v>40591</v>
      </c>
      <c r="B4146">
        <v>6520</v>
      </c>
    </row>
    <row r="4147" spans="1:2" x14ac:dyDescent="0.2">
      <c r="A4147" s="1">
        <v>40589</v>
      </c>
      <c r="B4147">
        <v>16415</v>
      </c>
    </row>
    <row r="4148" spans="1:2" x14ac:dyDescent="0.2">
      <c r="A4148" s="1">
        <v>40582</v>
      </c>
      <c r="B4148">
        <v>7488</v>
      </c>
    </row>
    <row r="4149" spans="1:2" x14ac:dyDescent="0.2">
      <c r="A4149" s="1">
        <v>40582</v>
      </c>
      <c r="B4149">
        <v>24291</v>
      </c>
    </row>
    <row r="4150" spans="1:2" x14ac:dyDescent="0.2">
      <c r="A4150" s="1">
        <v>40581</v>
      </c>
      <c r="B4150">
        <v>3772</v>
      </c>
    </row>
    <row r="4151" spans="1:2" x14ac:dyDescent="0.2">
      <c r="A4151" s="1">
        <v>40578</v>
      </c>
      <c r="B4151">
        <v>14608</v>
      </c>
    </row>
    <row r="4152" spans="1:2" x14ac:dyDescent="0.2">
      <c r="A4152" s="1">
        <v>40577</v>
      </c>
      <c r="B4152">
        <v>5868</v>
      </c>
    </row>
    <row r="4153" spans="1:2" x14ac:dyDescent="0.2">
      <c r="A4153" s="1">
        <v>40575</v>
      </c>
      <c r="B4153">
        <v>10010</v>
      </c>
    </row>
    <row r="4154" spans="1:2" x14ac:dyDescent="0.2">
      <c r="A4154" s="1">
        <v>40575</v>
      </c>
      <c r="B4154">
        <v>22169</v>
      </c>
    </row>
    <row r="4155" spans="1:2" x14ac:dyDescent="0.2">
      <c r="A4155" s="1">
        <v>40632</v>
      </c>
      <c r="B4155">
        <v>6795</v>
      </c>
    </row>
    <row r="4156" spans="1:2" x14ac:dyDescent="0.2">
      <c r="A4156" s="1">
        <v>40632</v>
      </c>
      <c r="B4156">
        <v>16545</v>
      </c>
    </row>
    <row r="4157" spans="1:2" x14ac:dyDescent="0.2">
      <c r="A4157" s="1">
        <v>40631</v>
      </c>
      <c r="B4157">
        <v>378</v>
      </c>
    </row>
    <row r="4158" spans="1:2" x14ac:dyDescent="0.2">
      <c r="A4158" s="1">
        <v>40627</v>
      </c>
      <c r="B4158">
        <v>6533</v>
      </c>
    </row>
    <row r="4159" spans="1:2" x14ac:dyDescent="0.2">
      <c r="A4159" s="1">
        <v>40626</v>
      </c>
      <c r="B4159">
        <v>4502</v>
      </c>
    </row>
    <row r="4160" spans="1:2" x14ac:dyDescent="0.2">
      <c r="A4160" s="1">
        <v>40626</v>
      </c>
      <c r="B4160">
        <v>2640</v>
      </c>
    </row>
    <row r="4161" spans="1:2" x14ac:dyDescent="0.2">
      <c r="A4161" s="1">
        <v>40626</v>
      </c>
      <c r="B4161">
        <v>1845</v>
      </c>
    </row>
    <row r="4162" spans="1:2" x14ac:dyDescent="0.2">
      <c r="A4162" s="1">
        <v>40626</v>
      </c>
      <c r="B4162">
        <v>15376</v>
      </c>
    </row>
    <row r="4163" spans="1:2" x14ac:dyDescent="0.2">
      <c r="A4163" s="1">
        <v>40626</v>
      </c>
      <c r="B4163">
        <v>14996</v>
      </c>
    </row>
    <row r="4164" spans="1:2" x14ac:dyDescent="0.2">
      <c r="A4164" s="1">
        <v>40626</v>
      </c>
      <c r="B4164">
        <v>711</v>
      </c>
    </row>
    <row r="4165" spans="1:2" x14ac:dyDescent="0.2">
      <c r="A4165" s="1">
        <v>40625</v>
      </c>
      <c r="B4165">
        <v>83091</v>
      </c>
    </row>
    <row r="4166" spans="1:2" x14ac:dyDescent="0.2">
      <c r="A4166" s="1">
        <v>40624</v>
      </c>
      <c r="B4166">
        <v>9990</v>
      </c>
    </row>
    <row r="4167" spans="1:2" x14ac:dyDescent="0.2">
      <c r="A4167" s="1">
        <v>40619</v>
      </c>
      <c r="B4167">
        <v>4007</v>
      </c>
    </row>
    <row r="4168" spans="1:2" x14ac:dyDescent="0.2">
      <c r="A4168" s="1">
        <v>40618</v>
      </c>
      <c r="B4168">
        <v>6837</v>
      </c>
    </row>
    <row r="4169" spans="1:2" x14ac:dyDescent="0.2">
      <c r="A4169" s="1">
        <v>40618</v>
      </c>
      <c r="B4169">
        <v>48410</v>
      </c>
    </row>
    <row r="4170" spans="1:2" x14ac:dyDescent="0.2">
      <c r="A4170" s="1">
        <v>40618</v>
      </c>
      <c r="B4170">
        <v>1858</v>
      </c>
    </row>
    <row r="4171" spans="1:2" x14ac:dyDescent="0.2">
      <c r="A4171" s="1">
        <v>40618</v>
      </c>
      <c r="B4171">
        <v>1865</v>
      </c>
    </row>
    <row r="4172" spans="1:2" x14ac:dyDescent="0.2">
      <c r="A4172" s="1">
        <v>40616</v>
      </c>
      <c r="B4172">
        <v>42319</v>
      </c>
    </row>
    <row r="4173" spans="1:2" x14ac:dyDescent="0.2">
      <c r="A4173" s="1">
        <v>40611</v>
      </c>
      <c r="B4173">
        <v>1828</v>
      </c>
    </row>
    <row r="4174" spans="1:2" x14ac:dyDescent="0.2">
      <c r="A4174" s="1">
        <v>40611</v>
      </c>
      <c r="B4174">
        <v>9661</v>
      </c>
    </row>
    <row r="4175" spans="1:2" x14ac:dyDescent="0.2">
      <c r="A4175" s="1">
        <v>40611</v>
      </c>
      <c r="B4175">
        <v>10853</v>
      </c>
    </row>
    <row r="4176" spans="1:2" x14ac:dyDescent="0.2">
      <c r="A4176" s="1">
        <v>40610</v>
      </c>
      <c r="B4176">
        <v>1873</v>
      </c>
    </row>
    <row r="4177" spans="1:2" x14ac:dyDescent="0.2">
      <c r="A4177" s="1">
        <v>40610</v>
      </c>
      <c r="B4177">
        <v>24429</v>
      </c>
    </row>
    <row r="4178" spans="1:2" x14ac:dyDescent="0.2">
      <c r="A4178" s="1">
        <v>40610</v>
      </c>
      <c r="B4178">
        <v>19640</v>
      </c>
    </row>
    <row r="4179" spans="1:2" x14ac:dyDescent="0.2">
      <c r="A4179" s="1">
        <v>40610</v>
      </c>
      <c r="B4179">
        <v>2023</v>
      </c>
    </row>
    <row r="4180" spans="1:2" x14ac:dyDescent="0.2">
      <c r="A4180" s="1">
        <v>40609</v>
      </c>
      <c r="B4180">
        <v>30405</v>
      </c>
    </row>
    <row r="4181" spans="1:2" x14ac:dyDescent="0.2">
      <c r="A4181" s="1">
        <v>40609</v>
      </c>
      <c r="B4181">
        <v>1158</v>
      </c>
    </row>
    <row r="4182" spans="1:2" x14ac:dyDescent="0.2">
      <c r="A4182" s="1">
        <v>40605</v>
      </c>
      <c r="B4182">
        <v>2302</v>
      </c>
    </row>
    <row r="4183" spans="1:2" x14ac:dyDescent="0.2">
      <c r="A4183" s="1">
        <v>40604</v>
      </c>
      <c r="B4183">
        <v>2879</v>
      </c>
    </row>
    <row r="4184" spans="1:2" x14ac:dyDescent="0.2">
      <c r="A4184" s="1">
        <v>40604</v>
      </c>
      <c r="B4184">
        <v>3066</v>
      </c>
    </row>
    <row r="4185" spans="1:2" x14ac:dyDescent="0.2">
      <c r="A4185" s="1">
        <v>40603</v>
      </c>
      <c r="B4185">
        <v>9131</v>
      </c>
    </row>
    <row r="4186" spans="1:2" x14ac:dyDescent="0.2">
      <c r="A4186" s="1">
        <v>40661</v>
      </c>
      <c r="B4186">
        <v>35229</v>
      </c>
    </row>
    <row r="4187" spans="1:2" x14ac:dyDescent="0.2">
      <c r="A4187" s="1">
        <v>40661</v>
      </c>
      <c r="B4187">
        <v>12255</v>
      </c>
    </row>
    <row r="4188" spans="1:2" x14ac:dyDescent="0.2">
      <c r="A4188" s="1">
        <v>40661</v>
      </c>
      <c r="B4188">
        <v>15246</v>
      </c>
    </row>
    <row r="4189" spans="1:2" x14ac:dyDescent="0.2">
      <c r="A4189" s="1">
        <v>40661</v>
      </c>
      <c r="B4189">
        <v>17879</v>
      </c>
    </row>
    <row r="4190" spans="1:2" x14ac:dyDescent="0.2">
      <c r="A4190" s="1">
        <v>40660</v>
      </c>
      <c r="B4190">
        <v>5177</v>
      </c>
    </row>
    <row r="4191" spans="1:2" x14ac:dyDescent="0.2">
      <c r="A4191" s="1">
        <v>40659</v>
      </c>
      <c r="B4191">
        <v>19133</v>
      </c>
    </row>
    <row r="4192" spans="1:2" x14ac:dyDescent="0.2">
      <c r="A4192" s="1">
        <v>40659</v>
      </c>
      <c r="B4192">
        <v>1851</v>
      </c>
    </row>
    <row r="4193" spans="1:2" x14ac:dyDescent="0.2">
      <c r="A4193" s="1">
        <v>40654</v>
      </c>
      <c r="B4193">
        <v>10679</v>
      </c>
    </row>
    <row r="4194" spans="1:2" x14ac:dyDescent="0.2">
      <c r="A4194" s="1">
        <v>40654</v>
      </c>
      <c r="B4194">
        <v>3123</v>
      </c>
    </row>
    <row r="4195" spans="1:2" x14ac:dyDescent="0.2">
      <c r="A4195" s="1">
        <v>40653</v>
      </c>
      <c r="B4195">
        <v>10969</v>
      </c>
    </row>
    <row r="4196" spans="1:2" x14ac:dyDescent="0.2">
      <c r="A4196" s="1">
        <v>40653</v>
      </c>
      <c r="B4196">
        <v>10969</v>
      </c>
    </row>
    <row r="4197" spans="1:2" x14ac:dyDescent="0.2">
      <c r="A4197" s="1">
        <v>40653</v>
      </c>
      <c r="B4197">
        <v>1163</v>
      </c>
    </row>
    <row r="4198" spans="1:2" x14ac:dyDescent="0.2">
      <c r="A4198" s="1">
        <v>40652</v>
      </c>
      <c r="B4198">
        <v>6956</v>
      </c>
    </row>
    <row r="4199" spans="1:2" x14ac:dyDescent="0.2">
      <c r="A4199" s="1">
        <v>40651</v>
      </c>
      <c r="B4199">
        <v>1804</v>
      </c>
    </row>
    <row r="4200" spans="1:2" x14ac:dyDescent="0.2">
      <c r="A4200" s="1">
        <v>40651</v>
      </c>
      <c r="B4200">
        <v>2131</v>
      </c>
    </row>
    <row r="4201" spans="1:2" x14ac:dyDescent="0.2">
      <c r="A4201" s="1">
        <v>40647</v>
      </c>
      <c r="B4201">
        <v>4649</v>
      </c>
    </row>
    <row r="4202" spans="1:2" x14ac:dyDescent="0.2">
      <c r="A4202" s="1">
        <v>40646</v>
      </c>
      <c r="B4202">
        <v>1778</v>
      </c>
    </row>
    <row r="4203" spans="1:2" x14ac:dyDescent="0.2">
      <c r="A4203" s="1">
        <v>40646</v>
      </c>
      <c r="B4203">
        <v>3254</v>
      </c>
    </row>
    <row r="4204" spans="1:2" x14ac:dyDescent="0.2">
      <c r="A4204" s="1">
        <v>40646</v>
      </c>
      <c r="B4204">
        <v>3812</v>
      </c>
    </row>
    <row r="4205" spans="1:2" x14ac:dyDescent="0.2">
      <c r="A4205" s="1">
        <v>40645</v>
      </c>
      <c r="B4205">
        <v>3681</v>
      </c>
    </row>
    <row r="4206" spans="1:2" x14ac:dyDescent="0.2">
      <c r="A4206" s="1">
        <v>40644</v>
      </c>
      <c r="B4206">
        <v>4117</v>
      </c>
    </row>
    <row r="4207" spans="1:2" x14ac:dyDescent="0.2">
      <c r="A4207" s="1">
        <v>40639</v>
      </c>
      <c r="B4207">
        <v>26271</v>
      </c>
    </row>
    <row r="4208" spans="1:2" x14ac:dyDescent="0.2">
      <c r="A4208" s="1">
        <v>40639</v>
      </c>
      <c r="B4208">
        <v>3624</v>
      </c>
    </row>
    <row r="4209" spans="1:2" x14ac:dyDescent="0.2">
      <c r="A4209" s="1">
        <v>40637</v>
      </c>
      <c r="B4209">
        <v>19429</v>
      </c>
    </row>
    <row r="4210" spans="1:2" x14ac:dyDescent="0.2">
      <c r="A4210" s="1">
        <v>40694</v>
      </c>
      <c r="B4210">
        <v>73043</v>
      </c>
    </row>
    <row r="4211" spans="1:2" x14ac:dyDescent="0.2">
      <c r="A4211" s="1">
        <v>40693</v>
      </c>
      <c r="B4211">
        <v>11130</v>
      </c>
    </row>
    <row r="4212" spans="1:2" x14ac:dyDescent="0.2">
      <c r="A4212" s="1">
        <v>40688</v>
      </c>
      <c r="B4212">
        <v>279</v>
      </c>
    </row>
    <row r="4213" spans="1:2" x14ac:dyDescent="0.2">
      <c r="A4213" s="1">
        <v>40683</v>
      </c>
      <c r="B4213">
        <v>18977</v>
      </c>
    </row>
    <row r="4214" spans="1:2" x14ac:dyDescent="0.2">
      <c r="A4214" s="1">
        <v>40680</v>
      </c>
      <c r="B4214">
        <v>21302</v>
      </c>
    </row>
    <row r="4215" spans="1:2" x14ac:dyDescent="0.2">
      <c r="A4215" s="1">
        <v>40680</v>
      </c>
      <c r="B4215">
        <v>17979</v>
      </c>
    </row>
    <row r="4216" spans="1:2" x14ac:dyDescent="0.2">
      <c r="A4216" s="1">
        <v>40680</v>
      </c>
      <c r="B4216">
        <v>13084</v>
      </c>
    </row>
    <row r="4217" spans="1:2" x14ac:dyDescent="0.2">
      <c r="A4217" s="1">
        <v>40679</v>
      </c>
      <c r="B4217">
        <v>11204</v>
      </c>
    </row>
    <row r="4218" spans="1:2" x14ac:dyDescent="0.2">
      <c r="A4218" s="1">
        <v>40675</v>
      </c>
      <c r="B4218">
        <v>3202</v>
      </c>
    </row>
    <row r="4219" spans="1:2" x14ac:dyDescent="0.2">
      <c r="A4219" s="1">
        <v>40674</v>
      </c>
      <c r="B4219">
        <v>16669</v>
      </c>
    </row>
    <row r="4220" spans="1:2" x14ac:dyDescent="0.2">
      <c r="A4220" s="1">
        <v>40668</v>
      </c>
      <c r="B4220">
        <v>6676</v>
      </c>
    </row>
    <row r="4221" spans="1:2" x14ac:dyDescent="0.2">
      <c r="A4221" s="1">
        <v>40668</v>
      </c>
      <c r="B4221">
        <v>3511</v>
      </c>
    </row>
    <row r="4222" spans="1:2" x14ac:dyDescent="0.2">
      <c r="A4222" s="1">
        <v>40668</v>
      </c>
      <c r="B4222">
        <v>11199</v>
      </c>
    </row>
    <row r="4223" spans="1:2" x14ac:dyDescent="0.2">
      <c r="A4223" s="1">
        <v>40668</v>
      </c>
      <c r="B4223">
        <v>777</v>
      </c>
    </row>
    <row r="4224" spans="1:2" x14ac:dyDescent="0.2">
      <c r="A4224" s="1">
        <v>40667</v>
      </c>
      <c r="B4224">
        <v>157778</v>
      </c>
    </row>
    <row r="4225" spans="1:2" x14ac:dyDescent="0.2">
      <c r="A4225" s="1">
        <v>40667</v>
      </c>
      <c r="B4225">
        <v>23929</v>
      </c>
    </row>
    <row r="4226" spans="1:2" x14ac:dyDescent="0.2">
      <c r="A4226" s="1">
        <v>40667</v>
      </c>
      <c r="B4226">
        <v>46149</v>
      </c>
    </row>
    <row r="4227" spans="1:2" x14ac:dyDescent="0.2">
      <c r="A4227" s="1">
        <v>40724</v>
      </c>
      <c r="B4227">
        <v>9897</v>
      </c>
    </row>
    <row r="4228" spans="1:2" x14ac:dyDescent="0.2">
      <c r="A4228" s="1">
        <v>40721</v>
      </c>
      <c r="B4228">
        <v>10360</v>
      </c>
    </row>
    <row r="4229" spans="1:2" x14ac:dyDescent="0.2">
      <c r="A4229" s="1">
        <v>40716</v>
      </c>
      <c r="B4229">
        <v>25053</v>
      </c>
    </row>
    <row r="4230" spans="1:2" x14ac:dyDescent="0.2">
      <c r="A4230" s="1">
        <v>40716</v>
      </c>
      <c r="B4230">
        <v>2238</v>
      </c>
    </row>
    <row r="4231" spans="1:2" x14ac:dyDescent="0.2">
      <c r="A4231" s="1">
        <v>40715</v>
      </c>
      <c r="B4231">
        <v>25083</v>
      </c>
    </row>
    <row r="4232" spans="1:2" x14ac:dyDescent="0.2">
      <c r="A4232" s="1">
        <v>40715</v>
      </c>
      <c r="B4232">
        <v>16721</v>
      </c>
    </row>
    <row r="4233" spans="1:2" x14ac:dyDescent="0.2">
      <c r="A4233" s="1">
        <v>40715</v>
      </c>
      <c r="B4233">
        <v>8470</v>
      </c>
    </row>
    <row r="4234" spans="1:2" x14ac:dyDescent="0.2">
      <c r="A4234" s="1">
        <v>40715</v>
      </c>
      <c r="B4234">
        <v>55080</v>
      </c>
    </row>
    <row r="4235" spans="1:2" x14ac:dyDescent="0.2">
      <c r="A4235" s="1">
        <v>40714</v>
      </c>
      <c r="B4235">
        <v>12621</v>
      </c>
    </row>
    <row r="4236" spans="1:2" x14ac:dyDescent="0.2">
      <c r="A4236" s="1">
        <v>40710</v>
      </c>
      <c r="B4236">
        <v>3607</v>
      </c>
    </row>
    <row r="4237" spans="1:2" x14ac:dyDescent="0.2">
      <c r="A4237" s="1">
        <v>40710</v>
      </c>
      <c r="B4237">
        <v>13569</v>
      </c>
    </row>
    <row r="4238" spans="1:2" x14ac:dyDescent="0.2">
      <c r="A4238" s="1">
        <v>40710</v>
      </c>
      <c r="B4238">
        <v>24798</v>
      </c>
    </row>
    <row r="4239" spans="1:2" x14ac:dyDescent="0.2">
      <c r="A4239" s="1">
        <v>40708</v>
      </c>
      <c r="B4239">
        <v>3797</v>
      </c>
    </row>
    <row r="4240" spans="1:2" x14ac:dyDescent="0.2">
      <c r="A4240" s="1">
        <v>40708</v>
      </c>
      <c r="B4240">
        <v>4290</v>
      </c>
    </row>
    <row r="4241" spans="1:2" x14ac:dyDescent="0.2">
      <c r="A4241" s="1">
        <v>40708</v>
      </c>
      <c r="B4241">
        <v>3797</v>
      </c>
    </row>
    <row r="4242" spans="1:2" x14ac:dyDescent="0.2">
      <c r="A4242" s="1">
        <v>40708</v>
      </c>
      <c r="B4242">
        <v>15597</v>
      </c>
    </row>
    <row r="4243" spans="1:2" x14ac:dyDescent="0.2">
      <c r="A4243" s="1">
        <v>40704</v>
      </c>
      <c r="B4243">
        <v>250</v>
      </c>
    </row>
    <row r="4244" spans="1:2" x14ac:dyDescent="0.2">
      <c r="A4244" s="1">
        <v>40702</v>
      </c>
      <c r="B4244">
        <v>21639</v>
      </c>
    </row>
    <row r="4245" spans="1:2" x14ac:dyDescent="0.2">
      <c r="A4245" s="1">
        <v>40702</v>
      </c>
      <c r="B4245">
        <v>25744</v>
      </c>
    </row>
    <row r="4246" spans="1:2" x14ac:dyDescent="0.2">
      <c r="A4246" s="1">
        <v>40701</v>
      </c>
      <c r="B4246">
        <v>26438</v>
      </c>
    </row>
    <row r="4247" spans="1:2" x14ac:dyDescent="0.2">
      <c r="A4247" s="1">
        <v>40701</v>
      </c>
      <c r="B4247">
        <v>21147</v>
      </c>
    </row>
    <row r="4248" spans="1:2" x14ac:dyDescent="0.2">
      <c r="A4248" s="1">
        <v>40700</v>
      </c>
      <c r="B4248">
        <v>9621</v>
      </c>
    </row>
    <row r="4249" spans="1:2" x14ac:dyDescent="0.2">
      <c r="A4249" s="1">
        <v>40700</v>
      </c>
      <c r="B4249">
        <v>8189</v>
      </c>
    </row>
    <row r="4250" spans="1:2" x14ac:dyDescent="0.2">
      <c r="A4250" s="1">
        <v>40700</v>
      </c>
      <c r="B4250">
        <v>11587</v>
      </c>
    </row>
    <row r="4251" spans="1:2" x14ac:dyDescent="0.2">
      <c r="A4251" s="1">
        <v>40700</v>
      </c>
      <c r="B4251">
        <v>4264</v>
      </c>
    </row>
    <row r="4252" spans="1:2" x14ac:dyDescent="0.2">
      <c r="A4252" s="1">
        <v>40700</v>
      </c>
      <c r="B4252">
        <v>10355</v>
      </c>
    </row>
    <row r="4253" spans="1:2" x14ac:dyDescent="0.2">
      <c r="A4253" s="1">
        <v>40697</v>
      </c>
      <c r="B4253">
        <v>4003</v>
      </c>
    </row>
    <row r="4254" spans="1:2" x14ac:dyDescent="0.2">
      <c r="A4254" s="1">
        <v>40695</v>
      </c>
      <c r="B4254">
        <v>37280</v>
      </c>
    </row>
    <row r="4255" spans="1:2" x14ac:dyDescent="0.2">
      <c r="A4255" s="1">
        <v>40695</v>
      </c>
      <c r="B4255">
        <v>23251</v>
      </c>
    </row>
    <row r="4256" spans="1:2" x14ac:dyDescent="0.2">
      <c r="A4256" s="1">
        <v>40744</v>
      </c>
      <c r="B4256">
        <v>1846</v>
      </c>
    </row>
    <row r="4257" spans="1:2" x14ac:dyDescent="0.2">
      <c r="A4257" s="1">
        <v>40744</v>
      </c>
      <c r="B4257">
        <v>16264</v>
      </c>
    </row>
    <row r="4258" spans="1:2" x14ac:dyDescent="0.2">
      <c r="A4258" s="1">
        <v>40743</v>
      </c>
      <c r="B4258">
        <v>341</v>
      </c>
    </row>
    <row r="4259" spans="1:2" x14ac:dyDescent="0.2">
      <c r="A4259" s="1">
        <v>40743</v>
      </c>
      <c r="B4259">
        <v>22218</v>
      </c>
    </row>
    <row r="4260" spans="1:2" x14ac:dyDescent="0.2">
      <c r="A4260" s="1">
        <v>40743</v>
      </c>
      <c r="B4260">
        <v>59446</v>
      </c>
    </row>
    <row r="4261" spans="1:2" x14ac:dyDescent="0.2">
      <c r="A4261" s="1">
        <v>40742</v>
      </c>
      <c r="B4261">
        <v>12433</v>
      </c>
    </row>
    <row r="4262" spans="1:2" x14ac:dyDescent="0.2">
      <c r="A4262" s="1">
        <v>40742</v>
      </c>
      <c r="B4262">
        <v>1667</v>
      </c>
    </row>
    <row r="4263" spans="1:2" x14ac:dyDescent="0.2">
      <c r="A4263" s="1">
        <v>40738</v>
      </c>
      <c r="B4263">
        <v>28374</v>
      </c>
    </row>
    <row r="4264" spans="1:2" x14ac:dyDescent="0.2">
      <c r="A4264" s="1">
        <v>40738</v>
      </c>
      <c r="B4264">
        <v>21438</v>
      </c>
    </row>
    <row r="4265" spans="1:2" x14ac:dyDescent="0.2">
      <c r="A4265" s="1">
        <v>40738</v>
      </c>
      <c r="B4265">
        <v>5001</v>
      </c>
    </row>
    <row r="4266" spans="1:2" x14ac:dyDescent="0.2">
      <c r="A4266" s="1">
        <v>40737</v>
      </c>
      <c r="B4266">
        <v>402</v>
      </c>
    </row>
    <row r="4267" spans="1:2" x14ac:dyDescent="0.2">
      <c r="A4267" s="1">
        <v>40737</v>
      </c>
      <c r="B4267">
        <v>22271</v>
      </c>
    </row>
    <row r="4268" spans="1:2" x14ac:dyDescent="0.2">
      <c r="A4268" s="1">
        <v>40736</v>
      </c>
      <c r="B4268">
        <v>30775</v>
      </c>
    </row>
    <row r="4269" spans="1:2" x14ac:dyDescent="0.2">
      <c r="A4269" s="1">
        <v>40786</v>
      </c>
      <c r="B4269">
        <v>11135</v>
      </c>
    </row>
    <row r="4270" spans="1:2" x14ac:dyDescent="0.2">
      <c r="A4270" s="1">
        <v>40784</v>
      </c>
      <c r="B4270">
        <v>4914</v>
      </c>
    </row>
    <row r="4271" spans="1:2" x14ac:dyDescent="0.2">
      <c r="A4271" s="1">
        <v>40784</v>
      </c>
      <c r="B4271">
        <v>1795</v>
      </c>
    </row>
    <row r="4272" spans="1:2" x14ac:dyDescent="0.2">
      <c r="A4272" s="1">
        <v>40779</v>
      </c>
      <c r="B4272">
        <v>14206</v>
      </c>
    </row>
    <row r="4273" spans="1:2" x14ac:dyDescent="0.2">
      <c r="A4273" s="1">
        <v>40777</v>
      </c>
      <c r="B4273">
        <v>2050</v>
      </c>
    </row>
    <row r="4274" spans="1:2" x14ac:dyDescent="0.2">
      <c r="A4274" s="1">
        <v>40777</v>
      </c>
      <c r="B4274">
        <v>24851</v>
      </c>
    </row>
    <row r="4275" spans="1:2" x14ac:dyDescent="0.2">
      <c r="A4275" s="1">
        <v>40774</v>
      </c>
      <c r="B4275">
        <v>18621</v>
      </c>
    </row>
    <row r="4276" spans="1:2" x14ac:dyDescent="0.2">
      <c r="A4276" s="1">
        <v>40774</v>
      </c>
      <c r="B4276">
        <v>31547</v>
      </c>
    </row>
    <row r="4277" spans="1:2" x14ac:dyDescent="0.2">
      <c r="A4277" s="1">
        <v>40774</v>
      </c>
      <c r="B4277">
        <v>19159</v>
      </c>
    </row>
    <row r="4278" spans="1:2" x14ac:dyDescent="0.2">
      <c r="A4278" s="1">
        <v>40774</v>
      </c>
      <c r="B4278">
        <v>1459</v>
      </c>
    </row>
    <row r="4279" spans="1:2" x14ac:dyDescent="0.2">
      <c r="A4279" s="1">
        <v>40765</v>
      </c>
      <c r="B4279">
        <v>17628</v>
      </c>
    </row>
    <row r="4280" spans="1:2" x14ac:dyDescent="0.2">
      <c r="A4280" s="1">
        <v>40771</v>
      </c>
      <c r="B4280">
        <v>20794</v>
      </c>
    </row>
    <row r="4281" spans="1:2" x14ac:dyDescent="0.2">
      <c r="A4281" s="1">
        <v>40764</v>
      </c>
      <c r="B4281">
        <v>4127</v>
      </c>
    </row>
    <row r="4282" spans="1:2" x14ac:dyDescent="0.2">
      <c r="A4282" s="1">
        <v>40764</v>
      </c>
      <c r="B4282">
        <v>12318</v>
      </c>
    </row>
    <row r="4283" spans="1:2" x14ac:dyDescent="0.2">
      <c r="A4283" s="1">
        <v>40758</v>
      </c>
      <c r="B4283">
        <v>16880</v>
      </c>
    </row>
    <row r="4284" spans="1:2" x14ac:dyDescent="0.2">
      <c r="A4284" s="1">
        <v>40815</v>
      </c>
      <c r="B4284">
        <v>1961</v>
      </c>
    </row>
    <row r="4285" spans="1:2" x14ac:dyDescent="0.2">
      <c r="A4285" s="1">
        <v>40813</v>
      </c>
      <c r="B4285">
        <v>3415</v>
      </c>
    </row>
    <row r="4286" spans="1:2" x14ac:dyDescent="0.2">
      <c r="A4286" s="1">
        <v>40813</v>
      </c>
      <c r="B4286">
        <v>10255</v>
      </c>
    </row>
    <row r="4287" spans="1:2" x14ac:dyDescent="0.2">
      <c r="A4287" s="1">
        <v>40812</v>
      </c>
      <c r="B4287">
        <v>42252</v>
      </c>
    </row>
    <row r="4288" spans="1:2" x14ac:dyDescent="0.2">
      <c r="A4288" s="1">
        <v>40810</v>
      </c>
      <c r="B4288">
        <v>21066</v>
      </c>
    </row>
    <row r="4289" spans="1:2" x14ac:dyDescent="0.2">
      <c r="A4289" s="1">
        <v>40808</v>
      </c>
      <c r="B4289">
        <v>34857</v>
      </c>
    </row>
    <row r="4290" spans="1:2" x14ac:dyDescent="0.2">
      <c r="A4290" s="1">
        <v>40806</v>
      </c>
      <c r="B4290">
        <v>9887</v>
      </c>
    </row>
    <row r="4291" spans="1:2" x14ac:dyDescent="0.2">
      <c r="A4291" s="1">
        <v>40801</v>
      </c>
      <c r="B4291">
        <v>31031</v>
      </c>
    </row>
    <row r="4292" spans="1:2" x14ac:dyDescent="0.2">
      <c r="A4292" s="1">
        <v>40801</v>
      </c>
      <c r="B4292">
        <v>34398</v>
      </c>
    </row>
    <row r="4293" spans="1:2" x14ac:dyDescent="0.2">
      <c r="A4293" s="1">
        <v>40801</v>
      </c>
      <c r="B4293">
        <v>21166</v>
      </c>
    </row>
    <row r="4294" spans="1:2" x14ac:dyDescent="0.2">
      <c r="A4294" s="1">
        <v>40800</v>
      </c>
      <c r="B4294">
        <v>23102</v>
      </c>
    </row>
    <row r="4295" spans="1:2" x14ac:dyDescent="0.2">
      <c r="A4295" s="1">
        <v>40800</v>
      </c>
      <c r="B4295">
        <v>18426</v>
      </c>
    </row>
    <row r="4296" spans="1:2" x14ac:dyDescent="0.2">
      <c r="A4296" s="1">
        <v>40798</v>
      </c>
      <c r="B4296">
        <v>15407</v>
      </c>
    </row>
    <row r="4297" spans="1:2" x14ac:dyDescent="0.2">
      <c r="A4297" s="1">
        <v>40793</v>
      </c>
      <c r="B4297">
        <v>124427</v>
      </c>
    </row>
    <row r="4298" spans="1:2" x14ac:dyDescent="0.2">
      <c r="A4298" s="1">
        <v>40793</v>
      </c>
      <c r="B4298">
        <v>1352</v>
      </c>
    </row>
    <row r="4299" spans="1:2" x14ac:dyDescent="0.2">
      <c r="A4299" s="1">
        <v>40793</v>
      </c>
      <c r="B4299">
        <v>20693</v>
      </c>
    </row>
    <row r="4300" spans="1:2" x14ac:dyDescent="0.2">
      <c r="A4300" s="1">
        <v>40793</v>
      </c>
      <c r="B4300">
        <v>13761</v>
      </c>
    </row>
    <row r="4301" spans="1:2" x14ac:dyDescent="0.2">
      <c r="A4301" s="1">
        <v>40791</v>
      </c>
      <c r="B4301">
        <v>8980</v>
      </c>
    </row>
    <row r="4302" spans="1:2" x14ac:dyDescent="0.2">
      <c r="A4302" s="1">
        <v>40846</v>
      </c>
      <c r="B4302">
        <v>258</v>
      </c>
    </row>
    <row r="4303" spans="1:2" x14ac:dyDescent="0.2">
      <c r="A4303" s="1">
        <v>40844</v>
      </c>
      <c r="B4303">
        <v>3678</v>
      </c>
    </row>
    <row r="4304" spans="1:2" x14ac:dyDescent="0.2">
      <c r="A4304" s="1">
        <v>40843</v>
      </c>
      <c r="B4304">
        <v>31805</v>
      </c>
    </row>
    <row r="4305" spans="1:2" x14ac:dyDescent="0.2">
      <c r="A4305" s="1">
        <v>40843</v>
      </c>
      <c r="B4305">
        <v>6305</v>
      </c>
    </row>
    <row r="4306" spans="1:2" x14ac:dyDescent="0.2">
      <c r="A4306" s="1">
        <v>40842</v>
      </c>
      <c r="B4306">
        <v>25428</v>
      </c>
    </row>
    <row r="4307" spans="1:2" x14ac:dyDescent="0.2">
      <c r="A4307" s="1">
        <v>40842</v>
      </c>
      <c r="B4307">
        <v>4633</v>
      </c>
    </row>
    <row r="4308" spans="1:2" x14ac:dyDescent="0.2">
      <c r="A4308" s="1">
        <v>40842</v>
      </c>
      <c r="B4308">
        <v>36517</v>
      </c>
    </row>
    <row r="4309" spans="1:2" x14ac:dyDescent="0.2">
      <c r="A4309" s="1">
        <v>40842</v>
      </c>
      <c r="B4309">
        <v>15875</v>
      </c>
    </row>
    <row r="4310" spans="1:2" x14ac:dyDescent="0.2">
      <c r="A4310" s="1">
        <v>40842</v>
      </c>
      <c r="B4310">
        <v>9129</v>
      </c>
    </row>
    <row r="4311" spans="1:2" x14ac:dyDescent="0.2">
      <c r="A4311" s="1">
        <v>40842</v>
      </c>
      <c r="B4311">
        <v>14605</v>
      </c>
    </row>
    <row r="4312" spans="1:2" x14ac:dyDescent="0.2">
      <c r="A4312" s="1">
        <v>40841</v>
      </c>
      <c r="B4312">
        <v>407</v>
      </c>
    </row>
    <row r="4313" spans="1:2" x14ac:dyDescent="0.2">
      <c r="A4313" s="1">
        <v>40841</v>
      </c>
      <c r="B4313">
        <v>4385</v>
      </c>
    </row>
    <row r="4314" spans="1:2" x14ac:dyDescent="0.2">
      <c r="A4314" s="1">
        <v>40841</v>
      </c>
      <c r="B4314">
        <v>5574</v>
      </c>
    </row>
    <row r="4315" spans="1:2" x14ac:dyDescent="0.2">
      <c r="A4315" s="1">
        <v>40841</v>
      </c>
      <c r="B4315">
        <v>19672</v>
      </c>
    </row>
    <row r="4316" spans="1:2" x14ac:dyDescent="0.2">
      <c r="A4316" s="1">
        <v>40841</v>
      </c>
      <c r="B4316">
        <v>14326</v>
      </c>
    </row>
    <row r="4317" spans="1:2" x14ac:dyDescent="0.2">
      <c r="A4317" s="1">
        <v>40840</v>
      </c>
      <c r="B4317">
        <v>9394</v>
      </c>
    </row>
    <row r="4318" spans="1:2" x14ac:dyDescent="0.2">
      <c r="A4318" s="1">
        <v>40840</v>
      </c>
      <c r="B4318">
        <v>6085</v>
      </c>
    </row>
    <row r="4319" spans="1:2" x14ac:dyDescent="0.2">
      <c r="A4319" s="1">
        <v>40840</v>
      </c>
      <c r="B4319">
        <v>2805</v>
      </c>
    </row>
    <row r="4320" spans="1:2" x14ac:dyDescent="0.2">
      <c r="A4320" s="1">
        <v>40840</v>
      </c>
      <c r="B4320">
        <v>20455</v>
      </c>
    </row>
    <row r="4321" spans="1:2" x14ac:dyDescent="0.2">
      <c r="A4321" s="1">
        <v>40834</v>
      </c>
      <c r="B4321">
        <v>5948</v>
      </c>
    </row>
    <row r="4322" spans="1:2" x14ac:dyDescent="0.2">
      <c r="A4322" s="1">
        <v>40834</v>
      </c>
      <c r="B4322">
        <v>7625</v>
      </c>
    </row>
    <row r="4323" spans="1:2" x14ac:dyDescent="0.2">
      <c r="A4323" s="1">
        <v>40829</v>
      </c>
      <c r="B4323">
        <v>13458</v>
      </c>
    </row>
    <row r="4324" spans="1:2" x14ac:dyDescent="0.2">
      <c r="A4324" s="1">
        <v>40829</v>
      </c>
      <c r="B4324">
        <v>1719</v>
      </c>
    </row>
    <row r="4325" spans="1:2" x14ac:dyDescent="0.2">
      <c r="A4325" s="1">
        <v>40828</v>
      </c>
      <c r="B4325">
        <v>29548</v>
      </c>
    </row>
    <row r="4326" spans="1:2" x14ac:dyDescent="0.2">
      <c r="A4326" s="1">
        <v>40828</v>
      </c>
      <c r="B4326">
        <v>123457</v>
      </c>
    </row>
    <row r="4327" spans="1:2" x14ac:dyDescent="0.2">
      <c r="A4327" s="1">
        <v>40827</v>
      </c>
      <c r="B4327">
        <v>30404</v>
      </c>
    </row>
    <row r="4328" spans="1:2" x14ac:dyDescent="0.2">
      <c r="A4328" s="1">
        <v>40821</v>
      </c>
      <c r="B4328">
        <v>1554</v>
      </c>
    </row>
    <row r="4329" spans="1:2" x14ac:dyDescent="0.2">
      <c r="A4329" s="1">
        <v>40821</v>
      </c>
      <c r="B4329">
        <v>2775</v>
      </c>
    </row>
    <row r="4330" spans="1:2" x14ac:dyDescent="0.2">
      <c r="A4330" s="1">
        <v>40820</v>
      </c>
      <c r="B4330">
        <v>43781</v>
      </c>
    </row>
    <row r="4331" spans="1:2" x14ac:dyDescent="0.2">
      <c r="A4331" s="1">
        <v>40820</v>
      </c>
      <c r="B4331">
        <v>3550</v>
      </c>
    </row>
    <row r="4332" spans="1:2" x14ac:dyDescent="0.2">
      <c r="A4332" s="1">
        <v>40877</v>
      </c>
      <c r="B4332">
        <v>1642</v>
      </c>
    </row>
    <row r="4333" spans="1:2" x14ac:dyDescent="0.2">
      <c r="A4333" s="1">
        <v>40877</v>
      </c>
      <c r="B4333">
        <v>17723</v>
      </c>
    </row>
    <row r="4334" spans="1:2" x14ac:dyDescent="0.2">
      <c r="A4334" s="1">
        <v>40877</v>
      </c>
      <c r="B4334">
        <v>2730</v>
      </c>
    </row>
    <row r="4335" spans="1:2" x14ac:dyDescent="0.2">
      <c r="A4335" s="1">
        <v>40876</v>
      </c>
      <c r="B4335">
        <v>8909</v>
      </c>
    </row>
    <row r="4336" spans="1:2" x14ac:dyDescent="0.2">
      <c r="A4336" s="1">
        <v>40876</v>
      </c>
      <c r="B4336">
        <v>47096</v>
      </c>
    </row>
    <row r="4337" spans="1:2" x14ac:dyDescent="0.2">
      <c r="A4337" s="1">
        <v>40875</v>
      </c>
      <c r="B4337">
        <v>17352</v>
      </c>
    </row>
    <row r="4338" spans="1:2" x14ac:dyDescent="0.2">
      <c r="A4338" s="1">
        <v>40875</v>
      </c>
      <c r="B4338">
        <v>16579</v>
      </c>
    </row>
    <row r="4339" spans="1:2" x14ac:dyDescent="0.2">
      <c r="A4339" s="1">
        <v>40872</v>
      </c>
      <c r="B4339">
        <v>18985</v>
      </c>
    </row>
    <row r="4340" spans="1:2" x14ac:dyDescent="0.2">
      <c r="A4340" s="1">
        <v>40871</v>
      </c>
      <c r="B4340">
        <v>3072</v>
      </c>
    </row>
    <row r="4341" spans="1:2" x14ac:dyDescent="0.2">
      <c r="A4341" s="1">
        <v>40869</v>
      </c>
      <c r="B4341">
        <v>16177</v>
      </c>
    </row>
    <row r="4342" spans="1:2" x14ac:dyDescent="0.2">
      <c r="A4342" s="1">
        <v>40869</v>
      </c>
      <c r="B4342">
        <v>9856</v>
      </c>
    </row>
    <row r="4343" spans="1:2" x14ac:dyDescent="0.2">
      <c r="A4343" s="1">
        <v>40869</v>
      </c>
      <c r="B4343">
        <v>41198</v>
      </c>
    </row>
    <row r="4344" spans="1:2" x14ac:dyDescent="0.2">
      <c r="A4344" s="1">
        <v>40868</v>
      </c>
      <c r="B4344">
        <v>1821</v>
      </c>
    </row>
    <row r="4345" spans="1:2" x14ac:dyDescent="0.2">
      <c r="A4345" s="1">
        <v>40868</v>
      </c>
      <c r="B4345">
        <v>28037</v>
      </c>
    </row>
    <row r="4346" spans="1:2" x14ac:dyDescent="0.2">
      <c r="A4346" s="1">
        <v>40864</v>
      </c>
      <c r="B4346">
        <v>10622</v>
      </c>
    </row>
    <row r="4347" spans="1:2" x14ac:dyDescent="0.2">
      <c r="A4347" s="1">
        <v>40864</v>
      </c>
      <c r="B4347">
        <v>9299</v>
      </c>
    </row>
    <row r="4348" spans="1:2" x14ac:dyDescent="0.2">
      <c r="A4348" s="1">
        <v>40856</v>
      </c>
      <c r="B4348">
        <v>114655</v>
      </c>
    </row>
    <row r="4349" spans="1:2" x14ac:dyDescent="0.2">
      <c r="A4349" s="1">
        <v>40856</v>
      </c>
      <c r="B4349">
        <v>16355</v>
      </c>
    </row>
    <row r="4350" spans="1:2" x14ac:dyDescent="0.2">
      <c r="A4350" s="1">
        <v>40856</v>
      </c>
      <c r="B4350">
        <v>13291</v>
      </c>
    </row>
    <row r="4351" spans="1:2" x14ac:dyDescent="0.2">
      <c r="A4351" s="1">
        <v>40856</v>
      </c>
      <c r="B4351">
        <v>21971</v>
      </c>
    </row>
    <row r="4352" spans="1:2" x14ac:dyDescent="0.2">
      <c r="A4352" s="1">
        <v>40855</v>
      </c>
      <c r="B4352">
        <v>4925</v>
      </c>
    </row>
    <row r="4353" spans="1:2" x14ac:dyDescent="0.2">
      <c r="A4353" s="1">
        <v>40854</v>
      </c>
      <c r="B4353">
        <v>16905</v>
      </c>
    </row>
    <row r="4354" spans="1:2" x14ac:dyDescent="0.2">
      <c r="A4354" s="1">
        <v>40854</v>
      </c>
      <c r="B4354">
        <v>33652</v>
      </c>
    </row>
    <row r="4355" spans="1:2" x14ac:dyDescent="0.2">
      <c r="A4355" s="1">
        <v>40898</v>
      </c>
      <c r="B4355">
        <v>1657</v>
      </c>
    </row>
    <row r="4356" spans="1:2" x14ac:dyDescent="0.2">
      <c r="A4356" s="1">
        <v>40898</v>
      </c>
      <c r="B4356">
        <v>19683</v>
      </c>
    </row>
    <row r="4357" spans="1:2" x14ac:dyDescent="0.2">
      <c r="A4357" s="1">
        <v>40898</v>
      </c>
      <c r="B4357">
        <v>395</v>
      </c>
    </row>
    <row r="4358" spans="1:2" x14ac:dyDescent="0.2">
      <c r="A4358" s="1">
        <v>40897</v>
      </c>
      <c r="B4358">
        <v>8930</v>
      </c>
    </row>
    <row r="4359" spans="1:2" x14ac:dyDescent="0.2">
      <c r="A4359" s="1">
        <v>40892</v>
      </c>
      <c r="B4359">
        <v>33579</v>
      </c>
    </row>
    <row r="4360" spans="1:2" x14ac:dyDescent="0.2">
      <c r="A4360" s="1">
        <v>40892</v>
      </c>
      <c r="B4360">
        <v>4655</v>
      </c>
    </row>
    <row r="4361" spans="1:2" x14ac:dyDescent="0.2">
      <c r="A4361" s="1">
        <v>40892</v>
      </c>
      <c r="B4361">
        <v>21428</v>
      </c>
    </row>
    <row r="4362" spans="1:2" x14ac:dyDescent="0.2">
      <c r="A4362" s="1">
        <v>40892</v>
      </c>
      <c r="B4362">
        <v>8795</v>
      </c>
    </row>
    <row r="4363" spans="1:2" x14ac:dyDescent="0.2">
      <c r="A4363" s="1">
        <v>40891</v>
      </c>
      <c r="B4363">
        <v>685</v>
      </c>
    </row>
    <row r="4364" spans="1:2" x14ac:dyDescent="0.2">
      <c r="A4364" s="1">
        <v>40891</v>
      </c>
      <c r="B4364">
        <v>7942</v>
      </c>
    </row>
    <row r="4365" spans="1:2" x14ac:dyDescent="0.2">
      <c r="A4365" s="1">
        <v>40891</v>
      </c>
      <c r="B4365">
        <v>3620</v>
      </c>
    </row>
    <row r="4366" spans="1:2" x14ac:dyDescent="0.2">
      <c r="A4366" s="1">
        <v>40891</v>
      </c>
      <c r="B4366">
        <v>6123</v>
      </c>
    </row>
    <row r="4367" spans="1:2" x14ac:dyDescent="0.2">
      <c r="A4367" s="1">
        <v>40889</v>
      </c>
      <c r="B4367">
        <v>2253</v>
      </c>
    </row>
    <row r="4368" spans="1:2" x14ac:dyDescent="0.2">
      <c r="A4368" s="1">
        <v>40885</v>
      </c>
      <c r="B4368">
        <v>31849</v>
      </c>
    </row>
    <row r="4369" spans="1:2" x14ac:dyDescent="0.2">
      <c r="A4369" s="1">
        <v>40885</v>
      </c>
      <c r="B4369">
        <v>18595</v>
      </c>
    </row>
    <row r="4370" spans="1:2" x14ac:dyDescent="0.2">
      <c r="A4370" s="1">
        <v>40885</v>
      </c>
      <c r="B4370">
        <v>30523</v>
      </c>
    </row>
    <row r="4371" spans="1:2" x14ac:dyDescent="0.2">
      <c r="A4371" s="1">
        <v>40885</v>
      </c>
      <c r="B4371">
        <v>7836</v>
      </c>
    </row>
    <row r="4372" spans="1:2" x14ac:dyDescent="0.2">
      <c r="A4372" s="1">
        <v>40885</v>
      </c>
      <c r="B4372">
        <v>21234</v>
      </c>
    </row>
    <row r="4373" spans="1:2" x14ac:dyDescent="0.2">
      <c r="A4373" s="1">
        <v>40884</v>
      </c>
      <c r="B4373">
        <v>2876</v>
      </c>
    </row>
    <row r="4374" spans="1:2" x14ac:dyDescent="0.2">
      <c r="A4374" s="1">
        <v>40884</v>
      </c>
      <c r="B4374">
        <v>103599</v>
      </c>
    </row>
    <row r="4375" spans="1:2" x14ac:dyDescent="0.2">
      <c r="A4375" s="1">
        <v>40884</v>
      </c>
      <c r="B4375">
        <v>837</v>
      </c>
    </row>
    <row r="4376" spans="1:2" x14ac:dyDescent="0.2">
      <c r="A4376" s="1">
        <v>40884</v>
      </c>
      <c r="B4376">
        <v>19693</v>
      </c>
    </row>
    <row r="4377" spans="1:2" x14ac:dyDescent="0.2">
      <c r="A4377" s="1">
        <v>40883</v>
      </c>
      <c r="B4377">
        <v>3286</v>
      </c>
    </row>
    <row r="4378" spans="1:2" x14ac:dyDescent="0.2">
      <c r="A4378" s="1">
        <v>40883</v>
      </c>
      <c r="B4378">
        <v>2022</v>
      </c>
    </row>
    <row r="4379" spans="1:2" x14ac:dyDescent="0.2">
      <c r="A4379" s="1">
        <v>40883</v>
      </c>
      <c r="B4379">
        <v>16889</v>
      </c>
    </row>
    <row r="4380" spans="1:2" x14ac:dyDescent="0.2">
      <c r="A4380" s="1">
        <v>40883</v>
      </c>
      <c r="B4380">
        <v>4326</v>
      </c>
    </row>
    <row r="4381" spans="1:2" x14ac:dyDescent="0.2">
      <c r="A4381" s="1">
        <v>40879</v>
      </c>
      <c r="B4381">
        <v>10977</v>
      </c>
    </row>
    <row r="4382" spans="1:2" x14ac:dyDescent="0.2">
      <c r="A4382" s="1">
        <v>40939</v>
      </c>
      <c r="B4382">
        <v>56838</v>
      </c>
    </row>
    <row r="4383" spans="1:2" x14ac:dyDescent="0.2">
      <c r="A4383" s="1">
        <v>40939</v>
      </c>
      <c r="B4383">
        <v>7306</v>
      </c>
    </row>
    <row r="4384" spans="1:2" x14ac:dyDescent="0.2">
      <c r="A4384" s="1">
        <v>40938</v>
      </c>
      <c r="B4384">
        <v>352</v>
      </c>
    </row>
    <row r="4385" spans="1:2" x14ac:dyDescent="0.2">
      <c r="A4385" s="1">
        <v>40933</v>
      </c>
      <c r="B4385">
        <v>3432</v>
      </c>
    </row>
    <row r="4386" spans="1:2" x14ac:dyDescent="0.2">
      <c r="A4386" s="1">
        <v>40933</v>
      </c>
      <c r="B4386">
        <v>18843</v>
      </c>
    </row>
    <row r="4387" spans="1:2" x14ac:dyDescent="0.2">
      <c r="A4387" s="1">
        <v>40932</v>
      </c>
      <c r="B4387">
        <v>39940</v>
      </c>
    </row>
    <row r="4388" spans="1:2" x14ac:dyDescent="0.2">
      <c r="A4388" s="1">
        <v>40932</v>
      </c>
      <c r="B4388">
        <v>125428</v>
      </c>
    </row>
    <row r="4389" spans="1:2" x14ac:dyDescent="0.2">
      <c r="A4389" s="1">
        <v>40932</v>
      </c>
      <c r="B4389">
        <v>17922</v>
      </c>
    </row>
    <row r="4390" spans="1:2" x14ac:dyDescent="0.2">
      <c r="A4390" s="1">
        <v>40927</v>
      </c>
      <c r="B4390">
        <v>1512</v>
      </c>
    </row>
    <row r="4391" spans="1:2" x14ac:dyDescent="0.2">
      <c r="A4391" s="1">
        <v>40926</v>
      </c>
      <c r="B4391">
        <v>115437</v>
      </c>
    </row>
    <row r="4392" spans="1:2" x14ac:dyDescent="0.2">
      <c r="A4392" s="1">
        <v>40925</v>
      </c>
      <c r="B4392">
        <v>8545</v>
      </c>
    </row>
    <row r="4393" spans="1:2" x14ac:dyDescent="0.2">
      <c r="A4393" s="1">
        <v>40925</v>
      </c>
      <c r="B4393">
        <v>13330</v>
      </c>
    </row>
    <row r="4394" spans="1:2" x14ac:dyDescent="0.2">
      <c r="A4394" s="1">
        <v>40925</v>
      </c>
      <c r="B4394">
        <v>48549</v>
      </c>
    </row>
    <row r="4395" spans="1:2" x14ac:dyDescent="0.2">
      <c r="A4395" s="1">
        <v>40920</v>
      </c>
      <c r="B4395">
        <v>889</v>
      </c>
    </row>
    <row r="4396" spans="1:2" x14ac:dyDescent="0.2">
      <c r="A4396" s="1">
        <v>40919</v>
      </c>
      <c r="B4396">
        <v>3625</v>
      </c>
    </row>
    <row r="4397" spans="1:2" x14ac:dyDescent="0.2">
      <c r="A4397" s="1">
        <v>40918</v>
      </c>
      <c r="B4397">
        <v>607</v>
      </c>
    </row>
    <row r="4398" spans="1:2" x14ac:dyDescent="0.2">
      <c r="A4398" s="1">
        <v>40917</v>
      </c>
      <c r="B4398">
        <v>7121</v>
      </c>
    </row>
    <row r="4399" spans="1:2" x14ac:dyDescent="0.2">
      <c r="A4399" s="1">
        <v>40968</v>
      </c>
      <c r="B4399">
        <v>11336</v>
      </c>
    </row>
    <row r="4400" spans="1:2" x14ac:dyDescent="0.2">
      <c r="A4400" s="1">
        <v>40968</v>
      </c>
      <c r="B4400">
        <v>29247</v>
      </c>
    </row>
    <row r="4401" spans="1:2" x14ac:dyDescent="0.2">
      <c r="A4401" s="1">
        <v>40968</v>
      </c>
      <c r="B4401">
        <v>13012</v>
      </c>
    </row>
    <row r="4402" spans="1:2" x14ac:dyDescent="0.2">
      <c r="A4402" s="1">
        <v>40968</v>
      </c>
      <c r="B4402">
        <v>12845</v>
      </c>
    </row>
    <row r="4403" spans="1:2" x14ac:dyDescent="0.2">
      <c r="A4403" s="1">
        <v>40968</v>
      </c>
      <c r="B4403">
        <v>17692</v>
      </c>
    </row>
    <row r="4404" spans="1:2" x14ac:dyDescent="0.2">
      <c r="A4404" s="1">
        <v>40968</v>
      </c>
      <c r="B4404">
        <v>7874</v>
      </c>
    </row>
    <row r="4405" spans="1:2" x14ac:dyDescent="0.2">
      <c r="A4405" s="1">
        <v>40968</v>
      </c>
      <c r="B4405">
        <v>32195</v>
      </c>
    </row>
    <row r="4406" spans="1:2" x14ac:dyDescent="0.2">
      <c r="A4406" s="1">
        <v>40967</v>
      </c>
      <c r="B4406">
        <v>101261</v>
      </c>
    </row>
    <row r="4407" spans="1:2" x14ac:dyDescent="0.2">
      <c r="A4407" s="1">
        <v>40967</v>
      </c>
      <c r="B4407">
        <v>28145</v>
      </c>
    </row>
    <row r="4408" spans="1:2" x14ac:dyDescent="0.2">
      <c r="A4408" s="1">
        <v>40967</v>
      </c>
      <c r="B4408">
        <v>3876</v>
      </c>
    </row>
    <row r="4409" spans="1:2" x14ac:dyDescent="0.2">
      <c r="A4409" s="1">
        <v>40966</v>
      </c>
      <c r="B4409">
        <v>8883</v>
      </c>
    </row>
    <row r="4410" spans="1:2" x14ac:dyDescent="0.2">
      <c r="A4410" s="1">
        <v>40959</v>
      </c>
      <c r="B4410">
        <v>3105</v>
      </c>
    </row>
    <row r="4411" spans="1:2" x14ac:dyDescent="0.2">
      <c r="A4411" s="1">
        <v>40955</v>
      </c>
      <c r="B4411">
        <v>4760</v>
      </c>
    </row>
    <row r="4412" spans="1:2" x14ac:dyDescent="0.2">
      <c r="A4412" s="1">
        <v>40955</v>
      </c>
      <c r="B4412">
        <v>24239</v>
      </c>
    </row>
    <row r="4413" spans="1:2" x14ac:dyDescent="0.2">
      <c r="A4413" s="1">
        <v>40953</v>
      </c>
      <c r="B4413">
        <v>111192</v>
      </c>
    </row>
    <row r="4414" spans="1:2" x14ac:dyDescent="0.2">
      <c r="A4414" s="1">
        <v>40949</v>
      </c>
      <c r="B4414">
        <v>4441</v>
      </c>
    </row>
    <row r="4415" spans="1:2" x14ac:dyDescent="0.2">
      <c r="A4415" s="1">
        <v>40948</v>
      </c>
      <c r="B4415">
        <v>5757</v>
      </c>
    </row>
    <row r="4416" spans="1:2" x14ac:dyDescent="0.2">
      <c r="A4416" s="1">
        <v>40948</v>
      </c>
      <c r="B4416">
        <v>24012</v>
      </c>
    </row>
    <row r="4417" spans="1:2" x14ac:dyDescent="0.2">
      <c r="A4417" s="1">
        <v>40947</v>
      </c>
      <c r="B4417">
        <v>14887</v>
      </c>
    </row>
    <row r="4418" spans="1:2" x14ac:dyDescent="0.2">
      <c r="A4418" s="1">
        <v>40946</v>
      </c>
      <c r="B4418">
        <v>8913</v>
      </c>
    </row>
    <row r="4419" spans="1:2" x14ac:dyDescent="0.2">
      <c r="A4419" s="1">
        <v>40946</v>
      </c>
      <c r="B4419">
        <v>45337</v>
      </c>
    </row>
    <row r="4420" spans="1:2" x14ac:dyDescent="0.2">
      <c r="A4420" s="1">
        <v>40946</v>
      </c>
      <c r="B4420">
        <v>13610</v>
      </c>
    </row>
    <row r="4421" spans="1:2" x14ac:dyDescent="0.2">
      <c r="A4421" s="1">
        <v>40998</v>
      </c>
      <c r="B4421">
        <v>12397</v>
      </c>
    </row>
    <row r="4422" spans="1:2" x14ac:dyDescent="0.2">
      <c r="A4422" s="1">
        <v>40995</v>
      </c>
      <c r="B4422">
        <v>61877</v>
      </c>
    </row>
    <row r="4423" spans="1:2" x14ac:dyDescent="0.2">
      <c r="A4423" s="1">
        <v>40991</v>
      </c>
      <c r="B4423">
        <v>15481</v>
      </c>
    </row>
    <row r="4424" spans="1:2" x14ac:dyDescent="0.2">
      <c r="A4424" s="1">
        <v>40990</v>
      </c>
      <c r="B4424">
        <v>16592</v>
      </c>
    </row>
    <row r="4425" spans="1:2" x14ac:dyDescent="0.2">
      <c r="A4425" s="1">
        <v>40989</v>
      </c>
      <c r="B4425">
        <v>18760</v>
      </c>
    </row>
    <row r="4426" spans="1:2" x14ac:dyDescent="0.2">
      <c r="A4426" s="1">
        <v>40989</v>
      </c>
      <c r="B4426">
        <v>23710</v>
      </c>
    </row>
    <row r="4427" spans="1:2" x14ac:dyDescent="0.2">
      <c r="A4427" s="1">
        <v>40988</v>
      </c>
      <c r="B4427">
        <v>4334</v>
      </c>
    </row>
    <row r="4428" spans="1:2" x14ac:dyDescent="0.2">
      <c r="A4428" s="1">
        <v>40988</v>
      </c>
      <c r="B4428">
        <v>2737</v>
      </c>
    </row>
    <row r="4429" spans="1:2" x14ac:dyDescent="0.2">
      <c r="A4429" s="1">
        <v>40983</v>
      </c>
      <c r="B4429">
        <v>25314</v>
      </c>
    </row>
    <row r="4430" spans="1:2" x14ac:dyDescent="0.2">
      <c r="A4430" s="1">
        <v>40982</v>
      </c>
      <c r="B4430">
        <v>23493</v>
      </c>
    </row>
    <row r="4431" spans="1:2" x14ac:dyDescent="0.2">
      <c r="A4431" s="1">
        <v>40982</v>
      </c>
      <c r="B4431">
        <v>2475</v>
      </c>
    </row>
    <row r="4432" spans="1:2" x14ac:dyDescent="0.2">
      <c r="A4432" s="1">
        <v>40982</v>
      </c>
      <c r="B4432">
        <v>7099</v>
      </c>
    </row>
    <row r="4433" spans="1:2" x14ac:dyDescent="0.2">
      <c r="A4433" s="1">
        <v>40981</v>
      </c>
      <c r="B4433">
        <v>245</v>
      </c>
    </row>
    <row r="4434" spans="1:2" x14ac:dyDescent="0.2">
      <c r="A4434" s="1">
        <v>40981</v>
      </c>
      <c r="B4434">
        <v>5941</v>
      </c>
    </row>
    <row r="4435" spans="1:2" x14ac:dyDescent="0.2">
      <c r="A4435" s="1">
        <v>40980</v>
      </c>
      <c r="B4435">
        <v>8516</v>
      </c>
    </row>
    <row r="4436" spans="1:2" x14ac:dyDescent="0.2">
      <c r="A4436" s="1">
        <v>40976</v>
      </c>
      <c r="B4436">
        <v>18420</v>
      </c>
    </row>
    <row r="4437" spans="1:2" x14ac:dyDescent="0.2">
      <c r="A4437" s="1">
        <v>40976</v>
      </c>
      <c r="B4437">
        <v>16697</v>
      </c>
    </row>
    <row r="4438" spans="1:2" x14ac:dyDescent="0.2">
      <c r="A4438" s="1">
        <v>40975</v>
      </c>
      <c r="B4438">
        <v>22842</v>
      </c>
    </row>
    <row r="4439" spans="1:2" x14ac:dyDescent="0.2">
      <c r="A4439" s="1">
        <v>40975</v>
      </c>
      <c r="B4439">
        <v>21392</v>
      </c>
    </row>
    <row r="4440" spans="1:2" x14ac:dyDescent="0.2">
      <c r="A4440" s="1">
        <v>40973</v>
      </c>
      <c r="B4440">
        <v>18701</v>
      </c>
    </row>
    <row r="4441" spans="1:2" x14ac:dyDescent="0.2">
      <c r="A4441" s="1">
        <v>40973</v>
      </c>
      <c r="B4441">
        <v>11829</v>
      </c>
    </row>
    <row r="4442" spans="1:2" x14ac:dyDescent="0.2">
      <c r="A4442" s="1">
        <v>41024</v>
      </c>
      <c r="B4442">
        <v>10549</v>
      </c>
    </row>
    <row r="4443" spans="1:2" x14ac:dyDescent="0.2">
      <c r="A4443" s="1">
        <v>41017</v>
      </c>
      <c r="B4443">
        <v>8001</v>
      </c>
    </row>
    <row r="4444" spans="1:2" x14ac:dyDescent="0.2">
      <c r="A4444" s="1">
        <v>41016</v>
      </c>
      <c r="B4444">
        <v>11143</v>
      </c>
    </row>
    <row r="4445" spans="1:2" x14ac:dyDescent="0.2">
      <c r="A4445" s="1">
        <v>41015</v>
      </c>
      <c r="B4445">
        <v>11047</v>
      </c>
    </row>
    <row r="4446" spans="1:2" x14ac:dyDescent="0.2">
      <c r="A4446" s="1">
        <v>41015</v>
      </c>
      <c r="B4446">
        <v>12344</v>
      </c>
    </row>
    <row r="4447" spans="1:2" x14ac:dyDescent="0.2">
      <c r="A4447" s="1">
        <v>41015</v>
      </c>
      <c r="B4447">
        <v>1752</v>
      </c>
    </row>
    <row r="4448" spans="1:2" x14ac:dyDescent="0.2">
      <c r="A4448" s="1">
        <v>41014</v>
      </c>
      <c r="B4448">
        <v>35161</v>
      </c>
    </row>
    <row r="4449" spans="1:2" x14ac:dyDescent="0.2">
      <c r="A4449" s="1">
        <v>41010</v>
      </c>
      <c r="B4449">
        <v>1084</v>
      </c>
    </row>
    <row r="4450" spans="1:2" x14ac:dyDescent="0.2">
      <c r="A4450" s="1">
        <v>41009</v>
      </c>
      <c r="B4450">
        <v>2511</v>
      </c>
    </row>
    <row r="4451" spans="1:2" x14ac:dyDescent="0.2">
      <c r="A4451" s="1">
        <v>41009</v>
      </c>
      <c r="B4451">
        <v>693</v>
      </c>
    </row>
    <row r="4452" spans="1:2" x14ac:dyDescent="0.2">
      <c r="A4452" s="1">
        <v>41005</v>
      </c>
      <c r="B4452">
        <v>4533</v>
      </c>
    </row>
    <row r="4453" spans="1:2" x14ac:dyDescent="0.2">
      <c r="A4453" s="1">
        <v>41004</v>
      </c>
      <c r="B4453">
        <v>8546</v>
      </c>
    </row>
    <row r="4454" spans="1:2" x14ac:dyDescent="0.2">
      <c r="A4454" s="1">
        <v>41004</v>
      </c>
      <c r="B4454">
        <v>15558</v>
      </c>
    </row>
    <row r="4455" spans="1:2" x14ac:dyDescent="0.2">
      <c r="A4455" s="1">
        <v>41003</v>
      </c>
      <c r="B4455">
        <v>4376</v>
      </c>
    </row>
    <row r="4456" spans="1:2" x14ac:dyDescent="0.2">
      <c r="A4456" s="1">
        <v>41059</v>
      </c>
      <c r="B4456">
        <v>12784</v>
      </c>
    </row>
    <row r="4457" spans="1:2" x14ac:dyDescent="0.2">
      <c r="A4457" s="1">
        <v>41059</v>
      </c>
      <c r="B4457">
        <v>11284</v>
      </c>
    </row>
    <row r="4458" spans="1:2" x14ac:dyDescent="0.2">
      <c r="A4458" s="1">
        <v>41059</v>
      </c>
      <c r="B4458">
        <v>8851</v>
      </c>
    </row>
    <row r="4459" spans="1:2" x14ac:dyDescent="0.2">
      <c r="A4459" s="1">
        <v>41058</v>
      </c>
      <c r="B4459">
        <v>5084</v>
      </c>
    </row>
    <row r="4460" spans="1:2" x14ac:dyDescent="0.2">
      <c r="A4460" s="1">
        <v>41058</v>
      </c>
      <c r="B4460">
        <v>23291</v>
      </c>
    </row>
    <row r="4461" spans="1:2" x14ac:dyDescent="0.2">
      <c r="A4461" s="1">
        <v>41053</v>
      </c>
      <c r="B4461">
        <v>30304</v>
      </c>
    </row>
    <row r="4462" spans="1:2" x14ac:dyDescent="0.2">
      <c r="A4462" s="1">
        <v>41052</v>
      </c>
      <c r="B4462">
        <v>21768</v>
      </c>
    </row>
    <row r="4463" spans="1:2" x14ac:dyDescent="0.2">
      <c r="A4463" s="1">
        <v>41052</v>
      </c>
      <c r="B4463">
        <v>7120</v>
      </c>
    </row>
    <row r="4464" spans="1:2" x14ac:dyDescent="0.2">
      <c r="A4464" s="1">
        <v>41052</v>
      </c>
      <c r="B4464">
        <v>23645</v>
      </c>
    </row>
    <row r="4465" spans="1:2" x14ac:dyDescent="0.2">
      <c r="A4465" s="1">
        <v>41051</v>
      </c>
      <c r="B4465">
        <v>7720</v>
      </c>
    </row>
    <row r="4466" spans="1:2" x14ac:dyDescent="0.2">
      <c r="A4466" s="1">
        <v>41051</v>
      </c>
      <c r="B4466">
        <v>11303</v>
      </c>
    </row>
    <row r="4467" spans="1:2" x14ac:dyDescent="0.2">
      <c r="A4467" s="1">
        <v>41051</v>
      </c>
      <c r="B4467">
        <v>7661</v>
      </c>
    </row>
    <row r="4468" spans="1:2" x14ac:dyDescent="0.2">
      <c r="A4468" s="1">
        <v>41050</v>
      </c>
      <c r="B4468">
        <v>11048</v>
      </c>
    </row>
    <row r="4469" spans="1:2" x14ac:dyDescent="0.2">
      <c r="A4469" s="1">
        <v>41050</v>
      </c>
      <c r="B4469">
        <v>11826</v>
      </c>
    </row>
    <row r="4470" spans="1:2" x14ac:dyDescent="0.2">
      <c r="A4470" s="1">
        <v>41050</v>
      </c>
      <c r="B4470">
        <v>10474</v>
      </c>
    </row>
    <row r="4471" spans="1:2" x14ac:dyDescent="0.2">
      <c r="A4471" s="1">
        <v>41050</v>
      </c>
      <c r="B4471">
        <v>11293</v>
      </c>
    </row>
    <row r="4472" spans="1:2" x14ac:dyDescent="0.2">
      <c r="A4472" s="1">
        <v>41050</v>
      </c>
      <c r="B4472">
        <v>11365</v>
      </c>
    </row>
    <row r="4473" spans="1:2" x14ac:dyDescent="0.2">
      <c r="A4473" s="1">
        <v>41050</v>
      </c>
      <c r="B4473">
        <v>11574</v>
      </c>
    </row>
    <row r="4474" spans="1:2" x14ac:dyDescent="0.2">
      <c r="A4474" s="1">
        <v>41045</v>
      </c>
      <c r="B4474">
        <v>1290</v>
      </c>
    </row>
    <row r="4475" spans="1:2" x14ac:dyDescent="0.2">
      <c r="A4475" s="1">
        <v>41045</v>
      </c>
      <c r="B4475">
        <v>34580</v>
      </c>
    </row>
    <row r="4476" spans="1:2" x14ac:dyDescent="0.2">
      <c r="A4476" s="1">
        <v>41044</v>
      </c>
      <c r="B4476">
        <v>9670</v>
      </c>
    </row>
    <row r="4477" spans="1:2" x14ac:dyDescent="0.2">
      <c r="A4477" s="1">
        <v>41044</v>
      </c>
      <c r="B4477">
        <v>11156</v>
      </c>
    </row>
    <row r="4478" spans="1:2" x14ac:dyDescent="0.2">
      <c r="A4478" s="1">
        <v>41044</v>
      </c>
      <c r="B4478">
        <v>14372</v>
      </c>
    </row>
    <row r="4479" spans="1:2" x14ac:dyDescent="0.2">
      <c r="A4479" s="1">
        <v>41044</v>
      </c>
      <c r="B4479">
        <v>7848</v>
      </c>
    </row>
    <row r="4480" spans="1:2" x14ac:dyDescent="0.2">
      <c r="A4480" s="1">
        <v>41044</v>
      </c>
      <c r="B4480">
        <v>11156</v>
      </c>
    </row>
    <row r="4481" spans="1:2" x14ac:dyDescent="0.2">
      <c r="A4481" s="1">
        <v>41044</v>
      </c>
      <c r="B4481">
        <v>11006</v>
      </c>
    </row>
    <row r="4482" spans="1:2" x14ac:dyDescent="0.2">
      <c r="A4482" s="1">
        <v>41044</v>
      </c>
      <c r="B4482">
        <v>11007</v>
      </c>
    </row>
    <row r="4483" spans="1:2" x14ac:dyDescent="0.2">
      <c r="A4483" s="1">
        <v>41044</v>
      </c>
      <c r="B4483">
        <v>11012</v>
      </c>
    </row>
    <row r="4484" spans="1:2" x14ac:dyDescent="0.2">
      <c r="A4484" s="1">
        <v>41044</v>
      </c>
      <c r="B4484">
        <v>11233</v>
      </c>
    </row>
    <row r="4485" spans="1:2" x14ac:dyDescent="0.2">
      <c r="A4485" s="1">
        <v>41044</v>
      </c>
      <c r="B4485">
        <v>14596</v>
      </c>
    </row>
    <row r="4486" spans="1:2" x14ac:dyDescent="0.2">
      <c r="A4486" s="1">
        <v>41044</v>
      </c>
      <c r="B4486">
        <v>11187</v>
      </c>
    </row>
    <row r="4487" spans="1:2" x14ac:dyDescent="0.2">
      <c r="A4487" s="1">
        <v>41037</v>
      </c>
      <c r="B4487">
        <v>45430</v>
      </c>
    </row>
    <row r="4488" spans="1:2" x14ac:dyDescent="0.2">
      <c r="A4488" s="1">
        <v>41036</v>
      </c>
      <c r="B4488">
        <v>1796</v>
      </c>
    </row>
    <row r="4489" spans="1:2" x14ac:dyDescent="0.2">
      <c r="A4489" s="1">
        <v>41033</v>
      </c>
      <c r="B4489">
        <v>36345</v>
      </c>
    </row>
    <row r="4490" spans="1:2" x14ac:dyDescent="0.2">
      <c r="A4490" s="1">
        <v>41032</v>
      </c>
      <c r="B4490">
        <v>30486</v>
      </c>
    </row>
    <row r="4491" spans="1:2" x14ac:dyDescent="0.2">
      <c r="A4491" s="1">
        <v>41031</v>
      </c>
      <c r="B4491">
        <v>56259</v>
      </c>
    </row>
    <row r="4492" spans="1:2" x14ac:dyDescent="0.2">
      <c r="A4492" s="1">
        <v>41031</v>
      </c>
      <c r="B4492">
        <v>38530</v>
      </c>
    </row>
    <row r="4493" spans="1:2" x14ac:dyDescent="0.2">
      <c r="A4493" s="1">
        <v>41088</v>
      </c>
      <c r="B4493">
        <v>25531</v>
      </c>
    </row>
    <row r="4494" spans="1:2" x14ac:dyDescent="0.2">
      <c r="A4494" s="1">
        <v>41086</v>
      </c>
      <c r="B4494">
        <v>20066</v>
      </c>
    </row>
    <row r="4495" spans="1:2" x14ac:dyDescent="0.2">
      <c r="A4495" s="1">
        <v>41086</v>
      </c>
      <c r="B4495">
        <v>11293</v>
      </c>
    </row>
    <row r="4496" spans="1:2" x14ac:dyDescent="0.2">
      <c r="A4496" s="1">
        <v>41082</v>
      </c>
      <c r="B4496">
        <v>14994</v>
      </c>
    </row>
    <row r="4497" spans="1:2" x14ac:dyDescent="0.2">
      <c r="A4497" s="1">
        <v>41081</v>
      </c>
      <c r="B4497">
        <v>4568</v>
      </c>
    </row>
    <row r="4498" spans="1:2" x14ac:dyDescent="0.2">
      <c r="A4498" s="1">
        <v>41080</v>
      </c>
      <c r="B4498">
        <v>102163</v>
      </c>
    </row>
    <row r="4499" spans="1:2" x14ac:dyDescent="0.2">
      <c r="A4499" s="1">
        <v>41080</v>
      </c>
      <c r="B4499">
        <v>438</v>
      </c>
    </row>
    <row r="4500" spans="1:2" x14ac:dyDescent="0.2">
      <c r="A4500" s="1">
        <v>41080</v>
      </c>
      <c r="B4500">
        <v>18568</v>
      </c>
    </row>
    <row r="4501" spans="1:2" x14ac:dyDescent="0.2">
      <c r="A4501" s="1">
        <v>41080</v>
      </c>
      <c r="B4501">
        <v>8669</v>
      </c>
    </row>
    <row r="4502" spans="1:2" x14ac:dyDescent="0.2">
      <c r="A4502" s="1">
        <v>41079</v>
      </c>
      <c r="B4502">
        <v>161381</v>
      </c>
    </row>
    <row r="4503" spans="1:2" x14ac:dyDescent="0.2">
      <c r="A4503" s="1">
        <v>41079</v>
      </c>
      <c r="B4503">
        <v>16302</v>
      </c>
    </row>
    <row r="4504" spans="1:2" x14ac:dyDescent="0.2">
      <c r="A4504" s="1">
        <v>41079</v>
      </c>
      <c r="B4504">
        <v>44465</v>
      </c>
    </row>
    <row r="4505" spans="1:2" x14ac:dyDescent="0.2">
      <c r="A4505" s="1">
        <v>41079</v>
      </c>
      <c r="B4505">
        <v>54813</v>
      </c>
    </row>
    <row r="4506" spans="1:2" x14ac:dyDescent="0.2">
      <c r="A4506" s="1">
        <v>41079</v>
      </c>
      <c r="B4506">
        <v>19460</v>
      </c>
    </row>
    <row r="4507" spans="1:2" x14ac:dyDescent="0.2">
      <c r="A4507" s="1">
        <v>41078</v>
      </c>
      <c r="B4507">
        <v>16749</v>
      </c>
    </row>
    <row r="4508" spans="1:2" x14ac:dyDescent="0.2">
      <c r="A4508" s="1">
        <v>41078</v>
      </c>
      <c r="B4508">
        <v>13958</v>
      </c>
    </row>
    <row r="4509" spans="1:2" x14ac:dyDescent="0.2">
      <c r="A4509" s="1">
        <v>41078</v>
      </c>
      <c r="B4509">
        <v>11045</v>
      </c>
    </row>
    <row r="4510" spans="1:2" x14ac:dyDescent="0.2">
      <c r="A4510" s="1">
        <v>41071</v>
      </c>
      <c r="B4510">
        <v>34035</v>
      </c>
    </row>
    <row r="4511" spans="1:2" x14ac:dyDescent="0.2">
      <c r="A4511" s="1">
        <v>41068</v>
      </c>
      <c r="B4511">
        <v>6165</v>
      </c>
    </row>
    <row r="4512" spans="1:2" x14ac:dyDescent="0.2">
      <c r="A4512" s="1">
        <v>41068</v>
      </c>
      <c r="B4512">
        <v>9437</v>
      </c>
    </row>
    <row r="4513" spans="1:2" x14ac:dyDescent="0.2">
      <c r="A4513" s="1">
        <v>41066</v>
      </c>
      <c r="B4513">
        <v>3004</v>
      </c>
    </row>
    <row r="4514" spans="1:2" x14ac:dyDescent="0.2">
      <c r="A4514" s="1">
        <v>41064</v>
      </c>
      <c r="B4514">
        <v>87199</v>
      </c>
    </row>
    <row r="4515" spans="1:2" x14ac:dyDescent="0.2">
      <c r="A4515" s="1">
        <v>41064</v>
      </c>
      <c r="B4515">
        <v>18133</v>
      </c>
    </row>
    <row r="4516" spans="1:2" x14ac:dyDescent="0.2">
      <c r="A4516" s="1">
        <v>41115</v>
      </c>
      <c r="B4516">
        <v>122729</v>
      </c>
    </row>
    <row r="4517" spans="1:2" x14ac:dyDescent="0.2">
      <c r="A4517" s="1">
        <v>41115</v>
      </c>
      <c r="B4517">
        <v>14152</v>
      </c>
    </row>
    <row r="4518" spans="1:2" x14ac:dyDescent="0.2">
      <c r="A4518" s="1">
        <v>41108</v>
      </c>
      <c r="B4518">
        <v>88788</v>
      </c>
    </row>
    <row r="4519" spans="1:2" x14ac:dyDescent="0.2">
      <c r="A4519" s="1">
        <v>41108</v>
      </c>
      <c r="B4519">
        <v>28803</v>
      </c>
    </row>
    <row r="4520" spans="1:2" x14ac:dyDescent="0.2">
      <c r="A4520" s="1">
        <v>41108</v>
      </c>
      <c r="B4520">
        <v>4000</v>
      </c>
    </row>
    <row r="4521" spans="1:2" x14ac:dyDescent="0.2">
      <c r="A4521" s="1">
        <v>41106</v>
      </c>
      <c r="B4521">
        <v>14039</v>
      </c>
    </row>
    <row r="4522" spans="1:2" x14ac:dyDescent="0.2">
      <c r="A4522" s="1">
        <v>41106</v>
      </c>
      <c r="B4522">
        <v>44069</v>
      </c>
    </row>
    <row r="4523" spans="1:2" x14ac:dyDescent="0.2">
      <c r="A4523" s="1">
        <v>41102</v>
      </c>
      <c r="B4523">
        <v>20906</v>
      </c>
    </row>
    <row r="4524" spans="1:2" x14ac:dyDescent="0.2">
      <c r="A4524" s="1">
        <v>41101</v>
      </c>
      <c r="B4524">
        <v>70724</v>
      </c>
    </row>
    <row r="4525" spans="1:2" x14ac:dyDescent="0.2">
      <c r="A4525" s="1">
        <v>41101</v>
      </c>
      <c r="B4525">
        <v>7741</v>
      </c>
    </row>
    <row r="4526" spans="1:2" x14ac:dyDescent="0.2">
      <c r="A4526" s="1">
        <v>41101</v>
      </c>
      <c r="B4526">
        <v>29499</v>
      </c>
    </row>
    <row r="4527" spans="1:2" x14ac:dyDescent="0.2">
      <c r="A4527" s="1">
        <v>41100</v>
      </c>
      <c r="B4527">
        <v>54747</v>
      </c>
    </row>
    <row r="4528" spans="1:2" x14ac:dyDescent="0.2">
      <c r="A4528" s="1">
        <v>41094</v>
      </c>
      <c r="B4528">
        <v>66750</v>
      </c>
    </row>
    <row r="4529" spans="1:2" x14ac:dyDescent="0.2">
      <c r="A4529" s="1">
        <v>41093</v>
      </c>
      <c r="B4529">
        <v>79743</v>
      </c>
    </row>
    <row r="4530" spans="1:2" x14ac:dyDescent="0.2">
      <c r="A4530" s="1">
        <v>41092</v>
      </c>
      <c r="B4530">
        <v>10633</v>
      </c>
    </row>
    <row r="4531" spans="1:2" x14ac:dyDescent="0.2">
      <c r="A4531" s="1">
        <v>41152</v>
      </c>
      <c r="B4531">
        <v>6945</v>
      </c>
    </row>
    <row r="4532" spans="1:2" x14ac:dyDescent="0.2">
      <c r="A4532" s="1">
        <v>41150</v>
      </c>
      <c r="B4532">
        <v>6550</v>
      </c>
    </row>
    <row r="4533" spans="1:2" x14ac:dyDescent="0.2">
      <c r="A4533" s="1">
        <v>41143</v>
      </c>
      <c r="B4533">
        <v>14692</v>
      </c>
    </row>
    <row r="4534" spans="1:2" x14ac:dyDescent="0.2">
      <c r="A4534" s="1">
        <v>41143</v>
      </c>
      <c r="B4534">
        <v>16513</v>
      </c>
    </row>
    <row r="4535" spans="1:2" x14ac:dyDescent="0.2">
      <c r="A4535" s="1">
        <v>41143</v>
      </c>
      <c r="B4535">
        <v>1738</v>
      </c>
    </row>
    <row r="4536" spans="1:2" x14ac:dyDescent="0.2">
      <c r="A4536" s="1">
        <v>41141</v>
      </c>
      <c r="B4536">
        <v>5001</v>
      </c>
    </row>
    <row r="4537" spans="1:2" x14ac:dyDescent="0.2">
      <c r="A4537" s="1">
        <v>41134</v>
      </c>
      <c r="B4537">
        <v>12732</v>
      </c>
    </row>
    <row r="4538" spans="1:2" x14ac:dyDescent="0.2">
      <c r="A4538" s="1">
        <v>41129</v>
      </c>
      <c r="B4538">
        <v>7804</v>
      </c>
    </row>
    <row r="4539" spans="1:2" x14ac:dyDescent="0.2">
      <c r="A4539" s="1">
        <v>41122</v>
      </c>
      <c r="B4539">
        <v>25357</v>
      </c>
    </row>
    <row r="4540" spans="1:2" x14ac:dyDescent="0.2">
      <c r="A4540" s="1">
        <v>41179</v>
      </c>
      <c r="B4540">
        <v>10045</v>
      </c>
    </row>
    <row r="4541" spans="1:2" x14ac:dyDescent="0.2">
      <c r="A4541" s="1">
        <v>41179</v>
      </c>
      <c r="B4541">
        <v>14631</v>
      </c>
    </row>
    <row r="4542" spans="1:2" x14ac:dyDescent="0.2">
      <c r="A4542" s="1">
        <v>41179</v>
      </c>
      <c r="B4542">
        <v>8985</v>
      </c>
    </row>
    <row r="4543" spans="1:2" x14ac:dyDescent="0.2">
      <c r="A4543" s="1">
        <v>41177</v>
      </c>
      <c r="B4543">
        <v>8990</v>
      </c>
    </row>
    <row r="4544" spans="1:2" x14ac:dyDescent="0.2">
      <c r="A4544" s="1">
        <v>41172</v>
      </c>
      <c r="B4544">
        <v>7118</v>
      </c>
    </row>
    <row r="4545" spans="1:2" x14ac:dyDescent="0.2">
      <c r="A4545" s="1">
        <v>41169</v>
      </c>
      <c r="B4545">
        <v>9828</v>
      </c>
    </row>
    <row r="4546" spans="1:2" x14ac:dyDescent="0.2">
      <c r="A4546" s="1">
        <v>41169</v>
      </c>
      <c r="B4546">
        <v>21518</v>
      </c>
    </row>
    <row r="4547" spans="1:2" x14ac:dyDescent="0.2">
      <c r="A4547" s="1">
        <v>41169</v>
      </c>
      <c r="B4547">
        <v>12615</v>
      </c>
    </row>
    <row r="4548" spans="1:2" x14ac:dyDescent="0.2">
      <c r="A4548" s="1">
        <v>41164</v>
      </c>
      <c r="B4548">
        <v>194793</v>
      </c>
    </row>
    <row r="4549" spans="1:2" x14ac:dyDescent="0.2">
      <c r="A4549" s="1">
        <v>41164</v>
      </c>
      <c r="B4549">
        <v>12304</v>
      </c>
    </row>
    <row r="4550" spans="1:2" x14ac:dyDescent="0.2">
      <c r="A4550" s="1">
        <v>41164</v>
      </c>
      <c r="B4550">
        <v>339</v>
      </c>
    </row>
    <row r="4551" spans="1:2" x14ac:dyDescent="0.2">
      <c r="A4551" s="1">
        <v>41158</v>
      </c>
      <c r="B4551">
        <v>30536</v>
      </c>
    </row>
    <row r="4552" spans="1:2" x14ac:dyDescent="0.2">
      <c r="A4552" s="1">
        <v>41207</v>
      </c>
      <c r="B4552">
        <v>8812</v>
      </c>
    </row>
    <row r="4553" spans="1:2" x14ac:dyDescent="0.2">
      <c r="A4553" s="1">
        <v>41207</v>
      </c>
      <c r="B4553">
        <v>12766</v>
      </c>
    </row>
    <row r="4554" spans="1:2" x14ac:dyDescent="0.2">
      <c r="A4554" s="1">
        <v>41206</v>
      </c>
      <c r="B4554">
        <v>1353</v>
      </c>
    </row>
    <row r="4555" spans="1:2" x14ac:dyDescent="0.2">
      <c r="A4555" s="1">
        <v>41200</v>
      </c>
      <c r="B4555">
        <v>12435</v>
      </c>
    </row>
    <row r="4556" spans="1:2" x14ac:dyDescent="0.2">
      <c r="A4556" s="1">
        <v>41200</v>
      </c>
      <c r="B4556">
        <v>10249</v>
      </c>
    </row>
    <row r="4557" spans="1:2" x14ac:dyDescent="0.2">
      <c r="A4557" s="1">
        <v>41199</v>
      </c>
      <c r="B4557">
        <v>36064</v>
      </c>
    </row>
    <row r="4558" spans="1:2" x14ac:dyDescent="0.2">
      <c r="A4558" s="1">
        <v>41192</v>
      </c>
      <c r="B4558">
        <v>61388</v>
      </c>
    </row>
    <row r="4559" spans="1:2" x14ac:dyDescent="0.2">
      <c r="A4559" s="1">
        <v>41192</v>
      </c>
      <c r="B4559">
        <v>20942</v>
      </c>
    </row>
    <row r="4560" spans="1:2" x14ac:dyDescent="0.2">
      <c r="A4560" s="1">
        <v>41192</v>
      </c>
      <c r="B4560">
        <v>4611</v>
      </c>
    </row>
    <row r="4561" spans="1:2" x14ac:dyDescent="0.2">
      <c r="A4561" s="1">
        <v>41186</v>
      </c>
      <c r="B4561">
        <v>16001</v>
      </c>
    </row>
    <row r="4562" spans="1:2" x14ac:dyDescent="0.2">
      <c r="A4562" s="1">
        <v>41186</v>
      </c>
      <c r="B4562">
        <v>17585</v>
      </c>
    </row>
    <row r="4563" spans="1:2" x14ac:dyDescent="0.2">
      <c r="A4563" s="1">
        <v>41183</v>
      </c>
      <c r="B4563">
        <v>8724</v>
      </c>
    </row>
    <row r="4564" spans="1:2" x14ac:dyDescent="0.2">
      <c r="A4564" s="1">
        <v>41183</v>
      </c>
      <c r="B4564">
        <v>15898</v>
      </c>
    </row>
    <row r="4565" spans="1:2" x14ac:dyDescent="0.2">
      <c r="A4565" s="1">
        <v>41242</v>
      </c>
      <c r="B4565">
        <v>29909</v>
      </c>
    </row>
    <row r="4566" spans="1:2" x14ac:dyDescent="0.2">
      <c r="A4566" s="1">
        <v>41241</v>
      </c>
      <c r="B4566">
        <v>3869</v>
      </c>
    </row>
    <row r="4567" spans="1:2" x14ac:dyDescent="0.2">
      <c r="A4567" s="1">
        <v>41234</v>
      </c>
      <c r="B4567">
        <v>20834</v>
      </c>
    </row>
    <row r="4568" spans="1:2" x14ac:dyDescent="0.2">
      <c r="A4568" s="1">
        <v>41233</v>
      </c>
      <c r="B4568">
        <v>10157</v>
      </c>
    </row>
    <row r="4569" spans="1:2" x14ac:dyDescent="0.2">
      <c r="A4569" s="1">
        <v>41233</v>
      </c>
      <c r="B4569">
        <v>12421</v>
      </c>
    </row>
    <row r="4570" spans="1:2" x14ac:dyDescent="0.2">
      <c r="A4570" s="1">
        <v>41227</v>
      </c>
      <c r="B4570">
        <v>26095</v>
      </c>
    </row>
    <row r="4571" spans="1:2" x14ac:dyDescent="0.2">
      <c r="A4571" s="1">
        <v>41227</v>
      </c>
      <c r="B4571">
        <v>26214</v>
      </c>
    </row>
    <row r="4572" spans="1:2" x14ac:dyDescent="0.2">
      <c r="A4572" s="1">
        <v>41227</v>
      </c>
      <c r="B4572">
        <v>25738</v>
      </c>
    </row>
    <row r="4573" spans="1:2" x14ac:dyDescent="0.2">
      <c r="A4573" s="1">
        <v>41227</v>
      </c>
      <c r="B4573">
        <v>28615</v>
      </c>
    </row>
    <row r="4574" spans="1:2" x14ac:dyDescent="0.2">
      <c r="A4574" s="1">
        <v>41227</v>
      </c>
      <c r="B4574">
        <v>25550</v>
      </c>
    </row>
    <row r="4575" spans="1:2" x14ac:dyDescent="0.2">
      <c r="A4575" s="1">
        <v>41221</v>
      </c>
      <c r="B4575">
        <v>18680</v>
      </c>
    </row>
    <row r="4576" spans="1:2" x14ac:dyDescent="0.2">
      <c r="A4576" s="1">
        <v>41221</v>
      </c>
      <c r="B4576">
        <v>38450</v>
      </c>
    </row>
    <row r="4577" spans="1:2" x14ac:dyDescent="0.2">
      <c r="A4577" s="1">
        <v>41219</v>
      </c>
      <c r="B4577">
        <v>51201</v>
      </c>
    </row>
    <row r="4578" spans="1:2" x14ac:dyDescent="0.2">
      <c r="A4578" s="1">
        <v>41273</v>
      </c>
      <c r="B4578">
        <v>6065</v>
      </c>
    </row>
    <row r="4579" spans="1:2" x14ac:dyDescent="0.2">
      <c r="A4579" s="1">
        <v>41271</v>
      </c>
      <c r="B4579">
        <v>3190</v>
      </c>
    </row>
    <row r="4580" spans="1:2" x14ac:dyDescent="0.2">
      <c r="A4580" s="1">
        <v>41263</v>
      </c>
      <c r="B4580">
        <v>24040</v>
      </c>
    </row>
    <row r="4581" spans="1:2" x14ac:dyDescent="0.2">
      <c r="A4581" s="1">
        <v>41262</v>
      </c>
      <c r="B4581">
        <v>66759</v>
      </c>
    </row>
    <row r="4582" spans="1:2" x14ac:dyDescent="0.2">
      <c r="A4582" s="1">
        <v>41261</v>
      </c>
      <c r="B4582">
        <v>49933</v>
      </c>
    </row>
    <row r="4583" spans="1:2" x14ac:dyDescent="0.2">
      <c r="A4583" s="1">
        <v>41260</v>
      </c>
      <c r="B4583">
        <v>35543</v>
      </c>
    </row>
    <row r="4584" spans="1:2" x14ac:dyDescent="0.2">
      <c r="A4584" s="1">
        <v>41256</v>
      </c>
      <c r="B4584">
        <v>23968</v>
      </c>
    </row>
    <row r="4585" spans="1:2" x14ac:dyDescent="0.2">
      <c r="A4585" s="1">
        <v>41255</v>
      </c>
      <c r="B4585">
        <v>23171</v>
      </c>
    </row>
    <row r="4586" spans="1:2" x14ac:dyDescent="0.2">
      <c r="A4586" s="1">
        <v>41255</v>
      </c>
      <c r="B4586">
        <v>14736</v>
      </c>
    </row>
    <row r="4587" spans="1:2" x14ac:dyDescent="0.2">
      <c r="A4587" s="1">
        <v>41247</v>
      </c>
      <c r="B4587">
        <v>22797</v>
      </c>
    </row>
    <row r="4588" spans="1:2" x14ac:dyDescent="0.2">
      <c r="A4588" s="1">
        <v>41302</v>
      </c>
      <c r="B4588">
        <v>22256</v>
      </c>
    </row>
    <row r="4589" spans="1:2" x14ac:dyDescent="0.2">
      <c r="A4589" s="1">
        <v>41297</v>
      </c>
      <c r="B4589">
        <v>4776</v>
      </c>
    </row>
    <row r="4590" spans="1:2" x14ac:dyDescent="0.2">
      <c r="A4590" s="1">
        <v>41297</v>
      </c>
      <c r="B4590">
        <v>6718</v>
      </c>
    </row>
    <row r="4591" spans="1:2" x14ac:dyDescent="0.2">
      <c r="A4591" s="1">
        <v>41297</v>
      </c>
      <c r="B4591">
        <v>6841</v>
      </c>
    </row>
    <row r="4592" spans="1:2" x14ac:dyDescent="0.2">
      <c r="A4592" s="1">
        <v>41296</v>
      </c>
      <c r="B4592">
        <v>4800</v>
      </c>
    </row>
    <row r="4593" spans="1:2" x14ac:dyDescent="0.2">
      <c r="A4593" s="1">
        <v>41291</v>
      </c>
      <c r="B4593">
        <v>27515</v>
      </c>
    </row>
    <row r="4594" spans="1:2" x14ac:dyDescent="0.2">
      <c r="A4594" s="1">
        <v>41291</v>
      </c>
      <c r="B4594">
        <v>7147</v>
      </c>
    </row>
    <row r="4595" spans="1:2" x14ac:dyDescent="0.2">
      <c r="A4595" s="1">
        <v>41290</v>
      </c>
      <c r="B4595">
        <v>4241</v>
      </c>
    </row>
    <row r="4596" spans="1:2" x14ac:dyDescent="0.2">
      <c r="A4596" s="1">
        <v>41290</v>
      </c>
      <c r="B4596">
        <v>16041</v>
      </c>
    </row>
    <row r="4597" spans="1:2" x14ac:dyDescent="0.2">
      <c r="A4597" s="1">
        <v>41283</v>
      </c>
      <c r="B4597">
        <v>12656</v>
      </c>
    </row>
    <row r="4598" spans="1:2" x14ac:dyDescent="0.2">
      <c r="A4598" s="1">
        <v>41325</v>
      </c>
      <c r="B4598">
        <v>65726</v>
      </c>
    </row>
    <row r="4599" spans="1:2" x14ac:dyDescent="0.2">
      <c r="A4599" s="1">
        <v>41325</v>
      </c>
      <c r="B4599">
        <v>22428</v>
      </c>
    </row>
    <row r="4600" spans="1:2" x14ac:dyDescent="0.2">
      <c r="A4600" s="1">
        <v>41324</v>
      </c>
      <c r="B4600">
        <v>82760</v>
      </c>
    </row>
    <row r="4601" spans="1:2" x14ac:dyDescent="0.2">
      <c r="A4601" s="1">
        <v>41311</v>
      </c>
      <c r="B4601">
        <v>35123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0" sqref="B40"/>
    </sheetView>
  </sheetViews>
  <sheetFormatPr baseColWidth="10" defaultRowHeight="12.75" x14ac:dyDescent="0.2"/>
  <cols>
    <col min="1" max="1" width="22.42578125" bestFit="1" customWidth="1"/>
    <col min="2" max="2" width="17.7109375" bestFit="1" customWidth="1"/>
  </cols>
  <sheetData>
    <row r="3" spans="1:2" x14ac:dyDescent="0.2">
      <c r="A3" s="2" t="s">
        <v>2</v>
      </c>
      <c r="B3" t="s">
        <v>4</v>
      </c>
    </row>
    <row r="4" spans="1:2" x14ac:dyDescent="0.2">
      <c r="A4" s="3" t="s">
        <v>5</v>
      </c>
      <c r="B4" s="4">
        <v>266</v>
      </c>
    </row>
    <row r="5" spans="1:2" x14ac:dyDescent="0.2">
      <c r="A5" s="3" t="s">
        <v>6</v>
      </c>
      <c r="B5" s="4">
        <v>316</v>
      </c>
    </row>
    <row r="6" spans="1:2" x14ac:dyDescent="0.2">
      <c r="A6" s="3" t="s">
        <v>7</v>
      </c>
      <c r="B6" s="4">
        <v>388</v>
      </c>
    </row>
    <row r="7" spans="1:2" x14ac:dyDescent="0.2">
      <c r="A7" s="3" t="s">
        <v>8</v>
      </c>
      <c r="B7" s="4">
        <v>416</v>
      </c>
    </row>
    <row r="8" spans="1:2" x14ac:dyDescent="0.2">
      <c r="A8" s="3" t="s">
        <v>9</v>
      </c>
      <c r="B8" s="4">
        <v>390</v>
      </c>
    </row>
    <row r="9" spans="1:2" x14ac:dyDescent="0.2">
      <c r="A9" s="3" t="s">
        <v>10</v>
      </c>
      <c r="B9" s="4">
        <v>288</v>
      </c>
    </row>
    <row r="10" spans="1:2" x14ac:dyDescent="0.2">
      <c r="A10" s="3" t="s">
        <v>11</v>
      </c>
      <c r="B10" s="4">
        <v>298</v>
      </c>
    </row>
    <row r="11" spans="1:2" x14ac:dyDescent="0.2">
      <c r="A11" s="3" t="s">
        <v>12</v>
      </c>
      <c r="B11" s="4">
        <v>240</v>
      </c>
    </row>
    <row r="12" spans="1:2" x14ac:dyDescent="0.2">
      <c r="A12" s="3" t="s">
        <v>13</v>
      </c>
      <c r="B12" s="4">
        <v>301</v>
      </c>
    </row>
    <row r="13" spans="1:2" x14ac:dyDescent="0.2">
      <c r="A13" s="3" t="s">
        <v>14</v>
      </c>
      <c r="B13" s="4">
        <v>240</v>
      </c>
    </row>
    <row r="14" spans="1:2" x14ac:dyDescent="0.2">
      <c r="A14" s="3" t="s">
        <v>15</v>
      </c>
      <c r="B14" s="4">
        <v>341</v>
      </c>
    </row>
    <row r="15" spans="1:2" x14ac:dyDescent="0.2">
      <c r="A15" s="3" t="s">
        <v>16</v>
      </c>
      <c r="B15" s="4">
        <v>334</v>
      </c>
    </row>
    <row r="16" spans="1:2" x14ac:dyDescent="0.2">
      <c r="A16" s="3" t="s">
        <v>17</v>
      </c>
      <c r="B16" s="4">
        <v>301</v>
      </c>
    </row>
    <row r="17" spans="1:2" x14ac:dyDescent="0.2">
      <c r="A17" s="3" t="s">
        <v>18</v>
      </c>
      <c r="B17" s="4">
        <v>261</v>
      </c>
    </row>
    <row r="18" spans="1:2" x14ac:dyDescent="0.2">
      <c r="A18" s="3" t="s">
        <v>19</v>
      </c>
      <c r="B18" s="4">
        <v>206</v>
      </c>
    </row>
    <row r="19" spans="1:2" x14ac:dyDescent="0.2">
      <c r="A19" s="3" t="s">
        <v>20</v>
      </c>
      <c r="B19" s="4">
        <v>14</v>
      </c>
    </row>
    <row r="20" spans="1:2" x14ac:dyDescent="0.2">
      <c r="A20" s="3" t="s">
        <v>3</v>
      </c>
      <c r="B20" s="4">
        <v>4600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" sqref="A3"/>
    </sheetView>
  </sheetViews>
  <sheetFormatPr baseColWidth="10" defaultRowHeight="12.75" x14ac:dyDescent="0.2"/>
  <cols>
    <col min="1" max="1" width="22.42578125" bestFit="1" customWidth="1"/>
    <col min="2" max="2" width="19.7109375" bestFit="1" customWidth="1"/>
  </cols>
  <sheetData>
    <row r="3" spans="1:2" x14ac:dyDescent="0.2">
      <c r="A3" s="2" t="s">
        <v>2</v>
      </c>
      <c r="B3" t="s">
        <v>21</v>
      </c>
    </row>
    <row r="4" spans="1:2" x14ac:dyDescent="0.2">
      <c r="A4" s="3" t="s">
        <v>5</v>
      </c>
      <c r="B4" s="4">
        <v>3976417</v>
      </c>
    </row>
    <row r="5" spans="1:2" x14ac:dyDescent="0.2">
      <c r="A5" s="3" t="s">
        <v>6</v>
      </c>
      <c r="B5" s="4">
        <v>4019421</v>
      </c>
    </row>
    <row r="6" spans="1:2" x14ac:dyDescent="0.2">
      <c r="A6" s="3" t="s">
        <v>7</v>
      </c>
      <c r="B6" s="4">
        <v>4269953</v>
      </c>
    </row>
    <row r="7" spans="1:2" x14ac:dyDescent="0.2">
      <c r="A7" s="3" t="s">
        <v>8</v>
      </c>
      <c r="B7" s="4">
        <v>4134996</v>
      </c>
    </row>
    <row r="8" spans="1:2" x14ac:dyDescent="0.2">
      <c r="A8" s="3" t="s">
        <v>9</v>
      </c>
      <c r="B8" s="4">
        <v>4568959</v>
      </c>
    </row>
    <row r="9" spans="1:2" x14ac:dyDescent="0.2">
      <c r="A9" s="3" t="s">
        <v>10</v>
      </c>
      <c r="B9" s="4">
        <v>3869478</v>
      </c>
    </row>
    <row r="10" spans="1:2" x14ac:dyDescent="0.2">
      <c r="A10" s="3" t="s">
        <v>11</v>
      </c>
      <c r="B10" s="4">
        <v>5063179</v>
      </c>
    </row>
    <row r="11" spans="1:2" x14ac:dyDescent="0.2">
      <c r="A11" s="3" t="s">
        <v>12</v>
      </c>
      <c r="B11" s="4">
        <v>4988164</v>
      </c>
    </row>
    <row r="12" spans="1:2" x14ac:dyDescent="0.2">
      <c r="A12" s="3" t="s">
        <v>13</v>
      </c>
      <c r="B12" s="4">
        <v>5520907</v>
      </c>
    </row>
    <row r="13" spans="1:2" x14ac:dyDescent="0.2">
      <c r="A13" s="3" t="s">
        <v>14</v>
      </c>
      <c r="B13" s="4">
        <v>5529812</v>
      </c>
    </row>
    <row r="14" spans="1:2" x14ac:dyDescent="0.2">
      <c r="A14" s="3" t="s">
        <v>15</v>
      </c>
      <c r="B14" s="4">
        <v>6591321</v>
      </c>
    </row>
    <row r="15" spans="1:2" x14ac:dyDescent="0.2">
      <c r="A15" s="3" t="s">
        <v>16</v>
      </c>
      <c r="B15" s="4">
        <v>7217636</v>
      </c>
    </row>
    <row r="16" spans="1:2" x14ac:dyDescent="0.2">
      <c r="A16" s="3" t="s">
        <v>17</v>
      </c>
      <c r="B16" s="4">
        <v>6378788</v>
      </c>
    </row>
    <row r="17" spans="1:2" x14ac:dyDescent="0.2">
      <c r="A17" s="3" t="s">
        <v>18</v>
      </c>
      <c r="B17" s="4">
        <v>4413043</v>
      </c>
    </row>
    <row r="18" spans="1:2" x14ac:dyDescent="0.2">
      <c r="A18" s="3" t="s">
        <v>19</v>
      </c>
      <c r="B18" s="4">
        <v>4673355</v>
      </c>
    </row>
    <row r="19" spans="1:2" x14ac:dyDescent="0.2">
      <c r="A19" s="3" t="s">
        <v>20</v>
      </c>
      <c r="B19" s="4">
        <v>319028</v>
      </c>
    </row>
    <row r="20" spans="1:2" x14ac:dyDescent="0.2">
      <c r="A20" s="3" t="s">
        <v>3</v>
      </c>
      <c r="B20" s="4">
        <v>75534457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abSelected="1" workbookViewId="0">
      <selection activeCell="B25" sqref="B25:B40"/>
    </sheetView>
  </sheetViews>
  <sheetFormatPr baseColWidth="10" defaultRowHeight="12.75" x14ac:dyDescent="0.2"/>
  <cols>
    <col min="1" max="1" width="22.42578125" bestFit="1" customWidth="1"/>
    <col min="2" max="2" width="19.7109375" bestFit="1" customWidth="1"/>
    <col min="3" max="3" width="17.7109375" bestFit="1" customWidth="1"/>
  </cols>
  <sheetData>
    <row r="3" spans="1:4" x14ac:dyDescent="0.2">
      <c r="A3" s="2" t="s">
        <v>2</v>
      </c>
      <c r="B3" t="s">
        <v>21</v>
      </c>
      <c r="C3" t="s">
        <v>4</v>
      </c>
    </row>
    <row r="4" spans="1:4" x14ac:dyDescent="0.2">
      <c r="A4" s="3" t="s">
        <v>5</v>
      </c>
      <c r="B4" s="4">
        <v>3976417</v>
      </c>
      <c r="C4" s="4">
        <v>266</v>
      </c>
      <c r="D4" s="5">
        <f>GETPIVOTDATA("Summe von Zeichen",$A$3,"Datum",1998)/GETPIVOTDATA("Anzahl von Datum",$A$3,"Datum",1998)</f>
        <v>14948.936090225563</v>
      </c>
    </row>
    <row r="5" spans="1:4" x14ac:dyDescent="0.2">
      <c r="A5" s="3" t="s">
        <v>6</v>
      </c>
      <c r="B5" s="4">
        <v>4019421</v>
      </c>
      <c r="C5" s="4">
        <v>316</v>
      </c>
      <c r="D5" s="5">
        <f>GETPIVOTDATA("Summe von Zeichen",$A$3,"Datum",1999)/GETPIVOTDATA("Anzahl von Datum",$A$3,"Datum",1999)</f>
        <v>12719.68670886076</v>
      </c>
    </row>
    <row r="6" spans="1:4" x14ac:dyDescent="0.2">
      <c r="A6" s="3" t="s">
        <v>7</v>
      </c>
      <c r="B6" s="4">
        <v>4269953</v>
      </c>
      <c r="C6" s="4">
        <v>388</v>
      </c>
      <c r="D6" s="5">
        <f>GETPIVOTDATA("Summe von Zeichen",$A$3,"Datum",2000)/GETPIVOTDATA("Anzahl von Datum",$A$3,"Datum",2000)</f>
        <v>11005.033505154639</v>
      </c>
    </row>
    <row r="7" spans="1:4" x14ac:dyDescent="0.2">
      <c r="A7" s="3" t="s">
        <v>8</v>
      </c>
      <c r="B7" s="4">
        <v>4134996</v>
      </c>
      <c r="C7" s="4">
        <v>416</v>
      </c>
      <c r="D7" s="5">
        <f>GETPIVOTDATA("Summe von Zeichen",$A$3,"Datum",2001)/GETPIVOTDATA("Anzahl von Datum",$A$3,"Datum",2001)</f>
        <v>9939.8942307692305</v>
      </c>
    </row>
    <row r="8" spans="1:4" x14ac:dyDescent="0.2">
      <c r="A8" s="3" t="s">
        <v>9</v>
      </c>
      <c r="B8" s="4">
        <v>4568959</v>
      </c>
      <c r="C8" s="4">
        <v>390</v>
      </c>
      <c r="D8" s="5">
        <f>GETPIVOTDATA("Summe von Zeichen",$A$3,"Datum",2002)/GETPIVOTDATA("Anzahl von Datum",$A$3,"Datum",2002)</f>
        <v>11715.279487179487</v>
      </c>
    </row>
    <row r="9" spans="1:4" x14ac:dyDescent="0.2">
      <c r="A9" s="3" t="s">
        <v>10</v>
      </c>
      <c r="B9" s="4">
        <v>3869478</v>
      </c>
      <c r="C9" s="4">
        <v>288</v>
      </c>
      <c r="D9" s="5">
        <f>GETPIVOTDATA("Summe von Zeichen",$A$3,"Datum",2003)/GETPIVOTDATA("Anzahl von Datum",$A$3,"Datum",2003)</f>
        <v>13435.6875</v>
      </c>
    </row>
    <row r="10" spans="1:4" x14ac:dyDescent="0.2">
      <c r="A10" s="3" t="s">
        <v>11</v>
      </c>
      <c r="B10" s="4">
        <v>5063179</v>
      </c>
      <c r="C10" s="4">
        <v>298</v>
      </c>
      <c r="D10" s="5">
        <f>GETPIVOTDATA("Summe von Zeichen",$A$3,"Datum",2004)/GETPIVOTDATA("Anzahl von Datum",$A$3,"Datum",2004)</f>
        <v>16990.53355704698</v>
      </c>
    </row>
    <row r="11" spans="1:4" x14ac:dyDescent="0.2">
      <c r="A11" s="3" t="s">
        <v>12</v>
      </c>
      <c r="B11" s="4">
        <v>4988164</v>
      </c>
      <c r="C11" s="4">
        <v>240</v>
      </c>
      <c r="D11" s="5">
        <f>GETPIVOTDATA("Summe von Zeichen",$A$3,"Datum",2005)/GETPIVOTDATA("Anzahl von Datum",$A$3,"Datum",2005)</f>
        <v>20784.016666666666</v>
      </c>
    </row>
    <row r="12" spans="1:4" x14ac:dyDescent="0.2">
      <c r="A12" s="3" t="s">
        <v>13</v>
      </c>
      <c r="B12" s="4">
        <v>5520907</v>
      </c>
      <c r="C12" s="4">
        <v>301</v>
      </c>
      <c r="D12" s="5">
        <f>GETPIVOTDATA("Summe von Zeichen",$A$3,"Datum",2006)/GETPIVOTDATA("Anzahl von Datum",$A$3,"Datum",2006)</f>
        <v>18341.883720930233</v>
      </c>
    </row>
    <row r="13" spans="1:4" x14ac:dyDescent="0.2">
      <c r="A13" s="3" t="s">
        <v>14</v>
      </c>
      <c r="B13" s="4">
        <v>5529812</v>
      </c>
      <c r="C13" s="4">
        <v>240</v>
      </c>
      <c r="D13" s="5">
        <f>GETPIVOTDATA("Summe von Zeichen",$A$3,"Datum",2007)/GETPIVOTDATA("Anzahl von Datum",$A$3,"Datum",2007)</f>
        <v>23040.883333333335</v>
      </c>
    </row>
    <row r="14" spans="1:4" x14ac:dyDescent="0.2">
      <c r="A14" s="3" t="s">
        <v>15</v>
      </c>
      <c r="B14" s="4">
        <v>6591321</v>
      </c>
      <c r="C14" s="4">
        <v>341</v>
      </c>
      <c r="D14" s="5">
        <f>GETPIVOTDATA("Summe von Zeichen",$A$3,"Datum",2008)/GETPIVOTDATA("Anzahl von Datum",$A$3,"Datum",2008)</f>
        <v>19329.387096774193</v>
      </c>
    </row>
    <row r="15" spans="1:4" x14ac:dyDescent="0.2">
      <c r="A15" s="3" t="s">
        <v>16</v>
      </c>
      <c r="B15" s="4">
        <v>7217636</v>
      </c>
      <c r="C15" s="4">
        <v>334</v>
      </c>
      <c r="D15" s="5">
        <f>GETPIVOTDATA("Summe von Zeichen",$A$3,"Datum",2009)/GETPIVOTDATA("Anzahl von Datum",$A$3,"Datum",2009)</f>
        <v>21609.688622754493</v>
      </c>
    </row>
    <row r="16" spans="1:4" x14ac:dyDescent="0.2">
      <c r="A16" s="3" t="s">
        <v>17</v>
      </c>
      <c r="B16" s="4">
        <v>6378788</v>
      </c>
      <c r="C16" s="4">
        <v>301</v>
      </c>
      <c r="D16" s="5">
        <f>GETPIVOTDATA("Summe von Zeichen",$A$3,"Datum",2010)/GETPIVOTDATA("Anzahl von Datum",$A$3,"Datum",2010)</f>
        <v>21191.986710963454</v>
      </c>
    </row>
    <row r="17" spans="1:4" x14ac:dyDescent="0.2">
      <c r="A17" s="3" t="s">
        <v>18</v>
      </c>
      <c r="B17" s="4">
        <v>4413043</v>
      </c>
      <c r="C17" s="4">
        <v>261</v>
      </c>
      <c r="D17" s="5">
        <f>GETPIVOTDATA("Summe von Zeichen",$A$3,"Datum",2011)/GETPIVOTDATA("Anzahl von Datum",$A$3,"Datum",2011)</f>
        <v>16908.210727969348</v>
      </c>
    </row>
    <row r="18" spans="1:4" x14ac:dyDescent="0.2">
      <c r="A18" s="3" t="s">
        <v>19</v>
      </c>
      <c r="B18" s="4">
        <v>4673355</v>
      </c>
      <c r="C18" s="4">
        <v>206</v>
      </c>
      <c r="D18" s="5">
        <f>GETPIVOTDATA("Summe von Zeichen",$A$3,"Datum",2012)/GETPIVOTDATA("Anzahl von Datum",$A$3,"Datum",2012)</f>
        <v>22686.189320388348</v>
      </c>
    </row>
    <row r="19" spans="1:4" x14ac:dyDescent="0.2">
      <c r="A19" s="3" t="s">
        <v>20</v>
      </c>
      <c r="B19" s="4">
        <v>319028</v>
      </c>
      <c r="C19" s="4">
        <v>14</v>
      </c>
      <c r="D19" s="5">
        <f>GETPIVOTDATA("Summe von Zeichen",$A$3,"Datum",2013)/GETPIVOTDATA("Anzahl von Datum",$A$3,"Datum",2013)</f>
        <v>22787.714285714286</v>
      </c>
    </row>
    <row r="20" spans="1:4" x14ac:dyDescent="0.2">
      <c r="A20" s="3" t="s">
        <v>3</v>
      </c>
      <c r="B20" s="4">
        <v>75534457</v>
      </c>
      <c r="C20" s="4">
        <v>4600</v>
      </c>
    </row>
    <row r="25" spans="1:4" x14ac:dyDescent="0.2">
      <c r="A25" s="4">
        <v>1998</v>
      </c>
      <c r="B25" s="5">
        <v>14948.936090225563</v>
      </c>
    </row>
    <row r="26" spans="1:4" x14ac:dyDescent="0.2">
      <c r="A26" s="4">
        <v>1999</v>
      </c>
      <c r="B26" s="5">
        <v>12719.68670886076</v>
      </c>
    </row>
    <row r="27" spans="1:4" x14ac:dyDescent="0.2">
      <c r="A27" s="4">
        <v>2000</v>
      </c>
      <c r="B27" s="5">
        <v>11005.033505154639</v>
      </c>
    </row>
    <row r="28" spans="1:4" x14ac:dyDescent="0.2">
      <c r="A28" s="4">
        <v>2001</v>
      </c>
      <c r="B28" s="5">
        <v>9939.8942307692305</v>
      </c>
    </row>
    <row r="29" spans="1:4" x14ac:dyDescent="0.2">
      <c r="A29" s="4">
        <v>2002</v>
      </c>
      <c r="B29" s="5">
        <v>11715.279487179487</v>
      </c>
    </row>
    <row r="30" spans="1:4" x14ac:dyDescent="0.2">
      <c r="A30" s="4">
        <v>2003</v>
      </c>
      <c r="B30" s="5">
        <v>13435.6875</v>
      </c>
    </row>
    <row r="31" spans="1:4" x14ac:dyDescent="0.2">
      <c r="A31" s="4">
        <v>2004</v>
      </c>
      <c r="B31" s="5">
        <v>16990.53355704698</v>
      </c>
    </row>
    <row r="32" spans="1:4" x14ac:dyDescent="0.2">
      <c r="A32" s="4">
        <v>2005</v>
      </c>
      <c r="B32" s="5">
        <v>20784.016666666666</v>
      </c>
    </row>
    <row r="33" spans="1:2" x14ac:dyDescent="0.2">
      <c r="A33" s="4">
        <v>2006</v>
      </c>
      <c r="B33" s="5">
        <v>18341.883720930233</v>
      </c>
    </row>
    <row r="34" spans="1:2" x14ac:dyDescent="0.2">
      <c r="A34" s="4">
        <v>2007</v>
      </c>
      <c r="B34" s="5">
        <v>23040.883333333335</v>
      </c>
    </row>
    <row r="35" spans="1:2" x14ac:dyDescent="0.2">
      <c r="A35" s="4">
        <v>2008</v>
      </c>
      <c r="B35" s="5">
        <v>19329.387096774193</v>
      </c>
    </row>
    <row r="36" spans="1:2" x14ac:dyDescent="0.2">
      <c r="A36" s="4">
        <v>2009</v>
      </c>
      <c r="B36" s="5">
        <v>21609.688622754493</v>
      </c>
    </row>
    <row r="37" spans="1:2" x14ac:dyDescent="0.2">
      <c r="A37" s="4">
        <v>2010</v>
      </c>
      <c r="B37" s="5">
        <v>21191.986710963454</v>
      </c>
    </row>
    <row r="38" spans="1:2" x14ac:dyDescent="0.2">
      <c r="A38" s="4">
        <v>2011</v>
      </c>
      <c r="B38" s="5">
        <v>16908.210727969348</v>
      </c>
    </row>
    <row r="39" spans="1:2" x14ac:dyDescent="0.2">
      <c r="A39" s="4">
        <v>2012</v>
      </c>
      <c r="B39" s="5">
        <v>22686.189320388348</v>
      </c>
    </row>
    <row r="40" spans="1:2" x14ac:dyDescent="0.2">
      <c r="A40" s="4">
        <v>2013</v>
      </c>
      <c r="B40" s="5">
        <v>22787.714285714286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Anzahl Urteile</vt:lpstr>
      <vt:lpstr>Anzahl Zeichen</vt:lpstr>
      <vt:lpstr>Zeichen pro Urteil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JanssonK</dc:creator>
  <cp:lastModifiedBy>Kurt Jansson</cp:lastModifiedBy>
  <dcterms:created xsi:type="dcterms:W3CDTF">2013-03-12T22:01:26Z</dcterms:created>
  <dcterms:modified xsi:type="dcterms:W3CDTF">2013-03-12T22:01:26Z</dcterms:modified>
</cp:coreProperties>
</file>