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umit\Desktop\Chestionar\"/>
    </mc:Choice>
  </mc:AlternateContent>
  <xr:revisionPtr revIDLastSave="0" documentId="13_ncr:1_{88A70585-0DD1-4118-88C6-EA65BAD552A8}" xr6:coauthVersionLast="47" xr6:coauthVersionMax="47" xr10:uidLastSave="{00000000-0000-0000-0000-000000000000}"/>
  <bookViews>
    <workbookView xWindow="11424" yWindow="0" windowWidth="11712" windowHeight="12336" firstSheet="6" activeTab="7" xr2:uid="{00000000-000D-0000-FFFF-FFFF00000000}"/>
  </bookViews>
  <sheets>
    <sheet name="X40_vs_X56" sheetId="22" r:id="rId1"/>
    <sheet name="X17_vs_X23" sheetId="9" r:id="rId2"/>
    <sheet name="X26_vs_X27" sheetId="11" r:id="rId3"/>
    <sheet name="X1_vs_X16" sheetId="1" r:id="rId4"/>
    <sheet name="X4_vs_X26" sheetId="17" r:id="rId5"/>
    <sheet name="X7_vs_X31" sheetId="4" r:id="rId6"/>
    <sheet name="X30_vs_X31" sheetId="13" r:id="rId7"/>
    <sheet name="X35_vs_X53" sheetId="12" r:id="rId8"/>
    <sheet name="X38_vs_X45" sheetId="6" r:id="rId9"/>
    <sheet name="X42_vs_X48" sheetId="7" r:id="rId10"/>
    <sheet name="X50_vs_X57" sheetId="8" r:id="rId11"/>
    <sheet name="X3_vs_X18" sheetId="3" r:id="rId12"/>
    <sheet name="X11_vs_X48" sheetId="14" r:id="rId13"/>
    <sheet name="X23_vs_X24" sheetId="15" r:id="rId14"/>
    <sheet name="X16_vs_X22" sheetId="2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2" l="1"/>
  <c r="F20" i="22"/>
  <c r="F21" i="22"/>
  <c r="F22" i="22"/>
  <c r="F18" i="22"/>
  <c r="C22" i="22"/>
  <c r="D22" i="22"/>
  <c r="E22" i="22"/>
  <c r="C21" i="22"/>
  <c r="D21" i="22"/>
  <c r="E21" i="22"/>
  <c r="C20" i="22"/>
  <c r="D20" i="22"/>
  <c r="E20" i="22"/>
  <c r="C19" i="22"/>
  <c r="D19" i="22"/>
  <c r="E19" i="22"/>
  <c r="C18" i="22"/>
  <c r="D18" i="22"/>
  <c r="E18" i="22"/>
  <c r="B19" i="22"/>
  <c r="B20" i="22"/>
  <c r="B21" i="22"/>
  <c r="B22" i="22"/>
  <c r="B18" i="22"/>
  <c r="C15" i="22"/>
  <c r="D15" i="22"/>
  <c r="E15" i="22"/>
  <c r="B15" i="22"/>
  <c r="C14" i="22"/>
  <c r="D14" i="22"/>
  <c r="E14" i="22"/>
  <c r="C13" i="22"/>
  <c r="D13" i="22"/>
  <c r="E13" i="22"/>
  <c r="C12" i="22"/>
  <c r="D12" i="22"/>
  <c r="E12" i="22"/>
  <c r="C11" i="22"/>
  <c r="D11" i="22"/>
  <c r="E11" i="22"/>
  <c r="C10" i="22"/>
  <c r="D10" i="22"/>
  <c r="E10" i="22"/>
  <c r="B11" i="22"/>
  <c r="B12" i="22"/>
  <c r="B13" i="22"/>
  <c r="B14" i="22"/>
  <c r="B10" i="22"/>
  <c r="F3" i="22"/>
  <c r="F4" i="22"/>
  <c r="F5" i="22"/>
  <c r="F6" i="22"/>
  <c r="F7" i="22"/>
  <c r="F2" i="22"/>
  <c r="C7" i="22"/>
  <c r="D7" i="22"/>
  <c r="E7" i="22"/>
  <c r="B7" i="22"/>
  <c r="G19" i="21"/>
  <c r="G20" i="21"/>
  <c r="G21" i="21"/>
  <c r="G22" i="21"/>
  <c r="G18" i="21"/>
  <c r="C22" i="21"/>
  <c r="D22" i="21"/>
  <c r="E22" i="21"/>
  <c r="F22" i="21"/>
  <c r="C21" i="21"/>
  <c r="D21" i="21"/>
  <c r="E21" i="21"/>
  <c r="F21" i="21"/>
  <c r="C20" i="21"/>
  <c r="D20" i="21"/>
  <c r="E20" i="21"/>
  <c r="F20" i="21"/>
  <c r="C19" i="21"/>
  <c r="D19" i="21"/>
  <c r="E19" i="21"/>
  <c r="F19" i="21"/>
  <c r="C18" i="21"/>
  <c r="D18" i="21"/>
  <c r="E18" i="21"/>
  <c r="F18" i="21"/>
  <c r="B19" i="21"/>
  <c r="B20" i="21"/>
  <c r="B21" i="21"/>
  <c r="B22" i="21"/>
  <c r="B18" i="21"/>
  <c r="C15" i="21"/>
  <c r="D15" i="21"/>
  <c r="E15" i="21"/>
  <c r="F15" i="21"/>
  <c r="B15" i="21"/>
  <c r="C14" i="21"/>
  <c r="D14" i="21"/>
  <c r="E14" i="21"/>
  <c r="F14" i="21"/>
  <c r="C13" i="21"/>
  <c r="D13" i="21"/>
  <c r="E13" i="21"/>
  <c r="F13" i="21"/>
  <c r="C12" i="21"/>
  <c r="D12" i="21"/>
  <c r="E12" i="21"/>
  <c r="F12" i="21"/>
  <c r="C11" i="21"/>
  <c r="D11" i="21"/>
  <c r="E11" i="21"/>
  <c r="F11" i="21"/>
  <c r="C10" i="21"/>
  <c r="D10" i="21"/>
  <c r="E10" i="21"/>
  <c r="F10" i="21"/>
  <c r="B11" i="21"/>
  <c r="B12" i="21"/>
  <c r="B13" i="21"/>
  <c r="B14" i="21"/>
  <c r="B10" i="21"/>
  <c r="G3" i="21"/>
  <c r="G4" i="21"/>
  <c r="G5" i="21"/>
  <c r="G6" i="21"/>
  <c r="G7" i="21"/>
  <c r="G2" i="21"/>
  <c r="C7" i="21"/>
  <c r="D7" i="21"/>
  <c r="E7" i="21"/>
  <c r="F7" i="21"/>
  <c r="B7" i="21"/>
  <c r="G23" i="17"/>
  <c r="G24" i="17"/>
  <c r="G25" i="17"/>
  <c r="G26" i="17"/>
  <c r="G27" i="17"/>
  <c r="G28" i="17"/>
  <c r="G22" i="17"/>
  <c r="C28" i="17"/>
  <c r="D28" i="17"/>
  <c r="E28" i="17"/>
  <c r="F28" i="17"/>
  <c r="C27" i="17"/>
  <c r="D27" i="17"/>
  <c r="E27" i="17"/>
  <c r="F27" i="17"/>
  <c r="C26" i="17"/>
  <c r="D26" i="17"/>
  <c r="E26" i="17"/>
  <c r="F26" i="17"/>
  <c r="C25" i="17"/>
  <c r="D25" i="17"/>
  <c r="E25" i="17"/>
  <c r="F25" i="17"/>
  <c r="C24" i="17"/>
  <c r="D24" i="17"/>
  <c r="E24" i="17"/>
  <c r="F24" i="17"/>
  <c r="C23" i="17"/>
  <c r="D23" i="17"/>
  <c r="E23" i="17"/>
  <c r="F23" i="17"/>
  <c r="C22" i="17"/>
  <c r="D22" i="17"/>
  <c r="E22" i="17"/>
  <c r="F22" i="17"/>
  <c r="B23" i="17"/>
  <c r="B24" i="17"/>
  <c r="B25" i="17"/>
  <c r="B26" i="17"/>
  <c r="B27" i="17"/>
  <c r="B28" i="17"/>
  <c r="B22" i="17"/>
  <c r="C19" i="17"/>
  <c r="D19" i="17"/>
  <c r="E19" i="17"/>
  <c r="F19" i="17"/>
  <c r="B19" i="17"/>
  <c r="C18" i="17"/>
  <c r="D18" i="17"/>
  <c r="E18" i="17"/>
  <c r="F18" i="17"/>
  <c r="C17" i="17"/>
  <c r="D17" i="17"/>
  <c r="E17" i="17"/>
  <c r="F17" i="17"/>
  <c r="C16" i="17"/>
  <c r="D16" i="17"/>
  <c r="E16" i="17"/>
  <c r="F16" i="17"/>
  <c r="C15" i="17"/>
  <c r="D15" i="17"/>
  <c r="E15" i="17"/>
  <c r="F15" i="17"/>
  <c r="C14" i="17"/>
  <c r="D14" i="17"/>
  <c r="E14" i="17"/>
  <c r="F14" i="17"/>
  <c r="C13" i="17"/>
  <c r="D13" i="17"/>
  <c r="E13" i="17"/>
  <c r="F13" i="17"/>
  <c r="C12" i="17"/>
  <c r="D12" i="17"/>
  <c r="E12" i="17"/>
  <c r="F12" i="17"/>
  <c r="B13" i="17"/>
  <c r="B14" i="17"/>
  <c r="B15" i="17"/>
  <c r="B16" i="17"/>
  <c r="B17" i="17"/>
  <c r="B18" i="17"/>
  <c r="B12" i="17"/>
  <c r="G3" i="17"/>
  <c r="G4" i="17"/>
  <c r="G5" i="17"/>
  <c r="G6" i="17"/>
  <c r="G7" i="17"/>
  <c r="G8" i="17"/>
  <c r="G9" i="17"/>
  <c r="G2" i="17"/>
  <c r="C9" i="17"/>
  <c r="D9" i="17"/>
  <c r="E9" i="17"/>
  <c r="F9" i="17"/>
  <c r="B9" i="17"/>
  <c r="G19" i="15"/>
  <c r="G20" i="15"/>
  <c r="G21" i="15"/>
  <c r="G22" i="15"/>
  <c r="G18" i="15"/>
  <c r="C22" i="15"/>
  <c r="D22" i="15"/>
  <c r="E22" i="15"/>
  <c r="F22" i="15"/>
  <c r="C21" i="15"/>
  <c r="D21" i="15"/>
  <c r="E21" i="15"/>
  <c r="F21" i="15"/>
  <c r="C20" i="15"/>
  <c r="D20" i="15"/>
  <c r="E20" i="15"/>
  <c r="F20" i="15"/>
  <c r="C19" i="15"/>
  <c r="D19" i="15"/>
  <c r="E19" i="15"/>
  <c r="F19" i="15"/>
  <c r="C18" i="15"/>
  <c r="D18" i="15"/>
  <c r="E18" i="15"/>
  <c r="F18" i="15"/>
  <c r="B19" i="15"/>
  <c r="B20" i="15"/>
  <c r="B21" i="15"/>
  <c r="B22" i="15"/>
  <c r="B18" i="15"/>
  <c r="C15" i="15"/>
  <c r="D15" i="15"/>
  <c r="E15" i="15"/>
  <c r="F15" i="15"/>
  <c r="B15" i="15"/>
  <c r="C14" i="15"/>
  <c r="D14" i="15"/>
  <c r="E14" i="15"/>
  <c r="F14" i="15"/>
  <c r="C13" i="15"/>
  <c r="D13" i="15"/>
  <c r="E13" i="15"/>
  <c r="F13" i="15"/>
  <c r="C12" i="15"/>
  <c r="D12" i="15"/>
  <c r="E12" i="15"/>
  <c r="F12" i="15"/>
  <c r="C11" i="15"/>
  <c r="D11" i="15"/>
  <c r="E11" i="15"/>
  <c r="F11" i="15"/>
  <c r="C10" i="15"/>
  <c r="D10" i="15"/>
  <c r="E10" i="15"/>
  <c r="F10" i="15"/>
  <c r="B11" i="15"/>
  <c r="B12" i="15"/>
  <c r="B13" i="15"/>
  <c r="B14" i="15"/>
  <c r="B10" i="15"/>
  <c r="G3" i="15"/>
  <c r="G4" i="15"/>
  <c r="G5" i="15"/>
  <c r="G6" i="15"/>
  <c r="G7" i="15"/>
  <c r="G2" i="15"/>
  <c r="C7" i="15"/>
  <c r="D7" i="15"/>
  <c r="E7" i="15"/>
  <c r="F7" i="15"/>
  <c r="B7" i="15"/>
  <c r="G17" i="14"/>
  <c r="G18" i="14"/>
  <c r="G19" i="14"/>
  <c r="G16" i="14"/>
  <c r="C19" i="14"/>
  <c r="D19" i="14"/>
  <c r="E19" i="14"/>
  <c r="F19" i="14"/>
  <c r="C18" i="14"/>
  <c r="D18" i="14"/>
  <c r="E18" i="14"/>
  <c r="F18" i="14"/>
  <c r="C17" i="14"/>
  <c r="D17" i="14"/>
  <c r="E17" i="14"/>
  <c r="F17" i="14"/>
  <c r="C16" i="14"/>
  <c r="D16" i="14"/>
  <c r="E16" i="14"/>
  <c r="F16" i="14"/>
  <c r="B17" i="14"/>
  <c r="B18" i="14"/>
  <c r="B19" i="14"/>
  <c r="B16" i="14"/>
  <c r="C13" i="14"/>
  <c r="D13" i="14"/>
  <c r="E13" i="14"/>
  <c r="F13" i="14"/>
  <c r="B13" i="14"/>
  <c r="C12" i="14"/>
  <c r="D12" i="14"/>
  <c r="E12" i="14"/>
  <c r="F12" i="14"/>
  <c r="C11" i="14"/>
  <c r="D11" i="14"/>
  <c r="E11" i="14"/>
  <c r="F11" i="14"/>
  <c r="C10" i="14"/>
  <c r="D10" i="14"/>
  <c r="E10" i="14"/>
  <c r="F10" i="14"/>
  <c r="C9" i="14"/>
  <c r="D9" i="14"/>
  <c r="E9" i="14"/>
  <c r="F9" i="14"/>
  <c r="B10" i="14"/>
  <c r="B11" i="14"/>
  <c r="B12" i="14"/>
  <c r="B9" i="14"/>
  <c r="G3" i="14"/>
  <c r="G4" i="14"/>
  <c r="G5" i="14"/>
  <c r="G6" i="14"/>
  <c r="G2" i="14"/>
  <c r="C6" i="14"/>
  <c r="D6" i="14"/>
  <c r="E6" i="14"/>
  <c r="F6" i="14"/>
  <c r="B6" i="14"/>
  <c r="F19" i="13"/>
  <c r="F20" i="13"/>
  <c r="F21" i="13"/>
  <c r="F22" i="13"/>
  <c r="F18" i="13"/>
  <c r="C22" i="13"/>
  <c r="D22" i="13"/>
  <c r="E22" i="13"/>
  <c r="C21" i="13"/>
  <c r="D21" i="13"/>
  <c r="E21" i="13"/>
  <c r="C20" i="13"/>
  <c r="D20" i="13"/>
  <c r="E20" i="13"/>
  <c r="C19" i="13"/>
  <c r="D19" i="13"/>
  <c r="E19" i="13"/>
  <c r="C18" i="13"/>
  <c r="D18" i="13"/>
  <c r="E18" i="13"/>
  <c r="B19" i="13"/>
  <c r="B20" i="13"/>
  <c r="B21" i="13"/>
  <c r="B22" i="13"/>
  <c r="B18" i="13"/>
  <c r="C15" i="13"/>
  <c r="D15" i="13"/>
  <c r="E15" i="13"/>
  <c r="B15" i="13"/>
  <c r="C14" i="13"/>
  <c r="D14" i="13"/>
  <c r="E14" i="13"/>
  <c r="C13" i="13"/>
  <c r="D13" i="13"/>
  <c r="E13" i="13"/>
  <c r="C12" i="13"/>
  <c r="D12" i="13"/>
  <c r="E12" i="13"/>
  <c r="C11" i="13"/>
  <c r="D11" i="13"/>
  <c r="E11" i="13"/>
  <c r="C10" i="13"/>
  <c r="D10" i="13"/>
  <c r="E10" i="13"/>
  <c r="B11" i="13"/>
  <c r="B12" i="13"/>
  <c r="B13" i="13"/>
  <c r="B14" i="13"/>
  <c r="B10" i="13"/>
  <c r="F3" i="13"/>
  <c r="F4" i="13"/>
  <c r="F5" i="13"/>
  <c r="F6" i="13"/>
  <c r="F7" i="13"/>
  <c r="F2" i="13"/>
  <c r="C7" i="13"/>
  <c r="D7" i="13"/>
  <c r="E7" i="13"/>
  <c r="B7" i="13"/>
  <c r="G22" i="12"/>
  <c r="G19" i="12"/>
  <c r="G20" i="12"/>
  <c r="G21" i="12"/>
  <c r="G18" i="12"/>
  <c r="C22" i="12"/>
  <c r="D22" i="12"/>
  <c r="E22" i="12"/>
  <c r="F22" i="12"/>
  <c r="C21" i="12"/>
  <c r="D21" i="12"/>
  <c r="E21" i="12"/>
  <c r="F21" i="12"/>
  <c r="C20" i="12"/>
  <c r="D20" i="12"/>
  <c r="E20" i="12"/>
  <c r="F20" i="12"/>
  <c r="C19" i="12"/>
  <c r="D19" i="12"/>
  <c r="E19" i="12"/>
  <c r="F19" i="12"/>
  <c r="F18" i="12"/>
  <c r="C18" i="12"/>
  <c r="D18" i="12"/>
  <c r="E18" i="12"/>
  <c r="B19" i="12"/>
  <c r="B20" i="12"/>
  <c r="B21" i="12"/>
  <c r="B22" i="12"/>
  <c r="B18" i="12"/>
  <c r="C15" i="12"/>
  <c r="D15" i="12"/>
  <c r="E15" i="12"/>
  <c r="F15" i="12"/>
  <c r="B15" i="12"/>
  <c r="C14" i="12"/>
  <c r="D14" i="12"/>
  <c r="E14" i="12"/>
  <c r="F14" i="12"/>
  <c r="C13" i="12"/>
  <c r="D13" i="12"/>
  <c r="E13" i="12"/>
  <c r="F13" i="12"/>
  <c r="C12" i="12"/>
  <c r="D12" i="12"/>
  <c r="E12" i="12"/>
  <c r="F12" i="12"/>
  <c r="C11" i="12"/>
  <c r="D11" i="12"/>
  <c r="E11" i="12"/>
  <c r="F11" i="12"/>
  <c r="B11" i="12"/>
  <c r="B12" i="12"/>
  <c r="B13" i="12"/>
  <c r="B14" i="12"/>
  <c r="C10" i="12"/>
  <c r="D10" i="12"/>
  <c r="E10" i="12"/>
  <c r="F10" i="12"/>
  <c r="B10" i="12"/>
  <c r="G3" i="12"/>
  <c r="G4" i="12"/>
  <c r="G5" i="12"/>
  <c r="G6" i="12"/>
  <c r="G7" i="12"/>
  <c r="G2" i="12"/>
  <c r="C7" i="12"/>
  <c r="D7" i="12"/>
  <c r="E7" i="12"/>
  <c r="F7" i="12"/>
  <c r="B7" i="12"/>
  <c r="G19" i="11"/>
  <c r="G20" i="11"/>
  <c r="G21" i="11"/>
  <c r="G22" i="11"/>
  <c r="G18" i="11"/>
  <c r="C22" i="11"/>
  <c r="D22" i="11"/>
  <c r="E22" i="11"/>
  <c r="F22" i="11"/>
  <c r="C21" i="11"/>
  <c r="D21" i="11"/>
  <c r="E21" i="11"/>
  <c r="F21" i="11"/>
  <c r="C20" i="11"/>
  <c r="D20" i="11"/>
  <c r="E20" i="11"/>
  <c r="F20" i="11"/>
  <c r="C19" i="11"/>
  <c r="D19" i="11"/>
  <c r="E19" i="11"/>
  <c r="F19" i="11"/>
  <c r="C18" i="11"/>
  <c r="D18" i="11"/>
  <c r="E18" i="11"/>
  <c r="F18" i="11"/>
  <c r="B19" i="11"/>
  <c r="B20" i="11"/>
  <c r="B21" i="11"/>
  <c r="B22" i="11"/>
  <c r="B18" i="11"/>
  <c r="C15" i="11"/>
  <c r="D15" i="11"/>
  <c r="E15" i="11"/>
  <c r="F15" i="11"/>
  <c r="B15" i="11"/>
  <c r="C14" i="11"/>
  <c r="D14" i="11"/>
  <c r="E14" i="11"/>
  <c r="F14" i="11"/>
  <c r="C13" i="11"/>
  <c r="D13" i="11"/>
  <c r="E13" i="11"/>
  <c r="F13" i="11"/>
  <c r="C12" i="11"/>
  <c r="D12" i="11"/>
  <c r="E12" i="11"/>
  <c r="F12" i="11"/>
  <c r="C11" i="11"/>
  <c r="D11" i="11"/>
  <c r="E11" i="11"/>
  <c r="F11" i="11"/>
  <c r="C10" i="11"/>
  <c r="D10" i="11"/>
  <c r="E10" i="11"/>
  <c r="F10" i="11"/>
  <c r="B11" i="11"/>
  <c r="B12" i="11"/>
  <c r="B13" i="11"/>
  <c r="B14" i="11"/>
  <c r="B10" i="11"/>
  <c r="G3" i="11"/>
  <c r="G4" i="11"/>
  <c r="G5" i="11"/>
  <c r="G6" i="11"/>
  <c r="G7" i="11"/>
  <c r="G2" i="11"/>
  <c r="C7" i="11"/>
  <c r="D7" i="11"/>
  <c r="E7" i="11"/>
  <c r="F7" i="11"/>
  <c r="B7" i="11"/>
  <c r="G19" i="9"/>
  <c r="G20" i="9"/>
  <c r="G21" i="9"/>
  <c r="G22" i="9"/>
  <c r="G18" i="9"/>
  <c r="C15" i="9"/>
  <c r="D15" i="9"/>
  <c r="E15" i="9"/>
  <c r="F15" i="9"/>
  <c r="B15" i="9"/>
  <c r="C14" i="9"/>
  <c r="D14" i="9"/>
  <c r="E14" i="9"/>
  <c r="F14" i="9"/>
  <c r="C13" i="9"/>
  <c r="D13" i="9"/>
  <c r="E13" i="9"/>
  <c r="F13" i="9"/>
  <c r="C12" i="9"/>
  <c r="D12" i="9"/>
  <c r="E12" i="9"/>
  <c r="F12" i="9"/>
  <c r="C11" i="9"/>
  <c r="D11" i="9"/>
  <c r="E11" i="9"/>
  <c r="F11" i="9"/>
  <c r="C10" i="9"/>
  <c r="D10" i="9"/>
  <c r="E10" i="9"/>
  <c r="F10" i="9"/>
  <c r="B11" i="9"/>
  <c r="B12" i="9"/>
  <c r="B13" i="9"/>
  <c r="B14" i="9"/>
  <c r="C22" i="9"/>
  <c r="D22" i="9"/>
  <c r="E22" i="9"/>
  <c r="F22" i="9"/>
  <c r="C21" i="9"/>
  <c r="D21" i="9"/>
  <c r="E21" i="9"/>
  <c r="F21" i="9"/>
  <c r="C20" i="9"/>
  <c r="D20" i="9"/>
  <c r="E20" i="9"/>
  <c r="F20" i="9"/>
  <c r="C19" i="9"/>
  <c r="D19" i="9"/>
  <c r="E19" i="9"/>
  <c r="F19" i="9"/>
  <c r="C18" i="9"/>
  <c r="D18" i="9"/>
  <c r="E18" i="9"/>
  <c r="F18" i="9"/>
  <c r="B19" i="9"/>
  <c r="B20" i="9"/>
  <c r="B21" i="9"/>
  <c r="B22" i="9"/>
  <c r="B18" i="9"/>
  <c r="B10" i="9"/>
  <c r="G3" i="9"/>
  <c r="G4" i="9"/>
  <c r="G5" i="9"/>
  <c r="G6" i="9"/>
  <c r="G7" i="9"/>
  <c r="C7" i="9"/>
  <c r="D7" i="9"/>
  <c r="E7" i="9"/>
  <c r="F7" i="9"/>
  <c r="B7" i="9"/>
  <c r="G2" i="9"/>
  <c r="C15" i="8"/>
  <c r="D15" i="8"/>
  <c r="C14" i="8"/>
  <c r="D14" i="8"/>
  <c r="C13" i="8"/>
  <c r="D13" i="8"/>
  <c r="C12" i="8"/>
  <c r="D12" i="8"/>
  <c r="C11" i="8"/>
  <c r="D11" i="8"/>
  <c r="B15" i="8"/>
  <c r="B11" i="8"/>
  <c r="B12" i="8"/>
  <c r="B13" i="8"/>
  <c r="B14" i="8"/>
  <c r="C10" i="8"/>
  <c r="D10" i="8"/>
  <c r="E19" i="8"/>
  <c r="E20" i="8"/>
  <c r="E21" i="8"/>
  <c r="E22" i="8"/>
  <c r="E18" i="8"/>
  <c r="C22" i="8"/>
  <c r="D22" i="8"/>
  <c r="C21" i="8"/>
  <c r="D21" i="8"/>
  <c r="C20" i="8"/>
  <c r="D20" i="8"/>
  <c r="C19" i="8"/>
  <c r="D19" i="8"/>
  <c r="B19" i="8"/>
  <c r="B20" i="8"/>
  <c r="B21" i="8"/>
  <c r="B22" i="8"/>
  <c r="C18" i="8"/>
  <c r="D18" i="8"/>
  <c r="B18" i="8"/>
  <c r="B10" i="8"/>
  <c r="E3" i="8"/>
  <c r="E4" i="8"/>
  <c r="E5" i="8"/>
  <c r="E6" i="8"/>
  <c r="E7" i="8"/>
  <c r="E2" i="8"/>
  <c r="C7" i="8"/>
  <c r="D7" i="8"/>
  <c r="B7" i="8"/>
  <c r="C15" i="7"/>
  <c r="D15" i="7"/>
  <c r="E15" i="7"/>
  <c r="F15" i="7"/>
  <c r="B15" i="7"/>
  <c r="G19" i="7"/>
  <c r="G20" i="7"/>
  <c r="G21" i="7"/>
  <c r="G22" i="7"/>
  <c r="G18" i="7"/>
  <c r="C22" i="7"/>
  <c r="D22" i="7"/>
  <c r="E22" i="7"/>
  <c r="F22" i="7"/>
  <c r="C21" i="7"/>
  <c r="D21" i="7"/>
  <c r="E21" i="7"/>
  <c r="F21" i="7"/>
  <c r="C20" i="7"/>
  <c r="D20" i="7"/>
  <c r="E20" i="7"/>
  <c r="F20" i="7"/>
  <c r="C19" i="7"/>
  <c r="D19" i="7"/>
  <c r="E19" i="7"/>
  <c r="F19" i="7"/>
  <c r="B19" i="7"/>
  <c r="B20" i="7"/>
  <c r="B21" i="7"/>
  <c r="B22" i="7"/>
  <c r="C18" i="7"/>
  <c r="D18" i="7"/>
  <c r="E18" i="7"/>
  <c r="F18" i="7"/>
  <c r="C14" i="7"/>
  <c r="D14" i="7"/>
  <c r="E14" i="7"/>
  <c r="F14" i="7"/>
  <c r="C13" i="7"/>
  <c r="D13" i="7"/>
  <c r="E13" i="7"/>
  <c r="F13" i="7"/>
  <c r="C12" i="7"/>
  <c r="D12" i="7"/>
  <c r="E12" i="7"/>
  <c r="F12" i="7"/>
  <c r="C11" i="7"/>
  <c r="D11" i="7"/>
  <c r="E11" i="7"/>
  <c r="F11" i="7"/>
  <c r="B11" i="7"/>
  <c r="B12" i="7"/>
  <c r="B13" i="7"/>
  <c r="B14" i="7"/>
  <c r="C10" i="7"/>
  <c r="D10" i="7"/>
  <c r="E10" i="7"/>
  <c r="F10" i="7"/>
  <c r="B18" i="7"/>
  <c r="B10" i="7"/>
  <c r="G3" i="7"/>
  <c r="G4" i="7"/>
  <c r="G5" i="7"/>
  <c r="G6" i="7"/>
  <c r="G7" i="7"/>
  <c r="G2" i="7"/>
  <c r="C7" i="7"/>
  <c r="D7" i="7"/>
  <c r="E7" i="7"/>
  <c r="F7" i="7"/>
  <c r="B7" i="7"/>
  <c r="G19" i="6"/>
  <c r="G20" i="6"/>
  <c r="G21" i="6"/>
  <c r="G22" i="6"/>
  <c r="G18" i="6"/>
  <c r="C22" i="6"/>
  <c r="D22" i="6"/>
  <c r="E22" i="6"/>
  <c r="F22" i="6"/>
  <c r="C21" i="6"/>
  <c r="D21" i="6"/>
  <c r="E21" i="6"/>
  <c r="F21" i="6"/>
  <c r="C20" i="6"/>
  <c r="D20" i="6"/>
  <c r="E20" i="6"/>
  <c r="F20" i="6"/>
  <c r="C19" i="6"/>
  <c r="D19" i="6"/>
  <c r="E19" i="6"/>
  <c r="F19" i="6"/>
  <c r="C18" i="6"/>
  <c r="D18" i="6"/>
  <c r="E18" i="6"/>
  <c r="F18" i="6"/>
  <c r="B19" i="6"/>
  <c r="B20" i="6"/>
  <c r="B21" i="6"/>
  <c r="B22" i="6"/>
  <c r="B18" i="6"/>
  <c r="C15" i="6"/>
  <c r="D15" i="6"/>
  <c r="E15" i="6"/>
  <c r="F15" i="6"/>
  <c r="B15" i="6"/>
  <c r="C14" i="6"/>
  <c r="D14" i="6"/>
  <c r="E14" i="6"/>
  <c r="F14" i="6"/>
  <c r="C13" i="6"/>
  <c r="D13" i="6"/>
  <c r="E13" i="6"/>
  <c r="F13" i="6"/>
  <c r="C12" i="6"/>
  <c r="D12" i="6"/>
  <c r="E12" i="6"/>
  <c r="F12" i="6"/>
  <c r="C11" i="6"/>
  <c r="D11" i="6"/>
  <c r="E11" i="6"/>
  <c r="F11" i="6"/>
  <c r="C10" i="6"/>
  <c r="D10" i="6"/>
  <c r="E10" i="6"/>
  <c r="F10" i="6"/>
  <c r="B11" i="6"/>
  <c r="B12" i="6"/>
  <c r="B13" i="6"/>
  <c r="B14" i="6"/>
  <c r="B10" i="6"/>
  <c r="G3" i="6"/>
  <c r="G4" i="6"/>
  <c r="G5" i="6"/>
  <c r="G6" i="6"/>
  <c r="G7" i="6"/>
  <c r="G2" i="6"/>
  <c r="C7" i="6"/>
  <c r="D7" i="6"/>
  <c r="E7" i="6"/>
  <c r="F7" i="6"/>
  <c r="B7" i="6"/>
  <c r="F17" i="4"/>
  <c r="F18" i="4"/>
  <c r="F19" i="4"/>
  <c r="F16" i="4"/>
  <c r="C19" i="4"/>
  <c r="D19" i="4"/>
  <c r="E19" i="4"/>
  <c r="C18" i="4"/>
  <c r="D18" i="4"/>
  <c r="E18" i="4"/>
  <c r="C17" i="4"/>
  <c r="D17" i="4"/>
  <c r="E17" i="4"/>
  <c r="C16" i="4"/>
  <c r="D16" i="4"/>
  <c r="E16" i="4"/>
  <c r="B17" i="4"/>
  <c r="B18" i="4"/>
  <c r="B19" i="4"/>
  <c r="B16" i="4"/>
  <c r="C13" i="4"/>
  <c r="D13" i="4"/>
  <c r="E13" i="4"/>
  <c r="B13" i="4"/>
  <c r="C12" i="4"/>
  <c r="D12" i="4"/>
  <c r="E12" i="4"/>
  <c r="C11" i="4"/>
  <c r="D11" i="4"/>
  <c r="E11" i="4"/>
  <c r="C10" i="4"/>
  <c r="D10" i="4"/>
  <c r="E10" i="4"/>
  <c r="C9" i="4"/>
  <c r="D9" i="4"/>
  <c r="E9" i="4"/>
  <c r="B10" i="4"/>
  <c r="B11" i="4"/>
  <c r="B12" i="4"/>
  <c r="B9" i="4"/>
  <c r="F3" i="4"/>
  <c r="F4" i="4"/>
  <c r="F5" i="4"/>
  <c r="F6" i="4"/>
  <c r="F2" i="4"/>
  <c r="C6" i="4"/>
  <c r="D6" i="4"/>
  <c r="E6" i="4"/>
  <c r="B6" i="4"/>
  <c r="G19" i="3"/>
  <c r="G20" i="3"/>
  <c r="G21" i="3"/>
  <c r="G22" i="3"/>
  <c r="G18" i="3"/>
  <c r="C22" i="3"/>
  <c r="D22" i="3"/>
  <c r="E22" i="3"/>
  <c r="F22" i="3"/>
  <c r="C21" i="3"/>
  <c r="D21" i="3"/>
  <c r="E21" i="3"/>
  <c r="F21" i="3"/>
  <c r="C20" i="3"/>
  <c r="D20" i="3"/>
  <c r="E20" i="3"/>
  <c r="F20" i="3"/>
  <c r="C19" i="3"/>
  <c r="D19" i="3"/>
  <c r="E19" i="3"/>
  <c r="F19" i="3"/>
  <c r="C18" i="3"/>
  <c r="D18" i="3"/>
  <c r="E18" i="3"/>
  <c r="F18" i="3"/>
  <c r="B19" i="3"/>
  <c r="B20" i="3"/>
  <c r="B21" i="3"/>
  <c r="B22" i="3"/>
  <c r="B18" i="3"/>
  <c r="C15" i="3"/>
  <c r="D15" i="3"/>
  <c r="E15" i="3"/>
  <c r="F15" i="3"/>
  <c r="B15" i="3"/>
  <c r="C14" i="3"/>
  <c r="D14" i="3"/>
  <c r="E14" i="3"/>
  <c r="F14" i="3"/>
  <c r="C13" i="3"/>
  <c r="D13" i="3"/>
  <c r="E13" i="3"/>
  <c r="F13" i="3"/>
  <c r="C12" i="3"/>
  <c r="D12" i="3"/>
  <c r="E12" i="3"/>
  <c r="F12" i="3"/>
  <c r="C11" i="3"/>
  <c r="D11" i="3"/>
  <c r="E11" i="3"/>
  <c r="F11" i="3"/>
  <c r="C10" i="3"/>
  <c r="D10" i="3"/>
  <c r="E10" i="3"/>
  <c r="F10" i="3"/>
  <c r="B11" i="3"/>
  <c r="B12" i="3"/>
  <c r="B13" i="3"/>
  <c r="B14" i="3"/>
  <c r="B10" i="3"/>
  <c r="G3" i="3"/>
  <c r="G4" i="3"/>
  <c r="G5" i="3"/>
  <c r="G6" i="3"/>
  <c r="G7" i="3"/>
  <c r="G2" i="3"/>
  <c r="C7" i="3"/>
  <c r="D7" i="3"/>
  <c r="E7" i="3"/>
  <c r="F7" i="3"/>
  <c r="B7" i="3"/>
  <c r="G19" i="1"/>
  <c r="G20" i="1"/>
  <c r="G21" i="1"/>
  <c r="G22" i="1"/>
  <c r="G18" i="1"/>
  <c r="C22" i="1"/>
  <c r="D22" i="1"/>
  <c r="E22" i="1"/>
  <c r="F22" i="1"/>
  <c r="C21" i="1"/>
  <c r="D21" i="1"/>
  <c r="E21" i="1"/>
  <c r="F21" i="1"/>
  <c r="C20" i="1"/>
  <c r="D20" i="1"/>
  <c r="E20" i="1"/>
  <c r="F20" i="1"/>
  <c r="C19" i="1"/>
  <c r="D19" i="1"/>
  <c r="E19" i="1"/>
  <c r="F19" i="1"/>
  <c r="B19" i="1"/>
  <c r="B20" i="1"/>
  <c r="B21" i="1"/>
  <c r="B22" i="1"/>
  <c r="C18" i="1"/>
  <c r="D18" i="1"/>
  <c r="E18" i="1"/>
  <c r="F18" i="1"/>
  <c r="B18" i="1"/>
  <c r="C15" i="1"/>
  <c r="D15" i="1"/>
  <c r="E15" i="1"/>
  <c r="F15" i="1"/>
  <c r="B15" i="1"/>
  <c r="C14" i="1"/>
  <c r="D14" i="1"/>
  <c r="E14" i="1"/>
  <c r="F14" i="1"/>
  <c r="C13" i="1"/>
  <c r="D13" i="1"/>
  <c r="E13" i="1"/>
  <c r="F13" i="1"/>
  <c r="C12" i="1"/>
  <c r="D12" i="1"/>
  <c r="E12" i="1"/>
  <c r="F12" i="1"/>
  <c r="C11" i="1"/>
  <c r="D11" i="1"/>
  <c r="E11" i="1"/>
  <c r="F11" i="1"/>
  <c r="C10" i="1"/>
  <c r="D10" i="1"/>
  <c r="E10" i="1"/>
  <c r="F10" i="1"/>
  <c r="B11" i="1"/>
  <c r="B12" i="1"/>
  <c r="B13" i="1"/>
  <c r="B14" i="1"/>
  <c r="B10" i="1"/>
  <c r="G3" i="1"/>
  <c r="G4" i="1"/>
  <c r="G5" i="1"/>
  <c r="G6" i="1"/>
  <c r="G7" i="1"/>
  <c r="G2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<sst xmlns="http://schemas.openxmlformats.org/spreadsheetml/2006/main" count="500" uniqueCount="53">
  <si>
    <t/>
  </si>
  <si>
    <t>1</t>
  </si>
  <si>
    <t>2</t>
  </si>
  <si>
    <t>3</t>
  </si>
  <si>
    <t>4</t>
  </si>
  <si>
    <t>5</t>
  </si>
  <si>
    <t>Între 18-29 ani</t>
  </si>
  <si>
    <t>Între 30-40 ani</t>
  </si>
  <si>
    <t>Între 41-59 ani</t>
  </si>
  <si>
    <t>Între 60 de ani și peste</t>
  </si>
  <si>
    <t>Sub 18 ani</t>
  </si>
  <si>
    <t>Între 1001-1500 RON</t>
  </si>
  <si>
    <t>Între 1501-2000 RON</t>
  </si>
  <si>
    <t>Între 501-1000 RON</t>
  </si>
  <si>
    <t>Peste 2000 RON</t>
  </si>
  <si>
    <t>Sub 500 RON</t>
  </si>
  <si>
    <t>Da, adesea</t>
  </si>
  <si>
    <t>Da, zilnic</t>
  </si>
  <si>
    <t>Niciodată</t>
  </si>
  <si>
    <t>Uneori</t>
  </si>
  <si>
    <t>0</t>
  </si>
  <si>
    <t>Gimnazială</t>
  </si>
  <si>
    <t>Liceu</t>
  </si>
  <si>
    <t>Postuniversitare</t>
  </si>
  <si>
    <t>Școală post-liceală</t>
  </si>
  <si>
    <t>Școală profesională</t>
  </si>
  <si>
    <t>Universitare de lungă durată</t>
  </si>
  <si>
    <t>Universitare de scurtă durată</t>
  </si>
  <si>
    <t>1 (Foarte puțin indicate/potrivite)</t>
  </si>
  <si>
    <t>5(Foarte indicate/potrivite)</t>
  </si>
  <si>
    <t>1(Foarte puțin important)</t>
  </si>
  <si>
    <t>5(Foarte important)</t>
  </si>
  <si>
    <t>Da</t>
  </si>
  <si>
    <t>Nu</t>
  </si>
  <si>
    <t>Nu știu</t>
  </si>
  <si>
    <t>1 (Foarte nehotărât)</t>
  </si>
  <si>
    <t>5 (Foarte hotărât)</t>
  </si>
  <si>
    <t>1 (Dezacord total)</t>
  </si>
  <si>
    <t>2 (Dezacord)</t>
  </si>
  <si>
    <t>3 (Indiferent)</t>
  </si>
  <si>
    <t>4 (Acord)</t>
  </si>
  <si>
    <t>5 (Acord total)</t>
  </si>
  <si>
    <t>2 ori/săptămână</t>
  </si>
  <si>
    <t>Mai multe ori/săptămână</t>
  </si>
  <si>
    <t>O dată la 2 săptămâni</t>
  </si>
  <si>
    <t>O dată/săptămână</t>
  </si>
  <si>
    <t>Total</t>
  </si>
  <si>
    <t xml:space="preserve">Total </t>
  </si>
  <si>
    <t>1(Foarte putin important)</t>
  </si>
  <si>
    <t>Intre 1-2 RON</t>
  </si>
  <si>
    <t>Intre 2-3 RON</t>
  </si>
  <si>
    <t>Peste 3 RON</t>
  </si>
  <si>
    <t>Sub 1 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</si>
</sst>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10" fontId="0" fillId="0" borderId="1" xfId="1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8E83-C38C-4BB7-9FEA-D386C4DC0B9D}">
  <dimension ref="A1:F22"/>
  <sheetViews>
    <sheetView topLeftCell="A6" workbookViewId="0">
      <selection activeCell="M18" sqref="M18"/>
    </sheetView>
  </sheetViews>
  <sheetFormatPr defaultRowHeight="14.4" x14ac:dyDescent="0.3"/>
  <cols>
    <col min="1" max="1" width="10.77734375" customWidth="1"/>
  </cols>
  <sheetData>
    <row r="1" spans="1:6" ht="28.8" x14ac:dyDescent="0.3">
      <c r="A1" s="3"/>
      <c r="B1" s="4" t="s">
        <v>49</v>
      </c>
      <c r="C1" s="4" t="s">
        <v>50</v>
      </c>
      <c r="D1" s="4" t="s">
        <v>51</v>
      </c>
      <c r="E1" s="4" t="s">
        <v>52</v>
      </c>
      <c r="F1" s="4" t="s">
        <v>46</v>
      </c>
    </row>
    <row r="2" spans="1:6" ht="43.2" x14ac:dyDescent="0.3">
      <c r="A2" s="5" t="s">
        <v>48</v>
      </c>
      <c r="B2" s="6">
        <v>1</v>
      </c>
      <c r="C2" s="6">
        <v>1</v>
      </c>
      <c r="D2" s="6">
        <v>3</v>
      </c>
      <c r="E2" s="6">
        <v>3</v>
      </c>
      <c r="F2" s="6">
        <f>SUM(B2:E2)</f>
        <v>8</v>
      </c>
    </row>
    <row r="3" spans="1:6" x14ac:dyDescent="0.3">
      <c r="A3" s="5">
        <v>2</v>
      </c>
      <c r="B3" s="6">
        <v>5</v>
      </c>
      <c r="C3" s="6">
        <v>4</v>
      </c>
      <c r="D3" s="6">
        <v>3</v>
      </c>
      <c r="E3" s="6">
        <v>2</v>
      </c>
      <c r="F3" s="6">
        <f t="shared" ref="F3:F7" si="0">SUM(B3:E3)</f>
        <v>14</v>
      </c>
    </row>
    <row r="4" spans="1:6" x14ac:dyDescent="0.3">
      <c r="A4" s="5">
        <v>3</v>
      </c>
      <c r="B4" s="6">
        <v>13</v>
      </c>
      <c r="C4" s="6">
        <v>14</v>
      </c>
      <c r="D4" s="6">
        <v>12</v>
      </c>
      <c r="E4" s="6">
        <v>1</v>
      </c>
      <c r="F4" s="6">
        <f t="shared" si="0"/>
        <v>40</v>
      </c>
    </row>
    <row r="5" spans="1:6" x14ac:dyDescent="0.3">
      <c r="A5" s="5">
        <v>4</v>
      </c>
      <c r="B5" s="6">
        <v>12</v>
      </c>
      <c r="C5" s="6">
        <v>14</v>
      </c>
      <c r="D5" s="6">
        <v>18</v>
      </c>
      <c r="E5" s="6">
        <v>1</v>
      </c>
      <c r="F5" s="6">
        <f t="shared" si="0"/>
        <v>45</v>
      </c>
    </row>
    <row r="6" spans="1:6" ht="28.8" x14ac:dyDescent="0.3">
      <c r="A6" s="5" t="s">
        <v>31</v>
      </c>
      <c r="B6" s="6">
        <v>20</v>
      </c>
      <c r="C6" s="6">
        <v>37</v>
      </c>
      <c r="D6" s="6">
        <v>43</v>
      </c>
      <c r="E6" s="6">
        <v>4</v>
      </c>
      <c r="F6" s="6">
        <f t="shared" si="0"/>
        <v>104</v>
      </c>
    </row>
    <row r="7" spans="1:6" x14ac:dyDescent="0.3">
      <c r="A7" s="4" t="s">
        <v>46</v>
      </c>
      <c r="B7" s="6">
        <f>SUM(B2:B6)</f>
        <v>51</v>
      </c>
      <c r="C7" s="6">
        <f t="shared" ref="C7:E7" si="1">SUM(C2:C6)</f>
        <v>70</v>
      </c>
      <c r="D7" s="6">
        <f t="shared" si="1"/>
        <v>79</v>
      </c>
      <c r="E7" s="6">
        <f t="shared" si="1"/>
        <v>11</v>
      </c>
      <c r="F7" s="6">
        <f t="shared" si="0"/>
        <v>211</v>
      </c>
    </row>
    <row r="9" spans="1:6" ht="28.8" x14ac:dyDescent="0.3">
      <c r="A9" s="3"/>
      <c r="B9" s="5" t="s">
        <v>49</v>
      </c>
      <c r="C9" s="5" t="s">
        <v>50</v>
      </c>
      <c r="D9" s="5" t="s">
        <v>51</v>
      </c>
      <c r="E9" s="5" t="s">
        <v>52</v>
      </c>
    </row>
    <row r="10" spans="1:6" ht="43.2" x14ac:dyDescent="0.3">
      <c r="A10" s="5" t="s">
        <v>48</v>
      </c>
      <c r="B10" s="7">
        <f>B2/B$7</f>
        <v>1.9607843137254902E-2</v>
      </c>
      <c r="C10" s="7">
        <f t="shared" ref="C10:E10" si="2">C2/C$7</f>
        <v>1.4285714285714285E-2</v>
      </c>
      <c r="D10" s="7">
        <f t="shared" si="2"/>
        <v>3.7974683544303799E-2</v>
      </c>
      <c r="E10" s="7">
        <f t="shared" si="2"/>
        <v>0.27272727272727271</v>
      </c>
    </row>
    <row r="11" spans="1:6" x14ac:dyDescent="0.3">
      <c r="A11" s="5">
        <v>2</v>
      </c>
      <c r="B11" s="7">
        <f t="shared" ref="B11:E14" si="3">B3/B$7</f>
        <v>9.8039215686274508E-2</v>
      </c>
      <c r="C11" s="7">
        <f t="shared" si="3"/>
        <v>5.7142857142857141E-2</v>
      </c>
      <c r="D11" s="7">
        <f t="shared" si="3"/>
        <v>3.7974683544303799E-2</v>
      </c>
      <c r="E11" s="7">
        <f t="shared" si="3"/>
        <v>0.18181818181818182</v>
      </c>
    </row>
    <row r="12" spans="1:6" x14ac:dyDescent="0.3">
      <c r="A12" s="5">
        <v>3</v>
      </c>
      <c r="B12" s="7">
        <f t="shared" si="3"/>
        <v>0.25490196078431371</v>
      </c>
      <c r="C12" s="7">
        <f t="shared" si="3"/>
        <v>0.2</v>
      </c>
      <c r="D12" s="7">
        <f t="shared" si="3"/>
        <v>0.15189873417721519</v>
      </c>
      <c r="E12" s="7">
        <f t="shared" si="3"/>
        <v>9.0909090909090912E-2</v>
      </c>
    </row>
    <row r="13" spans="1:6" x14ac:dyDescent="0.3">
      <c r="A13" s="5">
        <v>4</v>
      </c>
      <c r="B13" s="7">
        <f t="shared" si="3"/>
        <v>0.23529411764705882</v>
      </c>
      <c r="C13" s="7">
        <f t="shared" si="3"/>
        <v>0.2</v>
      </c>
      <c r="D13" s="7">
        <f t="shared" si="3"/>
        <v>0.22784810126582278</v>
      </c>
      <c r="E13" s="7">
        <f t="shared" si="3"/>
        <v>9.0909090909090912E-2</v>
      </c>
    </row>
    <row r="14" spans="1:6" ht="28.8" x14ac:dyDescent="0.3">
      <c r="A14" s="5" t="s">
        <v>31</v>
      </c>
      <c r="B14" s="7">
        <f t="shared" si="3"/>
        <v>0.39215686274509803</v>
      </c>
      <c r="C14" s="7">
        <f t="shared" si="3"/>
        <v>0.52857142857142858</v>
      </c>
      <c r="D14" s="7">
        <f t="shared" si="3"/>
        <v>0.54430379746835444</v>
      </c>
      <c r="E14" s="7">
        <f t="shared" si="3"/>
        <v>0.36363636363636365</v>
      </c>
    </row>
    <row r="15" spans="1:6" x14ac:dyDescent="0.3">
      <c r="A15" s="5" t="s">
        <v>46</v>
      </c>
      <c r="B15" s="7">
        <f>SUM(B10:B14)</f>
        <v>1</v>
      </c>
      <c r="C15" s="7">
        <f t="shared" ref="C15:E15" si="4">SUM(C10:C14)</f>
        <v>1</v>
      </c>
      <c r="D15" s="7">
        <f t="shared" si="4"/>
        <v>1</v>
      </c>
      <c r="E15" s="7">
        <f t="shared" si="4"/>
        <v>1</v>
      </c>
    </row>
    <row r="17" spans="1:6" ht="28.8" x14ac:dyDescent="0.3">
      <c r="A17" s="3"/>
      <c r="B17" s="5" t="s">
        <v>49</v>
      </c>
      <c r="C17" s="5" t="s">
        <v>50</v>
      </c>
      <c r="D17" s="5" t="s">
        <v>51</v>
      </c>
      <c r="E17" s="5" t="s">
        <v>52</v>
      </c>
      <c r="F17" s="5" t="s">
        <v>46</v>
      </c>
    </row>
    <row r="18" spans="1:6" ht="43.2" x14ac:dyDescent="0.3">
      <c r="A18" s="5" t="s">
        <v>48</v>
      </c>
      <c r="B18" s="7">
        <f>B2/$F2</f>
        <v>0.125</v>
      </c>
      <c r="C18" s="7">
        <f t="shared" ref="C18:E18" si="5">C2/$F2</f>
        <v>0.125</v>
      </c>
      <c r="D18" s="7">
        <f t="shared" si="5"/>
        <v>0.375</v>
      </c>
      <c r="E18" s="7">
        <f t="shared" si="5"/>
        <v>0.375</v>
      </c>
      <c r="F18" s="7">
        <f>SUM(B18:E18)</f>
        <v>1</v>
      </c>
    </row>
    <row r="19" spans="1:6" x14ac:dyDescent="0.3">
      <c r="A19" s="5">
        <v>2</v>
      </c>
      <c r="B19" s="7">
        <f t="shared" ref="B19:E22" si="6">B3/$F3</f>
        <v>0.35714285714285715</v>
      </c>
      <c r="C19" s="7">
        <f t="shared" si="6"/>
        <v>0.2857142857142857</v>
      </c>
      <c r="D19" s="7">
        <f t="shared" si="6"/>
        <v>0.21428571428571427</v>
      </c>
      <c r="E19" s="7">
        <f t="shared" si="6"/>
        <v>0.14285714285714285</v>
      </c>
      <c r="F19" s="7">
        <f t="shared" ref="F19:F22" si="7">SUM(B19:E19)</f>
        <v>1</v>
      </c>
    </row>
    <row r="20" spans="1:6" x14ac:dyDescent="0.3">
      <c r="A20" s="5">
        <v>3</v>
      </c>
      <c r="B20" s="7">
        <f t="shared" si="6"/>
        <v>0.32500000000000001</v>
      </c>
      <c r="C20" s="7">
        <f t="shared" si="6"/>
        <v>0.35</v>
      </c>
      <c r="D20" s="7">
        <f t="shared" si="6"/>
        <v>0.3</v>
      </c>
      <c r="E20" s="7">
        <f t="shared" si="6"/>
        <v>2.5000000000000001E-2</v>
      </c>
      <c r="F20" s="7">
        <f t="shared" si="7"/>
        <v>1</v>
      </c>
    </row>
    <row r="21" spans="1:6" x14ac:dyDescent="0.3">
      <c r="A21" s="5">
        <v>4</v>
      </c>
      <c r="B21" s="7">
        <f t="shared" si="6"/>
        <v>0.26666666666666666</v>
      </c>
      <c r="C21" s="7">
        <f t="shared" si="6"/>
        <v>0.31111111111111112</v>
      </c>
      <c r="D21" s="7">
        <f t="shared" si="6"/>
        <v>0.4</v>
      </c>
      <c r="E21" s="7">
        <f t="shared" si="6"/>
        <v>2.2222222222222223E-2</v>
      </c>
      <c r="F21" s="7">
        <f t="shared" si="7"/>
        <v>1</v>
      </c>
    </row>
    <row r="22" spans="1:6" ht="28.8" x14ac:dyDescent="0.3">
      <c r="A22" s="5" t="s">
        <v>31</v>
      </c>
      <c r="B22" s="7">
        <f t="shared" si="6"/>
        <v>0.19230769230769232</v>
      </c>
      <c r="C22" s="7">
        <f t="shared" si="6"/>
        <v>0.35576923076923078</v>
      </c>
      <c r="D22" s="7">
        <f t="shared" si="6"/>
        <v>0.41346153846153844</v>
      </c>
      <c r="E22" s="7">
        <f t="shared" si="6"/>
        <v>3.8461538461538464E-2</v>
      </c>
      <c r="F22" s="7">
        <f t="shared" si="7"/>
        <v>1</v>
      </c>
    </row>
  </sheetData>
  <pageMargins left="0.7" right="0.7" top="0.75" bottom="0.75" header="0.3" footer="0.3"/>
  <ignoredErrors>
    <ignoredError sqref="F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topLeftCell="A9" workbookViewId="0">
      <selection activeCell="I15" sqref="I15"/>
    </sheetView>
  </sheetViews>
  <sheetFormatPr defaultColWidth="11.5546875" defaultRowHeight="14.4" x14ac:dyDescent="0.3"/>
  <sheetData>
    <row r="1" spans="1:7" ht="57.6" x14ac:dyDescent="0.3">
      <c r="A1" s="14" t="s">
        <v>0</v>
      </c>
      <c r="B1" s="20" t="s">
        <v>28</v>
      </c>
      <c r="C1" s="20" t="s">
        <v>2</v>
      </c>
      <c r="D1" s="20" t="s">
        <v>3</v>
      </c>
      <c r="E1" s="20" t="s">
        <v>4</v>
      </c>
      <c r="F1" s="20" t="s">
        <v>29</v>
      </c>
      <c r="G1" s="20" t="s">
        <v>46</v>
      </c>
    </row>
    <row r="2" spans="1:7" ht="43.2" x14ac:dyDescent="0.3">
      <c r="A2" s="14" t="s">
        <v>30</v>
      </c>
      <c r="B2" s="6">
        <v>5</v>
      </c>
      <c r="C2" s="6">
        <v>2</v>
      </c>
      <c r="D2" s="6">
        <v>2</v>
      </c>
      <c r="E2" s="6">
        <v>0</v>
      </c>
      <c r="F2" s="6">
        <v>1</v>
      </c>
      <c r="G2" s="6">
        <f>SUM(B2:F2)</f>
        <v>10</v>
      </c>
    </row>
    <row r="3" spans="1:7" x14ac:dyDescent="0.3">
      <c r="A3" s="14" t="s">
        <v>2</v>
      </c>
      <c r="B3" s="6">
        <v>2</v>
      </c>
      <c r="C3" s="6">
        <v>4</v>
      </c>
      <c r="D3" s="6">
        <v>1</v>
      </c>
      <c r="E3" s="6">
        <v>4</v>
      </c>
      <c r="F3" s="6">
        <v>1</v>
      </c>
      <c r="G3" s="6">
        <f t="shared" ref="G3:G7" si="0">SUM(B3:F3)</f>
        <v>12</v>
      </c>
    </row>
    <row r="4" spans="1:7" x14ac:dyDescent="0.3">
      <c r="A4" s="14" t="s">
        <v>3</v>
      </c>
      <c r="B4" s="6">
        <v>1</v>
      </c>
      <c r="C4" s="6">
        <v>5</v>
      </c>
      <c r="D4" s="6">
        <v>18</v>
      </c>
      <c r="E4" s="6">
        <v>4</v>
      </c>
      <c r="F4" s="6">
        <v>6</v>
      </c>
      <c r="G4" s="6">
        <f t="shared" si="0"/>
        <v>34</v>
      </c>
    </row>
    <row r="5" spans="1:7" x14ac:dyDescent="0.3">
      <c r="A5" s="14" t="s">
        <v>4</v>
      </c>
      <c r="B5" s="6">
        <v>1</v>
      </c>
      <c r="C5" s="6">
        <v>9</v>
      </c>
      <c r="D5" s="6">
        <v>9</v>
      </c>
      <c r="E5" s="6">
        <v>12</v>
      </c>
      <c r="F5" s="6">
        <v>4</v>
      </c>
      <c r="G5" s="6">
        <f t="shared" si="0"/>
        <v>35</v>
      </c>
    </row>
    <row r="6" spans="1:7" ht="28.8" x14ac:dyDescent="0.3">
      <c r="A6" s="14" t="s">
        <v>31</v>
      </c>
      <c r="B6" s="6">
        <v>9</v>
      </c>
      <c r="C6" s="6">
        <v>7</v>
      </c>
      <c r="D6" s="6">
        <v>17</v>
      </c>
      <c r="E6" s="6">
        <v>26</v>
      </c>
      <c r="F6" s="6">
        <v>61</v>
      </c>
      <c r="G6" s="6">
        <f t="shared" si="0"/>
        <v>120</v>
      </c>
    </row>
    <row r="7" spans="1:7" x14ac:dyDescent="0.3">
      <c r="A7" s="14" t="s">
        <v>46</v>
      </c>
      <c r="B7" s="6">
        <f>SUM(B2:B6)</f>
        <v>18</v>
      </c>
      <c r="C7" s="6">
        <f t="shared" ref="C7:F7" si="1">SUM(C2:C6)</f>
        <v>27</v>
      </c>
      <c r="D7" s="6">
        <f t="shared" si="1"/>
        <v>47</v>
      </c>
      <c r="E7" s="6">
        <f t="shared" si="1"/>
        <v>46</v>
      </c>
      <c r="F7" s="6">
        <f t="shared" si="1"/>
        <v>73</v>
      </c>
      <c r="G7" s="6">
        <f t="shared" si="0"/>
        <v>211</v>
      </c>
    </row>
    <row r="8" spans="1:7" x14ac:dyDescent="0.3">
      <c r="A8" s="13"/>
    </row>
    <row r="9" spans="1:7" ht="57.6" x14ac:dyDescent="0.3">
      <c r="A9" s="14"/>
      <c r="B9" s="20" t="s">
        <v>28</v>
      </c>
      <c r="C9" s="20" t="s">
        <v>2</v>
      </c>
      <c r="D9" s="20" t="s">
        <v>3</v>
      </c>
      <c r="E9" s="20" t="s">
        <v>4</v>
      </c>
      <c r="F9" s="20" t="s">
        <v>29</v>
      </c>
    </row>
    <row r="10" spans="1:7" ht="43.2" x14ac:dyDescent="0.3">
      <c r="A10" s="14" t="s">
        <v>30</v>
      </c>
      <c r="B10" s="7">
        <f>B2/B$7</f>
        <v>0.27777777777777779</v>
      </c>
      <c r="C10" s="7">
        <f t="shared" ref="C10:F10" si="2">C2/C$7</f>
        <v>7.407407407407407E-2</v>
      </c>
      <c r="D10" s="7">
        <f t="shared" si="2"/>
        <v>4.2553191489361701E-2</v>
      </c>
      <c r="E10" s="7">
        <f t="shared" si="2"/>
        <v>0</v>
      </c>
      <c r="F10" s="7">
        <f t="shared" si="2"/>
        <v>1.3698630136986301E-2</v>
      </c>
    </row>
    <row r="11" spans="1:7" x14ac:dyDescent="0.3">
      <c r="A11" s="14" t="s">
        <v>2</v>
      </c>
      <c r="B11" s="7">
        <f t="shared" ref="B11:F14" si="3">B3/B$7</f>
        <v>0.1111111111111111</v>
      </c>
      <c r="C11" s="7">
        <f t="shared" si="3"/>
        <v>0.14814814814814814</v>
      </c>
      <c r="D11" s="7">
        <f t="shared" si="3"/>
        <v>2.1276595744680851E-2</v>
      </c>
      <c r="E11" s="7">
        <f t="shared" si="3"/>
        <v>8.6956521739130432E-2</v>
      </c>
      <c r="F11" s="7">
        <f t="shared" si="3"/>
        <v>1.3698630136986301E-2</v>
      </c>
    </row>
    <row r="12" spans="1:7" x14ac:dyDescent="0.3">
      <c r="A12" s="14" t="s">
        <v>3</v>
      </c>
      <c r="B12" s="7">
        <f t="shared" si="3"/>
        <v>5.5555555555555552E-2</v>
      </c>
      <c r="C12" s="7">
        <f t="shared" si="3"/>
        <v>0.18518518518518517</v>
      </c>
      <c r="D12" s="7">
        <f t="shared" si="3"/>
        <v>0.38297872340425532</v>
      </c>
      <c r="E12" s="7">
        <f t="shared" si="3"/>
        <v>8.6956521739130432E-2</v>
      </c>
      <c r="F12" s="7">
        <f t="shared" si="3"/>
        <v>8.2191780821917804E-2</v>
      </c>
    </row>
    <row r="13" spans="1:7" x14ac:dyDescent="0.3">
      <c r="A13" s="14" t="s">
        <v>4</v>
      </c>
      <c r="B13" s="7">
        <f t="shared" si="3"/>
        <v>5.5555555555555552E-2</v>
      </c>
      <c r="C13" s="7">
        <f t="shared" si="3"/>
        <v>0.33333333333333331</v>
      </c>
      <c r="D13" s="7">
        <f t="shared" si="3"/>
        <v>0.19148936170212766</v>
      </c>
      <c r="E13" s="7">
        <f t="shared" si="3"/>
        <v>0.2608695652173913</v>
      </c>
      <c r="F13" s="7">
        <f t="shared" si="3"/>
        <v>5.4794520547945202E-2</v>
      </c>
    </row>
    <row r="14" spans="1:7" ht="28.8" x14ac:dyDescent="0.3">
      <c r="A14" s="14" t="s">
        <v>31</v>
      </c>
      <c r="B14" s="7">
        <f t="shared" si="3"/>
        <v>0.5</v>
      </c>
      <c r="C14" s="7">
        <f t="shared" si="3"/>
        <v>0.25925925925925924</v>
      </c>
      <c r="D14" s="7">
        <f t="shared" si="3"/>
        <v>0.36170212765957449</v>
      </c>
      <c r="E14" s="7">
        <f t="shared" si="3"/>
        <v>0.56521739130434778</v>
      </c>
      <c r="F14" s="7">
        <f t="shared" si="3"/>
        <v>0.83561643835616439</v>
      </c>
    </row>
    <row r="15" spans="1:7" x14ac:dyDescent="0.3">
      <c r="A15" s="14" t="s">
        <v>46</v>
      </c>
      <c r="B15" s="7">
        <f>SUM(B10:B14)</f>
        <v>1</v>
      </c>
      <c r="C15" s="7">
        <f t="shared" ref="C15:F15" si="4">SUM(C10:C14)</f>
        <v>1</v>
      </c>
      <c r="D15" s="7">
        <f t="shared" si="4"/>
        <v>1</v>
      </c>
      <c r="E15" s="7">
        <f t="shared" si="4"/>
        <v>1</v>
      </c>
      <c r="F15" s="7">
        <f t="shared" si="4"/>
        <v>1</v>
      </c>
    </row>
    <row r="16" spans="1:7" x14ac:dyDescent="0.3">
      <c r="A16" s="13"/>
    </row>
    <row r="17" spans="1:7" ht="57.6" x14ac:dyDescent="0.3">
      <c r="A17" s="14"/>
      <c r="B17" s="20" t="s">
        <v>28</v>
      </c>
      <c r="C17" s="20" t="s">
        <v>2</v>
      </c>
      <c r="D17" s="20" t="s">
        <v>3</v>
      </c>
      <c r="E17" s="20" t="s">
        <v>4</v>
      </c>
      <c r="F17" s="20" t="s">
        <v>29</v>
      </c>
      <c r="G17" s="20" t="s">
        <v>46</v>
      </c>
    </row>
    <row r="18" spans="1:7" ht="43.2" x14ac:dyDescent="0.3">
      <c r="A18" s="14" t="s">
        <v>30</v>
      </c>
      <c r="B18" s="7">
        <f>B2/$G2</f>
        <v>0.5</v>
      </c>
      <c r="C18" s="7">
        <f t="shared" ref="C18:F18" si="5">C2/$G2</f>
        <v>0.2</v>
      </c>
      <c r="D18" s="7">
        <f t="shared" si="5"/>
        <v>0.2</v>
      </c>
      <c r="E18" s="7">
        <f t="shared" si="5"/>
        <v>0</v>
      </c>
      <c r="F18" s="7">
        <f t="shared" si="5"/>
        <v>0.1</v>
      </c>
      <c r="G18" s="7">
        <f>SUM(B18:F18)</f>
        <v>0.99999999999999989</v>
      </c>
    </row>
    <row r="19" spans="1:7" x14ac:dyDescent="0.3">
      <c r="A19" s="14" t="s">
        <v>2</v>
      </c>
      <c r="B19" s="7">
        <f t="shared" ref="B19:F22" si="6">B3/$G3</f>
        <v>0.16666666666666666</v>
      </c>
      <c r="C19" s="7">
        <f t="shared" si="6"/>
        <v>0.33333333333333331</v>
      </c>
      <c r="D19" s="7">
        <f t="shared" si="6"/>
        <v>8.3333333333333329E-2</v>
      </c>
      <c r="E19" s="7">
        <f t="shared" si="6"/>
        <v>0.33333333333333331</v>
      </c>
      <c r="F19" s="7">
        <f t="shared" si="6"/>
        <v>8.3333333333333329E-2</v>
      </c>
      <c r="G19" s="7">
        <f t="shared" ref="G19:G22" si="7">SUM(B19:F19)</f>
        <v>1</v>
      </c>
    </row>
    <row r="20" spans="1:7" x14ac:dyDescent="0.3">
      <c r="A20" s="14" t="s">
        <v>3</v>
      </c>
      <c r="B20" s="7">
        <f t="shared" si="6"/>
        <v>2.9411764705882353E-2</v>
      </c>
      <c r="C20" s="7">
        <f t="shared" si="6"/>
        <v>0.14705882352941177</v>
      </c>
      <c r="D20" s="7">
        <f t="shared" si="6"/>
        <v>0.52941176470588236</v>
      </c>
      <c r="E20" s="7">
        <f t="shared" si="6"/>
        <v>0.11764705882352941</v>
      </c>
      <c r="F20" s="7">
        <f t="shared" si="6"/>
        <v>0.17647058823529413</v>
      </c>
      <c r="G20" s="7">
        <f t="shared" si="7"/>
        <v>1</v>
      </c>
    </row>
    <row r="21" spans="1:7" x14ac:dyDescent="0.3">
      <c r="A21" s="14" t="s">
        <v>4</v>
      </c>
      <c r="B21" s="7">
        <f t="shared" si="6"/>
        <v>2.8571428571428571E-2</v>
      </c>
      <c r="C21" s="7">
        <f t="shared" si="6"/>
        <v>0.25714285714285712</v>
      </c>
      <c r="D21" s="7">
        <f t="shared" si="6"/>
        <v>0.25714285714285712</v>
      </c>
      <c r="E21" s="7">
        <f t="shared" si="6"/>
        <v>0.34285714285714286</v>
      </c>
      <c r="F21" s="7">
        <f t="shared" si="6"/>
        <v>0.11428571428571428</v>
      </c>
      <c r="G21" s="7">
        <f t="shared" si="7"/>
        <v>1</v>
      </c>
    </row>
    <row r="22" spans="1:7" ht="28.8" x14ac:dyDescent="0.3">
      <c r="A22" s="14" t="s">
        <v>31</v>
      </c>
      <c r="B22" s="7">
        <f t="shared" si="6"/>
        <v>7.4999999999999997E-2</v>
      </c>
      <c r="C22" s="7">
        <f t="shared" si="6"/>
        <v>5.8333333333333334E-2</v>
      </c>
      <c r="D22" s="7">
        <f t="shared" si="6"/>
        <v>0.14166666666666666</v>
      </c>
      <c r="E22" s="7">
        <f t="shared" si="6"/>
        <v>0.21666666666666667</v>
      </c>
      <c r="F22" s="7">
        <f t="shared" si="6"/>
        <v>0.5083333333333333</v>
      </c>
      <c r="G22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"/>
  <sheetViews>
    <sheetView topLeftCell="A7" workbookViewId="0">
      <selection activeCell="I18" sqref="I18"/>
    </sheetView>
  </sheetViews>
  <sheetFormatPr defaultColWidth="11.5546875" defaultRowHeight="14.4" x14ac:dyDescent="0.3"/>
  <sheetData>
    <row r="1" spans="1:5" x14ac:dyDescent="0.3">
      <c r="A1" s="12" t="s">
        <v>0</v>
      </c>
      <c r="B1" s="9" t="s">
        <v>32</v>
      </c>
      <c r="C1" s="9" t="s">
        <v>33</v>
      </c>
      <c r="D1" s="9" t="s">
        <v>34</v>
      </c>
      <c r="E1" s="9" t="s">
        <v>46</v>
      </c>
    </row>
    <row r="2" spans="1:5" ht="28.8" x14ac:dyDescent="0.3">
      <c r="A2" s="12" t="s">
        <v>35</v>
      </c>
      <c r="B2" s="6">
        <v>4</v>
      </c>
      <c r="C2" s="6">
        <v>7</v>
      </c>
      <c r="D2" s="6">
        <v>0</v>
      </c>
      <c r="E2" s="6">
        <f>SUM(B2:D2)</f>
        <v>11</v>
      </c>
    </row>
    <row r="3" spans="1:5" x14ac:dyDescent="0.3">
      <c r="A3" s="12" t="s">
        <v>2</v>
      </c>
      <c r="B3" s="6">
        <v>5</v>
      </c>
      <c r="C3" s="6">
        <v>3</v>
      </c>
      <c r="D3" s="6">
        <v>3</v>
      </c>
      <c r="E3" s="6">
        <f t="shared" ref="E3:E7" si="0">SUM(B3:D3)</f>
        <v>11</v>
      </c>
    </row>
    <row r="4" spans="1:5" x14ac:dyDescent="0.3">
      <c r="A4" s="12" t="s">
        <v>3</v>
      </c>
      <c r="B4" s="6">
        <v>14</v>
      </c>
      <c r="C4" s="6">
        <v>10</v>
      </c>
      <c r="D4" s="6">
        <v>4</v>
      </c>
      <c r="E4" s="6">
        <f t="shared" si="0"/>
        <v>28</v>
      </c>
    </row>
    <row r="5" spans="1:5" x14ac:dyDescent="0.3">
      <c r="A5" s="12" t="s">
        <v>4</v>
      </c>
      <c r="B5" s="6">
        <v>35</v>
      </c>
      <c r="C5" s="6">
        <v>12</v>
      </c>
      <c r="D5" s="6">
        <v>5</v>
      </c>
      <c r="E5" s="6">
        <f t="shared" si="0"/>
        <v>52</v>
      </c>
    </row>
    <row r="6" spans="1:5" ht="28.8" x14ac:dyDescent="0.3">
      <c r="A6" s="12" t="s">
        <v>36</v>
      </c>
      <c r="B6" s="6">
        <v>75</v>
      </c>
      <c r="C6" s="6">
        <v>22</v>
      </c>
      <c r="D6" s="6">
        <v>12</v>
      </c>
      <c r="E6" s="6">
        <f t="shared" si="0"/>
        <v>109</v>
      </c>
    </row>
    <row r="7" spans="1:5" x14ac:dyDescent="0.3">
      <c r="A7" s="12" t="s">
        <v>46</v>
      </c>
      <c r="B7" s="6">
        <f>SUM(B2:B6)</f>
        <v>133</v>
      </c>
      <c r="C7" s="6">
        <f t="shared" ref="C7:D7" si="1">SUM(C2:C6)</f>
        <v>54</v>
      </c>
      <c r="D7" s="6">
        <f t="shared" si="1"/>
        <v>24</v>
      </c>
      <c r="E7" s="6">
        <f t="shared" si="0"/>
        <v>211</v>
      </c>
    </row>
    <row r="8" spans="1:5" x14ac:dyDescent="0.3">
      <c r="A8" s="11"/>
    </row>
    <row r="9" spans="1:5" x14ac:dyDescent="0.3">
      <c r="A9" s="12"/>
      <c r="B9" s="9" t="s">
        <v>32</v>
      </c>
      <c r="C9" s="9" t="s">
        <v>33</v>
      </c>
      <c r="D9" s="9" t="s">
        <v>34</v>
      </c>
    </row>
    <row r="10" spans="1:5" ht="28.8" x14ac:dyDescent="0.3">
      <c r="A10" s="12" t="s">
        <v>35</v>
      </c>
      <c r="B10" s="7">
        <f>B2/B$7</f>
        <v>3.007518796992481E-2</v>
      </c>
      <c r="C10" s="7">
        <f t="shared" ref="C10:D10" si="2">C2/C$7</f>
        <v>0.12962962962962962</v>
      </c>
      <c r="D10" s="7">
        <f t="shared" si="2"/>
        <v>0</v>
      </c>
    </row>
    <row r="11" spans="1:5" x14ac:dyDescent="0.3">
      <c r="A11" s="12" t="s">
        <v>2</v>
      </c>
      <c r="B11" s="7">
        <f t="shared" ref="B11:D14" si="3">B3/B$7</f>
        <v>3.7593984962406013E-2</v>
      </c>
      <c r="C11" s="7">
        <f t="shared" si="3"/>
        <v>5.5555555555555552E-2</v>
      </c>
      <c r="D11" s="7">
        <f t="shared" si="3"/>
        <v>0.125</v>
      </c>
    </row>
    <row r="12" spans="1:5" x14ac:dyDescent="0.3">
      <c r="A12" s="12" t="s">
        <v>3</v>
      </c>
      <c r="B12" s="7">
        <f t="shared" si="3"/>
        <v>0.10526315789473684</v>
      </c>
      <c r="C12" s="7">
        <f t="shared" si="3"/>
        <v>0.18518518518518517</v>
      </c>
      <c r="D12" s="7">
        <f t="shared" si="3"/>
        <v>0.16666666666666666</v>
      </c>
    </row>
    <row r="13" spans="1:5" x14ac:dyDescent="0.3">
      <c r="A13" s="12" t="s">
        <v>4</v>
      </c>
      <c r="B13" s="7">
        <f t="shared" si="3"/>
        <v>0.26315789473684209</v>
      </c>
      <c r="C13" s="7">
        <f t="shared" si="3"/>
        <v>0.22222222222222221</v>
      </c>
      <c r="D13" s="7">
        <f t="shared" si="3"/>
        <v>0.20833333333333334</v>
      </c>
    </row>
    <row r="14" spans="1:5" ht="28.8" x14ac:dyDescent="0.3">
      <c r="A14" s="12" t="s">
        <v>36</v>
      </c>
      <c r="B14" s="7">
        <f t="shared" si="3"/>
        <v>0.56390977443609025</v>
      </c>
      <c r="C14" s="7">
        <f t="shared" si="3"/>
        <v>0.40740740740740738</v>
      </c>
      <c r="D14" s="7">
        <f t="shared" si="3"/>
        <v>0.5</v>
      </c>
    </row>
    <row r="15" spans="1:5" x14ac:dyDescent="0.3">
      <c r="A15" s="12" t="s">
        <v>46</v>
      </c>
      <c r="B15" s="7">
        <f>SUM(B10:B14)</f>
        <v>1</v>
      </c>
      <c r="C15" s="7">
        <f t="shared" ref="C15:D15" si="4">SUM(C10:C14)</f>
        <v>1</v>
      </c>
      <c r="D15" s="7">
        <f t="shared" si="4"/>
        <v>1</v>
      </c>
    </row>
    <row r="16" spans="1:5" x14ac:dyDescent="0.3">
      <c r="A16" s="11"/>
    </row>
    <row r="17" spans="1:5" x14ac:dyDescent="0.3">
      <c r="A17" s="12"/>
      <c r="B17" s="9" t="s">
        <v>32</v>
      </c>
      <c r="C17" s="9" t="s">
        <v>33</v>
      </c>
      <c r="D17" s="9" t="s">
        <v>34</v>
      </c>
      <c r="E17" s="9" t="s">
        <v>46</v>
      </c>
    </row>
    <row r="18" spans="1:5" ht="28.8" x14ac:dyDescent="0.3">
      <c r="A18" s="12" t="s">
        <v>35</v>
      </c>
      <c r="B18" s="7">
        <f>B2/$E2</f>
        <v>0.36363636363636365</v>
      </c>
      <c r="C18" s="7">
        <f t="shared" ref="C18:D18" si="5">C2/$E2</f>
        <v>0.63636363636363635</v>
      </c>
      <c r="D18" s="7">
        <f t="shared" si="5"/>
        <v>0</v>
      </c>
      <c r="E18" s="7">
        <f>SUM(B18:D18)</f>
        <v>1</v>
      </c>
    </row>
    <row r="19" spans="1:5" x14ac:dyDescent="0.3">
      <c r="A19" s="12" t="s">
        <v>2</v>
      </c>
      <c r="B19" s="7">
        <f t="shared" ref="B19:D22" si="6">B3/$E3</f>
        <v>0.45454545454545453</v>
      </c>
      <c r="C19" s="7">
        <f t="shared" si="6"/>
        <v>0.27272727272727271</v>
      </c>
      <c r="D19" s="7">
        <f t="shared" si="6"/>
        <v>0.27272727272727271</v>
      </c>
      <c r="E19" s="7">
        <f t="shared" ref="E19:E22" si="7">SUM(B19:D19)</f>
        <v>1</v>
      </c>
    </row>
    <row r="20" spans="1:5" x14ac:dyDescent="0.3">
      <c r="A20" s="12" t="s">
        <v>3</v>
      </c>
      <c r="B20" s="7">
        <f t="shared" si="6"/>
        <v>0.5</v>
      </c>
      <c r="C20" s="7">
        <f t="shared" si="6"/>
        <v>0.35714285714285715</v>
      </c>
      <c r="D20" s="7">
        <f t="shared" si="6"/>
        <v>0.14285714285714285</v>
      </c>
      <c r="E20" s="7">
        <f t="shared" si="7"/>
        <v>1</v>
      </c>
    </row>
    <row r="21" spans="1:5" x14ac:dyDescent="0.3">
      <c r="A21" s="12" t="s">
        <v>4</v>
      </c>
      <c r="B21" s="7">
        <f t="shared" si="6"/>
        <v>0.67307692307692313</v>
      </c>
      <c r="C21" s="7">
        <f t="shared" si="6"/>
        <v>0.23076923076923078</v>
      </c>
      <c r="D21" s="7">
        <f t="shared" si="6"/>
        <v>9.6153846153846159E-2</v>
      </c>
      <c r="E21" s="7">
        <f t="shared" si="7"/>
        <v>1.0000000000000002</v>
      </c>
    </row>
    <row r="22" spans="1:5" ht="28.8" x14ac:dyDescent="0.3">
      <c r="A22" s="12" t="s">
        <v>36</v>
      </c>
      <c r="B22" s="7">
        <f t="shared" si="6"/>
        <v>0.68807339449541283</v>
      </c>
      <c r="C22" s="7">
        <f t="shared" si="6"/>
        <v>0.20183486238532111</v>
      </c>
      <c r="D22" s="7">
        <f t="shared" si="6"/>
        <v>0.11009174311926606</v>
      </c>
      <c r="E22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opLeftCell="A8" workbookViewId="0">
      <selection activeCell="M16" sqref="M16"/>
    </sheetView>
  </sheetViews>
  <sheetFormatPr defaultColWidth="11.5546875" defaultRowHeight="14.4" x14ac:dyDescent="0.3"/>
  <sheetData>
    <row r="1" spans="1:7" x14ac:dyDescent="0.3">
      <c r="A1" s="12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46</v>
      </c>
    </row>
    <row r="2" spans="1:7" ht="28.8" x14ac:dyDescent="0.3">
      <c r="A2" s="12" t="s">
        <v>11</v>
      </c>
      <c r="B2" s="6">
        <v>2</v>
      </c>
      <c r="C2" s="6">
        <v>11</v>
      </c>
      <c r="D2" s="6">
        <v>6</v>
      </c>
      <c r="E2" s="6">
        <v>1</v>
      </c>
      <c r="F2" s="6">
        <v>3</v>
      </c>
      <c r="G2" s="6">
        <f>SUM(B2:F2)</f>
        <v>23</v>
      </c>
    </row>
    <row r="3" spans="1:7" ht="28.8" x14ac:dyDescent="0.3">
      <c r="A3" s="12" t="s">
        <v>12</v>
      </c>
      <c r="B3" s="6">
        <v>1</v>
      </c>
      <c r="C3" s="6">
        <v>5</v>
      </c>
      <c r="D3" s="6">
        <v>4</v>
      </c>
      <c r="E3" s="6">
        <v>1</v>
      </c>
      <c r="F3" s="6">
        <v>6</v>
      </c>
      <c r="G3" s="6">
        <f t="shared" ref="G3:G8" si="0">SUM(B3:F3)</f>
        <v>17</v>
      </c>
    </row>
    <row r="4" spans="1:7" ht="28.8" x14ac:dyDescent="0.3">
      <c r="A4" s="12" t="s">
        <v>13</v>
      </c>
      <c r="B4" s="6">
        <v>0</v>
      </c>
      <c r="C4" s="6">
        <v>6</v>
      </c>
      <c r="D4" s="6">
        <v>5</v>
      </c>
      <c r="E4" s="6">
        <v>6</v>
      </c>
      <c r="F4" s="6">
        <v>4</v>
      </c>
      <c r="G4" s="6">
        <f t="shared" si="0"/>
        <v>21</v>
      </c>
    </row>
    <row r="5" spans="1:7" ht="28.8" x14ac:dyDescent="0.3">
      <c r="A5" s="12" t="s">
        <v>14</v>
      </c>
      <c r="B5" s="6">
        <v>11</v>
      </c>
      <c r="C5" s="6">
        <v>10</v>
      </c>
      <c r="D5" s="6">
        <v>37</v>
      </c>
      <c r="E5" s="6">
        <v>37</v>
      </c>
      <c r="F5" s="6">
        <v>41</v>
      </c>
      <c r="G5" s="6">
        <f t="shared" si="0"/>
        <v>136</v>
      </c>
    </row>
    <row r="6" spans="1:7" ht="28.8" x14ac:dyDescent="0.3">
      <c r="A6" s="12" t="s">
        <v>15</v>
      </c>
      <c r="B6" s="6">
        <v>2</v>
      </c>
      <c r="C6" s="6">
        <v>2</v>
      </c>
      <c r="D6" s="6">
        <v>6</v>
      </c>
      <c r="E6" s="6">
        <v>0</v>
      </c>
      <c r="F6" s="6">
        <v>4</v>
      </c>
      <c r="G6" s="6">
        <f t="shared" si="0"/>
        <v>14</v>
      </c>
    </row>
    <row r="7" spans="1:7" x14ac:dyDescent="0.3">
      <c r="A7" s="12" t="s">
        <v>46</v>
      </c>
      <c r="B7" s="6">
        <f>SUM(B2:B6)</f>
        <v>16</v>
      </c>
      <c r="C7" s="6">
        <f t="shared" ref="C7:F7" si="1">SUM(C2:C6)</f>
        <v>34</v>
      </c>
      <c r="D7" s="6">
        <f t="shared" si="1"/>
        <v>58</v>
      </c>
      <c r="E7" s="6">
        <f t="shared" si="1"/>
        <v>45</v>
      </c>
      <c r="F7" s="6">
        <f t="shared" si="1"/>
        <v>58</v>
      </c>
      <c r="G7" s="6">
        <f t="shared" si="0"/>
        <v>211</v>
      </c>
    </row>
    <row r="8" spans="1:7" x14ac:dyDescent="0.3">
      <c r="A8" s="11"/>
    </row>
    <row r="9" spans="1:7" x14ac:dyDescent="0.3">
      <c r="A9" s="12"/>
      <c r="B9" s="21" t="s">
        <v>1</v>
      </c>
      <c r="C9" s="21" t="s">
        <v>2</v>
      </c>
      <c r="D9" s="21" t="s">
        <v>3</v>
      </c>
      <c r="E9" s="21" t="s">
        <v>4</v>
      </c>
      <c r="F9" s="21" t="s">
        <v>5</v>
      </c>
    </row>
    <row r="10" spans="1:7" ht="28.8" x14ac:dyDescent="0.3">
      <c r="A10" s="12" t="s">
        <v>11</v>
      </c>
      <c r="B10" s="7">
        <f>B2/B$7</f>
        <v>0.125</v>
      </c>
      <c r="C10" s="7">
        <f t="shared" ref="C10:F10" si="2">C2/C$7</f>
        <v>0.3235294117647059</v>
      </c>
      <c r="D10" s="7">
        <f t="shared" si="2"/>
        <v>0.10344827586206896</v>
      </c>
      <c r="E10" s="7">
        <f t="shared" si="2"/>
        <v>2.2222222222222223E-2</v>
      </c>
      <c r="F10" s="7">
        <f t="shared" si="2"/>
        <v>5.1724137931034482E-2</v>
      </c>
    </row>
    <row r="11" spans="1:7" ht="28.8" x14ac:dyDescent="0.3">
      <c r="A11" s="12" t="s">
        <v>12</v>
      </c>
      <c r="B11" s="7">
        <f t="shared" ref="B11:F14" si="3">B3/B$7</f>
        <v>6.25E-2</v>
      </c>
      <c r="C11" s="7">
        <f t="shared" si="3"/>
        <v>0.14705882352941177</v>
      </c>
      <c r="D11" s="7">
        <f t="shared" si="3"/>
        <v>6.8965517241379309E-2</v>
      </c>
      <c r="E11" s="7">
        <f t="shared" si="3"/>
        <v>2.2222222222222223E-2</v>
      </c>
      <c r="F11" s="7">
        <f t="shared" si="3"/>
        <v>0.10344827586206896</v>
      </c>
    </row>
    <row r="12" spans="1:7" ht="28.8" x14ac:dyDescent="0.3">
      <c r="A12" s="12" t="s">
        <v>13</v>
      </c>
      <c r="B12" s="7">
        <f t="shared" si="3"/>
        <v>0</v>
      </c>
      <c r="C12" s="7">
        <f t="shared" si="3"/>
        <v>0.17647058823529413</v>
      </c>
      <c r="D12" s="7">
        <f t="shared" si="3"/>
        <v>8.6206896551724144E-2</v>
      </c>
      <c r="E12" s="7">
        <f t="shared" si="3"/>
        <v>0.13333333333333333</v>
      </c>
      <c r="F12" s="7">
        <f t="shared" si="3"/>
        <v>6.8965517241379309E-2</v>
      </c>
    </row>
    <row r="13" spans="1:7" ht="28.8" x14ac:dyDescent="0.3">
      <c r="A13" s="12" t="s">
        <v>14</v>
      </c>
      <c r="B13" s="7">
        <f t="shared" si="3"/>
        <v>0.6875</v>
      </c>
      <c r="C13" s="7">
        <f t="shared" si="3"/>
        <v>0.29411764705882354</v>
      </c>
      <c r="D13" s="7">
        <f t="shared" si="3"/>
        <v>0.63793103448275867</v>
      </c>
      <c r="E13" s="7">
        <f t="shared" si="3"/>
        <v>0.82222222222222219</v>
      </c>
      <c r="F13" s="7">
        <f t="shared" si="3"/>
        <v>0.7068965517241379</v>
      </c>
    </row>
    <row r="14" spans="1:7" ht="28.8" x14ac:dyDescent="0.3">
      <c r="A14" s="12" t="s">
        <v>15</v>
      </c>
      <c r="B14" s="7">
        <f t="shared" si="3"/>
        <v>0.125</v>
      </c>
      <c r="C14" s="7">
        <f t="shared" si="3"/>
        <v>5.8823529411764705E-2</v>
      </c>
      <c r="D14" s="7">
        <f t="shared" si="3"/>
        <v>0.10344827586206896</v>
      </c>
      <c r="E14" s="7">
        <f t="shared" si="3"/>
        <v>0</v>
      </c>
      <c r="F14" s="7">
        <f t="shared" si="3"/>
        <v>6.8965517241379309E-2</v>
      </c>
    </row>
    <row r="15" spans="1:7" x14ac:dyDescent="0.3">
      <c r="A15" s="12" t="s">
        <v>46</v>
      </c>
      <c r="B15" s="7">
        <f>SUM(B10:B14)</f>
        <v>1</v>
      </c>
      <c r="C15" s="7">
        <f t="shared" ref="C15:F15" si="4">SUM(C10:C14)</f>
        <v>1</v>
      </c>
      <c r="D15" s="7">
        <f t="shared" si="4"/>
        <v>1</v>
      </c>
      <c r="E15" s="7">
        <f t="shared" si="4"/>
        <v>1</v>
      </c>
      <c r="F15" s="7">
        <f t="shared" si="4"/>
        <v>1</v>
      </c>
    </row>
    <row r="16" spans="1:7" x14ac:dyDescent="0.3">
      <c r="A16" s="11"/>
    </row>
    <row r="17" spans="1:7" x14ac:dyDescent="0.3">
      <c r="A17" s="12"/>
      <c r="B17" s="21" t="s">
        <v>1</v>
      </c>
      <c r="C17" s="21" t="s">
        <v>2</v>
      </c>
      <c r="D17" s="21" t="s">
        <v>3</v>
      </c>
      <c r="E17" s="21" t="s">
        <v>4</v>
      </c>
      <c r="F17" s="21" t="s">
        <v>5</v>
      </c>
      <c r="G17" s="21" t="s">
        <v>46</v>
      </c>
    </row>
    <row r="18" spans="1:7" ht="28.8" x14ac:dyDescent="0.3">
      <c r="A18" s="12" t="s">
        <v>11</v>
      </c>
      <c r="B18" s="7">
        <f>B2/$G2</f>
        <v>8.6956521739130432E-2</v>
      </c>
      <c r="C18" s="7">
        <f t="shared" ref="C18:F18" si="5">C2/$G2</f>
        <v>0.47826086956521741</v>
      </c>
      <c r="D18" s="7">
        <f t="shared" si="5"/>
        <v>0.2608695652173913</v>
      </c>
      <c r="E18" s="7">
        <f t="shared" si="5"/>
        <v>4.3478260869565216E-2</v>
      </c>
      <c r="F18" s="7">
        <f t="shared" si="5"/>
        <v>0.13043478260869565</v>
      </c>
      <c r="G18" s="7">
        <f>SUM(B18:F18)</f>
        <v>1</v>
      </c>
    </row>
    <row r="19" spans="1:7" ht="28.8" x14ac:dyDescent="0.3">
      <c r="A19" s="12" t="s">
        <v>12</v>
      </c>
      <c r="B19" s="7">
        <f t="shared" ref="B19:F22" si="6">B3/$G3</f>
        <v>5.8823529411764705E-2</v>
      </c>
      <c r="C19" s="7">
        <f t="shared" si="6"/>
        <v>0.29411764705882354</v>
      </c>
      <c r="D19" s="7">
        <f t="shared" si="6"/>
        <v>0.23529411764705882</v>
      </c>
      <c r="E19" s="7">
        <f t="shared" si="6"/>
        <v>5.8823529411764705E-2</v>
      </c>
      <c r="F19" s="7">
        <f t="shared" si="6"/>
        <v>0.35294117647058826</v>
      </c>
      <c r="G19" s="7">
        <f t="shared" ref="G19:G22" si="7">SUM(B19:F19)</f>
        <v>1</v>
      </c>
    </row>
    <row r="20" spans="1:7" ht="28.8" x14ac:dyDescent="0.3">
      <c r="A20" s="12" t="s">
        <v>13</v>
      </c>
      <c r="B20" s="7">
        <f t="shared" si="6"/>
        <v>0</v>
      </c>
      <c r="C20" s="7">
        <f t="shared" si="6"/>
        <v>0.2857142857142857</v>
      </c>
      <c r="D20" s="7">
        <f t="shared" si="6"/>
        <v>0.23809523809523808</v>
      </c>
      <c r="E20" s="7">
        <f t="shared" si="6"/>
        <v>0.2857142857142857</v>
      </c>
      <c r="F20" s="7">
        <f t="shared" si="6"/>
        <v>0.19047619047619047</v>
      </c>
      <c r="G20" s="7">
        <f t="shared" si="7"/>
        <v>0.99999999999999989</v>
      </c>
    </row>
    <row r="21" spans="1:7" ht="28.8" x14ac:dyDescent="0.3">
      <c r="A21" s="12" t="s">
        <v>14</v>
      </c>
      <c r="B21" s="7">
        <f t="shared" si="6"/>
        <v>8.0882352941176475E-2</v>
      </c>
      <c r="C21" s="7">
        <f t="shared" si="6"/>
        <v>7.3529411764705885E-2</v>
      </c>
      <c r="D21" s="7">
        <f t="shared" si="6"/>
        <v>0.27205882352941174</v>
      </c>
      <c r="E21" s="7">
        <f t="shared" si="6"/>
        <v>0.27205882352941174</v>
      </c>
      <c r="F21" s="7">
        <f t="shared" si="6"/>
        <v>0.3014705882352941</v>
      </c>
      <c r="G21" s="7">
        <f t="shared" si="7"/>
        <v>1</v>
      </c>
    </row>
    <row r="22" spans="1:7" ht="28.8" x14ac:dyDescent="0.3">
      <c r="A22" s="12" t="s">
        <v>15</v>
      </c>
      <c r="B22" s="7">
        <f t="shared" si="6"/>
        <v>0.14285714285714285</v>
      </c>
      <c r="C22" s="7">
        <f t="shared" si="6"/>
        <v>0.14285714285714285</v>
      </c>
      <c r="D22" s="7">
        <f t="shared" si="6"/>
        <v>0.42857142857142855</v>
      </c>
      <c r="E22" s="7">
        <f t="shared" si="6"/>
        <v>0</v>
      </c>
      <c r="F22" s="7">
        <f t="shared" si="6"/>
        <v>0.2857142857142857</v>
      </c>
      <c r="G22" s="7">
        <f t="shared" si="7"/>
        <v>0.99999999999999989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9"/>
  <sheetViews>
    <sheetView topLeftCell="A8" workbookViewId="0">
      <selection activeCell="I15" sqref="I15"/>
    </sheetView>
  </sheetViews>
  <sheetFormatPr defaultColWidth="11.5546875" defaultRowHeight="14.4" x14ac:dyDescent="0.3"/>
  <cols>
    <col min="1" max="1" width="13.6640625" customWidth="1"/>
    <col min="2" max="2" width="14.33203125" customWidth="1"/>
    <col min="6" max="6" width="16.33203125" customWidth="1"/>
  </cols>
  <sheetData>
    <row r="1" spans="1:10" s="15" customFormat="1" ht="43.2" x14ac:dyDescent="0.3">
      <c r="A1" s="14" t="s">
        <v>0</v>
      </c>
      <c r="B1" s="16" t="s">
        <v>28</v>
      </c>
      <c r="C1" s="16" t="s">
        <v>2</v>
      </c>
      <c r="D1" s="16" t="s">
        <v>3</v>
      </c>
      <c r="E1" s="16" t="s">
        <v>4</v>
      </c>
      <c r="F1" s="16" t="s">
        <v>29</v>
      </c>
      <c r="G1" s="16" t="s">
        <v>46</v>
      </c>
    </row>
    <row r="2" spans="1:10" ht="28.8" x14ac:dyDescent="0.3">
      <c r="A2" s="12" t="s">
        <v>42</v>
      </c>
      <c r="B2" s="6">
        <v>5</v>
      </c>
      <c r="C2" s="6">
        <v>1</v>
      </c>
      <c r="D2" s="6">
        <v>19</v>
      </c>
      <c r="E2" s="6">
        <v>10</v>
      </c>
      <c r="F2" s="6">
        <v>19</v>
      </c>
      <c r="G2" s="6">
        <f>SUM(B2:F2)</f>
        <v>54</v>
      </c>
    </row>
    <row r="3" spans="1:10" ht="28.8" x14ac:dyDescent="0.3">
      <c r="A3" s="12" t="s">
        <v>43</v>
      </c>
      <c r="B3" s="6">
        <v>6</v>
      </c>
      <c r="C3" s="6">
        <v>12</v>
      </c>
      <c r="D3" s="6">
        <v>14</v>
      </c>
      <c r="E3" s="6">
        <v>13</v>
      </c>
      <c r="F3" s="6">
        <v>21</v>
      </c>
      <c r="G3" s="6">
        <f t="shared" ref="G3:G6" si="0">SUM(B3:F3)</f>
        <v>66</v>
      </c>
    </row>
    <row r="4" spans="1:10" ht="28.8" x14ac:dyDescent="0.3">
      <c r="A4" s="12" t="s">
        <v>44</v>
      </c>
      <c r="B4" s="6">
        <v>1</v>
      </c>
      <c r="C4" s="6">
        <v>5</v>
      </c>
      <c r="D4" s="6">
        <v>4</v>
      </c>
      <c r="E4" s="6">
        <v>1</v>
      </c>
      <c r="F4" s="6">
        <v>9</v>
      </c>
      <c r="G4" s="6">
        <f t="shared" si="0"/>
        <v>20</v>
      </c>
      <c r="J4" s="1"/>
    </row>
    <row r="5" spans="1:10" ht="43.2" x14ac:dyDescent="0.3">
      <c r="A5" s="12" t="s">
        <v>45</v>
      </c>
      <c r="B5" s="6">
        <v>6</v>
      </c>
      <c r="C5" s="6">
        <v>9</v>
      </c>
      <c r="D5" s="6">
        <v>10</v>
      </c>
      <c r="E5" s="6">
        <v>22</v>
      </c>
      <c r="F5" s="6">
        <v>24</v>
      </c>
      <c r="G5" s="6">
        <f t="shared" si="0"/>
        <v>71</v>
      </c>
    </row>
    <row r="6" spans="1:10" x14ac:dyDescent="0.3">
      <c r="A6" s="12" t="s">
        <v>47</v>
      </c>
      <c r="B6" s="6">
        <f>SUM(B2:B5)</f>
        <v>18</v>
      </c>
      <c r="C6" s="6">
        <f t="shared" ref="C6:F6" si="1">SUM(C2:C5)</f>
        <v>27</v>
      </c>
      <c r="D6" s="6">
        <f t="shared" si="1"/>
        <v>47</v>
      </c>
      <c r="E6" s="6">
        <f t="shared" si="1"/>
        <v>46</v>
      </c>
      <c r="F6" s="6">
        <f t="shared" si="1"/>
        <v>73</v>
      </c>
      <c r="G6" s="6">
        <f t="shared" si="0"/>
        <v>211</v>
      </c>
    </row>
    <row r="7" spans="1:10" x14ac:dyDescent="0.3">
      <c r="A7" s="11"/>
    </row>
    <row r="8" spans="1:10" ht="43.2" x14ac:dyDescent="0.3">
      <c r="A8" s="12"/>
      <c r="B8" s="17" t="s">
        <v>28</v>
      </c>
      <c r="C8" s="16" t="s">
        <v>2</v>
      </c>
      <c r="D8" s="16" t="s">
        <v>3</v>
      </c>
      <c r="E8" s="16" t="s">
        <v>4</v>
      </c>
      <c r="F8" s="16" t="s">
        <v>29</v>
      </c>
    </row>
    <row r="9" spans="1:10" ht="28.8" x14ac:dyDescent="0.3">
      <c r="A9" s="12" t="s">
        <v>42</v>
      </c>
      <c r="B9" s="7">
        <f>B2/B$6</f>
        <v>0.27777777777777779</v>
      </c>
      <c r="C9" s="7">
        <f t="shared" ref="C9:F9" si="2">C2/C$6</f>
        <v>3.7037037037037035E-2</v>
      </c>
      <c r="D9" s="7">
        <f t="shared" si="2"/>
        <v>0.40425531914893614</v>
      </c>
      <c r="E9" s="7">
        <f t="shared" si="2"/>
        <v>0.21739130434782608</v>
      </c>
      <c r="F9" s="7">
        <f t="shared" si="2"/>
        <v>0.26027397260273971</v>
      </c>
    </row>
    <row r="10" spans="1:10" ht="28.8" x14ac:dyDescent="0.3">
      <c r="A10" s="12" t="s">
        <v>43</v>
      </c>
      <c r="B10" s="7">
        <f t="shared" ref="B10:F12" si="3">B3/B$6</f>
        <v>0.33333333333333331</v>
      </c>
      <c r="C10" s="7">
        <f t="shared" si="3"/>
        <v>0.44444444444444442</v>
      </c>
      <c r="D10" s="7">
        <f t="shared" si="3"/>
        <v>0.2978723404255319</v>
      </c>
      <c r="E10" s="7">
        <f t="shared" si="3"/>
        <v>0.28260869565217389</v>
      </c>
      <c r="F10" s="7">
        <f t="shared" si="3"/>
        <v>0.28767123287671231</v>
      </c>
    </row>
    <row r="11" spans="1:10" ht="28.8" x14ac:dyDescent="0.3">
      <c r="A11" s="12" t="s">
        <v>44</v>
      </c>
      <c r="B11" s="7">
        <f t="shared" si="3"/>
        <v>5.5555555555555552E-2</v>
      </c>
      <c r="C11" s="7">
        <f t="shared" si="3"/>
        <v>0.18518518518518517</v>
      </c>
      <c r="D11" s="7">
        <f t="shared" si="3"/>
        <v>8.5106382978723402E-2</v>
      </c>
      <c r="E11" s="7">
        <f t="shared" si="3"/>
        <v>2.1739130434782608E-2</v>
      </c>
      <c r="F11" s="7">
        <f t="shared" si="3"/>
        <v>0.12328767123287671</v>
      </c>
    </row>
    <row r="12" spans="1:10" ht="43.2" x14ac:dyDescent="0.3">
      <c r="A12" s="12" t="s">
        <v>45</v>
      </c>
      <c r="B12" s="7">
        <f t="shared" si="3"/>
        <v>0.33333333333333331</v>
      </c>
      <c r="C12" s="7">
        <f t="shared" si="3"/>
        <v>0.33333333333333331</v>
      </c>
      <c r="D12" s="7">
        <f t="shared" si="3"/>
        <v>0.21276595744680851</v>
      </c>
      <c r="E12" s="7">
        <f t="shared" si="3"/>
        <v>0.47826086956521741</v>
      </c>
      <c r="F12" s="7">
        <f t="shared" si="3"/>
        <v>0.32876712328767121</v>
      </c>
    </row>
    <row r="13" spans="1:10" x14ac:dyDescent="0.3">
      <c r="A13" s="12" t="s">
        <v>47</v>
      </c>
      <c r="B13" s="7">
        <f>SUM(B9:B12)</f>
        <v>1</v>
      </c>
      <c r="C13" s="7">
        <f t="shared" ref="C13:F13" si="4">SUM(C9:C12)</f>
        <v>1</v>
      </c>
      <c r="D13" s="7">
        <f t="shared" si="4"/>
        <v>1</v>
      </c>
      <c r="E13" s="7">
        <f t="shared" si="4"/>
        <v>1</v>
      </c>
      <c r="F13" s="7">
        <f t="shared" si="4"/>
        <v>1</v>
      </c>
    </row>
    <row r="14" spans="1:10" x14ac:dyDescent="0.3">
      <c r="A14" s="11"/>
    </row>
    <row r="15" spans="1:10" ht="43.2" x14ac:dyDescent="0.3">
      <c r="A15" s="12"/>
      <c r="B15" s="16" t="s">
        <v>28</v>
      </c>
      <c r="C15" s="16" t="s">
        <v>2</v>
      </c>
      <c r="D15" s="16" t="s">
        <v>3</v>
      </c>
      <c r="E15" s="16" t="s">
        <v>4</v>
      </c>
      <c r="F15" s="16" t="s">
        <v>29</v>
      </c>
      <c r="G15" s="16" t="s">
        <v>46</v>
      </c>
    </row>
    <row r="16" spans="1:10" ht="28.8" x14ac:dyDescent="0.3">
      <c r="A16" s="12" t="s">
        <v>42</v>
      </c>
      <c r="B16" s="7">
        <f>B2/$G2</f>
        <v>9.2592592592592587E-2</v>
      </c>
      <c r="C16" s="7">
        <f t="shared" ref="C16:F16" si="5">C2/$G2</f>
        <v>1.8518518518518517E-2</v>
      </c>
      <c r="D16" s="7">
        <f t="shared" si="5"/>
        <v>0.35185185185185186</v>
      </c>
      <c r="E16" s="7">
        <f t="shared" si="5"/>
        <v>0.18518518518518517</v>
      </c>
      <c r="F16" s="7">
        <f t="shared" si="5"/>
        <v>0.35185185185185186</v>
      </c>
      <c r="G16" s="7">
        <f>SUM(B16:F16)</f>
        <v>1</v>
      </c>
    </row>
    <row r="17" spans="1:7" ht="28.8" x14ac:dyDescent="0.3">
      <c r="A17" s="12" t="s">
        <v>43</v>
      </c>
      <c r="B17" s="7">
        <f t="shared" ref="B17:F19" si="6">B3/$G3</f>
        <v>9.0909090909090912E-2</v>
      </c>
      <c r="C17" s="7">
        <f t="shared" si="6"/>
        <v>0.18181818181818182</v>
      </c>
      <c r="D17" s="7">
        <f t="shared" si="6"/>
        <v>0.21212121212121213</v>
      </c>
      <c r="E17" s="7">
        <f t="shared" si="6"/>
        <v>0.19696969696969696</v>
      </c>
      <c r="F17" s="7">
        <f t="shared" si="6"/>
        <v>0.31818181818181818</v>
      </c>
      <c r="G17" s="7">
        <f t="shared" ref="G17:G19" si="7">SUM(B17:F17)</f>
        <v>1</v>
      </c>
    </row>
    <row r="18" spans="1:7" ht="28.8" x14ac:dyDescent="0.3">
      <c r="A18" s="12" t="s">
        <v>44</v>
      </c>
      <c r="B18" s="7">
        <f t="shared" si="6"/>
        <v>0.05</v>
      </c>
      <c r="C18" s="7">
        <f t="shared" si="6"/>
        <v>0.25</v>
      </c>
      <c r="D18" s="7">
        <f t="shared" si="6"/>
        <v>0.2</v>
      </c>
      <c r="E18" s="7">
        <f t="shared" si="6"/>
        <v>0.05</v>
      </c>
      <c r="F18" s="7">
        <f t="shared" si="6"/>
        <v>0.45</v>
      </c>
      <c r="G18" s="7">
        <f t="shared" si="7"/>
        <v>1</v>
      </c>
    </row>
    <row r="19" spans="1:7" ht="43.2" x14ac:dyDescent="0.3">
      <c r="A19" s="12" t="s">
        <v>45</v>
      </c>
      <c r="B19" s="7">
        <f t="shared" si="6"/>
        <v>8.4507042253521125E-2</v>
      </c>
      <c r="C19" s="7">
        <f t="shared" si="6"/>
        <v>0.12676056338028169</v>
      </c>
      <c r="D19" s="7">
        <f t="shared" si="6"/>
        <v>0.14084507042253522</v>
      </c>
      <c r="E19" s="7">
        <f t="shared" si="6"/>
        <v>0.30985915492957744</v>
      </c>
      <c r="F19" s="7">
        <f t="shared" si="6"/>
        <v>0.3380281690140845</v>
      </c>
      <c r="G19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2"/>
  <sheetViews>
    <sheetView workbookViewId="0">
      <selection activeCell="L21" sqref="L21"/>
    </sheetView>
  </sheetViews>
  <sheetFormatPr defaultColWidth="11.5546875" defaultRowHeight="14.4" x14ac:dyDescent="0.3"/>
  <sheetData>
    <row r="1" spans="1:7" x14ac:dyDescent="0.3">
      <c r="A1" s="14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46</v>
      </c>
    </row>
    <row r="2" spans="1:7" x14ac:dyDescent="0.3">
      <c r="A2" s="14" t="s">
        <v>1</v>
      </c>
      <c r="B2" s="6">
        <v>11</v>
      </c>
      <c r="C2" s="6">
        <v>2</v>
      </c>
      <c r="D2" s="6">
        <v>2</v>
      </c>
      <c r="E2" s="6">
        <v>1</v>
      </c>
      <c r="F2" s="6">
        <v>0</v>
      </c>
      <c r="G2" s="6">
        <f>SUM(B2:F2)</f>
        <v>16</v>
      </c>
    </row>
    <row r="3" spans="1:7" x14ac:dyDescent="0.3">
      <c r="A3" s="14" t="s">
        <v>2</v>
      </c>
      <c r="B3" s="6">
        <v>2</v>
      </c>
      <c r="C3" s="6">
        <v>10</v>
      </c>
      <c r="D3" s="6">
        <v>4</v>
      </c>
      <c r="E3" s="6">
        <v>1</v>
      </c>
      <c r="F3" s="6">
        <v>0</v>
      </c>
      <c r="G3" s="6">
        <f t="shared" ref="G3:G7" si="0">SUM(B3:F3)</f>
        <v>17</v>
      </c>
    </row>
    <row r="4" spans="1:7" x14ac:dyDescent="0.3">
      <c r="A4" s="14" t="s">
        <v>3</v>
      </c>
      <c r="B4" s="6">
        <v>2</v>
      </c>
      <c r="C4" s="6">
        <v>11</v>
      </c>
      <c r="D4" s="6">
        <v>19</v>
      </c>
      <c r="E4" s="6">
        <v>4</v>
      </c>
      <c r="F4" s="6">
        <v>2</v>
      </c>
      <c r="G4" s="6">
        <f t="shared" si="0"/>
        <v>38</v>
      </c>
    </row>
    <row r="5" spans="1:7" x14ac:dyDescent="0.3">
      <c r="A5" s="14" t="s">
        <v>4</v>
      </c>
      <c r="B5" s="6">
        <v>0</v>
      </c>
      <c r="C5" s="6">
        <v>4</v>
      </c>
      <c r="D5" s="6">
        <v>9</v>
      </c>
      <c r="E5" s="6">
        <v>24</v>
      </c>
      <c r="F5" s="6">
        <v>6</v>
      </c>
      <c r="G5" s="6">
        <f t="shared" si="0"/>
        <v>43</v>
      </c>
    </row>
    <row r="6" spans="1:7" x14ac:dyDescent="0.3">
      <c r="A6" s="14" t="s">
        <v>5</v>
      </c>
      <c r="B6" s="6">
        <v>2</v>
      </c>
      <c r="C6" s="6">
        <v>2</v>
      </c>
      <c r="D6" s="6">
        <v>8</v>
      </c>
      <c r="E6" s="6">
        <v>6</v>
      </c>
      <c r="F6" s="6">
        <v>79</v>
      </c>
      <c r="G6" s="6">
        <f t="shared" si="0"/>
        <v>97</v>
      </c>
    </row>
    <row r="7" spans="1:7" x14ac:dyDescent="0.3">
      <c r="A7" s="14" t="s">
        <v>46</v>
      </c>
      <c r="B7" s="6">
        <f>SUM(B2:B6)</f>
        <v>17</v>
      </c>
      <c r="C7" s="6">
        <f t="shared" ref="C7:F7" si="1">SUM(C2:C6)</f>
        <v>29</v>
      </c>
      <c r="D7" s="6">
        <f t="shared" si="1"/>
        <v>42</v>
      </c>
      <c r="E7" s="6">
        <f t="shared" si="1"/>
        <v>36</v>
      </c>
      <c r="F7" s="6">
        <f t="shared" si="1"/>
        <v>87</v>
      </c>
      <c r="G7" s="6">
        <f t="shared" si="0"/>
        <v>211</v>
      </c>
    </row>
    <row r="8" spans="1:7" x14ac:dyDescent="0.3">
      <c r="A8" s="13"/>
    </row>
    <row r="9" spans="1:7" x14ac:dyDescent="0.3">
      <c r="A9" s="14"/>
      <c r="B9" s="9" t="s">
        <v>1</v>
      </c>
      <c r="C9" s="9" t="s">
        <v>2</v>
      </c>
      <c r="D9" s="9" t="s">
        <v>3</v>
      </c>
      <c r="E9" s="9" t="s">
        <v>4</v>
      </c>
      <c r="F9" s="9" t="s">
        <v>5</v>
      </c>
    </row>
    <row r="10" spans="1:7" x14ac:dyDescent="0.3">
      <c r="A10" s="14" t="s">
        <v>1</v>
      </c>
      <c r="B10" s="7">
        <f>B2/B$7</f>
        <v>0.6470588235294118</v>
      </c>
      <c r="C10" s="7">
        <f t="shared" ref="C10:F10" si="2">C2/C$7</f>
        <v>6.8965517241379309E-2</v>
      </c>
      <c r="D10" s="7">
        <f t="shared" si="2"/>
        <v>4.7619047619047616E-2</v>
      </c>
      <c r="E10" s="7">
        <f t="shared" si="2"/>
        <v>2.7777777777777776E-2</v>
      </c>
      <c r="F10" s="7">
        <f t="shared" si="2"/>
        <v>0</v>
      </c>
    </row>
    <row r="11" spans="1:7" x14ac:dyDescent="0.3">
      <c r="A11" s="14" t="s">
        <v>2</v>
      </c>
      <c r="B11" s="7">
        <f t="shared" ref="B11:F14" si="3">B3/B$7</f>
        <v>0.11764705882352941</v>
      </c>
      <c r="C11" s="7">
        <f t="shared" si="3"/>
        <v>0.34482758620689657</v>
      </c>
      <c r="D11" s="7">
        <f t="shared" si="3"/>
        <v>9.5238095238095233E-2</v>
      </c>
      <c r="E11" s="7">
        <f t="shared" si="3"/>
        <v>2.7777777777777776E-2</v>
      </c>
      <c r="F11" s="7">
        <f t="shared" si="3"/>
        <v>0</v>
      </c>
    </row>
    <row r="12" spans="1:7" x14ac:dyDescent="0.3">
      <c r="A12" s="14" t="s">
        <v>3</v>
      </c>
      <c r="B12" s="7">
        <f t="shared" si="3"/>
        <v>0.11764705882352941</v>
      </c>
      <c r="C12" s="7">
        <f t="shared" si="3"/>
        <v>0.37931034482758619</v>
      </c>
      <c r="D12" s="7">
        <f t="shared" si="3"/>
        <v>0.45238095238095238</v>
      </c>
      <c r="E12" s="7">
        <f t="shared" si="3"/>
        <v>0.1111111111111111</v>
      </c>
      <c r="F12" s="7">
        <f t="shared" si="3"/>
        <v>2.2988505747126436E-2</v>
      </c>
    </row>
    <row r="13" spans="1:7" x14ac:dyDescent="0.3">
      <c r="A13" s="14" t="s">
        <v>4</v>
      </c>
      <c r="B13" s="7">
        <f t="shared" si="3"/>
        <v>0</v>
      </c>
      <c r="C13" s="7">
        <f t="shared" si="3"/>
        <v>0.13793103448275862</v>
      </c>
      <c r="D13" s="7">
        <f t="shared" si="3"/>
        <v>0.21428571428571427</v>
      </c>
      <c r="E13" s="7">
        <f t="shared" si="3"/>
        <v>0.66666666666666663</v>
      </c>
      <c r="F13" s="7">
        <f t="shared" si="3"/>
        <v>6.8965517241379309E-2</v>
      </c>
    </row>
    <row r="14" spans="1:7" x14ac:dyDescent="0.3">
      <c r="A14" s="14" t="s">
        <v>5</v>
      </c>
      <c r="B14" s="7">
        <f t="shared" si="3"/>
        <v>0.11764705882352941</v>
      </c>
      <c r="C14" s="7">
        <f t="shared" si="3"/>
        <v>6.8965517241379309E-2</v>
      </c>
      <c r="D14" s="7">
        <f t="shared" si="3"/>
        <v>0.19047619047619047</v>
      </c>
      <c r="E14" s="7">
        <f t="shared" si="3"/>
        <v>0.16666666666666666</v>
      </c>
      <c r="F14" s="7">
        <f t="shared" si="3"/>
        <v>0.90804597701149425</v>
      </c>
    </row>
    <row r="15" spans="1:7" x14ac:dyDescent="0.3">
      <c r="A15" s="14" t="s">
        <v>46</v>
      </c>
      <c r="B15" s="7">
        <f>SUM(B10:B14)</f>
        <v>1</v>
      </c>
      <c r="C15" s="7">
        <f t="shared" ref="C15:F15" si="4">SUM(C10:C14)</f>
        <v>1</v>
      </c>
      <c r="D15" s="7">
        <f t="shared" si="4"/>
        <v>1</v>
      </c>
      <c r="E15" s="7">
        <f t="shared" si="4"/>
        <v>0.99999999999999989</v>
      </c>
      <c r="F15" s="7">
        <f t="shared" si="4"/>
        <v>1</v>
      </c>
    </row>
    <row r="16" spans="1:7" x14ac:dyDescent="0.3">
      <c r="A16" s="13"/>
    </row>
    <row r="17" spans="1:7" x14ac:dyDescent="0.3">
      <c r="A17" s="14"/>
      <c r="B17" s="9" t="s">
        <v>1</v>
      </c>
      <c r="C17" s="9" t="s">
        <v>2</v>
      </c>
      <c r="D17" s="9" t="s">
        <v>3</v>
      </c>
      <c r="E17" s="9" t="s">
        <v>4</v>
      </c>
      <c r="F17" s="9" t="s">
        <v>5</v>
      </c>
      <c r="G17" s="9" t="s">
        <v>46</v>
      </c>
    </row>
    <row r="18" spans="1:7" x14ac:dyDescent="0.3">
      <c r="A18" s="14" t="s">
        <v>1</v>
      </c>
      <c r="B18" s="7">
        <f>B2/$G2</f>
        <v>0.6875</v>
      </c>
      <c r="C18" s="7">
        <f t="shared" ref="C18:F18" si="5">C2/$G2</f>
        <v>0.125</v>
      </c>
      <c r="D18" s="7">
        <f t="shared" si="5"/>
        <v>0.125</v>
      </c>
      <c r="E18" s="7">
        <f t="shared" si="5"/>
        <v>6.25E-2</v>
      </c>
      <c r="F18" s="7">
        <f t="shared" si="5"/>
        <v>0</v>
      </c>
      <c r="G18" s="7">
        <f>SUM(B18:F18)</f>
        <v>1</v>
      </c>
    </row>
    <row r="19" spans="1:7" x14ac:dyDescent="0.3">
      <c r="A19" s="14" t="s">
        <v>2</v>
      </c>
      <c r="B19" s="7">
        <f t="shared" ref="B19:F22" si="6">B3/$G3</f>
        <v>0.11764705882352941</v>
      </c>
      <c r="C19" s="7">
        <f t="shared" si="6"/>
        <v>0.58823529411764708</v>
      </c>
      <c r="D19" s="7">
        <f t="shared" si="6"/>
        <v>0.23529411764705882</v>
      </c>
      <c r="E19" s="7">
        <f t="shared" si="6"/>
        <v>5.8823529411764705E-2</v>
      </c>
      <c r="F19" s="7">
        <f t="shared" si="6"/>
        <v>0</v>
      </c>
      <c r="G19" s="7">
        <f t="shared" ref="G19:G22" si="7">SUM(B19:F19)</f>
        <v>1</v>
      </c>
    </row>
    <row r="20" spans="1:7" x14ac:dyDescent="0.3">
      <c r="A20" s="14" t="s">
        <v>3</v>
      </c>
      <c r="B20" s="7">
        <f t="shared" si="6"/>
        <v>5.2631578947368418E-2</v>
      </c>
      <c r="C20" s="7">
        <f t="shared" si="6"/>
        <v>0.28947368421052633</v>
      </c>
      <c r="D20" s="7">
        <f t="shared" si="6"/>
        <v>0.5</v>
      </c>
      <c r="E20" s="7">
        <f t="shared" si="6"/>
        <v>0.10526315789473684</v>
      </c>
      <c r="F20" s="7">
        <f t="shared" si="6"/>
        <v>5.2631578947368418E-2</v>
      </c>
      <c r="G20" s="7">
        <f t="shared" si="7"/>
        <v>1</v>
      </c>
    </row>
    <row r="21" spans="1:7" x14ac:dyDescent="0.3">
      <c r="A21" s="14" t="s">
        <v>4</v>
      </c>
      <c r="B21" s="7">
        <f t="shared" si="6"/>
        <v>0</v>
      </c>
      <c r="C21" s="7">
        <f t="shared" si="6"/>
        <v>9.3023255813953487E-2</v>
      </c>
      <c r="D21" s="7">
        <f t="shared" si="6"/>
        <v>0.20930232558139536</v>
      </c>
      <c r="E21" s="7">
        <f t="shared" si="6"/>
        <v>0.55813953488372092</v>
      </c>
      <c r="F21" s="7">
        <f t="shared" si="6"/>
        <v>0.13953488372093023</v>
      </c>
      <c r="G21" s="7">
        <f t="shared" si="7"/>
        <v>1</v>
      </c>
    </row>
    <row r="22" spans="1:7" x14ac:dyDescent="0.3">
      <c r="A22" s="14" t="s">
        <v>5</v>
      </c>
      <c r="B22" s="7">
        <f t="shared" si="6"/>
        <v>2.0618556701030927E-2</v>
      </c>
      <c r="C22" s="7">
        <f t="shared" si="6"/>
        <v>2.0618556701030927E-2</v>
      </c>
      <c r="D22" s="7">
        <f t="shared" si="6"/>
        <v>8.247422680412371E-2</v>
      </c>
      <c r="E22" s="7">
        <f t="shared" si="6"/>
        <v>6.1855670103092786E-2</v>
      </c>
      <c r="F22" s="7">
        <f t="shared" si="6"/>
        <v>0.81443298969072164</v>
      </c>
      <c r="G22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2"/>
  <sheetViews>
    <sheetView workbookViewId="0">
      <selection activeCell="K17" sqref="K17"/>
    </sheetView>
  </sheetViews>
  <sheetFormatPr defaultColWidth="11.5546875" defaultRowHeight="14.4" x14ac:dyDescent="0.3"/>
  <sheetData>
    <row r="1" spans="1:7" x14ac:dyDescent="0.3">
      <c r="A1" s="3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46</v>
      </c>
    </row>
    <row r="2" spans="1:7" x14ac:dyDescent="0.3">
      <c r="A2" s="10" t="s">
        <v>1</v>
      </c>
      <c r="B2" s="6">
        <v>11</v>
      </c>
      <c r="C2" s="6">
        <v>2</v>
      </c>
      <c r="D2" s="6">
        <v>2</v>
      </c>
      <c r="E2" s="6">
        <v>2</v>
      </c>
      <c r="F2" s="6">
        <v>5</v>
      </c>
      <c r="G2" s="6">
        <f>SUM(B2:F2)</f>
        <v>22</v>
      </c>
    </row>
    <row r="3" spans="1:7" x14ac:dyDescent="0.3">
      <c r="A3" s="10" t="s">
        <v>2</v>
      </c>
      <c r="B3" s="6">
        <v>4</v>
      </c>
      <c r="C3" s="6">
        <v>2</v>
      </c>
      <c r="D3" s="6">
        <v>2</v>
      </c>
      <c r="E3" s="6">
        <v>2</v>
      </c>
      <c r="F3" s="6">
        <v>9</v>
      </c>
      <c r="G3" s="6">
        <f t="shared" ref="G3:G7" si="0">SUM(B3:F3)</f>
        <v>19</v>
      </c>
    </row>
    <row r="4" spans="1:7" x14ac:dyDescent="0.3">
      <c r="A4" s="10" t="s">
        <v>3</v>
      </c>
      <c r="B4" s="6">
        <v>2</v>
      </c>
      <c r="C4" s="6">
        <v>1</v>
      </c>
      <c r="D4" s="6">
        <v>6</v>
      </c>
      <c r="E4" s="6">
        <v>6</v>
      </c>
      <c r="F4" s="6">
        <v>22</v>
      </c>
      <c r="G4" s="6">
        <f t="shared" si="0"/>
        <v>37</v>
      </c>
    </row>
    <row r="5" spans="1:7" x14ac:dyDescent="0.3">
      <c r="A5" s="10" t="s">
        <v>4</v>
      </c>
      <c r="B5" s="6">
        <v>1</v>
      </c>
      <c r="C5" s="6">
        <v>1</v>
      </c>
      <c r="D5" s="6">
        <v>4</v>
      </c>
      <c r="E5" s="6">
        <v>15</v>
      </c>
      <c r="F5" s="6">
        <v>20</v>
      </c>
      <c r="G5" s="6">
        <f t="shared" si="0"/>
        <v>41</v>
      </c>
    </row>
    <row r="6" spans="1:7" x14ac:dyDescent="0.3">
      <c r="A6" s="10" t="s">
        <v>5</v>
      </c>
      <c r="B6" s="6">
        <v>1</v>
      </c>
      <c r="C6" s="6">
        <v>1</v>
      </c>
      <c r="D6" s="6">
        <v>8</v>
      </c>
      <c r="E6" s="6">
        <v>1</v>
      </c>
      <c r="F6" s="6">
        <v>81</v>
      </c>
      <c r="G6" s="6">
        <f t="shared" si="0"/>
        <v>92</v>
      </c>
    </row>
    <row r="7" spans="1:7" x14ac:dyDescent="0.3">
      <c r="A7" s="10" t="s">
        <v>46</v>
      </c>
      <c r="B7" s="6">
        <f>SUM(B2:B6)</f>
        <v>19</v>
      </c>
      <c r="C7" s="6">
        <f t="shared" ref="C7:F7" si="1">SUM(C2:C6)</f>
        <v>7</v>
      </c>
      <c r="D7" s="6">
        <f t="shared" si="1"/>
        <v>22</v>
      </c>
      <c r="E7" s="6">
        <f t="shared" si="1"/>
        <v>26</v>
      </c>
      <c r="F7" s="6">
        <f t="shared" si="1"/>
        <v>137</v>
      </c>
      <c r="G7" s="6">
        <f t="shared" si="0"/>
        <v>211</v>
      </c>
    </row>
    <row r="8" spans="1:7" x14ac:dyDescent="0.3">
      <c r="A8" s="2"/>
    </row>
    <row r="9" spans="1:7" x14ac:dyDescent="0.3">
      <c r="A9" s="3"/>
      <c r="B9" s="9" t="s">
        <v>1</v>
      </c>
      <c r="C9" s="9" t="s">
        <v>2</v>
      </c>
      <c r="D9" s="9" t="s">
        <v>3</v>
      </c>
      <c r="E9" s="9" t="s">
        <v>4</v>
      </c>
      <c r="F9" s="9" t="s">
        <v>5</v>
      </c>
    </row>
    <row r="10" spans="1:7" x14ac:dyDescent="0.3">
      <c r="A10" s="10" t="s">
        <v>1</v>
      </c>
      <c r="B10" s="7">
        <f>B2/B$7</f>
        <v>0.57894736842105265</v>
      </c>
      <c r="C10" s="7">
        <f t="shared" ref="C10:F10" si="2">C2/C$7</f>
        <v>0.2857142857142857</v>
      </c>
      <c r="D10" s="7">
        <f t="shared" si="2"/>
        <v>9.0909090909090912E-2</v>
      </c>
      <c r="E10" s="7">
        <f t="shared" si="2"/>
        <v>7.6923076923076927E-2</v>
      </c>
      <c r="F10" s="7">
        <f t="shared" si="2"/>
        <v>3.6496350364963501E-2</v>
      </c>
    </row>
    <row r="11" spans="1:7" x14ac:dyDescent="0.3">
      <c r="A11" s="10" t="s">
        <v>2</v>
      </c>
      <c r="B11" s="7">
        <f t="shared" ref="B11:F14" si="3">B3/B$7</f>
        <v>0.21052631578947367</v>
      </c>
      <c r="C11" s="7">
        <f t="shared" si="3"/>
        <v>0.2857142857142857</v>
      </c>
      <c r="D11" s="7">
        <f t="shared" si="3"/>
        <v>9.0909090909090912E-2</v>
      </c>
      <c r="E11" s="7">
        <f t="shared" si="3"/>
        <v>7.6923076923076927E-2</v>
      </c>
      <c r="F11" s="7">
        <f t="shared" si="3"/>
        <v>6.569343065693431E-2</v>
      </c>
    </row>
    <row r="12" spans="1:7" x14ac:dyDescent="0.3">
      <c r="A12" s="10" t="s">
        <v>3</v>
      </c>
      <c r="B12" s="7">
        <f t="shared" si="3"/>
        <v>0.10526315789473684</v>
      </c>
      <c r="C12" s="7">
        <f t="shared" si="3"/>
        <v>0.14285714285714285</v>
      </c>
      <c r="D12" s="7">
        <f t="shared" si="3"/>
        <v>0.27272727272727271</v>
      </c>
      <c r="E12" s="7">
        <f t="shared" si="3"/>
        <v>0.23076923076923078</v>
      </c>
      <c r="F12" s="7">
        <f t="shared" si="3"/>
        <v>0.16058394160583941</v>
      </c>
    </row>
    <row r="13" spans="1:7" x14ac:dyDescent="0.3">
      <c r="A13" s="10" t="s">
        <v>4</v>
      </c>
      <c r="B13" s="7">
        <f t="shared" si="3"/>
        <v>5.2631578947368418E-2</v>
      </c>
      <c r="C13" s="7">
        <f t="shared" si="3"/>
        <v>0.14285714285714285</v>
      </c>
      <c r="D13" s="7">
        <f t="shared" si="3"/>
        <v>0.18181818181818182</v>
      </c>
      <c r="E13" s="7">
        <f t="shared" si="3"/>
        <v>0.57692307692307687</v>
      </c>
      <c r="F13" s="7">
        <f t="shared" si="3"/>
        <v>0.145985401459854</v>
      </c>
    </row>
    <row r="14" spans="1:7" x14ac:dyDescent="0.3">
      <c r="A14" s="10" t="s">
        <v>5</v>
      </c>
      <c r="B14" s="7">
        <f t="shared" si="3"/>
        <v>5.2631578947368418E-2</v>
      </c>
      <c r="C14" s="7">
        <f t="shared" si="3"/>
        <v>0.14285714285714285</v>
      </c>
      <c r="D14" s="7">
        <f t="shared" si="3"/>
        <v>0.36363636363636365</v>
      </c>
      <c r="E14" s="7">
        <f t="shared" si="3"/>
        <v>3.8461538461538464E-2</v>
      </c>
      <c r="F14" s="7">
        <f t="shared" si="3"/>
        <v>0.59124087591240881</v>
      </c>
    </row>
    <row r="15" spans="1:7" x14ac:dyDescent="0.3">
      <c r="A15" s="10" t="s">
        <v>46</v>
      </c>
      <c r="B15" s="7">
        <f>SUM(B10:B14)</f>
        <v>1</v>
      </c>
      <c r="C15" s="7">
        <f t="shared" ref="C15:F15" si="4">SUM(C10:C14)</f>
        <v>0.99999999999999978</v>
      </c>
      <c r="D15" s="7">
        <f t="shared" si="4"/>
        <v>1</v>
      </c>
      <c r="E15" s="7">
        <f t="shared" si="4"/>
        <v>0.99999999999999989</v>
      </c>
      <c r="F15" s="7">
        <f t="shared" si="4"/>
        <v>1</v>
      </c>
    </row>
    <row r="16" spans="1:7" x14ac:dyDescent="0.3">
      <c r="A16" s="2"/>
    </row>
    <row r="17" spans="1:7" x14ac:dyDescent="0.3">
      <c r="A17" s="3"/>
      <c r="B17" s="9" t="s">
        <v>1</v>
      </c>
      <c r="C17" s="9" t="s">
        <v>2</v>
      </c>
      <c r="D17" s="9" t="s">
        <v>3</v>
      </c>
      <c r="E17" s="9" t="s">
        <v>4</v>
      </c>
      <c r="F17" s="9" t="s">
        <v>5</v>
      </c>
      <c r="G17" s="9" t="s">
        <v>46</v>
      </c>
    </row>
    <row r="18" spans="1:7" x14ac:dyDescent="0.3">
      <c r="A18" s="10" t="s">
        <v>1</v>
      </c>
      <c r="B18" s="7">
        <f>B2/$G2</f>
        <v>0.5</v>
      </c>
      <c r="C18" s="7">
        <f t="shared" ref="C18:F18" si="5">C2/$G2</f>
        <v>9.0909090909090912E-2</v>
      </c>
      <c r="D18" s="7">
        <f t="shared" si="5"/>
        <v>9.0909090909090912E-2</v>
      </c>
      <c r="E18" s="7">
        <f t="shared" si="5"/>
        <v>9.0909090909090912E-2</v>
      </c>
      <c r="F18" s="7">
        <f t="shared" si="5"/>
        <v>0.22727272727272727</v>
      </c>
      <c r="G18" s="7">
        <f>SUM(B18:F18)</f>
        <v>1</v>
      </c>
    </row>
    <row r="19" spans="1:7" x14ac:dyDescent="0.3">
      <c r="A19" s="10" t="s">
        <v>2</v>
      </c>
      <c r="B19" s="7">
        <f t="shared" ref="B19:F22" si="6">B3/$G3</f>
        <v>0.21052631578947367</v>
      </c>
      <c r="C19" s="7">
        <f t="shared" si="6"/>
        <v>0.10526315789473684</v>
      </c>
      <c r="D19" s="7">
        <f t="shared" si="6"/>
        <v>0.10526315789473684</v>
      </c>
      <c r="E19" s="7">
        <f t="shared" si="6"/>
        <v>0.10526315789473684</v>
      </c>
      <c r="F19" s="7">
        <f t="shared" si="6"/>
        <v>0.47368421052631576</v>
      </c>
      <c r="G19" s="7">
        <f t="shared" ref="G19:G22" si="7">SUM(B19:F19)</f>
        <v>1</v>
      </c>
    </row>
    <row r="20" spans="1:7" x14ac:dyDescent="0.3">
      <c r="A20" s="10" t="s">
        <v>3</v>
      </c>
      <c r="B20" s="7">
        <f t="shared" si="6"/>
        <v>5.4054054054054057E-2</v>
      </c>
      <c r="C20" s="7">
        <f t="shared" si="6"/>
        <v>2.7027027027027029E-2</v>
      </c>
      <c r="D20" s="7">
        <f t="shared" si="6"/>
        <v>0.16216216216216217</v>
      </c>
      <c r="E20" s="7">
        <f t="shared" si="6"/>
        <v>0.16216216216216217</v>
      </c>
      <c r="F20" s="7">
        <f t="shared" si="6"/>
        <v>0.59459459459459463</v>
      </c>
      <c r="G20" s="7">
        <f t="shared" si="7"/>
        <v>1</v>
      </c>
    </row>
    <row r="21" spans="1:7" x14ac:dyDescent="0.3">
      <c r="A21" s="10" t="s">
        <v>4</v>
      </c>
      <c r="B21" s="7">
        <f t="shared" si="6"/>
        <v>2.4390243902439025E-2</v>
      </c>
      <c r="C21" s="7">
        <f t="shared" si="6"/>
        <v>2.4390243902439025E-2</v>
      </c>
      <c r="D21" s="7">
        <f t="shared" si="6"/>
        <v>9.7560975609756101E-2</v>
      </c>
      <c r="E21" s="7">
        <f t="shared" si="6"/>
        <v>0.36585365853658536</v>
      </c>
      <c r="F21" s="7">
        <f t="shared" si="6"/>
        <v>0.48780487804878048</v>
      </c>
      <c r="G21" s="7">
        <f t="shared" si="7"/>
        <v>1</v>
      </c>
    </row>
    <row r="22" spans="1:7" x14ac:dyDescent="0.3">
      <c r="A22" s="10" t="s">
        <v>5</v>
      </c>
      <c r="B22" s="7">
        <f t="shared" si="6"/>
        <v>1.0869565217391304E-2</v>
      </c>
      <c r="C22" s="7">
        <f t="shared" si="6"/>
        <v>1.0869565217391304E-2</v>
      </c>
      <c r="D22" s="7">
        <f t="shared" si="6"/>
        <v>8.6956521739130432E-2</v>
      </c>
      <c r="E22" s="7">
        <f t="shared" si="6"/>
        <v>1.0869565217391304E-2</v>
      </c>
      <c r="F22" s="7">
        <f t="shared" si="6"/>
        <v>0.88043478260869568</v>
      </c>
      <c r="G22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J5" sqref="J5"/>
    </sheetView>
  </sheetViews>
  <sheetFormatPr defaultColWidth="11.5546875" defaultRowHeight="14.4" x14ac:dyDescent="0.3"/>
  <sheetData>
    <row r="1" spans="1:7" x14ac:dyDescent="0.3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46</v>
      </c>
    </row>
    <row r="2" spans="1:7" x14ac:dyDescent="0.3">
      <c r="A2" s="10" t="s">
        <v>1</v>
      </c>
      <c r="B2" s="6">
        <v>6</v>
      </c>
      <c r="C2" s="6">
        <v>2</v>
      </c>
      <c r="D2" s="6">
        <v>0</v>
      </c>
      <c r="E2" s="6">
        <v>4</v>
      </c>
      <c r="F2" s="6">
        <v>7</v>
      </c>
      <c r="G2" s="6">
        <f>SUM(B2:F2)</f>
        <v>19</v>
      </c>
    </row>
    <row r="3" spans="1:7" x14ac:dyDescent="0.3">
      <c r="A3" s="10" t="s">
        <v>2</v>
      </c>
      <c r="B3" s="6">
        <v>2</v>
      </c>
      <c r="C3" s="6">
        <v>5</v>
      </c>
      <c r="D3" s="6">
        <v>5</v>
      </c>
      <c r="E3" s="6">
        <v>3</v>
      </c>
      <c r="F3" s="6">
        <v>7</v>
      </c>
      <c r="G3" s="6">
        <f t="shared" ref="G3:G7" si="0">SUM(B3:F3)</f>
        <v>22</v>
      </c>
    </row>
    <row r="4" spans="1:7" x14ac:dyDescent="0.3">
      <c r="A4" s="10" t="s">
        <v>3</v>
      </c>
      <c r="B4" s="6">
        <v>3</v>
      </c>
      <c r="C4" s="6">
        <v>3</v>
      </c>
      <c r="D4" s="6">
        <v>13</v>
      </c>
      <c r="E4" s="6">
        <v>6</v>
      </c>
      <c r="F4" s="6">
        <v>17</v>
      </c>
      <c r="G4" s="6">
        <f t="shared" si="0"/>
        <v>42</v>
      </c>
    </row>
    <row r="5" spans="1:7" x14ac:dyDescent="0.3">
      <c r="A5" s="10" t="s">
        <v>4</v>
      </c>
      <c r="B5" s="6">
        <v>0</v>
      </c>
      <c r="C5" s="6">
        <v>2</v>
      </c>
      <c r="D5" s="6">
        <v>10</v>
      </c>
      <c r="E5" s="6">
        <v>19</v>
      </c>
      <c r="F5" s="6">
        <v>24</v>
      </c>
      <c r="G5" s="6">
        <f t="shared" si="0"/>
        <v>55</v>
      </c>
    </row>
    <row r="6" spans="1:7" x14ac:dyDescent="0.3">
      <c r="A6" s="10" t="s">
        <v>5</v>
      </c>
      <c r="B6" s="6">
        <v>5</v>
      </c>
      <c r="C6" s="6">
        <v>5</v>
      </c>
      <c r="D6" s="6">
        <v>10</v>
      </c>
      <c r="E6" s="6">
        <v>11</v>
      </c>
      <c r="F6" s="6">
        <v>42</v>
      </c>
      <c r="G6" s="6">
        <f t="shared" si="0"/>
        <v>73</v>
      </c>
    </row>
    <row r="7" spans="1:7" x14ac:dyDescent="0.3">
      <c r="A7" s="10" t="s">
        <v>46</v>
      </c>
      <c r="B7" s="6">
        <f>SUM(B2:B6)</f>
        <v>16</v>
      </c>
      <c r="C7" s="6">
        <f t="shared" ref="C7:F7" si="1">SUM(C2:C6)</f>
        <v>17</v>
      </c>
      <c r="D7" s="6">
        <f t="shared" si="1"/>
        <v>38</v>
      </c>
      <c r="E7" s="6">
        <f t="shared" si="1"/>
        <v>43</v>
      </c>
      <c r="F7" s="6">
        <f t="shared" si="1"/>
        <v>97</v>
      </c>
      <c r="G7" s="6">
        <f t="shared" si="0"/>
        <v>211</v>
      </c>
    </row>
    <row r="8" spans="1:7" x14ac:dyDescent="0.3">
      <c r="A8" s="8"/>
    </row>
    <row r="9" spans="1:7" x14ac:dyDescent="0.3">
      <c r="A9" s="10"/>
      <c r="B9" s="9" t="s">
        <v>1</v>
      </c>
      <c r="C9" s="9" t="s">
        <v>2</v>
      </c>
      <c r="D9" s="9" t="s">
        <v>3</v>
      </c>
      <c r="E9" s="9" t="s">
        <v>4</v>
      </c>
      <c r="F9" s="9" t="s">
        <v>5</v>
      </c>
    </row>
    <row r="10" spans="1:7" x14ac:dyDescent="0.3">
      <c r="A10" s="10" t="s">
        <v>1</v>
      </c>
      <c r="B10" s="7">
        <f>B2/B$7</f>
        <v>0.375</v>
      </c>
      <c r="C10" s="7">
        <f t="shared" ref="C10:F10" si="2">C2/C$7</f>
        <v>0.11764705882352941</v>
      </c>
      <c r="D10" s="7">
        <f t="shared" si="2"/>
        <v>0</v>
      </c>
      <c r="E10" s="7">
        <f t="shared" si="2"/>
        <v>9.3023255813953487E-2</v>
      </c>
      <c r="F10" s="7">
        <f t="shared" si="2"/>
        <v>7.2164948453608241E-2</v>
      </c>
    </row>
    <row r="11" spans="1:7" x14ac:dyDescent="0.3">
      <c r="A11" s="10" t="s">
        <v>2</v>
      </c>
      <c r="B11" s="7">
        <f t="shared" ref="B11:F14" si="3">B3/B$7</f>
        <v>0.125</v>
      </c>
      <c r="C11" s="7">
        <f t="shared" si="3"/>
        <v>0.29411764705882354</v>
      </c>
      <c r="D11" s="7">
        <f t="shared" si="3"/>
        <v>0.13157894736842105</v>
      </c>
      <c r="E11" s="7">
        <f t="shared" si="3"/>
        <v>6.9767441860465115E-2</v>
      </c>
      <c r="F11" s="7">
        <f t="shared" si="3"/>
        <v>7.2164948453608241E-2</v>
      </c>
    </row>
    <row r="12" spans="1:7" x14ac:dyDescent="0.3">
      <c r="A12" s="10" t="s">
        <v>3</v>
      </c>
      <c r="B12" s="7">
        <f t="shared" si="3"/>
        <v>0.1875</v>
      </c>
      <c r="C12" s="7">
        <f t="shared" si="3"/>
        <v>0.17647058823529413</v>
      </c>
      <c r="D12" s="7">
        <f t="shared" si="3"/>
        <v>0.34210526315789475</v>
      </c>
      <c r="E12" s="7">
        <f t="shared" si="3"/>
        <v>0.13953488372093023</v>
      </c>
      <c r="F12" s="7">
        <f t="shared" si="3"/>
        <v>0.17525773195876287</v>
      </c>
    </row>
    <row r="13" spans="1:7" x14ac:dyDescent="0.3">
      <c r="A13" s="10" t="s">
        <v>4</v>
      </c>
      <c r="B13" s="7">
        <f t="shared" si="3"/>
        <v>0</v>
      </c>
      <c r="C13" s="7">
        <f t="shared" si="3"/>
        <v>0.11764705882352941</v>
      </c>
      <c r="D13" s="7">
        <f t="shared" si="3"/>
        <v>0.26315789473684209</v>
      </c>
      <c r="E13" s="7">
        <f t="shared" si="3"/>
        <v>0.44186046511627908</v>
      </c>
      <c r="F13" s="7">
        <f t="shared" si="3"/>
        <v>0.24742268041237114</v>
      </c>
    </row>
    <row r="14" spans="1:7" x14ac:dyDescent="0.3">
      <c r="A14" s="10" t="s">
        <v>5</v>
      </c>
      <c r="B14" s="7">
        <f t="shared" si="3"/>
        <v>0.3125</v>
      </c>
      <c r="C14" s="7">
        <f t="shared" si="3"/>
        <v>0.29411764705882354</v>
      </c>
      <c r="D14" s="7">
        <f t="shared" si="3"/>
        <v>0.26315789473684209</v>
      </c>
      <c r="E14" s="7">
        <f t="shared" si="3"/>
        <v>0.2558139534883721</v>
      </c>
      <c r="F14" s="7">
        <f t="shared" si="3"/>
        <v>0.4329896907216495</v>
      </c>
    </row>
    <row r="15" spans="1:7" x14ac:dyDescent="0.3">
      <c r="A15" s="10" t="s">
        <v>46</v>
      </c>
      <c r="B15" s="7">
        <f>SUM(B10:B14)</f>
        <v>1</v>
      </c>
      <c r="C15" s="7">
        <f t="shared" ref="C15:F15" si="4">SUM(C10:C14)</f>
        <v>1</v>
      </c>
      <c r="D15" s="7">
        <f t="shared" si="4"/>
        <v>1</v>
      </c>
      <c r="E15" s="7">
        <f t="shared" si="4"/>
        <v>1</v>
      </c>
      <c r="F15" s="7">
        <f t="shared" si="4"/>
        <v>1</v>
      </c>
    </row>
    <row r="16" spans="1:7" x14ac:dyDescent="0.3">
      <c r="A16" s="8"/>
    </row>
    <row r="17" spans="1:7" x14ac:dyDescent="0.3">
      <c r="A17" s="10"/>
      <c r="B17" s="9" t="s">
        <v>1</v>
      </c>
      <c r="C17" s="9" t="s">
        <v>2</v>
      </c>
      <c r="D17" s="9" t="s">
        <v>3</v>
      </c>
      <c r="E17" s="9" t="s">
        <v>4</v>
      </c>
      <c r="F17" s="9" t="s">
        <v>5</v>
      </c>
      <c r="G17" s="9" t="s">
        <v>46</v>
      </c>
    </row>
    <row r="18" spans="1:7" x14ac:dyDescent="0.3">
      <c r="A18" s="10" t="s">
        <v>1</v>
      </c>
      <c r="B18" s="7">
        <f>B2/$G2</f>
        <v>0.31578947368421051</v>
      </c>
      <c r="C18" s="7">
        <f t="shared" ref="C18:F18" si="5">C2/$G2</f>
        <v>0.10526315789473684</v>
      </c>
      <c r="D18" s="7">
        <f t="shared" si="5"/>
        <v>0</v>
      </c>
      <c r="E18" s="7">
        <f t="shared" si="5"/>
        <v>0.21052631578947367</v>
      </c>
      <c r="F18" s="7">
        <f t="shared" si="5"/>
        <v>0.36842105263157893</v>
      </c>
      <c r="G18" s="7">
        <f>SUM(B18:F18)</f>
        <v>1</v>
      </c>
    </row>
    <row r="19" spans="1:7" x14ac:dyDescent="0.3">
      <c r="A19" s="10" t="s">
        <v>2</v>
      </c>
      <c r="B19" s="7">
        <f t="shared" ref="B19:F22" si="6">B3/$G3</f>
        <v>9.0909090909090912E-2</v>
      </c>
      <c r="C19" s="7">
        <f t="shared" si="6"/>
        <v>0.22727272727272727</v>
      </c>
      <c r="D19" s="7">
        <f t="shared" si="6"/>
        <v>0.22727272727272727</v>
      </c>
      <c r="E19" s="7">
        <f t="shared" si="6"/>
        <v>0.13636363636363635</v>
      </c>
      <c r="F19" s="7">
        <f t="shared" si="6"/>
        <v>0.31818181818181818</v>
      </c>
      <c r="G19" s="7">
        <f t="shared" ref="G19:G22" si="7">SUM(B19:F19)</f>
        <v>1</v>
      </c>
    </row>
    <row r="20" spans="1:7" x14ac:dyDescent="0.3">
      <c r="A20" s="10" t="s">
        <v>3</v>
      </c>
      <c r="B20" s="7">
        <f t="shared" si="6"/>
        <v>7.1428571428571425E-2</v>
      </c>
      <c r="C20" s="7">
        <f t="shared" si="6"/>
        <v>7.1428571428571425E-2</v>
      </c>
      <c r="D20" s="7">
        <f t="shared" si="6"/>
        <v>0.30952380952380953</v>
      </c>
      <c r="E20" s="7">
        <f t="shared" si="6"/>
        <v>0.14285714285714285</v>
      </c>
      <c r="F20" s="7">
        <f t="shared" si="6"/>
        <v>0.40476190476190477</v>
      </c>
      <c r="G20" s="7">
        <f t="shared" si="7"/>
        <v>1</v>
      </c>
    </row>
    <row r="21" spans="1:7" x14ac:dyDescent="0.3">
      <c r="A21" s="10" t="s">
        <v>4</v>
      </c>
      <c r="B21" s="7">
        <f t="shared" si="6"/>
        <v>0</v>
      </c>
      <c r="C21" s="7">
        <f t="shared" si="6"/>
        <v>3.6363636363636362E-2</v>
      </c>
      <c r="D21" s="7">
        <f t="shared" si="6"/>
        <v>0.18181818181818182</v>
      </c>
      <c r="E21" s="7">
        <f t="shared" si="6"/>
        <v>0.34545454545454546</v>
      </c>
      <c r="F21" s="7">
        <f t="shared" si="6"/>
        <v>0.43636363636363634</v>
      </c>
      <c r="G21" s="7">
        <f t="shared" si="7"/>
        <v>1</v>
      </c>
    </row>
    <row r="22" spans="1:7" x14ac:dyDescent="0.3">
      <c r="A22" s="10" t="s">
        <v>5</v>
      </c>
      <c r="B22" s="7">
        <f t="shared" si="6"/>
        <v>6.8493150684931503E-2</v>
      </c>
      <c r="C22" s="7">
        <f t="shared" si="6"/>
        <v>6.8493150684931503E-2</v>
      </c>
      <c r="D22" s="7">
        <f t="shared" si="6"/>
        <v>0.13698630136986301</v>
      </c>
      <c r="E22" s="7">
        <f t="shared" si="6"/>
        <v>0.15068493150684931</v>
      </c>
      <c r="F22" s="7">
        <f t="shared" si="6"/>
        <v>0.57534246575342463</v>
      </c>
      <c r="G22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2"/>
  <sheetViews>
    <sheetView workbookViewId="0">
      <selection activeCell="J9" sqref="J9"/>
    </sheetView>
  </sheetViews>
  <sheetFormatPr defaultColWidth="11.5546875" defaultRowHeight="14.4" x14ac:dyDescent="0.3"/>
  <sheetData>
    <row r="1" spans="1:7" x14ac:dyDescent="0.3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46</v>
      </c>
    </row>
    <row r="2" spans="1:7" x14ac:dyDescent="0.3">
      <c r="A2" s="10" t="s">
        <v>1</v>
      </c>
      <c r="B2" s="6">
        <v>3</v>
      </c>
      <c r="C2" s="6">
        <v>2</v>
      </c>
      <c r="D2" s="6">
        <v>3</v>
      </c>
      <c r="E2" s="6">
        <v>2</v>
      </c>
      <c r="F2" s="6">
        <v>3</v>
      </c>
      <c r="G2" s="6">
        <f>SUM(B2:F2)</f>
        <v>13</v>
      </c>
    </row>
    <row r="3" spans="1:7" x14ac:dyDescent="0.3">
      <c r="A3" s="10" t="s">
        <v>2</v>
      </c>
      <c r="B3" s="6">
        <v>2</v>
      </c>
      <c r="C3" s="6">
        <v>5</v>
      </c>
      <c r="D3" s="6">
        <v>6</v>
      </c>
      <c r="E3" s="6">
        <v>2</v>
      </c>
      <c r="F3" s="6">
        <v>1</v>
      </c>
      <c r="G3" s="6">
        <f t="shared" ref="G3:G7" si="0">SUM(B3:F3)</f>
        <v>16</v>
      </c>
    </row>
    <row r="4" spans="1:7" x14ac:dyDescent="0.3">
      <c r="A4" s="10" t="s">
        <v>3</v>
      </c>
      <c r="B4" s="6">
        <v>1</v>
      </c>
      <c r="C4" s="6">
        <v>5</v>
      </c>
      <c r="D4" s="6">
        <v>17</v>
      </c>
      <c r="E4" s="6">
        <v>6</v>
      </c>
      <c r="F4" s="6">
        <v>4</v>
      </c>
      <c r="G4" s="6">
        <f t="shared" si="0"/>
        <v>33</v>
      </c>
    </row>
    <row r="5" spans="1:7" x14ac:dyDescent="0.3">
      <c r="A5" s="10" t="s">
        <v>4</v>
      </c>
      <c r="B5" s="6">
        <v>1</v>
      </c>
      <c r="C5" s="6">
        <v>5</v>
      </c>
      <c r="D5" s="6">
        <v>9</v>
      </c>
      <c r="E5" s="6">
        <v>22</v>
      </c>
      <c r="F5" s="6">
        <v>6</v>
      </c>
      <c r="G5" s="6">
        <f t="shared" si="0"/>
        <v>43</v>
      </c>
    </row>
    <row r="6" spans="1:7" x14ac:dyDescent="0.3">
      <c r="A6" s="10" t="s">
        <v>5</v>
      </c>
      <c r="B6" s="6">
        <v>3</v>
      </c>
      <c r="C6" s="6">
        <v>6</v>
      </c>
      <c r="D6" s="6">
        <v>17</v>
      </c>
      <c r="E6" s="6">
        <v>24</v>
      </c>
      <c r="F6" s="6">
        <v>56</v>
      </c>
      <c r="G6" s="6">
        <f t="shared" si="0"/>
        <v>106</v>
      </c>
    </row>
    <row r="7" spans="1:7" x14ac:dyDescent="0.3">
      <c r="A7" s="10" t="s">
        <v>46</v>
      </c>
      <c r="B7" s="6">
        <f>SUM(B2:B6)</f>
        <v>10</v>
      </c>
      <c r="C7" s="6">
        <f t="shared" ref="C7:F7" si="1">SUM(C2:C6)</f>
        <v>23</v>
      </c>
      <c r="D7" s="6">
        <f t="shared" si="1"/>
        <v>52</v>
      </c>
      <c r="E7" s="6">
        <f t="shared" si="1"/>
        <v>56</v>
      </c>
      <c r="F7" s="6">
        <f t="shared" si="1"/>
        <v>70</v>
      </c>
      <c r="G7" s="6">
        <f t="shared" si="0"/>
        <v>211</v>
      </c>
    </row>
    <row r="8" spans="1:7" x14ac:dyDescent="0.3">
      <c r="A8" s="8"/>
    </row>
    <row r="9" spans="1:7" x14ac:dyDescent="0.3">
      <c r="A9" s="10"/>
      <c r="B9" s="9" t="s">
        <v>1</v>
      </c>
      <c r="C9" s="9" t="s">
        <v>2</v>
      </c>
      <c r="D9" s="9" t="s">
        <v>3</v>
      </c>
      <c r="E9" s="9" t="s">
        <v>4</v>
      </c>
      <c r="F9" s="9" t="s">
        <v>5</v>
      </c>
    </row>
    <row r="10" spans="1:7" x14ac:dyDescent="0.3">
      <c r="A10" s="10" t="s">
        <v>1</v>
      </c>
      <c r="B10" s="7">
        <f>B2/B$7</f>
        <v>0.3</v>
      </c>
      <c r="C10" s="7">
        <f t="shared" ref="C10:F10" si="2">C2/C$7</f>
        <v>8.6956521739130432E-2</v>
      </c>
      <c r="D10" s="7">
        <f t="shared" si="2"/>
        <v>5.7692307692307696E-2</v>
      </c>
      <c r="E10" s="7">
        <f t="shared" si="2"/>
        <v>3.5714285714285712E-2</v>
      </c>
      <c r="F10" s="7">
        <f t="shared" si="2"/>
        <v>4.2857142857142858E-2</v>
      </c>
    </row>
    <row r="11" spans="1:7" x14ac:dyDescent="0.3">
      <c r="A11" s="10" t="s">
        <v>2</v>
      </c>
      <c r="B11" s="7">
        <f t="shared" ref="B11:F14" si="3">B3/B$7</f>
        <v>0.2</v>
      </c>
      <c r="C11" s="7">
        <f t="shared" si="3"/>
        <v>0.21739130434782608</v>
      </c>
      <c r="D11" s="7">
        <f t="shared" si="3"/>
        <v>0.11538461538461539</v>
      </c>
      <c r="E11" s="7">
        <f t="shared" si="3"/>
        <v>3.5714285714285712E-2</v>
      </c>
      <c r="F11" s="7">
        <f t="shared" si="3"/>
        <v>1.4285714285714285E-2</v>
      </c>
    </row>
    <row r="12" spans="1:7" x14ac:dyDescent="0.3">
      <c r="A12" s="10" t="s">
        <v>3</v>
      </c>
      <c r="B12" s="7">
        <f t="shared" si="3"/>
        <v>0.1</v>
      </c>
      <c r="C12" s="7">
        <f t="shared" si="3"/>
        <v>0.21739130434782608</v>
      </c>
      <c r="D12" s="7">
        <f t="shared" si="3"/>
        <v>0.32692307692307693</v>
      </c>
      <c r="E12" s="7">
        <f t="shared" si="3"/>
        <v>0.10714285714285714</v>
      </c>
      <c r="F12" s="7">
        <f t="shared" si="3"/>
        <v>5.7142857142857141E-2</v>
      </c>
    </row>
    <row r="13" spans="1:7" x14ac:dyDescent="0.3">
      <c r="A13" s="10" t="s">
        <v>4</v>
      </c>
      <c r="B13" s="7">
        <f t="shared" si="3"/>
        <v>0.1</v>
      </c>
      <c r="C13" s="7">
        <f t="shared" si="3"/>
        <v>0.21739130434782608</v>
      </c>
      <c r="D13" s="7">
        <f t="shared" si="3"/>
        <v>0.17307692307692307</v>
      </c>
      <c r="E13" s="7">
        <f t="shared" si="3"/>
        <v>0.39285714285714285</v>
      </c>
      <c r="F13" s="7">
        <f t="shared" si="3"/>
        <v>8.5714285714285715E-2</v>
      </c>
    </row>
    <row r="14" spans="1:7" x14ac:dyDescent="0.3">
      <c r="A14" s="10" t="s">
        <v>5</v>
      </c>
      <c r="B14" s="7">
        <f t="shared" si="3"/>
        <v>0.3</v>
      </c>
      <c r="C14" s="7">
        <f t="shared" si="3"/>
        <v>0.2608695652173913</v>
      </c>
      <c r="D14" s="7">
        <f t="shared" si="3"/>
        <v>0.32692307692307693</v>
      </c>
      <c r="E14" s="7">
        <f t="shared" si="3"/>
        <v>0.42857142857142855</v>
      </c>
      <c r="F14" s="7">
        <f t="shared" si="3"/>
        <v>0.8</v>
      </c>
    </row>
    <row r="15" spans="1:7" x14ac:dyDescent="0.3">
      <c r="A15" s="10" t="s">
        <v>46</v>
      </c>
      <c r="B15" s="7">
        <f>SUM(B10:B14)</f>
        <v>1</v>
      </c>
      <c r="C15" s="7">
        <f t="shared" ref="C15:F15" si="4">SUM(C10:C14)</f>
        <v>1</v>
      </c>
      <c r="D15" s="7">
        <f t="shared" si="4"/>
        <v>1</v>
      </c>
      <c r="E15" s="7">
        <f t="shared" si="4"/>
        <v>1</v>
      </c>
      <c r="F15" s="7">
        <f t="shared" si="4"/>
        <v>1</v>
      </c>
    </row>
    <row r="16" spans="1:7" x14ac:dyDescent="0.3">
      <c r="A16" s="8"/>
    </row>
    <row r="17" spans="1:7" x14ac:dyDescent="0.3">
      <c r="A17" s="10"/>
      <c r="B17" s="9" t="s">
        <v>1</v>
      </c>
      <c r="C17" s="9" t="s">
        <v>2</v>
      </c>
      <c r="D17" s="9" t="s">
        <v>3</v>
      </c>
      <c r="E17" s="9" t="s">
        <v>4</v>
      </c>
      <c r="F17" s="9" t="s">
        <v>5</v>
      </c>
      <c r="G17" s="9" t="s">
        <v>46</v>
      </c>
    </row>
    <row r="18" spans="1:7" x14ac:dyDescent="0.3">
      <c r="A18" s="10" t="s">
        <v>1</v>
      </c>
      <c r="B18" s="7">
        <f>B2/$G2</f>
        <v>0.23076923076923078</v>
      </c>
      <c r="C18" s="7">
        <f t="shared" ref="C18:F18" si="5">C2/$G2</f>
        <v>0.15384615384615385</v>
      </c>
      <c r="D18" s="7">
        <f t="shared" si="5"/>
        <v>0.23076923076923078</v>
      </c>
      <c r="E18" s="7">
        <f t="shared" si="5"/>
        <v>0.15384615384615385</v>
      </c>
      <c r="F18" s="7">
        <f t="shared" si="5"/>
        <v>0.23076923076923078</v>
      </c>
      <c r="G18" s="7">
        <f>SUM(B18:F18)</f>
        <v>1</v>
      </c>
    </row>
    <row r="19" spans="1:7" x14ac:dyDescent="0.3">
      <c r="A19" s="10" t="s">
        <v>2</v>
      </c>
      <c r="B19" s="7">
        <f t="shared" ref="B19:F22" si="6">B3/$G3</f>
        <v>0.125</v>
      </c>
      <c r="C19" s="7">
        <f t="shared" si="6"/>
        <v>0.3125</v>
      </c>
      <c r="D19" s="7">
        <f t="shared" si="6"/>
        <v>0.375</v>
      </c>
      <c r="E19" s="7">
        <f t="shared" si="6"/>
        <v>0.125</v>
      </c>
      <c r="F19" s="7">
        <f t="shared" si="6"/>
        <v>6.25E-2</v>
      </c>
      <c r="G19" s="7">
        <f t="shared" ref="G19:G22" si="7">SUM(B19:F19)</f>
        <v>1</v>
      </c>
    </row>
    <row r="20" spans="1:7" x14ac:dyDescent="0.3">
      <c r="A20" s="10" t="s">
        <v>3</v>
      </c>
      <c r="B20" s="7">
        <f t="shared" si="6"/>
        <v>3.0303030303030304E-2</v>
      </c>
      <c r="C20" s="7">
        <f t="shared" si="6"/>
        <v>0.15151515151515152</v>
      </c>
      <c r="D20" s="7">
        <f t="shared" si="6"/>
        <v>0.51515151515151514</v>
      </c>
      <c r="E20" s="7">
        <f t="shared" si="6"/>
        <v>0.18181818181818182</v>
      </c>
      <c r="F20" s="7">
        <f t="shared" si="6"/>
        <v>0.12121212121212122</v>
      </c>
      <c r="G20" s="7">
        <f t="shared" si="7"/>
        <v>1</v>
      </c>
    </row>
    <row r="21" spans="1:7" x14ac:dyDescent="0.3">
      <c r="A21" s="10" t="s">
        <v>4</v>
      </c>
      <c r="B21" s="7">
        <f t="shared" si="6"/>
        <v>2.3255813953488372E-2</v>
      </c>
      <c r="C21" s="7">
        <f t="shared" si="6"/>
        <v>0.11627906976744186</v>
      </c>
      <c r="D21" s="7">
        <f t="shared" si="6"/>
        <v>0.20930232558139536</v>
      </c>
      <c r="E21" s="7">
        <f t="shared" si="6"/>
        <v>0.51162790697674421</v>
      </c>
      <c r="F21" s="7">
        <f t="shared" si="6"/>
        <v>0.13953488372093023</v>
      </c>
      <c r="G21" s="7">
        <f t="shared" si="7"/>
        <v>1</v>
      </c>
    </row>
    <row r="22" spans="1:7" x14ac:dyDescent="0.3">
      <c r="A22" s="10" t="s">
        <v>5</v>
      </c>
      <c r="B22" s="7">
        <f t="shared" si="6"/>
        <v>2.8301886792452831E-2</v>
      </c>
      <c r="C22" s="7">
        <f t="shared" si="6"/>
        <v>5.6603773584905662E-2</v>
      </c>
      <c r="D22" s="7">
        <f t="shared" si="6"/>
        <v>0.16037735849056603</v>
      </c>
      <c r="E22" s="7">
        <f t="shared" si="6"/>
        <v>0.22641509433962265</v>
      </c>
      <c r="F22" s="7">
        <f t="shared" si="6"/>
        <v>0.52830188679245282</v>
      </c>
      <c r="G22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A6" workbookViewId="0">
      <selection activeCell="O14" sqref="O14"/>
    </sheetView>
  </sheetViews>
  <sheetFormatPr defaultColWidth="11.5546875" defaultRowHeight="14.4" x14ac:dyDescent="0.3"/>
  <sheetData>
    <row r="1" spans="1:7" x14ac:dyDescent="0.3">
      <c r="A1" s="12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46</v>
      </c>
    </row>
    <row r="2" spans="1:7" ht="28.8" x14ac:dyDescent="0.3">
      <c r="A2" s="12" t="s">
        <v>6</v>
      </c>
      <c r="B2" s="6">
        <v>15</v>
      </c>
      <c r="C2" s="6">
        <v>17</v>
      </c>
      <c r="D2" s="6">
        <v>25</v>
      </c>
      <c r="E2" s="6">
        <v>22</v>
      </c>
      <c r="F2" s="6">
        <v>23</v>
      </c>
      <c r="G2" s="6">
        <f>SUM(B2:F2)</f>
        <v>102</v>
      </c>
    </row>
    <row r="3" spans="1:7" ht="28.8" x14ac:dyDescent="0.3">
      <c r="A3" s="12" t="s">
        <v>7</v>
      </c>
      <c r="B3" s="6">
        <v>1</v>
      </c>
      <c r="C3" s="6">
        <v>0</v>
      </c>
      <c r="D3" s="6">
        <v>5</v>
      </c>
      <c r="E3" s="6">
        <v>6</v>
      </c>
      <c r="F3" s="6">
        <v>19</v>
      </c>
      <c r="G3" s="6">
        <f t="shared" ref="G3:G7" si="0">SUM(B3:F3)</f>
        <v>31</v>
      </c>
    </row>
    <row r="4" spans="1:7" ht="28.8" x14ac:dyDescent="0.3">
      <c r="A4" s="12" t="s">
        <v>8</v>
      </c>
      <c r="B4" s="6">
        <v>5</v>
      </c>
      <c r="C4" s="6">
        <v>2</v>
      </c>
      <c r="D4" s="6">
        <v>6</v>
      </c>
      <c r="E4" s="6">
        <v>10</v>
      </c>
      <c r="F4" s="6">
        <v>36</v>
      </c>
      <c r="G4" s="6">
        <f t="shared" si="0"/>
        <v>59</v>
      </c>
    </row>
    <row r="5" spans="1:7" ht="28.8" x14ac:dyDescent="0.3">
      <c r="A5" s="12" t="s">
        <v>9</v>
      </c>
      <c r="B5" s="6">
        <v>0</v>
      </c>
      <c r="C5" s="6">
        <v>0</v>
      </c>
      <c r="D5" s="6">
        <v>1</v>
      </c>
      <c r="E5" s="6">
        <v>3</v>
      </c>
      <c r="F5" s="6">
        <v>12</v>
      </c>
      <c r="G5" s="6">
        <f t="shared" si="0"/>
        <v>16</v>
      </c>
    </row>
    <row r="6" spans="1:7" x14ac:dyDescent="0.3">
      <c r="A6" s="12" t="s">
        <v>10</v>
      </c>
      <c r="B6" s="6">
        <v>1</v>
      </c>
      <c r="C6" s="6">
        <v>0</v>
      </c>
      <c r="D6" s="6">
        <v>0</v>
      </c>
      <c r="E6" s="6">
        <v>0</v>
      </c>
      <c r="F6" s="6">
        <v>2</v>
      </c>
      <c r="G6" s="6">
        <f t="shared" si="0"/>
        <v>3</v>
      </c>
    </row>
    <row r="7" spans="1:7" x14ac:dyDescent="0.3">
      <c r="A7" s="12" t="s">
        <v>46</v>
      </c>
      <c r="B7" s="6">
        <f>SUM(B2:B6)</f>
        <v>22</v>
      </c>
      <c r="C7" s="6">
        <f t="shared" ref="C7:F7" si="1">SUM(C2:C6)</f>
        <v>19</v>
      </c>
      <c r="D7" s="6">
        <f t="shared" si="1"/>
        <v>37</v>
      </c>
      <c r="E7" s="6">
        <f t="shared" si="1"/>
        <v>41</v>
      </c>
      <c r="F7" s="6">
        <f t="shared" si="1"/>
        <v>92</v>
      </c>
      <c r="G7" s="6">
        <f t="shared" si="0"/>
        <v>211</v>
      </c>
    </row>
    <row r="8" spans="1:7" x14ac:dyDescent="0.3">
      <c r="A8" s="11"/>
    </row>
    <row r="9" spans="1:7" x14ac:dyDescent="0.3">
      <c r="A9" s="12"/>
      <c r="B9" s="9" t="s">
        <v>1</v>
      </c>
      <c r="C9" s="9" t="s">
        <v>2</v>
      </c>
      <c r="D9" s="9" t="s">
        <v>3</v>
      </c>
      <c r="E9" s="9" t="s">
        <v>4</v>
      </c>
      <c r="F9" s="9" t="s">
        <v>5</v>
      </c>
    </row>
    <row r="10" spans="1:7" ht="28.8" x14ac:dyDescent="0.3">
      <c r="A10" s="12" t="s">
        <v>6</v>
      </c>
      <c r="B10" s="7">
        <f>B2/B$7</f>
        <v>0.68181818181818177</v>
      </c>
      <c r="C10" s="7">
        <f t="shared" ref="C10:F10" si="2">C2/C$7</f>
        <v>0.89473684210526316</v>
      </c>
      <c r="D10" s="7">
        <f t="shared" si="2"/>
        <v>0.67567567567567566</v>
      </c>
      <c r="E10" s="7">
        <f t="shared" si="2"/>
        <v>0.53658536585365857</v>
      </c>
      <c r="F10" s="7">
        <f t="shared" si="2"/>
        <v>0.25</v>
      </c>
    </row>
    <row r="11" spans="1:7" ht="28.8" x14ac:dyDescent="0.3">
      <c r="A11" s="12" t="s">
        <v>7</v>
      </c>
      <c r="B11" s="7">
        <f t="shared" ref="B11:F14" si="3">B3/B$7</f>
        <v>4.5454545454545456E-2</v>
      </c>
      <c r="C11" s="7">
        <f t="shared" si="3"/>
        <v>0</v>
      </c>
      <c r="D11" s="7">
        <f t="shared" si="3"/>
        <v>0.13513513513513514</v>
      </c>
      <c r="E11" s="7">
        <f t="shared" si="3"/>
        <v>0.14634146341463414</v>
      </c>
      <c r="F11" s="7">
        <f t="shared" si="3"/>
        <v>0.20652173913043478</v>
      </c>
    </row>
    <row r="12" spans="1:7" ht="28.8" x14ac:dyDescent="0.3">
      <c r="A12" s="12" t="s">
        <v>8</v>
      </c>
      <c r="B12" s="7">
        <f t="shared" si="3"/>
        <v>0.22727272727272727</v>
      </c>
      <c r="C12" s="7">
        <f t="shared" si="3"/>
        <v>0.10526315789473684</v>
      </c>
      <c r="D12" s="7">
        <f t="shared" si="3"/>
        <v>0.16216216216216217</v>
      </c>
      <c r="E12" s="7">
        <f t="shared" si="3"/>
        <v>0.24390243902439024</v>
      </c>
      <c r="F12" s="7">
        <f t="shared" si="3"/>
        <v>0.39130434782608697</v>
      </c>
    </row>
    <row r="13" spans="1:7" ht="28.8" x14ac:dyDescent="0.3">
      <c r="A13" s="12" t="s">
        <v>9</v>
      </c>
      <c r="B13" s="7">
        <f t="shared" si="3"/>
        <v>0</v>
      </c>
      <c r="C13" s="7">
        <f t="shared" si="3"/>
        <v>0</v>
      </c>
      <c r="D13" s="7">
        <f t="shared" si="3"/>
        <v>2.7027027027027029E-2</v>
      </c>
      <c r="E13" s="7">
        <f t="shared" si="3"/>
        <v>7.3170731707317069E-2</v>
      </c>
      <c r="F13" s="7">
        <f t="shared" si="3"/>
        <v>0.13043478260869565</v>
      </c>
    </row>
    <row r="14" spans="1:7" x14ac:dyDescent="0.3">
      <c r="A14" s="12" t="s">
        <v>10</v>
      </c>
      <c r="B14" s="7">
        <f t="shared" si="3"/>
        <v>4.5454545454545456E-2</v>
      </c>
      <c r="C14" s="7">
        <f t="shared" si="3"/>
        <v>0</v>
      </c>
      <c r="D14" s="7">
        <f t="shared" si="3"/>
        <v>0</v>
      </c>
      <c r="E14" s="7">
        <f t="shared" si="3"/>
        <v>0</v>
      </c>
      <c r="F14" s="7">
        <f t="shared" si="3"/>
        <v>2.1739130434782608E-2</v>
      </c>
    </row>
    <row r="15" spans="1:7" x14ac:dyDescent="0.3">
      <c r="A15" s="12" t="s">
        <v>46</v>
      </c>
      <c r="B15" s="7">
        <f>SUM(B10:B14)</f>
        <v>0.99999999999999989</v>
      </c>
      <c r="C15" s="7">
        <f t="shared" ref="C15:F15" si="4">SUM(C10:C14)</f>
        <v>1</v>
      </c>
      <c r="D15" s="7">
        <f t="shared" si="4"/>
        <v>1</v>
      </c>
      <c r="E15" s="7">
        <f t="shared" si="4"/>
        <v>1</v>
      </c>
      <c r="F15" s="7">
        <f t="shared" si="4"/>
        <v>1</v>
      </c>
    </row>
    <row r="16" spans="1:7" x14ac:dyDescent="0.3">
      <c r="A16" s="11"/>
    </row>
    <row r="17" spans="1:7" x14ac:dyDescent="0.3">
      <c r="A17" s="12"/>
      <c r="B17" s="9" t="s">
        <v>1</v>
      </c>
      <c r="C17" s="9" t="s">
        <v>2</v>
      </c>
      <c r="D17" s="9" t="s">
        <v>3</v>
      </c>
      <c r="E17" s="9" t="s">
        <v>4</v>
      </c>
      <c r="F17" s="9" t="s">
        <v>5</v>
      </c>
      <c r="G17" s="9" t="s">
        <v>46</v>
      </c>
    </row>
    <row r="18" spans="1:7" ht="28.8" x14ac:dyDescent="0.3">
      <c r="A18" s="12" t="s">
        <v>6</v>
      </c>
      <c r="B18" s="7">
        <f>B2/$G2</f>
        <v>0.14705882352941177</v>
      </c>
      <c r="C18" s="7">
        <f t="shared" ref="C18:F18" si="5">C2/$G2</f>
        <v>0.16666666666666666</v>
      </c>
      <c r="D18" s="7">
        <f t="shared" si="5"/>
        <v>0.24509803921568626</v>
      </c>
      <c r="E18" s="7">
        <f t="shared" si="5"/>
        <v>0.21568627450980393</v>
      </c>
      <c r="F18" s="7">
        <f t="shared" si="5"/>
        <v>0.22549019607843138</v>
      </c>
      <c r="G18" s="7">
        <f>SUM(B18:F18)</f>
        <v>1</v>
      </c>
    </row>
    <row r="19" spans="1:7" ht="28.8" x14ac:dyDescent="0.3">
      <c r="A19" s="12" t="s">
        <v>7</v>
      </c>
      <c r="B19" s="7">
        <f t="shared" ref="B19:F22" si="6">B3/$G3</f>
        <v>3.2258064516129031E-2</v>
      </c>
      <c r="C19" s="7">
        <f t="shared" si="6"/>
        <v>0</v>
      </c>
      <c r="D19" s="7">
        <f t="shared" si="6"/>
        <v>0.16129032258064516</v>
      </c>
      <c r="E19" s="7">
        <f t="shared" si="6"/>
        <v>0.19354838709677419</v>
      </c>
      <c r="F19" s="7">
        <f t="shared" si="6"/>
        <v>0.61290322580645162</v>
      </c>
      <c r="G19" s="7">
        <f t="shared" ref="G19:G22" si="7">SUM(B19:F19)</f>
        <v>1</v>
      </c>
    </row>
    <row r="20" spans="1:7" ht="28.8" x14ac:dyDescent="0.3">
      <c r="A20" s="12" t="s">
        <v>8</v>
      </c>
      <c r="B20" s="7">
        <f t="shared" si="6"/>
        <v>8.4745762711864403E-2</v>
      </c>
      <c r="C20" s="7">
        <f t="shared" si="6"/>
        <v>3.3898305084745763E-2</v>
      </c>
      <c r="D20" s="7">
        <f t="shared" si="6"/>
        <v>0.10169491525423729</v>
      </c>
      <c r="E20" s="7">
        <f t="shared" si="6"/>
        <v>0.16949152542372881</v>
      </c>
      <c r="F20" s="7">
        <f t="shared" si="6"/>
        <v>0.61016949152542377</v>
      </c>
      <c r="G20" s="7">
        <f t="shared" si="7"/>
        <v>1</v>
      </c>
    </row>
    <row r="21" spans="1:7" ht="28.8" x14ac:dyDescent="0.3">
      <c r="A21" s="12" t="s">
        <v>9</v>
      </c>
      <c r="B21" s="7">
        <f t="shared" si="6"/>
        <v>0</v>
      </c>
      <c r="C21" s="7">
        <f t="shared" si="6"/>
        <v>0</v>
      </c>
      <c r="D21" s="7">
        <f t="shared" si="6"/>
        <v>6.25E-2</v>
      </c>
      <c r="E21" s="7">
        <f t="shared" si="6"/>
        <v>0.1875</v>
      </c>
      <c r="F21" s="7">
        <f t="shared" si="6"/>
        <v>0.75</v>
      </c>
      <c r="G21" s="7">
        <f t="shared" si="7"/>
        <v>1</v>
      </c>
    </row>
    <row r="22" spans="1:7" x14ac:dyDescent="0.3">
      <c r="A22" s="12" t="s">
        <v>10</v>
      </c>
      <c r="B22" s="7">
        <f t="shared" si="6"/>
        <v>0.33333333333333331</v>
      </c>
      <c r="C22" s="7">
        <f t="shared" si="6"/>
        <v>0</v>
      </c>
      <c r="D22" s="7">
        <f t="shared" si="6"/>
        <v>0</v>
      </c>
      <c r="E22" s="7">
        <f t="shared" si="6"/>
        <v>0</v>
      </c>
      <c r="F22" s="7">
        <f t="shared" si="6"/>
        <v>0.66666666666666663</v>
      </c>
      <c r="G22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8"/>
  <sheetViews>
    <sheetView topLeftCell="A16" workbookViewId="0">
      <selection activeCell="L22" sqref="L22"/>
    </sheetView>
  </sheetViews>
  <sheetFormatPr defaultColWidth="11.5546875" defaultRowHeight="14.4" x14ac:dyDescent="0.3"/>
  <sheetData>
    <row r="1" spans="1:7" x14ac:dyDescent="0.3">
      <c r="A1" s="6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46</v>
      </c>
    </row>
    <row r="2" spans="1:7" x14ac:dyDescent="0.3">
      <c r="A2" s="12" t="s">
        <v>21</v>
      </c>
      <c r="B2" s="6">
        <v>0</v>
      </c>
      <c r="C2" s="6">
        <v>0</v>
      </c>
      <c r="D2" s="6">
        <v>2</v>
      </c>
      <c r="E2" s="6">
        <v>0</v>
      </c>
      <c r="F2" s="6">
        <v>2</v>
      </c>
      <c r="G2" s="6">
        <f>SUM(B2:F2)</f>
        <v>4</v>
      </c>
    </row>
    <row r="3" spans="1:7" x14ac:dyDescent="0.3">
      <c r="A3" s="12" t="s">
        <v>22</v>
      </c>
      <c r="B3" s="6">
        <v>8</v>
      </c>
      <c r="C3" s="6">
        <v>8</v>
      </c>
      <c r="D3" s="6">
        <v>11</v>
      </c>
      <c r="E3" s="6">
        <v>8</v>
      </c>
      <c r="F3" s="6">
        <v>21</v>
      </c>
      <c r="G3" s="6">
        <f t="shared" ref="G3:G9" si="0">SUM(B3:F3)</f>
        <v>56</v>
      </c>
    </row>
    <row r="4" spans="1:7" ht="28.8" x14ac:dyDescent="0.3">
      <c r="A4" s="12" t="s">
        <v>23</v>
      </c>
      <c r="B4" s="6">
        <v>1</v>
      </c>
      <c r="C4" s="6">
        <v>3</v>
      </c>
      <c r="D4" s="6">
        <v>9</v>
      </c>
      <c r="E4" s="6">
        <v>8</v>
      </c>
      <c r="F4" s="6">
        <v>11</v>
      </c>
      <c r="G4" s="6">
        <f t="shared" si="0"/>
        <v>32</v>
      </c>
    </row>
    <row r="5" spans="1:7" ht="28.8" x14ac:dyDescent="0.3">
      <c r="A5" s="12" t="s">
        <v>24</v>
      </c>
      <c r="B5" s="6">
        <v>0</v>
      </c>
      <c r="C5" s="6">
        <v>0</v>
      </c>
      <c r="D5" s="6">
        <v>1</v>
      </c>
      <c r="E5" s="6">
        <v>2</v>
      </c>
      <c r="F5" s="6">
        <v>1</v>
      </c>
      <c r="G5" s="6">
        <f t="shared" si="0"/>
        <v>4</v>
      </c>
    </row>
    <row r="6" spans="1:7" ht="28.8" x14ac:dyDescent="0.3">
      <c r="A6" s="12" t="s">
        <v>25</v>
      </c>
      <c r="B6" s="6">
        <v>0</v>
      </c>
      <c r="C6" s="6">
        <v>0</v>
      </c>
      <c r="D6" s="6">
        <v>0</v>
      </c>
      <c r="E6" s="6">
        <v>1</v>
      </c>
      <c r="F6" s="6">
        <v>1</v>
      </c>
      <c r="G6" s="6">
        <f t="shared" si="0"/>
        <v>2</v>
      </c>
    </row>
    <row r="7" spans="1:7" ht="43.2" x14ac:dyDescent="0.3">
      <c r="A7" s="12" t="s">
        <v>26</v>
      </c>
      <c r="B7" s="6">
        <v>3</v>
      </c>
      <c r="C7" s="6">
        <v>4</v>
      </c>
      <c r="D7" s="6">
        <v>8</v>
      </c>
      <c r="E7" s="6">
        <v>18</v>
      </c>
      <c r="F7" s="6">
        <v>55</v>
      </c>
      <c r="G7" s="6">
        <f t="shared" si="0"/>
        <v>88</v>
      </c>
    </row>
    <row r="8" spans="1:7" ht="43.2" x14ac:dyDescent="0.3">
      <c r="A8" s="12" t="s">
        <v>27</v>
      </c>
      <c r="B8" s="6">
        <v>1</v>
      </c>
      <c r="C8" s="6">
        <v>1</v>
      </c>
      <c r="D8" s="6">
        <v>2</v>
      </c>
      <c r="E8" s="6">
        <v>6</v>
      </c>
      <c r="F8" s="6">
        <v>15</v>
      </c>
      <c r="G8" s="6">
        <f t="shared" si="0"/>
        <v>25</v>
      </c>
    </row>
    <row r="9" spans="1:7" x14ac:dyDescent="0.3">
      <c r="A9" s="12" t="s">
        <v>46</v>
      </c>
      <c r="B9" s="6">
        <f>SUM(B2:B8)</f>
        <v>13</v>
      </c>
      <c r="C9" s="6">
        <f t="shared" ref="C9:F9" si="1">SUM(C2:C8)</f>
        <v>16</v>
      </c>
      <c r="D9" s="6">
        <f t="shared" si="1"/>
        <v>33</v>
      </c>
      <c r="E9" s="6">
        <f t="shared" si="1"/>
        <v>43</v>
      </c>
      <c r="F9" s="6">
        <f t="shared" si="1"/>
        <v>106</v>
      </c>
      <c r="G9" s="6">
        <f t="shared" si="0"/>
        <v>211</v>
      </c>
    </row>
    <row r="11" spans="1:7" x14ac:dyDescent="0.3">
      <c r="A11" s="6"/>
      <c r="B11" s="9" t="s">
        <v>1</v>
      </c>
      <c r="C11" s="9" t="s">
        <v>2</v>
      </c>
      <c r="D11" s="9" t="s">
        <v>3</v>
      </c>
      <c r="E11" s="9" t="s">
        <v>4</v>
      </c>
      <c r="F11" s="9" t="s">
        <v>5</v>
      </c>
    </row>
    <row r="12" spans="1:7" x14ac:dyDescent="0.3">
      <c r="A12" s="12" t="s">
        <v>21</v>
      </c>
      <c r="B12" s="7">
        <f>B2/B$9</f>
        <v>0</v>
      </c>
      <c r="C12" s="7">
        <f t="shared" ref="C12:F12" si="2">C2/C$9</f>
        <v>0</v>
      </c>
      <c r="D12" s="7">
        <f t="shared" si="2"/>
        <v>6.0606060606060608E-2</v>
      </c>
      <c r="E12" s="7">
        <f t="shared" si="2"/>
        <v>0</v>
      </c>
      <c r="F12" s="7">
        <f t="shared" si="2"/>
        <v>1.8867924528301886E-2</v>
      </c>
    </row>
    <row r="13" spans="1:7" x14ac:dyDescent="0.3">
      <c r="A13" s="12" t="s">
        <v>22</v>
      </c>
      <c r="B13" s="7">
        <f t="shared" ref="B13:F18" si="3">B3/B$9</f>
        <v>0.61538461538461542</v>
      </c>
      <c r="C13" s="7">
        <f t="shared" si="3"/>
        <v>0.5</v>
      </c>
      <c r="D13" s="7">
        <f t="shared" si="3"/>
        <v>0.33333333333333331</v>
      </c>
      <c r="E13" s="7">
        <f t="shared" si="3"/>
        <v>0.18604651162790697</v>
      </c>
      <c r="F13" s="7">
        <f t="shared" si="3"/>
        <v>0.19811320754716982</v>
      </c>
    </row>
    <row r="14" spans="1:7" ht="28.8" x14ac:dyDescent="0.3">
      <c r="A14" s="12" t="s">
        <v>23</v>
      </c>
      <c r="B14" s="7">
        <f t="shared" si="3"/>
        <v>7.6923076923076927E-2</v>
      </c>
      <c r="C14" s="7">
        <f t="shared" si="3"/>
        <v>0.1875</v>
      </c>
      <c r="D14" s="7">
        <f t="shared" si="3"/>
        <v>0.27272727272727271</v>
      </c>
      <c r="E14" s="7">
        <f t="shared" si="3"/>
        <v>0.18604651162790697</v>
      </c>
      <c r="F14" s="7">
        <f t="shared" si="3"/>
        <v>0.10377358490566038</v>
      </c>
    </row>
    <row r="15" spans="1:7" ht="28.8" x14ac:dyDescent="0.3">
      <c r="A15" s="12" t="s">
        <v>24</v>
      </c>
      <c r="B15" s="7">
        <f t="shared" si="3"/>
        <v>0</v>
      </c>
      <c r="C15" s="7">
        <f t="shared" si="3"/>
        <v>0</v>
      </c>
      <c r="D15" s="7">
        <f t="shared" si="3"/>
        <v>3.0303030303030304E-2</v>
      </c>
      <c r="E15" s="7">
        <f t="shared" si="3"/>
        <v>4.6511627906976744E-2</v>
      </c>
      <c r="F15" s="7">
        <f t="shared" si="3"/>
        <v>9.433962264150943E-3</v>
      </c>
    </row>
    <row r="16" spans="1:7" ht="28.8" x14ac:dyDescent="0.3">
      <c r="A16" s="12" t="s">
        <v>25</v>
      </c>
      <c r="B16" s="7">
        <f t="shared" si="3"/>
        <v>0</v>
      </c>
      <c r="C16" s="7">
        <f t="shared" si="3"/>
        <v>0</v>
      </c>
      <c r="D16" s="7">
        <f t="shared" si="3"/>
        <v>0</v>
      </c>
      <c r="E16" s="7">
        <f t="shared" si="3"/>
        <v>2.3255813953488372E-2</v>
      </c>
      <c r="F16" s="7">
        <f t="shared" si="3"/>
        <v>9.433962264150943E-3</v>
      </c>
    </row>
    <row r="17" spans="1:7" ht="43.2" x14ac:dyDescent="0.3">
      <c r="A17" s="12" t="s">
        <v>26</v>
      </c>
      <c r="B17" s="7">
        <f t="shared" si="3"/>
        <v>0.23076923076923078</v>
      </c>
      <c r="C17" s="7">
        <f t="shared" si="3"/>
        <v>0.25</v>
      </c>
      <c r="D17" s="7">
        <f t="shared" si="3"/>
        <v>0.24242424242424243</v>
      </c>
      <c r="E17" s="7">
        <f t="shared" si="3"/>
        <v>0.41860465116279072</v>
      </c>
      <c r="F17" s="7">
        <f t="shared" si="3"/>
        <v>0.51886792452830188</v>
      </c>
    </row>
    <row r="18" spans="1:7" ht="43.2" x14ac:dyDescent="0.3">
      <c r="A18" s="12" t="s">
        <v>27</v>
      </c>
      <c r="B18" s="7">
        <f t="shared" si="3"/>
        <v>7.6923076923076927E-2</v>
      </c>
      <c r="C18" s="7">
        <f t="shared" si="3"/>
        <v>6.25E-2</v>
      </c>
      <c r="D18" s="7">
        <f t="shared" si="3"/>
        <v>6.0606060606060608E-2</v>
      </c>
      <c r="E18" s="7">
        <f t="shared" si="3"/>
        <v>0.13953488372093023</v>
      </c>
      <c r="F18" s="7">
        <f t="shared" si="3"/>
        <v>0.14150943396226415</v>
      </c>
    </row>
    <row r="19" spans="1:7" x14ac:dyDescent="0.3">
      <c r="A19" s="12" t="s">
        <v>46</v>
      </c>
      <c r="B19" s="7">
        <f>SUM(B12:B18)</f>
        <v>1</v>
      </c>
      <c r="C19" s="7">
        <f t="shared" ref="C19:F19" si="4">SUM(C12:C18)</f>
        <v>1</v>
      </c>
      <c r="D19" s="7">
        <f t="shared" si="4"/>
        <v>1</v>
      </c>
      <c r="E19" s="7">
        <f t="shared" si="4"/>
        <v>1</v>
      </c>
      <c r="F19" s="7">
        <f t="shared" si="4"/>
        <v>1</v>
      </c>
    </row>
    <row r="21" spans="1:7" x14ac:dyDescent="0.3">
      <c r="A21" s="6"/>
      <c r="B21" s="9" t="s">
        <v>1</v>
      </c>
      <c r="C21" s="9" t="s">
        <v>2</v>
      </c>
      <c r="D21" s="9" t="s">
        <v>3</v>
      </c>
      <c r="E21" s="9" t="s">
        <v>4</v>
      </c>
      <c r="F21" s="9" t="s">
        <v>5</v>
      </c>
      <c r="G21" s="9" t="s">
        <v>46</v>
      </c>
    </row>
    <row r="22" spans="1:7" x14ac:dyDescent="0.3">
      <c r="A22" s="12" t="s">
        <v>21</v>
      </c>
      <c r="B22" s="7">
        <f>B2/$G2</f>
        <v>0</v>
      </c>
      <c r="C22" s="7">
        <f t="shared" ref="C22:F22" si="5">C2/$G2</f>
        <v>0</v>
      </c>
      <c r="D22" s="7">
        <f t="shared" si="5"/>
        <v>0.5</v>
      </c>
      <c r="E22" s="7">
        <f t="shared" si="5"/>
        <v>0</v>
      </c>
      <c r="F22" s="7">
        <f t="shared" si="5"/>
        <v>0.5</v>
      </c>
      <c r="G22" s="7">
        <f>SUM(B22:F22)</f>
        <v>1</v>
      </c>
    </row>
    <row r="23" spans="1:7" x14ac:dyDescent="0.3">
      <c r="A23" s="12" t="s">
        <v>22</v>
      </c>
      <c r="B23" s="7">
        <f t="shared" ref="B23:F28" si="6">B3/$G3</f>
        <v>0.14285714285714285</v>
      </c>
      <c r="C23" s="7">
        <f t="shared" si="6"/>
        <v>0.14285714285714285</v>
      </c>
      <c r="D23" s="7">
        <f t="shared" si="6"/>
        <v>0.19642857142857142</v>
      </c>
      <c r="E23" s="7">
        <f t="shared" si="6"/>
        <v>0.14285714285714285</v>
      </c>
      <c r="F23" s="7">
        <f t="shared" si="6"/>
        <v>0.375</v>
      </c>
      <c r="G23" s="7">
        <f t="shared" ref="G23:G28" si="7">SUM(B23:F23)</f>
        <v>1</v>
      </c>
    </row>
    <row r="24" spans="1:7" ht="28.8" x14ac:dyDescent="0.3">
      <c r="A24" s="12" t="s">
        <v>23</v>
      </c>
      <c r="B24" s="7">
        <f t="shared" si="6"/>
        <v>3.125E-2</v>
      </c>
      <c r="C24" s="7">
        <f t="shared" si="6"/>
        <v>9.375E-2</v>
      </c>
      <c r="D24" s="7">
        <f t="shared" si="6"/>
        <v>0.28125</v>
      </c>
      <c r="E24" s="7">
        <f t="shared" si="6"/>
        <v>0.25</v>
      </c>
      <c r="F24" s="7">
        <f t="shared" si="6"/>
        <v>0.34375</v>
      </c>
      <c r="G24" s="7">
        <f t="shared" si="7"/>
        <v>1</v>
      </c>
    </row>
    <row r="25" spans="1:7" ht="28.8" x14ac:dyDescent="0.3">
      <c r="A25" s="12" t="s">
        <v>24</v>
      </c>
      <c r="B25" s="7">
        <f t="shared" si="6"/>
        <v>0</v>
      </c>
      <c r="C25" s="7">
        <f t="shared" si="6"/>
        <v>0</v>
      </c>
      <c r="D25" s="7">
        <f t="shared" si="6"/>
        <v>0.25</v>
      </c>
      <c r="E25" s="7">
        <f t="shared" si="6"/>
        <v>0.5</v>
      </c>
      <c r="F25" s="7">
        <f t="shared" si="6"/>
        <v>0.25</v>
      </c>
      <c r="G25" s="7">
        <f t="shared" si="7"/>
        <v>1</v>
      </c>
    </row>
    <row r="26" spans="1:7" ht="28.8" x14ac:dyDescent="0.3">
      <c r="A26" s="12" t="s">
        <v>25</v>
      </c>
      <c r="B26" s="7">
        <f t="shared" si="6"/>
        <v>0</v>
      </c>
      <c r="C26" s="7">
        <f t="shared" si="6"/>
        <v>0</v>
      </c>
      <c r="D26" s="7">
        <f t="shared" si="6"/>
        <v>0</v>
      </c>
      <c r="E26" s="7">
        <f t="shared" si="6"/>
        <v>0.5</v>
      </c>
      <c r="F26" s="7">
        <f t="shared" si="6"/>
        <v>0.5</v>
      </c>
      <c r="G26" s="7">
        <f t="shared" si="7"/>
        <v>1</v>
      </c>
    </row>
    <row r="27" spans="1:7" ht="43.2" x14ac:dyDescent="0.3">
      <c r="A27" s="12" t="s">
        <v>26</v>
      </c>
      <c r="B27" s="7">
        <f t="shared" si="6"/>
        <v>3.4090909090909088E-2</v>
      </c>
      <c r="C27" s="7">
        <f t="shared" si="6"/>
        <v>4.5454545454545456E-2</v>
      </c>
      <c r="D27" s="7">
        <f t="shared" si="6"/>
        <v>9.0909090909090912E-2</v>
      </c>
      <c r="E27" s="7">
        <f t="shared" si="6"/>
        <v>0.20454545454545456</v>
      </c>
      <c r="F27" s="7">
        <f t="shared" si="6"/>
        <v>0.625</v>
      </c>
      <c r="G27" s="7">
        <f t="shared" si="7"/>
        <v>1</v>
      </c>
    </row>
    <row r="28" spans="1:7" ht="43.2" x14ac:dyDescent="0.3">
      <c r="A28" s="12" t="s">
        <v>27</v>
      </c>
      <c r="B28" s="7">
        <f t="shared" si="6"/>
        <v>0.04</v>
      </c>
      <c r="C28" s="7">
        <f t="shared" si="6"/>
        <v>0.04</v>
      </c>
      <c r="D28" s="7">
        <f t="shared" si="6"/>
        <v>0.08</v>
      </c>
      <c r="E28" s="7">
        <f t="shared" si="6"/>
        <v>0.24</v>
      </c>
      <c r="F28" s="7">
        <f t="shared" si="6"/>
        <v>0.6</v>
      </c>
      <c r="G28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>
      <selection activeCell="I8" sqref="I8"/>
    </sheetView>
  </sheetViews>
  <sheetFormatPr defaultColWidth="11.5546875" defaultRowHeight="14.4" x14ac:dyDescent="0.3"/>
  <sheetData>
    <row r="1" spans="1:6" x14ac:dyDescent="0.3">
      <c r="A1" s="10" t="s">
        <v>0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46</v>
      </c>
    </row>
    <row r="2" spans="1:6" x14ac:dyDescent="0.3">
      <c r="A2" s="10" t="s">
        <v>20</v>
      </c>
      <c r="B2" s="6">
        <v>60</v>
      </c>
      <c r="C2" s="6">
        <v>24</v>
      </c>
      <c r="D2" s="6">
        <v>4</v>
      </c>
      <c r="E2" s="6">
        <v>65</v>
      </c>
      <c r="F2" s="6">
        <f>SUM(B2:E2)</f>
        <v>153</v>
      </c>
    </row>
    <row r="3" spans="1:6" x14ac:dyDescent="0.3">
      <c r="A3" s="10" t="s">
        <v>1</v>
      </c>
      <c r="B3" s="6">
        <v>15</v>
      </c>
      <c r="C3" s="6">
        <v>3</v>
      </c>
      <c r="D3" s="6">
        <v>0</v>
      </c>
      <c r="E3" s="6">
        <v>11</v>
      </c>
      <c r="F3" s="6">
        <f t="shared" ref="F3:F6" si="0">SUM(B3:E3)</f>
        <v>29</v>
      </c>
    </row>
    <row r="4" spans="1:6" x14ac:dyDescent="0.3">
      <c r="A4" s="10" t="s">
        <v>2</v>
      </c>
      <c r="B4" s="6">
        <v>11</v>
      </c>
      <c r="C4" s="6">
        <v>9</v>
      </c>
      <c r="D4" s="6">
        <v>0</v>
      </c>
      <c r="E4" s="6">
        <v>5</v>
      </c>
      <c r="F4" s="6">
        <f t="shared" si="0"/>
        <v>25</v>
      </c>
    </row>
    <row r="5" spans="1:6" x14ac:dyDescent="0.3">
      <c r="A5" s="10" t="s">
        <v>3</v>
      </c>
      <c r="B5" s="6">
        <v>1</v>
      </c>
      <c r="C5" s="6">
        <v>3</v>
      </c>
      <c r="D5" s="6">
        <v>0</v>
      </c>
      <c r="E5" s="6">
        <v>0</v>
      </c>
      <c r="F5" s="6">
        <f t="shared" si="0"/>
        <v>4</v>
      </c>
    </row>
    <row r="6" spans="1:6" x14ac:dyDescent="0.3">
      <c r="A6" s="10" t="s">
        <v>46</v>
      </c>
      <c r="B6" s="6">
        <f>SUM(B2:B5)</f>
        <v>87</v>
      </c>
      <c r="C6" s="6">
        <f t="shared" ref="C6:E6" si="1">SUM(C2:C5)</f>
        <v>39</v>
      </c>
      <c r="D6" s="6">
        <f t="shared" si="1"/>
        <v>4</v>
      </c>
      <c r="E6" s="6">
        <f t="shared" si="1"/>
        <v>81</v>
      </c>
      <c r="F6" s="6">
        <f t="shared" si="0"/>
        <v>211</v>
      </c>
    </row>
    <row r="7" spans="1:6" x14ac:dyDescent="0.3">
      <c r="A7" s="8"/>
    </row>
    <row r="8" spans="1:6" x14ac:dyDescent="0.3">
      <c r="A8" s="10"/>
      <c r="B8" s="9" t="s">
        <v>16</v>
      </c>
      <c r="C8" s="9" t="s">
        <v>17</v>
      </c>
      <c r="D8" s="9" t="s">
        <v>18</v>
      </c>
      <c r="E8" s="9" t="s">
        <v>19</v>
      </c>
    </row>
    <row r="9" spans="1:6" x14ac:dyDescent="0.3">
      <c r="A9" s="10" t="s">
        <v>20</v>
      </c>
      <c r="B9" s="7">
        <f>B2/B$6</f>
        <v>0.68965517241379315</v>
      </c>
      <c r="C9" s="7">
        <f t="shared" ref="C9:E9" si="2">C2/C$6</f>
        <v>0.61538461538461542</v>
      </c>
      <c r="D9" s="7">
        <f t="shared" si="2"/>
        <v>1</v>
      </c>
      <c r="E9" s="7">
        <f t="shared" si="2"/>
        <v>0.80246913580246915</v>
      </c>
    </row>
    <row r="10" spans="1:6" x14ac:dyDescent="0.3">
      <c r="A10" s="10" t="s">
        <v>1</v>
      </c>
      <c r="B10" s="7">
        <f t="shared" ref="B10:E12" si="3">B3/B$6</f>
        <v>0.17241379310344829</v>
      </c>
      <c r="C10" s="7">
        <f t="shared" si="3"/>
        <v>7.6923076923076927E-2</v>
      </c>
      <c r="D10" s="7">
        <f t="shared" si="3"/>
        <v>0</v>
      </c>
      <c r="E10" s="7">
        <f t="shared" si="3"/>
        <v>0.13580246913580246</v>
      </c>
    </row>
    <row r="11" spans="1:6" x14ac:dyDescent="0.3">
      <c r="A11" s="10" t="s">
        <v>2</v>
      </c>
      <c r="B11" s="7">
        <f t="shared" si="3"/>
        <v>0.12643678160919541</v>
      </c>
      <c r="C11" s="7">
        <f t="shared" si="3"/>
        <v>0.23076923076923078</v>
      </c>
      <c r="D11" s="7">
        <f t="shared" si="3"/>
        <v>0</v>
      </c>
      <c r="E11" s="7">
        <f t="shared" si="3"/>
        <v>6.1728395061728392E-2</v>
      </c>
    </row>
    <row r="12" spans="1:6" x14ac:dyDescent="0.3">
      <c r="A12" s="10" t="s">
        <v>3</v>
      </c>
      <c r="B12" s="7">
        <f t="shared" si="3"/>
        <v>1.1494252873563218E-2</v>
      </c>
      <c r="C12" s="7">
        <f t="shared" si="3"/>
        <v>7.6923076923076927E-2</v>
      </c>
      <c r="D12" s="7">
        <f t="shared" si="3"/>
        <v>0</v>
      </c>
      <c r="E12" s="7">
        <f t="shared" si="3"/>
        <v>0</v>
      </c>
    </row>
    <row r="13" spans="1:6" x14ac:dyDescent="0.3">
      <c r="A13" s="10" t="s">
        <v>46</v>
      </c>
      <c r="B13" s="7">
        <f>SUM(B9:B12)</f>
        <v>1.0000000000000002</v>
      </c>
      <c r="C13" s="7">
        <f t="shared" ref="C13:E13" si="4">SUM(C9:C12)</f>
        <v>1</v>
      </c>
      <c r="D13" s="7">
        <f t="shared" si="4"/>
        <v>1</v>
      </c>
      <c r="E13" s="7">
        <f t="shared" si="4"/>
        <v>1</v>
      </c>
    </row>
    <row r="14" spans="1:6" x14ac:dyDescent="0.3">
      <c r="A14" s="8"/>
    </row>
    <row r="15" spans="1:6" x14ac:dyDescent="0.3">
      <c r="A15" s="10"/>
      <c r="B15" s="9" t="s">
        <v>16</v>
      </c>
      <c r="C15" s="9" t="s">
        <v>17</v>
      </c>
      <c r="D15" s="9" t="s">
        <v>18</v>
      </c>
      <c r="E15" s="9" t="s">
        <v>19</v>
      </c>
      <c r="F15" s="9" t="s">
        <v>46</v>
      </c>
    </row>
    <row r="16" spans="1:6" x14ac:dyDescent="0.3">
      <c r="A16" s="10" t="s">
        <v>20</v>
      </c>
      <c r="B16" s="7">
        <f>B2/$F2</f>
        <v>0.39215686274509803</v>
      </c>
      <c r="C16" s="7">
        <f t="shared" ref="C16:E16" si="5">C2/$F2</f>
        <v>0.15686274509803921</v>
      </c>
      <c r="D16" s="7">
        <f t="shared" si="5"/>
        <v>2.6143790849673203E-2</v>
      </c>
      <c r="E16" s="7">
        <f t="shared" si="5"/>
        <v>0.42483660130718953</v>
      </c>
      <c r="F16" s="7">
        <f>SUM(B16:E16)</f>
        <v>1</v>
      </c>
    </row>
    <row r="17" spans="1:6" x14ac:dyDescent="0.3">
      <c r="A17" s="10" t="s">
        <v>1</v>
      </c>
      <c r="B17" s="7">
        <f t="shared" ref="B17:E19" si="6">B3/$F3</f>
        <v>0.51724137931034486</v>
      </c>
      <c r="C17" s="7">
        <f t="shared" si="6"/>
        <v>0.10344827586206896</v>
      </c>
      <c r="D17" s="7">
        <f t="shared" si="6"/>
        <v>0</v>
      </c>
      <c r="E17" s="7">
        <f t="shared" si="6"/>
        <v>0.37931034482758619</v>
      </c>
      <c r="F17" s="7">
        <f t="shared" ref="F17:F19" si="7">SUM(B17:E17)</f>
        <v>1</v>
      </c>
    </row>
    <row r="18" spans="1:6" x14ac:dyDescent="0.3">
      <c r="A18" s="10" t="s">
        <v>2</v>
      </c>
      <c r="B18" s="7">
        <f t="shared" si="6"/>
        <v>0.44</v>
      </c>
      <c r="C18" s="7">
        <f t="shared" si="6"/>
        <v>0.36</v>
      </c>
      <c r="D18" s="7">
        <f t="shared" si="6"/>
        <v>0</v>
      </c>
      <c r="E18" s="7">
        <f t="shared" si="6"/>
        <v>0.2</v>
      </c>
      <c r="F18" s="7">
        <f t="shared" si="7"/>
        <v>1</v>
      </c>
    </row>
    <row r="19" spans="1:6" x14ac:dyDescent="0.3">
      <c r="A19" s="10" t="s">
        <v>3</v>
      </c>
      <c r="B19" s="7">
        <f t="shared" si="6"/>
        <v>0.25</v>
      </c>
      <c r="C19" s="7">
        <f t="shared" si="6"/>
        <v>0.75</v>
      </c>
      <c r="D19" s="7">
        <f t="shared" si="6"/>
        <v>0</v>
      </c>
      <c r="E19" s="7">
        <f t="shared" si="6"/>
        <v>0</v>
      </c>
      <c r="F19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2"/>
  <sheetViews>
    <sheetView workbookViewId="0">
      <selection activeCell="H6" sqref="H6"/>
    </sheetView>
  </sheetViews>
  <sheetFormatPr defaultColWidth="11.5546875" defaultRowHeight="14.4" x14ac:dyDescent="0.3"/>
  <sheetData>
    <row r="1" spans="1:6" x14ac:dyDescent="0.3">
      <c r="A1" s="10" t="s">
        <v>0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46</v>
      </c>
    </row>
    <row r="2" spans="1:6" x14ac:dyDescent="0.3">
      <c r="A2" s="10" t="s">
        <v>1</v>
      </c>
      <c r="B2" s="6">
        <v>9</v>
      </c>
      <c r="C2" s="6">
        <v>1</v>
      </c>
      <c r="D2" s="6">
        <v>2</v>
      </c>
      <c r="E2" s="6">
        <v>16</v>
      </c>
      <c r="F2" s="6">
        <f>SUM(B2:E2)</f>
        <v>28</v>
      </c>
    </row>
    <row r="3" spans="1:6" x14ac:dyDescent="0.3">
      <c r="A3" s="10" t="s">
        <v>2</v>
      </c>
      <c r="B3" s="6">
        <v>12</v>
      </c>
      <c r="C3" s="6">
        <v>4</v>
      </c>
      <c r="D3" s="6">
        <v>0</v>
      </c>
      <c r="E3" s="6">
        <v>26</v>
      </c>
      <c r="F3" s="6">
        <f t="shared" ref="F3:F7" si="0">SUM(B3:E3)</f>
        <v>42</v>
      </c>
    </row>
    <row r="4" spans="1:6" x14ac:dyDescent="0.3">
      <c r="A4" s="10" t="s">
        <v>3</v>
      </c>
      <c r="B4" s="6">
        <v>40</v>
      </c>
      <c r="C4" s="6">
        <v>17</v>
      </c>
      <c r="D4" s="6">
        <v>2</v>
      </c>
      <c r="E4" s="6">
        <v>27</v>
      </c>
      <c r="F4" s="6">
        <f t="shared" si="0"/>
        <v>86</v>
      </c>
    </row>
    <row r="5" spans="1:6" x14ac:dyDescent="0.3">
      <c r="A5" s="10" t="s">
        <v>4</v>
      </c>
      <c r="B5" s="6">
        <v>19</v>
      </c>
      <c r="C5" s="6">
        <v>8</v>
      </c>
      <c r="D5" s="6">
        <v>0</v>
      </c>
      <c r="E5" s="6">
        <v>8</v>
      </c>
      <c r="F5" s="6">
        <f t="shared" si="0"/>
        <v>35</v>
      </c>
    </row>
    <row r="6" spans="1:6" x14ac:dyDescent="0.3">
      <c r="A6" s="10" t="s">
        <v>5</v>
      </c>
      <c r="B6" s="6">
        <v>7</v>
      </c>
      <c r="C6" s="6">
        <v>9</v>
      </c>
      <c r="D6" s="6">
        <v>0</v>
      </c>
      <c r="E6" s="6">
        <v>4</v>
      </c>
      <c r="F6" s="6">
        <f t="shared" si="0"/>
        <v>20</v>
      </c>
    </row>
    <row r="7" spans="1:6" x14ac:dyDescent="0.3">
      <c r="A7" s="10" t="s">
        <v>46</v>
      </c>
      <c r="B7" s="6">
        <f>SUM(B2:B6)</f>
        <v>87</v>
      </c>
      <c r="C7" s="6">
        <f t="shared" ref="C7:E7" si="1">SUM(C2:C6)</f>
        <v>39</v>
      </c>
      <c r="D7" s="6">
        <f t="shared" si="1"/>
        <v>4</v>
      </c>
      <c r="E7" s="6">
        <f t="shared" si="1"/>
        <v>81</v>
      </c>
      <c r="F7" s="6">
        <f t="shared" si="0"/>
        <v>211</v>
      </c>
    </row>
    <row r="8" spans="1:6" x14ac:dyDescent="0.3">
      <c r="A8" s="8"/>
    </row>
    <row r="9" spans="1:6" x14ac:dyDescent="0.3">
      <c r="A9" s="10"/>
      <c r="B9" s="10" t="s">
        <v>16</v>
      </c>
      <c r="C9" s="10" t="s">
        <v>17</v>
      </c>
      <c r="D9" s="10" t="s">
        <v>18</v>
      </c>
      <c r="E9" s="10" t="s">
        <v>19</v>
      </c>
    </row>
    <row r="10" spans="1:6" x14ac:dyDescent="0.3">
      <c r="A10" s="10" t="s">
        <v>1</v>
      </c>
      <c r="B10" s="7">
        <f>B2/B$7</f>
        <v>0.10344827586206896</v>
      </c>
      <c r="C10" s="7">
        <f t="shared" ref="C10:E10" si="2">C2/C$7</f>
        <v>2.564102564102564E-2</v>
      </c>
      <c r="D10" s="7">
        <f t="shared" si="2"/>
        <v>0.5</v>
      </c>
      <c r="E10" s="7">
        <f t="shared" si="2"/>
        <v>0.19753086419753085</v>
      </c>
    </row>
    <row r="11" spans="1:6" x14ac:dyDescent="0.3">
      <c r="A11" s="10" t="s">
        <v>2</v>
      </c>
      <c r="B11" s="7">
        <f t="shared" ref="B11:E14" si="3">B3/B$7</f>
        <v>0.13793103448275862</v>
      </c>
      <c r="C11" s="7">
        <f t="shared" si="3"/>
        <v>0.10256410256410256</v>
      </c>
      <c r="D11" s="7">
        <f t="shared" si="3"/>
        <v>0</v>
      </c>
      <c r="E11" s="7">
        <f t="shared" si="3"/>
        <v>0.32098765432098764</v>
      </c>
    </row>
    <row r="12" spans="1:6" x14ac:dyDescent="0.3">
      <c r="A12" s="10" t="s">
        <v>3</v>
      </c>
      <c r="B12" s="7">
        <f t="shared" si="3"/>
        <v>0.45977011494252873</v>
      </c>
      <c r="C12" s="7">
        <f t="shared" si="3"/>
        <v>0.4358974358974359</v>
      </c>
      <c r="D12" s="7">
        <f t="shared" si="3"/>
        <v>0.5</v>
      </c>
      <c r="E12" s="7">
        <f t="shared" si="3"/>
        <v>0.33333333333333331</v>
      </c>
    </row>
    <row r="13" spans="1:6" x14ac:dyDescent="0.3">
      <c r="A13" s="10" t="s">
        <v>4</v>
      </c>
      <c r="B13" s="7">
        <f t="shared" si="3"/>
        <v>0.21839080459770116</v>
      </c>
      <c r="C13" s="7">
        <f t="shared" si="3"/>
        <v>0.20512820512820512</v>
      </c>
      <c r="D13" s="7">
        <f t="shared" si="3"/>
        <v>0</v>
      </c>
      <c r="E13" s="7">
        <f t="shared" si="3"/>
        <v>9.8765432098765427E-2</v>
      </c>
    </row>
    <row r="14" spans="1:6" x14ac:dyDescent="0.3">
      <c r="A14" s="10" t="s">
        <v>5</v>
      </c>
      <c r="B14" s="7">
        <f t="shared" si="3"/>
        <v>8.0459770114942528E-2</v>
      </c>
      <c r="C14" s="7">
        <f t="shared" si="3"/>
        <v>0.23076923076923078</v>
      </c>
      <c r="D14" s="7">
        <f t="shared" si="3"/>
        <v>0</v>
      </c>
      <c r="E14" s="7">
        <f t="shared" si="3"/>
        <v>4.9382716049382713E-2</v>
      </c>
    </row>
    <row r="15" spans="1:6" x14ac:dyDescent="0.3">
      <c r="A15" s="10" t="s">
        <v>46</v>
      </c>
      <c r="B15" s="7">
        <f>SUM(B10:B14)</f>
        <v>1</v>
      </c>
      <c r="C15" s="7">
        <f t="shared" ref="C15:E15" si="4">SUM(C10:C14)</f>
        <v>1</v>
      </c>
      <c r="D15" s="7">
        <f t="shared" si="4"/>
        <v>1</v>
      </c>
      <c r="E15" s="7">
        <f t="shared" si="4"/>
        <v>1</v>
      </c>
    </row>
    <row r="16" spans="1:6" x14ac:dyDescent="0.3">
      <c r="A16" s="8"/>
    </row>
    <row r="17" spans="1:6" x14ac:dyDescent="0.3">
      <c r="A17" s="10"/>
      <c r="B17" s="10" t="s">
        <v>16</v>
      </c>
      <c r="C17" s="10" t="s">
        <v>17</v>
      </c>
      <c r="D17" s="10" t="s">
        <v>18</v>
      </c>
      <c r="E17" s="10" t="s">
        <v>19</v>
      </c>
      <c r="F17" s="10" t="s">
        <v>46</v>
      </c>
    </row>
    <row r="18" spans="1:6" x14ac:dyDescent="0.3">
      <c r="A18" s="10" t="s">
        <v>1</v>
      </c>
      <c r="B18" s="7">
        <f>B2/$F2</f>
        <v>0.32142857142857145</v>
      </c>
      <c r="C18" s="7">
        <f t="shared" ref="C18:E18" si="5">C2/$F2</f>
        <v>3.5714285714285712E-2</v>
      </c>
      <c r="D18" s="7">
        <f t="shared" si="5"/>
        <v>7.1428571428571425E-2</v>
      </c>
      <c r="E18" s="7">
        <f t="shared" si="5"/>
        <v>0.5714285714285714</v>
      </c>
      <c r="F18" s="7">
        <f>SUM(B18:E18)</f>
        <v>1</v>
      </c>
    </row>
    <row r="19" spans="1:6" x14ac:dyDescent="0.3">
      <c r="A19" s="10" t="s">
        <v>2</v>
      </c>
      <c r="B19" s="7">
        <f t="shared" ref="B19:E22" si="6">B3/$F3</f>
        <v>0.2857142857142857</v>
      </c>
      <c r="C19" s="7">
        <f t="shared" si="6"/>
        <v>9.5238095238095233E-2</v>
      </c>
      <c r="D19" s="7">
        <f t="shared" si="6"/>
        <v>0</v>
      </c>
      <c r="E19" s="7">
        <f t="shared" si="6"/>
        <v>0.61904761904761907</v>
      </c>
      <c r="F19" s="7">
        <f t="shared" ref="F19:F22" si="7">SUM(B19:E19)</f>
        <v>1</v>
      </c>
    </row>
    <row r="20" spans="1:6" x14ac:dyDescent="0.3">
      <c r="A20" s="10" t="s">
        <v>3</v>
      </c>
      <c r="B20" s="7">
        <f t="shared" si="6"/>
        <v>0.46511627906976744</v>
      </c>
      <c r="C20" s="7">
        <f t="shared" si="6"/>
        <v>0.19767441860465115</v>
      </c>
      <c r="D20" s="7">
        <f t="shared" si="6"/>
        <v>2.3255813953488372E-2</v>
      </c>
      <c r="E20" s="7">
        <f t="shared" si="6"/>
        <v>0.31395348837209303</v>
      </c>
      <c r="F20" s="7">
        <f t="shared" si="7"/>
        <v>1</v>
      </c>
    </row>
    <row r="21" spans="1:6" x14ac:dyDescent="0.3">
      <c r="A21" s="10" t="s">
        <v>4</v>
      </c>
      <c r="B21" s="7">
        <f t="shared" si="6"/>
        <v>0.54285714285714282</v>
      </c>
      <c r="C21" s="7">
        <f t="shared" si="6"/>
        <v>0.22857142857142856</v>
      </c>
      <c r="D21" s="7">
        <f t="shared" si="6"/>
        <v>0</v>
      </c>
      <c r="E21" s="7">
        <f t="shared" si="6"/>
        <v>0.22857142857142856</v>
      </c>
      <c r="F21" s="7">
        <f t="shared" si="7"/>
        <v>0.99999999999999989</v>
      </c>
    </row>
    <row r="22" spans="1:6" x14ac:dyDescent="0.3">
      <c r="A22" s="10" t="s">
        <v>5</v>
      </c>
      <c r="B22" s="7">
        <f t="shared" si="6"/>
        <v>0.35</v>
      </c>
      <c r="C22" s="7">
        <f t="shared" si="6"/>
        <v>0.45</v>
      </c>
      <c r="D22" s="7">
        <f t="shared" si="6"/>
        <v>0</v>
      </c>
      <c r="E22" s="7">
        <f t="shared" si="6"/>
        <v>0.2</v>
      </c>
      <c r="F22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abSelected="1" topLeftCell="A8" workbookViewId="0">
      <selection activeCell="I14" sqref="I14"/>
    </sheetView>
  </sheetViews>
  <sheetFormatPr defaultColWidth="11.5546875" defaultRowHeight="14.4" x14ac:dyDescent="0.3"/>
  <sheetData>
    <row r="1" spans="1:7" ht="28.8" x14ac:dyDescent="0.3">
      <c r="A1" s="12" t="s">
        <v>0</v>
      </c>
      <c r="B1" s="18" t="s">
        <v>35</v>
      </c>
      <c r="C1" s="18" t="s">
        <v>2</v>
      </c>
      <c r="D1" s="18" t="s">
        <v>3</v>
      </c>
      <c r="E1" s="18" t="s">
        <v>4</v>
      </c>
      <c r="F1" s="18" t="s">
        <v>36</v>
      </c>
      <c r="G1" s="18" t="s">
        <v>46</v>
      </c>
    </row>
    <row r="2" spans="1:7" ht="28.8" x14ac:dyDescent="0.3">
      <c r="A2" s="12" t="s">
        <v>37</v>
      </c>
      <c r="B2" s="6">
        <v>0</v>
      </c>
      <c r="C2" s="6">
        <v>1</v>
      </c>
      <c r="D2" s="6">
        <v>1</v>
      </c>
      <c r="E2" s="6">
        <v>1</v>
      </c>
      <c r="F2" s="6">
        <v>1</v>
      </c>
      <c r="G2" s="6">
        <f>SUM(B2:F2)</f>
        <v>4</v>
      </c>
    </row>
    <row r="3" spans="1:7" x14ac:dyDescent="0.3">
      <c r="A3" s="12" t="s">
        <v>38</v>
      </c>
      <c r="B3" s="6">
        <v>5</v>
      </c>
      <c r="C3" s="6">
        <v>3</v>
      </c>
      <c r="D3" s="6">
        <v>3</v>
      </c>
      <c r="E3" s="6">
        <v>4</v>
      </c>
      <c r="F3" s="6">
        <v>9</v>
      </c>
      <c r="G3" s="6">
        <f t="shared" ref="G3:G7" si="0">SUM(B3:F3)</f>
        <v>24</v>
      </c>
    </row>
    <row r="4" spans="1:7" ht="28.8" x14ac:dyDescent="0.3">
      <c r="A4" s="12" t="s">
        <v>39</v>
      </c>
      <c r="B4" s="6">
        <v>4</v>
      </c>
      <c r="C4" s="6">
        <v>4</v>
      </c>
      <c r="D4" s="6">
        <v>18</v>
      </c>
      <c r="E4" s="6">
        <v>13</v>
      </c>
      <c r="F4" s="6">
        <v>19</v>
      </c>
      <c r="G4" s="6">
        <f t="shared" si="0"/>
        <v>58</v>
      </c>
    </row>
    <row r="5" spans="1:7" x14ac:dyDescent="0.3">
      <c r="A5" s="12" t="s">
        <v>40</v>
      </c>
      <c r="B5" s="6">
        <v>3</v>
      </c>
      <c r="C5" s="6">
        <v>7</v>
      </c>
      <c r="D5" s="6">
        <v>4</v>
      </c>
      <c r="E5" s="6">
        <v>23</v>
      </c>
      <c r="F5" s="6">
        <v>24</v>
      </c>
      <c r="G5" s="6">
        <f t="shared" si="0"/>
        <v>61</v>
      </c>
    </row>
    <row r="6" spans="1:7" ht="28.8" x14ac:dyDescent="0.3">
      <c r="A6" s="12" t="s">
        <v>41</v>
      </c>
      <c r="B6" s="6">
        <v>3</v>
      </c>
      <c r="C6" s="6">
        <v>4</v>
      </c>
      <c r="D6" s="6">
        <v>7</v>
      </c>
      <c r="E6" s="6">
        <v>7</v>
      </c>
      <c r="F6" s="6">
        <v>43</v>
      </c>
      <c r="G6" s="6">
        <f t="shared" si="0"/>
        <v>64</v>
      </c>
    </row>
    <row r="7" spans="1:7" x14ac:dyDescent="0.3">
      <c r="A7" s="12" t="s">
        <v>46</v>
      </c>
      <c r="B7" s="6">
        <f>SUM(B2:B6)</f>
        <v>15</v>
      </c>
      <c r="C7" s="6">
        <f t="shared" ref="C7:F7" si="1">SUM(C2:C6)</f>
        <v>19</v>
      </c>
      <c r="D7" s="6">
        <f t="shared" si="1"/>
        <v>33</v>
      </c>
      <c r="E7" s="6">
        <f t="shared" si="1"/>
        <v>48</v>
      </c>
      <c r="F7" s="6">
        <f t="shared" si="1"/>
        <v>96</v>
      </c>
      <c r="G7" s="6">
        <f t="shared" si="0"/>
        <v>211</v>
      </c>
    </row>
    <row r="8" spans="1:7" x14ac:dyDescent="0.3">
      <c r="A8" s="11"/>
    </row>
    <row r="9" spans="1:7" ht="28.8" x14ac:dyDescent="0.3">
      <c r="A9" s="12"/>
      <c r="B9" s="18" t="s">
        <v>35</v>
      </c>
      <c r="C9" s="18" t="s">
        <v>2</v>
      </c>
      <c r="D9" s="18" t="s">
        <v>3</v>
      </c>
      <c r="E9" s="18" t="s">
        <v>4</v>
      </c>
      <c r="F9" s="18" t="s">
        <v>36</v>
      </c>
    </row>
    <row r="10" spans="1:7" ht="28.8" x14ac:dyDescent="0.3">
      <c r="A10" s="12" t="s">
        <v>37</v>
      </c>
      <c r="B10" s="7">
        <f>B2/B$7</f>
        <v>0</v>
      </c>
      <c r="C10" s="7">
        <f t="shared" ref="C10:F10" si="2">C2/C$7</f>
        <v>5.2631578947368418E-2</v>
      </c>
      <c r="D10" s="7">
        <f t="shared" si="2"/>
        <v>3.0303030303030304E-2</v>
      </c>
      <c r="E10" s="7">
        <f t="shared" si="2"/>
        <v>2.0833333333333332E-2</v>
      </c>
      <c r="F10" s="7">
        <f t="shared" si="2"/>
        <v>1.0416666666666666E-2</v>
      </c>
    </row>
    <row r="11" spans="1:7" x14ac:dyDescent="0.3">
      <c r="A11" s="12" t="s">
        <v>38</v>
      </c>
      <c r="B11" s="7">
        <f t="shared" ref="B11:F14" si="3">B3/B$7</f>
        <v>0.33333333333333331</v>
      </c>
      <c r="C11" s="7">
        <f t="shared" si="3"/>
        <v>0.15789473684210525</v>
      </c>
      <c r="D11" s="7">
        <f t="shared" si="3"/>
        <v>9.0909090909090912E-2</v>
      </c>
      <c r="E11" s="7">
        <f t="shared" si="3"/>
        <v>8.3333333333333329E-2</v>
      </c>
      <c r="F11" s="7">
        <f t="shared" si="3"/>
        <v>9.375E-2</v>
      </c>
    </row>
    <row r="12" spans="1:7" ht="28.8" x14ac:dyDescent="0.3">
      <c r="A12" s="12" t="s">
        <v>39</v>
      </c>
      <c r="B12" s="7">
        <f t="shared" si="3"/>
        <v>0.26666666666666666</v>
      </c>
      <c r="C12" s="7">
        <f t="shared" si="3"/>
        <v>0.21052631578947367</v>
      </c>
      <c r="D12" s="7">
        <f t="shared" si="3"/>
        <v>0.54545454545454541</v>
      </c>
      <c r="E12" s="7">
        <f t="shared" si="3"/>
        <v>0.27083333333333331</v>
      </c>
      <c r="F12" s="7">
        <f t="shared" si="3"/>
        <v>0.19791666666666666</v>
      </c>
    </row>
    <row r="13" spans="1:7" x14ac:dyDescent="0.3">
      <c r="A13" s="12" t="s">
        <v>40</v>
      </c>
      <c r="B13" s="7">
        <f t="shared" si="3"/>
        <v>0.2</v>
      </c>
      <c r="C13" s="7">
        <f t="shared" si="3"/>
        <v>0.36842105263157893</v>
      </c>
      <c r="D13" s="7">
        <f t="shared" si="3"/>
        <v>0.12121212121212122</v>
      </c>
      <c r="E13" s="7">
        <f t="shared" si="3"/>
        <v>0.47916666666666669</v>
      </c>
      <c r="F13" s="7">
        <f t="shared" si="3"/>
        <v>0.25</v>
      </c>
    </row>
    <row r="14" spans="1:7" ht="28.8" x14ac:dyDescent="0.3">
      <c r="A14" s="12" t="s">
        <v>41</v>
      </c>
      <c r="B14" s="7">
        <f t="shared" si="3"/>
        <v>0.2</v>
      </c>
      <c r="C14" s="7">
        <f t="shared" si="3"/>
        <v>0.21052631578947367</v>
      </c>
      <c r="D14" s="7">
        <f t="shared" si="3"/>
        <v>0.21212121212121213</v>
      </c>
      <c r="E14" s="7">
        <f t="shared" si="3"/>
        <v>0.14583333333333334</v>
      </c>
      <c r="F14" s="7">
        <f t="shared" si="3"/>
        <v>0.44791666666666669</v>
      </c>
    </row>
    <row r="15" spans="1:7" x14ac:dyDescent="0.3">
      <c r="A15" s="12" t="s">
        <v>46</v>
      </c>
      <c r="B15" s="7">
        <f>SUM(B10:B14)</f>
        <v>1</v>
      </c>
      <c r="C15" s="7">
        <f t="shared" ref="C15:F15" si="4">SUM(C10:C14)</f>
        <v>1</v>
      </c>
      <c r="D15" s="7">
        <f t="shared" si="4"/>
        <v>1</v>
      </c>
      <c r="E15" s="7">
        <f t="shared" si="4"/>
        <v>1</v>
      </c>
      <c r="F15" s="7">
        <f t="shared" si="4"/>
        <v>1</v>
      </c>
    </row>
    <row r="16" spans="1:7" x14ac:dyDescent="0.3">
      <c r="A16" s="11"/>
    </row>
    <row r="17" spans="1:7" ht="28.8" x14ac:dyDescent="0.3">
      <c r="A17" s="12"/>
      <c r="B17" s="18" t="s">
        <v>35</v>
      </c>
      <c r="C17" s="18" t="s">
        <v>2</v>
      </c>
      <c r="D17" s="18" t="s">
        <v>3</v>
      </c>
      <c r="E17" s="18" t="s">
        <v>4</v>
      </c>
      <c r="F17" s="18" t="s">
        <v>36</v>
      </c>
      <c r="G17" s="18" t="s">
        <v>46</v>
      </c>
    </row>
    <row r="18" spans="1:7" ht="28.8" x14ac:dyDescent="0.3">
      <c r="A18" s="12" t="s">
        <v>37</v>
      </c>
      <c r="B18" s="7">
        <f>B2/$G2</f>
        <v>0</v>
      </c>
      <c r="C18" s="7">
        <f t="shared" ref="C18:F18" si="5">C2/$G2</f>
        <v>0.25</v>
      </c>
      <c r="D18" s="7">
        <f t="shared" si="5"/>
        <v>0.25</v>
      </c>
      <c r="E18" s="7">
        <f t="shared" si="5"/>
        <v>0.25</v>
      </c>
      <c r="F18" s="7">
        <f t="shared" si="5"/>
        <v>0.25</v>
      </c>
      <c r="G18" s="7">
        <f>SUM(B18:F18)</f>
        <v>1</v>
      </c>
    </row>
    <row r="19" spans="1:7" x14ac:dyDescent="0.3">
      <c r="A19" s="12" t="s">
        <v>38</v>
      </c>
      <c r="B19" s="7">
        <f t="shared" ref="B19:F22" si="6">B3/$G3</f>
        <v>0.20833333333333334</v>
      </c>
      <c r="C19" s="7">
        <f t="shared" si="6"/>
        <v>0.125</v>
      </c>
      <c r="D19" s="7">
        <f t="shared" si="6"/>
        <v>0.125</v>
      </c>
      <c r="E19" s="7">
        <f t="shared" si="6"/>
        <v>0.16666666666666666</v>
      </c>
      <c r="F19" s="7">
        <f t="shared" si="6"/>
        <v>0.375</v>
      </c>
      <c r="G19" s="7">
        <f t="shared" ref="G19:G22" si="7">SUM(B19:F19)</f>
        <v>1</v>
      </c>
    </row>
    <row r="20" spans="1:7" ht="28.8" x14ac:dyDescent="0.3">
      <c r="A20" s="12" t="s">
        <v>39</v>
      </c>
      <c r="B20" s="7">
        <f t="shared" si="6"/>
        <v>6.8965517241379309E-2</v>
      </c>
      <c r="C20" s="7">
        <f t="shared" si="6"/>
        <v>6.8965517241379309E-2</v>
      </c>
      <c r="D20" s="7">
        <f t="shared" si="6"/>
        <v>0.31034482758620691</v>
      </c>
      <c r="E20" s="7">
        <f t="shared" si="6"/>
        <v>0.22413793103448276</v>
      </c>
      <c r="F20" s="7">
        <f t="shared" si="6"/>
        <v>0.32758620689655171</v>
      </c>
      <c r="G20" s="7">
        <f t="shared" si="7"/>
        <v>1</v>
      </c>
    </row>
    <row r="21" spans="1:7" x14ac:dyDescent="0.3">
      <c r="A21" s="12" t="s">
        <v>40</v>
      </c>
      <c r="B21" s="7">
        <f t="shared" si="6"/>
        <v>4.9180327868852458E-2</v>
      </c>
      <c r="C21" s="7">
        <f t="shared" si="6"/>
        <v>0.11475409836065574</v>
      </c>
      <c r="D21" s="7">
        <f t="shared" si="6"/>
        <v>6.5573770491803282E-2</v>
      </c>
      <c r="E21" s="7">
        <f t="shared" si="6"/>
        <v>0.37704918032786883</v>
      </c>
      <c r="F21" s="7">
        <f t="shared" si="6"/>
        <v>0.39344262295081966</v>
      </c>
      <c r="G21" s="7">
        <f t="shared" si="7"/>
        <v>1</v>
      </c>
    </row>
    <row r="22" spans="1:7" ht="28.8" x14ac:dyDescent="0.3">
      <c r="A22" s="12" t="s">
        <v>41</v>
      </c>
      <c r="B22" s="7">
        <f t="shared" si="6"/>
        <v>4.6875E-2</v>
      </c>
      <c r="C22" s="7">
        <f t="shared" si="6"/>
        <v>6.25E-2</v>
      </c>
      <c r="D22" s="7">
        <f t="shared" si="6"/>
        <v>0.109375</v>
      </c>
      <c r="E22" s="7">
        <f t="shared" si="6"/>
        <v>0.109375</v>
      </c>
      <c r="F22" s="7">
        <f t="shared" si="6"/>
        <v>0.671875</v>
      </c>
      <c r="G22" s="7">
        <f t="shared" si="7"/>
        <v>1</v>
      </c>
    </row>
    <row r="23" spans="1:7" x14ac:dyDescent="0.3">
      <c r="A23" s="11"/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topLeftCell="A9" workbookViewId="0">
      <selection activeCell="J14" sqref="J14"/>
    </sheetView>
  </sheetViews>
  <sheetFormatPr defaultColWidth="11.5546875" defaultRowHeight="14.4" x14ac:dyDescent="0.3"/>
  <sheetData>
    <row r="1" spans="1:7" ht="57.6" x14ac:dyDescent="0.3">
      <c r="A1" s="12" t="s">
        <v>0</v>
      </c>
      <c r="B1" s="20" t="s">
        <v>28</v>
      </c>
      <c r="C1" s="20" t="s">
        <v>2</v>
      </c>
      <c r="D1" s="20" t="s">
        <v>3</v>
      </c>
      <c r="E1" s="20" t="s">
        <v>4</v>
      </c>
      <c r="F1" s="20" t="s">
        <v>29</v>
      </c>
      <c r="G1" s="20" t="s">
        <v>46</v>
      </c>
    </row>
    <row r="2" spans="1:7" ht="43.2" x14ac:dyDescent="0.3">
      <c r="A2" s="12" t="s">
        <v>30</v>
      </c>
      <c r="B2" s="6">
        <v>4</v>
      </c>
      <c r="C2" s="6">
        <v>2</v>
      </c>
      <c r="D2" s="6">
        <v>0</v>
      </c>
      <c r="E2" s="6">
        <v>2</v>
      </c>
      <c r="F2" s="6">
        <v>2</v>
      </c>
      <c r="G2" s="6">
        <f>SUM(B2:F2)</f>
        <v>10</v>
      </c>
    </row>
    <row r="3" spans="1:7" x14ac:dyDescent="0.3">
      <c r="A3" s="12" t="s">
        <v>2</v>
      </c>
      <c r="B3" s="6">
        <v>1</v>
      </c>
      <c r="C3" s="6">
        <v>5</v>
      </c>
      <c r="D3" s="6">
        <v>2</v>
      </c>
      <c r="E3" s="6">
        <v>3</v>
      </c>
      <c r="F3" s="6">
        <v>5</v>
      </c>
      <c r="G3" s="6">
        <f t="shared" ref="G3:G7" si="0">SUM(B3:F3)</f>
        <v>16</v>
      </c>
    </row>
    <row r="4" spans="1:7" x14ac:dyDescent="0.3">
      <c r="A4" s="12" t="s">
        <v>3</v>
      </c>
      <c r="B4" s="6">
        <v>2</v>
      </c>
      <c r="C4" s="6">
        <v>5</v>
      </c>
      <c r="D4" s="6">
        <v>15</v>
      </c>
      <c r="E4" s="6">
        <v>17</v>
      </c>
      <c r="F4" s="6">
        <v>11</v>
      </c>
      <c r="G4" s="6">
        <f t="shared" si="0"/>
        <v>50</v>
      </c>
    </row>
    <row r="5" spans="1:7" x14ac:dyDescent="0.3">
      <c r="A5" s="12" t="s">
        <v>4</v>
      </c>
      <c r="B5" s="6">
        <v>0</v>
      </c>
      <c r="C5" s="6">
        <v>5</v>
      </c>
      <c r="D5" s="6">
        <v>9</v>
      </c>
      <c r="E5" s="6">
        <v>23</v>
      </c>
      <c r="F5" s="6">
        <v>20</v>
      </c>
      <c r="G5" s="6">
        <f t="shared" si="0"/>
        <v>57</v>
      </c>
    </row>
    <row r="6" spans="1:7" ht="28.8" x14ac:dyDescent="0.3">
      <c r="A6" s="12" t="s">
        <v>31</v>
      </c>
      <c r="B6" s="6">
        <v>3</v>
      </c>
      <c r="C6" s="6">
        <v>3</v>
      </c>
      <c r="D6" s="6">
        <v>14</v>
      </c>
      <c r="E6" s="6">
        <v>15</v>
      </c>
      <c r="F6" s="6">
        <v>43</v>
      </c>
      <c r="G6" s="6">
        <f t="shared" si="0"/>
        <v>78</v>
      </c>
    </row>
    <row r="7" spans="1:7" x14ac:dyDescent="0.3">
      <c r="A7" s="12" t="s">
        <v>46</v>
      </c>
      <c r="B7" s="6">
        <f>SUM(B2:B6)</f>
        <v>10</v>
      </c>
      <c r="C7" s="6">
        <f t="shared" ref="C7:F7" si="1">SUM(C2:C6)</f>
        <v>20</v>
      </c>
      <c r="D7" s="6">
        <f t="shared" si="1"/>
        <v>40</v>
      </c>
      <c r="E7" s="6">
        <f t="shared" si="1"/>
        <v>60</v>
      </c>
      <c r="F7" s="6">
        <f t="shared" si="1"/>
        <v>81</v>
      </c>
      <c r="G7" s="6">
        <f t="shared" si="0"/>
        <v>211</v>
      </c>
    </row>
    <row r="8" spans="1:7" x14ac:dyDescent="0.3">
      <c r="A8" s="11"/>
    </row>
    <row r="9" spans="1:7" ht="57.6" x14ac:dyDescent="0.3">
      <c r="A9" s="12"/>
      <c r="B9" s="20" t="s">
        <v>28</v>
      </c>
      <c r="C9" s="20" t="s">
        <v>2</v>
      </c>
      <c r="D9" s="20" t="s">
        <v>3</v>
      </c>
      <c r="E9" s="20" t="s">
        <v>4</v>
      </c>
      <c r="F9" s="20" t="s">
        <v>29</v>
      </c>
    </row>
    <row r="10" spans="1:7" ht="43.2" x14ac:dyDescent="0.3">
      <c r="A10" s="12" t="s">
        <v>30</v>
      </c>
      <c r="B10" s="7">
        <f>B2/B$7</f>
        <v>0.4</v>
      </c>
      <c r="C10" s="7">
        <f t="shared" ref="C10:F10" si="2">C2/C$7</f>
        <v>0.1</v>
      </c>
      <c r="D10" s="7">
        <f t="shared" si="2"/>
        <v>0</v>
      </c>
      <c r="E10" s="7">
        <f t="shared" si="2"/>
        <v>3.3333333333333333E-2</v>
      </c>
      <c r="F10" s="7">
        <f t="shared" si="2"/>
        <v>2.4691358024691357E-2</v>
      </c>
    </row>
    <row r="11" spans="1:7" x14ac:dyDescent="0.3">
      <c r="A11" s="12" t="s">
        <v>2</v>
      </c>
      <c r="B11" s="7">
        <f t="shared" ref="B11:F14" si="3">B3/B$7</f>
        <v>0.1</v>
      </c>
      <c r="C11" s="7">
        <f t="shared" si="3"/>
        <v>0.25</v>
      </c>
      <c r="D11" s="7">
        <f t="shared" si="3"/>
        <v>0.05</v>
      </c>
      <c r="E11" s="7">
        <f t="shared" si="3"/>
        <v>0.05</v>
      </c>
      <c r="F11" s="7">
        <f t="shared" si="3"/>
        <v>6.1728395061728392E-2</v>
      </c>
    </row>
    <row r="12" spans="1:7" x14ac:dyDescent="0.3">
      <c r="A12" s="12" t="s">
        <v>3</v>
      </c>
      <c r="B12" s="7">
        <f t="shared" si="3"/>
        <v>0.2</v>
      </c>
      <c r="C12" s="7">
        <f t="shared" si="3"/>
        <v>0.25</v>
      </c>
      <c r="D12" s="7">
        <f t="shared" si="3"/>
        <v>0.375</v>
      </c>
      <c r="E12" s="7">
        <f t="shared" si="3"/>
        <v>0.28333333333333333</v>
      </c>
      <c r="F12" s="7">
        <f t="shared" si="3"/>
        <v>0.13580246913580246</v>
      </c>
    </row>
    <row r="13" spans="1:7" x14ac:dyDescent="0.3">
      <c r="A13" s="12" t="s">
        <v>4</v>
      </c>
      <c r="B13" s="7">
        <f t="shared" si="3"/>
        <v>0</v>
      </c>
      <c r="C13" s="7">
        <f t="shared" si="3"/>
        <v>0.25</v>
      </c>
      <c r="D13" s="7">
        <f t="shared" si="3"/>
        <v>0.22500000000000001</v>
      </c>
      <c r="E13" s="7">
        <f t="shared" si="3"/>
        <v>0.38333333333333336</v>
      </c>
      <c r="F13" s="7">
        <f t="shared" si="3"/>
        <v>0.24691358024691357</v>
      </c>
    </row>
    <row r="14" spans="1:7" ht="28.8" x14ac:dyDescent="0.3">
      <c r="A14" s="12" t="s">
        <v>31</v>
      </c>
      <c r="B14" s="7">
        <f t="shared" si="3"/>
        <v>0.3</v>
      </c>
      <c r="C14" s="7">
        <f t="shared" si="3"/>
        <v>0.15</v>
      </c>
      <c r="D14" s="7">
        <f t="shared" si="3"/>
        <v>0.35</v>
      </c>
      <c r="E14" s="7">
        <f t="shared" si="3"/>
        <v>0.25</v>
      </c>
      <c r="F14" s="7">
        <f t="shared" si="3"/>
        <v>0.53086419753086422</v>
      </c>
    </row>
    <row r="15" spans="1:7" x14ac:dyDescent="0.3">
      <c r="A15" s="12" t="s">
        <v>46</v>
      </c>
      <c r="B15" s="7">
        <f>SUM(B10:B14)</f>
        <v>1</v>
      </c>
      <c r="C15" s="7">
        <f t="shared" ref="C15:F15" si="4">SUM(C10:C14)</f>
        <v>1</v>
      </c>
      <c r="D15" s="7">
        <f t="shared" si="4"/>
        <v>1</v>
      </c>
      <c r="E15" s="7">
        <f t="shared" si="4"/>
        <v>1</v>
      </c>
      <c r="F15" s="7">
        <f t="shared" si="4"/>
        <v>1</v>
      </c>
    </row>
    <row r="16" spans="1:7" x14ac:dyDescent="0.3">
      <c r="A16" s="11"/>
    </row>
    <row r="17" spans="1:11" ht="57.6" x14ac:dyDescent="0.3">
      <c r="A17" s="12"/>
      <c r="B17" s="20" t="s">
        <v>28</v>
      </c>
      <c r="C17" s="20" t="s">
        <v>2</v>
      </c>
      <c r="D17" s="20" t="s">
        <v>3</v>
      </c>
      <c r="E17" s="20" t="s">
        <v>4</v>
      </c>
      <c r="F17" s="20" t="s">
        <v>29</v>
      </c>
      <c r="G17" s="20" t="s">
        <v>46</v>
      </c>
      <c r="H17" s="19"/>
      <c r="I17" s="19"/>
      <c r="J17" s="19"/>
      <c r="K17" s="19"/>
    </row>
    <row r="18" spans="1:11" ht="43.2" x14ac:dyDescent="0.3">
      <c r="A18" s="12" t="s">
        <v>30</v>
      </c>
      <c r="B18" s="7">
        <f>B2/$G2</f>
        <v>0.4</v>
      </c>
      <c r="C18" s="7">
        <f t="shared" ref="C18:F18" si="5">C2/$G2</f>
        <v>0.2</v>
      </c>
      <c r="D18" s="7">
        <f t="shared" si="5"/>
        <v>0</v>
      </c>
      <c r="E18" s="7">
        <f t="shared" si="5"/>
        <v>0.2</v>
      </c>
      <c r="F18" s="7">
        <f t="shared" si="5"/>
        <v>0.2</v>
      </c>
      <c r="G18" s="7">
        <f>SUM(B18:F18)</f>
        <v>1</v>
      </c>
    </row>
    <row r="19" spans="1:11" x14ac:dyDescent="0.3">
      <c r="A19" s="12" t="s">
        <v>2</v>
      </c>
      <c r="B19" s="7">
        <f t="shared" ref="B19:F22" si="6">B3/$G3</f>
        <v>6.25E-2</v>
      </c>
      <c r="C19" s="7">
        <f t="shared" si="6"/>
        <v>0.3125</v>
      </c>
      <c r="D19" s="7">
        <f t="shared" si="6"/>
        <v>0.125</v>
      </c>
      <c r="E19" s="7">
        <f t="shared" si="6"/>
        <v>0.1875</v>
      </c>
      <c r="F19" s="7">
        <f t="shared" si="6"/>
        <v>0.3125</v>
      </c>
      <c r="G19" s="7">
        <f t="shared" ref="G19:G22" si="7">SUM(B19:F19)</f>
        <v>1</v>
      </c>
    </row>
    <row r="20" spans="1:11" x14ac:dyDescent="0.3">
      <c r="A20" s="12" t="s">
        <v>3</v>
      </c>
      <c r="B20" s="7">
        <f t="shared" si="6"/>
        <v>0.04</v>
      </c>
      <c r="C20" s="7">
        <f t="shared" si="6"/>
        <v>0.1</v>
      </c>
      <c r="D20" s="7">
        <f t="shared" si="6"/>
        <v>0.3</v>
      </c>
      <c r="E20" s="7">
        <f t="shared" si="6"/>
        <v>0.34</v>
      </c>
      <c r="F20" s="7">
        <f t="shared" si="6"/>
        <v>0.22</v>
      </c>
      <c r="G20" s="7">
        <f t="shared" si="7"/>
        <v>1</v>
      </c>
    </row>
    <row r="21" spans="1:11" x14ac:dyDescent="0.3">
      <c r="A21" s="12" t="s">
        <v>4</v>
      </c>
      <c r="B21" s="7">
        <f t="shared" si="6"/>
        <v>0</v>
      </c>
      <c r="C21" s="7">
        <f t="shared" si="6"/>
        <v>8.771929824561403E-2</v>
      </c>
      <c r="D21" s="7">
        <f t="shared" si="6"/>
        <v>0.15789473684210525</v>
      </c>
      <c r="E21" s="7">
        <f t="shared" si="6"/>
        <v>0.40350877192982454</v>
      </c>
      <c r="F21" s="7">
        <f t="shared" si="6"/>
        <v>0.35087719298245612</v>
      </c>
      <c r="G21" s="7">
        <f t="shared" si="7"/>
        <v>1</v>
      </c>
    </row>
    <row r="22" spans="1:11" ht="28.8" x14ac:dyDescent="0.3">
      <c r="A22" s="12" t="s">
        <v>31</v>
      </c>
      <c r="B22" s="7">
        <f t="shared" si="6"/>
        <v>3.8461538461538464E-2</v>
      </c>
      <c r="C22" s="7">
        <f t="shared" si="6"/>
        <v>3.8461538461538464E-2</v>
      </c>
      <c r="D22" s="7">
        <f t="shared" si="6"/>
        <v>0.17948717948717949</v>
      </c>
      <c r="E22" s="7">
        <f t="shared" si="6"/>
        <v>0.19230769230769232</v>
      </c>
      <c r="F22" s="7">
        <f t="shared" si="6"/>
        <v>0.55128205128205132</v>
      </c>
      <c r="G22" s="7">
        <f t="shared" si="7"/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15</vt:i4>
      </vt:variant>
    </vt:vector>
  </HeadingPairs>
  <TitlesOfParts>
    <vt:vector size="15" baseType="lpstr">
      <vt:lpstr>X40_vs_X56</vt:lpstr>
      <vt:lpstr>X17_vs_X23</vt:lpstr>
      <vt:lpstr>X26_vs_X27</vt:lpstr>
      <vt:lpstr>X1_vs_X16</vt:lpstr>
      <vt:lpstr>X4_vs_X26</vt:lpstr>
      <vt:lpstr>X7_vs_X31</vt:lpstr>
      <vt:lpstr>X30_vs_X31</vt:lpstr>
      <vt:lpstr>X35_vs_X53</vt:lpstr>
      <vt:lpstr>X38_vs_X45</vt:lpstr>
      <vt:lpstr>X42_vs_X48</vt:lpstr>
      <vt:lpstr>X50_vs_X57</vt:lpstr>
      <vt:lpstr>X3_vs_X18</vt:lpstr>
      <vt:lpstr>X11_vs_X48</vt:lpstr>
      <vt:lpstr>X23_vs_X24</vt:lpstr>
      <vt:lpstr>X16_vs_X22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dumit</dc:creator>
  <cp:lastModifiedBy>puiatania17@outlook.com</cp:lastModifiedBy>
  <dcterms:created xsi:type="dcterms:W3CDTF">2024-06-22T22:37:16Z</dcterms:created>
  <dcterms:modified xsi:type="dcterms:W3CDTF">2024-06-22T23:07:54Z</dcterms:modified>
</cp:coreProperties>
</file>