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umit\Desktop\Facultate\Anul 3\Semestrul 1\Analiza datelor\Seminar\"/>
    </mc:Choice>
  </mc:AlternateContent>
  <xr:revisionPtr revIDLastSave="0" documentId="13_ncr:1_{954989C7-7CB8-449D-B02C-7C88C9970C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aie1" sheetId="1" r:id="rId1"/>
  </sheets>
  <definedNames>
    <definedName name="_xlnm._FilterDatabase" localSheetId="0" hidden="1">Foaie1!$A$1:$K$166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O4" i="1"/>
  <c r="P4" i="1"/>
  <c r="Q4" i="1"/>
  <c r="R4" i="1"/>
  <c r="S4" i="1"/>
  <c r="T4" i="1"/>
  <c r="U4" i="1"/>
  <c r="V4" i="1"/>
  <c r="M4" i="1"/>
  <c r="N2" i="1"/>
  <c r="O2" i="1"/>
  <c r="O6" i="1" s="1"/>
  <c r="P2" i="1"/>
  <c r="Q2" i="1"/>
  <c r="Q7" i="1" s="1"/>
  <c r="R2" i="1"/>
  <c r="R7" i="1" s="1"/>
  <c r="S2" i="1"/>
  <c r="S7" i="1" s="1"/>
  <c r="T2" i="1"/>
  <c r="T6" i="1" s="1"/>
  <c r="U2" i="1"/>
  <c r="V2" i="1"/>
  <c r="M2" i="1"/>
  <c r="P7" i="1" l="1"/>
  <c r="M6" i="1"/>
  <c r="V6" i="1"/>
  <c r="S6" i="1"/>
  <c r="N6" i="1"/>
  <c r="R6" i="1"/>
  <c r="Q6" i="1"/>
  <c r="P6" i="1"/>
  <c r="U6" i="1"/>
  <c r="O7" i="1"/>
  <c r="N7" i="1"/>
  <c r="M7" i="1"/>
  <c r="V7" i="1"/>
  <c r="U7" i="1"/>
  <c r="T7" i="1"/>
</calcChain>
</file>

<file path=xl/sharedStrings.xml><?xml version="1.0" encoding="utf-8"?>
<sst xmlns="http://schemas.openxmlformats.org/spreadsheetml/2006/main" count="179" uniqueCount="179">
  <si>
    <t>GEO (Codes)</t>
  </si>
  <si>
    <t>X1</t>
  </si>
  <si>
    <t>X3</t>
  </si>
  <si>
    <t>X6</t>
  </si>
  <si>
    <t>X7</t>
  </si>
  <si>
    <t>X8</t>
  </si>
  <si>
    <t>X9</t>
  </si>
  <si>
    <t>X10</t>
  </si>
  <si>
    <t>BE10</t>
  </si>
  <si>
    <t>BE21</t>
  </si>
  <si>
    <t>BE22</t>
  </si>
  <si>
    <t>BE23</t>
  </si>
  <si>
    <t>BE24</t>
  </si>
  <si>
    <t>BE25</t>
  </si>
  <si>
    <t>BE32</t>
  </si>
  <si>
    <t>BE33</t>
  </si>
  <si>
    <t>BE34</t>
  </si>
  <si>
    <t>BE35</t>
  </si>
  <si>
    <t>CZ02</t>
  </si>
  <si>
    <t>CZ03</t>
  </si>
  <si>
    <t>CZ04</t>
  </si>
  <si>
    <t>CZ05</t>
  </si>
  <si>
    <t>CZ07</t>
  </si>
  <si>
    <t>CZ08</t>
  </si>
  <si>
    <t>DK01</t>
  </si>
  <si>
    <t>DE11</t>
  </si>
  <si>
    <t>DE12</t>
  </si>
  <si>
    <t>DE13</t>
  </si>
  <si>
    <t>DE14</t>
  </si>
  <si>
    <t>DE21</t>
  </si>
  <si>
    <t>DE22</t>
  </si>
  <si>
    <t>DE24</t>
  </si>
  <si>
    <t>DE25</t>
  </si>
  <si>
    <t>DE26</t>
  </si>
  <si>
    <t>DE27</t>
  </si>
  <si>
    <t>DE30</t>
  </si>
  <si>
    <t>DE50</t>
  </si>
  <si>
    <t>DE60</t>
  </si>
  <si>
    <t>DE71</t>
  </si>
  <si>
    <t>DE72</t>
  </si>
  <si>
    <t>DE73</t>
  </si>
  <si>
    <t>DE91</t>
  </si>
  <si>
    <t>DE92</t>
  </si>
  <si>
    <t>DE93</t>
  </si>
  <si>
    <t>DE94</t>
  </si>
  <si>
    <t>DEA1</t>
  </si>
  <si>
    <t>DEA2</t>
  </si>
  <si>
    <t>DEA3</t>
  </si>
  <si>
    <t>DEA4</t>
  </si>
  <si>
    <t>DEA5</t>
  </si>
  <si>
    <t>DEB1</t>
  </si>
  <si>
    <t>DEB3</t>
  </si>
  <si>
    <t>DEF0</t>
  </si>
  <si>
    <t>IE06</t>
  </si>
  <si>
    <t>EL30</t>
  </si>
  <si>
    <t>ES11</t>
  </si>
  <si>
    <t>ES12</t>
  </si>
  <si>
    <t>ES13</t>
  </si>
  <si>
    <t>ES21</t>
  </si>
  <si>
    <t>ES22</t>
  </si>
  <si>
    <t>ES23</t>
  </si>
  <si>
    <t>ES24</t>
  </si>
  <si>
    <t>ES30</t>
  </si>
  <si>
    <t>ES41</t>
  </si>
  <si>
    <t>ES42</t>
  </si>
  <si>
    <t>ES51</t>
  </si>
  <si>
    <t>ES52</t>
  </si>
  <si>
    <t>ES53</t>
  </si>
  <si>
    <t>ES61</t>
  </si>
  <si>
    <t>ES62</t>
  </si>
  <si>
    <t>ES70</t>
  </si>
  <si>
    <t>FRF1</t>
  </si>
  <si>
    <t>FRF3</t>
  </si>
  <si>
    <t>FRI1</t>
  </si>
  <si>
    <t>FRJ1</t>
  </si>
  <si>
    <t>FRJ2</t>
  </si>
  <si>
    <t>FRK2</t>
  </si>
  <si>
    <t>FRL0</t>
  </si>
  <si>
    <t>ITC1</t>
  </si>
  <si>
    <t>ITC3</t>
  </si>
  <si>
    <t>ITH1</t>
  </si>
  <si>
    <t>ITH3</t>
  </si>
  <si>
    <t>ITH4</t>
  </si>
  <si>
    <t>ITH5</t>
  </si>
  <si>
    <t>ITI1</t>
  </si>
  <si>
    <t>ITI2</t>
  </si>
  <si>
    <t>ITI3</t>
  </si>
  <si>
    <t>ITI4</t>
  </si>
  <si>
    <t>ITF1</t>
  </si>
  <si>
    <t>ITF3</t>
  </si>
  <si>
    <t>ITF4</t>
  </si>
  <si>
    <t>ITF6</t>
  </si>
  <si>
    <t>ITG1</t>
  </si>
  <si>
    <t>ITG2</t>
  </si>
  <si>
    <t>CY00</t>
  </si>
  <si>
    <t>LU00</t>
  </si>
  <si>
    <t>MT00</t>
  </si>
  <si>
    <t>NL22</t>
  </si>
  <si>
    <t>NL23</t>
  </si>
  <si>
    <t>NL32</t>
  </si>
  <si>
    <t>NL33</t>
  </si>
  <si>
    <t>NL34</t>
  </si>
  <si>
    <t>NL41</t>
  </si>
  <si>
    <t>NL42</t>
  </si>
  <si>
    <t>AT12</t>
  </si>
  <si>
    <t>AT13</t>
  </si>
  <si>
    <t>AT22</t>
  </si>
  <si>
    <t>AT31</t>
  </si>
  <si>
    <t>AT32</t>
  </si>
  <si>
    <t>AT33</t>
  </si>
  <si>
    <t>AT34</t>
  </si>
  <si>
    <t>PT11</t>
  </si>
  <si>
    <t>PT16</t>
  </si>
  <si>
    <t>PT17</t>
  </si>
  <si>
    <t>SI03</t>
  </si>
  <si>
    <t>FI1B</t>
  </si>
  <si>
    <t>SE11</t>
  </si>
  <si>
    <t>SE21</t>
  </si>
  <si>
    <t>SE22</t>
  </si>
  <si>
    <t>SE23</t>
  </si>
  <si>
    <t>IS00</t>
  </si>
  <si>
    <t>CH01</t>
  </si>
  <si>
    <t>CH02</t>
  </si>
  <si>
    <t>CH03</t>
  </si>
  <si>
    <t>CH04</t>
  </si>
  <si>
    <t>CH05</t>
  </si>
  <si>
    <t>CH06</t>
  </si>
  <si>
    <t>CH07</t>
  </si>
  <si>
    <t>UKD3</t>
  </si>
  <si>
    <t>UKE1</t>
  </si>
  <si>
    <t>UKE3</t>
  </si>
  <si>
    <t>UKE4</t>
  </si>
  <si>
    <t>UKF1</t>
  </si>
  <si>
    <t>UKF2</t>
  </si>
  <si>
    <t>UKG1</t>
  </si>
  <si>
    <t>UKG2</t>
  </si>
  <si>
    <t>UKG3</t>
  </si>
  <si>
    <t>UKH1</t>
  </si>
  <si>
    <t>UKH2</t>
  </si>
  <si>
    <t>UKH3</t>
  </si>
  <si>
    <t>UKI3</t>
  </si>
  <si>
    <t>UKI4</t>
  </si>
  <si>
    <t>UKI5</t>
  </si>
  <si>
    <t>UKI6</t>
  </si>
  <si>
    <t>UKI7</t>
  </si>
  <si>
    <t>UKJ1</t>
  </si>
  <si>
    <t>UKJ2</t>
  </si>
  <si>
    <t>UKJ3</t>
  </si>
  <si>
    <t>UKJ4</t>
  </si>
  <si>
    <t>UKK1</t>
  </si>
  <si>
    <t>UKK2</t>
  </si>
  <si>
    <t>UKM7</t>
  </si>
  <si>
    <t>MK00</t>
  </si>
  <si>
    <t>RS11</t>
  </si>
  <si>
    <t>RS12</t>
  </si>
  <si>
    <t>RS21</t>
  </si>
  <si>
    <t>TR21</t>
  </si>
  <si>
    <t>TR22</t>
  </si>
  <si>
    <t>TR31</t>
  </si>
  <si>
    <t>TR32</t>
  </si>
  <si>
    <t>TR33</t>
  </si>
  <si>
    <t>TR41</t>
  </si>
  <si>
    <t>TR42</t>
  </si>
  <si>
    <t>TR51</t>
  </si>
  <si>
    <t>TR52</t>
  </si>
  <si>
    <t>TR61</t>
  </si>
  <si>
    <t>TR62</t>
  </si>
  <si>
    <t>TR63</t>
  </si>
  <si>
    <t>TR72</t>
  </si>
  <si>
    <t>TR81</t>
  </si>
  <si>
    <t>TR83</t>
  </si>
  <si>
    <t>TR90</t>
  </si>
  <si>
    <t>TRB1</t>
  </si>
  <si>
    <t>X12</t>
  </si>
  <si>
    <t>X4</t>
  </si>
  <si>
    <t>X5</t>
  </si>
  <si>
    <t>MEAN</t>
  </si>
  <si>
    <t>INTERVAL</t>
  </si>
  <si>
    <t>STDEV.P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</si>
</sst>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2" borderId="0" xfId="0" applyFont="1" applyFill="1"/>
  </cellXfs>
  <cellStyles count="2">
    <cellStyle name="Normal" xfId="0" builtinId="0"/>
    <cellStyle name="Normal 2" xfId="1" xr:uid="{A2F796C1-5A2D-4815-A91A-46234A32BE91}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66"/>
  <sheetViews>
    <sheetView tabSelected="1" topLeftCell="A139" workbookViewId="0">
      <selection activeCell="Q154" sqref="Q154"/>
    </sheetView>
  </sheetViews>
  <sheetFormatPr defaultRowHeight="14.4" x14ac:dyDescent="0.3"/>
  <sheetData>
    <row r="1" spans="1:22" x14ac:dyDescent="0.3">
      <c r="A1" s="1" t="s">
        <v>0</v>
      </c>
      <c r="B1" s="1" t="s">
        <v>1</v>
      </c>
      <c r="C1" s="1" t="s">
        <v>2</v>
      </c>
      <c r="D1" s="1" t="s">
        <v>174</v>
      </c>
      <c r="E1" s="1" t="s">
        <v>175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173</v>
      </c>
      <c r="M1" s="1" t="s">
        <v>176</v>
      </c>
    </row>
    <row r="2" spans="1:22" x14ac:dyDescent="0.3">
      <c r="A2" t="s">
        <v>8</v>
      </c>
      <c r="B2">
        <v>1215290</v>
      </c>
      <c r="C2">
        <v>110.9</v>
      </c>
      <c r="D2">
        <v>139.19999999999999</v>
      </c>
      <c r="E2">
        <v>284.39999999999998</v>
      </c>
      <c r="F2">
        <v>70.3</v>
      </c>
      <c r="G2">
        <v>44.1</v>
      </c>
      <c r="H2">
        <v>84.4</v>
      </c>
      <c r="I2">
        <v>48.8</v>
      </c>
      <c r="J2">
        <v>36.799999999999997</v>
      </c>
      <c r="K2">
        <v>30.8</v>
      </c>
      <c r="M2">
        <f>AVERAGE(B2:B166)</f>
        <v>2245464.2848484847</v>
      </c>
      <c r="N2">
        <f t="shared" ref="N2:V2" si="0">AVERAGE(C2:C166)</f>
        <v>260.26848484848489</v>
      </c>
      <c r="O2">
        <f t="shared" si="0"/>
        <v>443.10424242424239</v>
      </c>
      <c r="P2">
        <f t="shared" si="0"/>
        <v>375.26000000000022</v>
      </c>
      <c r="Q2">
        <f t="shared" si="0"/>
        <v>71.888484848484879</v>
      </c>
      <c r="R2">
        <f t="shared" si="0"/>
        <v>59.556969696969709</v>
      </c>
      <c r="S2">
        <f t="shared" si="0"/>
        <v>82.524848484848505</v>
      </c>
      <c r="T2">
        <f t="shared" si="0"/>
        <v>55.684848484848452</v>
      </c>
      <c r="U2">
        <f t="shared" si="0"/>
        <v>37.279999999999994</v>
      </c>
      <c r="V2">
        <f t="shared" si="0"/>
        <v>41.344848484848512</v>
      </c>
    </row>
    <row r="3" spans="1:22" x14ac:dyDescent="0.3">
      <c r="A3" t="s">
        <v>9</v>
      </c>
      <c r="B3">
        <v>1860470</v>
      </c>
      <c r="C3">
        <v>131.4</v>
      </c>
      <c r="D3">
        <v>352.9</v>
      </c>
      <c r="E3">
        <v>371.1</v>
      </c>
      <c r="F3">
        <v>74.5</v>
      </c>
      <c r="G3">
        <v>52.5</v>
      </c>
      <c r="H3">
        <v>78.8</v>
      </c>
      <c r="I3">
        <v>54.1</v>
      </c>
      <c r="J3">
        <v>37</v>
      </c>
      <c r="K3">
        <v>52.9</v>
      </c>
      <c r="M3" s="1" t="s">
        <v>178</v>
      </c>
    </row>
    <row r="4" spans="1:22" x14ac:dyDescent="0.3">
      <c r="A4" t="s">
        <v>10</v>
      </c>
      <c r="B4">
        <v>875842</v>
      </c>
      <c r="C4">
        <v>64.099999999999994</v>
      </c>
      <c r="D4">
        <v>169.1</v>
      </c>
      <c r="E4">
        <v>167.8</v>
      </c>
      <c r="F4">
        <v>63.4</v>
      </c>
      <c r="G4">
        <v>44.1</v>
      </c>
      <c r="H4">
        <v>87</v>
      </c>
      <c r="I4">
        <v>53</v>
      </c>
      <c r="J4">
        <v>36.299999999999997</v>
      </c>
      <c r="K4">
        <v>13.4</v>
      </c>
      <c r="M4">
        <f>_xlfn.STDEV.P(B2:B166)</f>
        <v>1455939.1837399139</v>
      </c>
      <c r="N4">
        <f t="shared" ref="N4:V4" si="1">_xlfn.STDEV.P(C2:C166)</f>
        <v>261.40437241156872</v>
      </c>
      <c r="O4">
        <f t="shared" si="1"/>
        <v>284.87137604731862</v>
      </c>
      <c r="P4">
        <f t="shared" si="1"/>
        <v>281.24965353244608</v>
      </c>
      <c r="Q4">
        <f t="shared" si="1"/>
        <v>11.967483247536602</v>
      </c>
      <c r="R4">
        <f t="shared" si="1"/>
        <v>13.781358618173897</v>
      </c>
      <c r="S4">
        <f t="shared" si="1"/>
        <v>9.1428555055422258</v>
      </c>
      <c r="T4">
        <f t="shared" si="1"/>
        <v>8.1182966272834349</v>
      </c>
      <c r="U4">
        <f t="shared" si="1"/>
        <v>3.3384845046635743</v>
      </c>
      <c r="V4">
        <f t="shared" si="1"/>
        <v>39.075559137992315</v>
      </c>
    </row>
    <row r="5" spans="1:22" x14ac:dyDescent="0.3">
      <c r="A5" t="s">
        <v>11</v>
      </c>
      <c r="B5">
        <v>1516283</v>
      </c>
      <c r="C5">
        <v>96.8</v>
      </c>
      <c r="D5">
        <v>302.60000000000002</v>
      </c>
      <c r="E5">
        <v>318.39999999999998</v>
      </c>
      <c r="F5">
        <v>76.8</v>
      </c>
      <c r="G5">
        <v>56.7</v>
      </c>
      <c r="H5">
        <v>79.5</v>
      </c>
      <c r="I5">
        <v>55.7</v>
      </c>
      <c r="J5">
        <v>37.5</v>
      </c>
      <c r="K5">
        <v>34.799999999999997</v>
      </c>
      <c r="M5" s="1" t="s">
        <v>177</v>
      </c>
    </row>
    <row r="6" spans="1:22" x14ac:dyDescent="0.3">
      <c r="A6" t="s">
        <v>12</v>
      </c>
      <c r="B6">
        <v>1146643</v>
      </c>
      <c r="C6">
        <v>55.9</v>
      </c>
      <c r="D6">
        <v>197.5</v>
      </c>
      <c r="E6">
        <v>281.60000000000002</v>
      </c>
      <c r="F6">
        <v>74.2</v>
      </c>
      <c r="G6">
        <v>51.4</v>
      </c>
      <c r="H6">
        <v>83.2</v>
      </c>
      <c r="I6">
        <v>55</v>
      </c>
      <c r="J6">
        <v>38.5</v>
      </c>
      <c r="K6">
        <v>33.4</v>
      </c>
      <c r="M6">
        <f>M2-3*M4</f>
        <v>-2122353.2663712571</v>
      </c>
      <c r="N6">
        <f t="shared" ref="N6:V6" si="2">N2-3*N4</f>
        <v>-523.9446323862212</v>
      </c>
      <c r="O6">
        <f t="shared" si="2"/>
        <v>-411.50988571771353</v>
      </c>
      <c r="P6">
        <f t="shared" si="2"/>
        <v>-468.48896059733806</v>
      </c>
      <c r="Q6">
        <f t="shared" si="2"/>
        <v>35.986035105875075</v>
      </c>
      <c r="R6">
        <f t="shared" si="2"/>
        <v>18.212893842448018</v>
      </c>
      <c r="S6">
        <f t="shared" si="2"/>
        <v>55.096281968221831</v>
      </c>
      <c r="T6">
        <f t="shared" si="2"/>
        <v>31.329958602998147</v>
      </c>
      <c r="U6">
        <f t="shared" si="2"/>
        <v>27.264546486009273</v>
      </c>
      <c r="V6">
        <f t="shared" si="2"/>
        <v>-75.881828929128432</v>
      </c>
    </row>
    <row r="7" spans="1:22" x14ac:dyDescent="0.3">
      <c r="A7" t="s">
        <v>13</v>
      </c>
      <c r="B7">
        <v>1196995</v>
      </c>
      <c r="C7">
        <v>79.599999999999994</v>
      </c>
      <c r="D7">
        <v>248.7</v>
      </c>
      <c r="E7">
        <v>224.6</v>
      </c>
      <c r="F7">
        <v>70.099999999999994</v>
      </c>
      <c r="G7">
        <v>54.3</v>
      </c>
      <c r="H7">
        <v>70.2</v>
      </c>
      <c r="I7">
        <v>54.1</v>
      </c>
      <c r="J7">
        <v>38.6</v>
      </c>
      <c r="K7">
        <v>15.2</v>
      </c>
      <c r="M7">
        <f>M2+3*M4</f>
        <v>6613281.836068226</v>
      </c>
      <c r="N7">
        <f t="shared" ref="N7:V7" si="3">N2+3*N4</f>
        <v>1044.4816020831911</v>
      </c>
      <c r="O7">
        <f t="shared" si="3"/>
        <v>1297.7183705661982</v>
      </c>
      <c r="P7">
        <f t="shared" si="3"/>
        <v>1219.0089605973385</v>
      </c>
      <c r="Q7">
        <f t="shared" si="3"/>
        <v>107.79093459109468</v>
      </c>
      <c r="R7">
        <f t="shared" si="3"/>
        <v>100.90104555149139</v>
      </c>
      <c r="S7">
        <f t="shared" si="3"/>
        <v>109.95341500147518</v>
      </c>
      <c r="T7">
        <f t="shared" si="3"/>
        <v>80.039738366698757</v>
      </c>
      <c r="U7">
        <f t="shared" si="3"/>
        <v>47.295453513990715</v>
      </c>
      <c r="V7">
        <f t="shared" si="3"/>
        <v>158.57152589882546</v>
      </c>
    </row>
    <row r="8" spans="1:22" x14ac:dyDescent="0.3">
      <c r="A8" t="s">
        <v>14</v>
      </c>
      <c r="B8">
        <v>1346082</v>
      </c>
      <c r="C8">
        <v>94.3</v>
      </c>
      <c r="D8">
        <v>227.7</v>
      </c>
      <c r="E8">
        <v>203.7</v>
      </c>
      <c r="F8">
        <v>54</v>
      </c>
      <c r="G8">
        <v>32</v>
      </c>
      <c r="H8">
        <v>79.8</v>
      </c>
      <c r="I8">
        <v>43.9</v>
      </c>
      <c r="J8">
        <v>36.700000000000003</v>
      </c>
      <c r="K8">
        <v>19.5</v>
      </c>
    </row>
    <row r="9" spans="1:22" x14ac:dyDescent="0.3">
      <c r="A9" t="s">
        <v>15</v>
      </c>
      <c r="B9">
        <v>1110068</v>
      </c>
      <c r="C9">
        <v>79.7</v>
      </c>
      <c r="D9">
        <v>173.7</v>
      </c>
      <c r="E9">
        <v>197.7</v>
      </c>
      <c r="F9">
        <v>60.2</v>
      </c>
      <c r="G9">
        <v>34.799999999999997</v>
      </c>
      <c r="H9">
        <v>78.7</v>
      </c>
      <c r="I9">
        <v>46.6</v>
      </c>
      <c r="J9">
        <v>36</v>
      </c>
      <c r="K9">
        <v>15.5</v>
      </c>
    </row>
    <row r="10" spans="1:22" x14ac:dyDescent="0.3">
      <c r="A10" t="s">
        <v>16</v>
      </c>
      <c r="B10">
        <v>286685</v>
      </c>
      <c r="C10">
        <v>20.100000000000001</v>
      </c>
      <c r="D10">
        <v>52.9</v>
      </c>
      <c r="E10">
        <v>55.8</v>
      </c>
      <c r="F10">
        <v>60.1</v>
      </c>
      <c r="G10">
        <v>41.5</v>
      </c>
      <c r="H10">
        <v>73.099999999999994</v>
      </c>
      <c r="I10">
        <v>52.8</v>
      </c>
      <c r="J10">
        <v>36.4</v>
      </c>
      <c r="K10">
        <v>3.3</v>
      </c>
    </row>
    <row r="11" spans="1:22" x14ac:dyDescent="0.3">
      <c r="A11" t="s">
        <v>17</v>
      </c>
      <c r="B11">
        <v>496891</v>
      </c>
      <c r="C11">
        <v>34.700000000000003</v>
      </c>
      <c r="D11">
        <v>84.4</v>
      </c>
      <c r="E11">
        <v>90.2</v>
      </c>
      <c r="F11">
        <v>57.5</v>
      </c>
      <c r="G11">
        <v>46.7</v>
      </c>
      <c r="H11">
        <v>71.7</v>
      </c>
      <c r="I11">
        <v>48</v>
      </c>
      <c r="J11">
        <v>36.299999999999997</v>
      </c>
      <c r="K11">
        <v>11.5</v>
      </c>
    </row>
    <row r="12" spans="1:22" x14ac:dyDescent="0.3">
      <c r="A12" t="s">
        <v>18</v>
      </c>
      <c r="B12">
        <v>1369332</v>
      </c>
      <c r="C12">
        <v>27.5</v>
      </c>
      <c r="D12">
        <v>514</v>
      </c>
      <c r="E12">
        <v>158.30000000000001</v>
      </c>
      <c r="F12">
        <v>76.599999999999994</v>
      </c>
      <c r="G12">
        <v>52.9</v>
      </c>
      <c r="H12">
        <v>82.1</v>
      </c>
      <c r="I12">
        <v>61.3</v>
      </c>
      <c r="J12">
        <v>40.9</v>
      </c>
      <c r="K12">
        <v>30.8</v>
      </c>
    </row>
    <row r="13" spans="1:22" x14ac:dyDescent="0.3">
      <c r="A13" t="s">
        <v>19</v>
      </c>
      <c r="B13">
        <v>1226805</v>
      </c>
      <c r="C13">
        <v>32.4</v>
      </c>
      <c r="D13">
        <v>458.4</v>
      </c>
      <c r="E13">
        <v>126.7</v>
      </c>
      <c r="F13">
        <v>78.900000000000006</v>
      </c>
      <c r="G13">
        <v>70.900000000000006</v>
      </c>
      <c r="H13">
        <v>88.9</v>
      </c>
      <c r="I13">
        <v>58.9</v>
      </c>
      <c r="J13">
        <v>39.799999999999997</v>
      </c>
      <c r="K13">
        <v>23.2</v>
      </c>
    </row>
    <row r="14" spans="1:22" x14ac:dyDescent="0.3">
      <c r="A14" t="s">
        <v>20</v>
      </c>
      <c r="B14">
        <v>1115685</v>
      </c>
      <c r="C14">
        <v>59.6</v>
      </c>
      <c r="D14">
        <v>404.4</v>
      </c>
      <c r="E14">
        <v>86.4</v>
      </c>
      <c r="F14">
        <v>66.3</v>
      </c>
      <c r="G14">
        <v>42</v>
      </c>
      <c r="H14">
        <v>88.9</v>
      </c>
      <c r="I14">
        <v>56.9</v>
      </c>
      <c r="J14">
        <v>40.700000000000003</v>
      </c>
      <c r="K14">
        <v>10.8</v>
      </c>
    </row>
    <row r="15" spans="1:22" x14ac:dyDescent="0.3">
      <c r="A15" t="s">
        <v>21</v>
      </c>
      <c r="B15">
        <v>1513693</v>
      </c>
      <c r="C15">
        <v>37.1</v>
      </c>
      <c r="D15">
        <v>564</v>
      </c>
      <c r="E15">
        <v>151.4</v>
      </c>
      <c r="F15">
        <v>82</v>
      </c>
      <c r="G15">
        <v>51.4</v>
      </c>
      <c r="H15">
        <v>100</v>
      </c>
      <c r="I15">
        <v>58.2</v>
      </c>
      <c r="J15">
        <v>39.9</v>
      </c>
      <c r="K15">
        <v>30.8</v>
      </c>
    </row>
    <row r="16" spans="1:22" x14ac:dyDescent="0.3">
      <c r="A16" t="s">
        <v>22</v>
      </c>
      <c r="B16">
        <v>1215413</v>
      </c>
      <c r="C16">
        <v>25.1</v>
      </c>
      <c r="D16">
        <v>455.8</v>
      </c>
      <c r="E16">
        <v>120.6</v>
      </c>
      <c r="F16">
        <v>76.599999999999994</v>
      </c>
      <c r="G16">
        <v>46.5</v>
      </c>
      <c r="H16">
        <v>92.8</v>
      </c>
      <c r="I16">
        <v>57.3</v>
      </c>
      <c r="J16">
        <v>39.799999999999997</v>
      </c>
      <c r="K16">
        <v>23.1</v>
      </c>
    </row>
    <row r="17" spans="1:11" x14ac:dyDescent="0.3">
      <c r="A17" t="s">
        <v>23</v>
      </c>
      <c r="B17">
        <v>1203299</v>
      </c>
      <c r="C17">
        <v>37</v>
      </c>
      <c r="D17">
        <v>437.9</v>
      </c>
      <c r="E17">
        <v>126</v>
      </c>
      <c r="F17">
        <v>75.8</v>
      </c>
      <c r="G17">
        <v>49</v>
      </c>
      <c r="H17">
        <v>97</v>
      </c>
      <c r="I17">
        <v>56.9</v>
      </c>
      <c r="J17">
        <v>38.9</v>
      </c>
      <c r="K17">
        <v>23</v>
      </c>
    </row>
    <row r="18" spans="1:11" x14ac:dyDescent="0.3">
      <c r="A18" t="s">
        <v>24</v>
      </c>
      <c r="B18">
        <v>1835562</v>
      </c>
      <c r="C18">
        <v>151.1</v>
      </c>
      <c r="D18">
        <v>350.5</v>
      </c>
      <c r="E18">
        <v>487.1</v>
      </c>
      <c r="F18">
        <v>79.2</v>
      </c>
      <c r="G18">
        <v>47.7</v>
      </c>
      <c r="H18">
        <v>86.2</v>
      </c>
      <c r="I18">
        <v>62.5</v>
      </c>
      <c r="J18">
        <v>33</v>
      </c>
      <c r="K18">
        <v>89</v>
      </c>
    </row>
    <row r="19" spans="1:11" x14ac:dyDescent="0.3">
      <c r="A19" t="s">
        <v>25</v>
      </c>
      <c r="B19">
        <v>4143418</v>
      </c>
      <c r="C19">
        <v>343.6</v>
      </c>
      <c r="D19">
        <v>1189.4000000000001</v>
      </c>
      <c r="E19">
        <v>771.5</v>
      </c>
      <c r="F19">
        <v>81.7</v>
      </c>
      <c r="G19">
        <v>74.900000000000006</v>
      </c>
      <c r="H19">
        <v>85.3</v>
      </c>
      <c r="I19">
        <v>64</v>
      </c>
      <c r="J19">
        <v>34.700000000000003</v>
      </c>
      <c r="K19">
        <v>103.4</v>
      </c>
    </row>
    <row r="20" spans="1:11" x14ac:dyDescent="0.3">
      <c r="A20" t="s">
        <v>26</v>
      </c>
      <c r="B20">
        <v>2805129</v>
      </c>
      <c r="C20">
        <v>216.7</v>
      </c>
      <c r="D20">
        <v>823.6</v>
      </c>
      <c r="E20">
        <v>491.5</v>
      </c>
      <c r="F20">
        <v>81</v>
      </c>
      <c r="G20">
        <v>77.099999999999994</v>
      </c>
      <c r="H20">
        <v>86.2</v>
      </c>
      <c r="I20">
        <v>62.4</v>
      </c>
      <c r="J20">
        <v>34.6</v>
      </c>
      <c r="K20">
        <v>89.7</v>
      </c>
    </row>
    <row r="21" spans="1:11" x14ac:dyDescent="0.3">
      <c r="A21" t="s">
        <v>27</v>
      </c>
      <c r="B21">
        <v>2264469</v>
      </c>
      <c r="C21">
        <v>184.7</v>
      </c>
      <c r="D21">
        <v>677.2</v>
      </c>
      <c r="E21">
        <v>369.2</v>
      </c>
      <c r="F21">
        <v>83.1</v>
      </c>
      <c r="G21">
        <v>73</v>
      </c>
      <c r="H21">
        <v>88.8</v>
      </c>
      <c r="I21">
        <v>63.3</v>
      </c>
      <c r="J21">
        <v>34.299999999999997</v>
      </c>
      <c r="K21">
        <v>67.8</v>
      </c>
    </row>
    <row r="22" spans="1:11" x14ac:dyDescent="0.3">
      <c r="A22" t="s">
        <v>28</v>
      </c>
      <c r="B22">
        <v>1856517</v>
      </c>
      <c r="C22">
        <v>145.1</v>
      </c>
      <c r="D22">
        <v>557.70000000000005</v>
      </c>
      <c r="E22">
        <v>319</v>
      </c>
      <c r="F22">
        <v>80.8</v>
      </c>
      <c r="G22">
        <v>67.5</v>
      </c>
      <c r="H22">
        <v>92.2</v>
      </c>
      <c r="I22">
        <v>64.3</v>
      </c>
      <c r="J22">
        <v>34.1</v>
      </c>
      <c r="K22">
        <v>57</v>
      </c>
    </row>
    <row r="23" spans="1:11" hidden="1" x14ac:dyDescent="0.3">
      <c r="A23" t="s">
        <v>29</v>
      </c>
      <c r="B23">
        <v>4686163</v>
      </c>
      <c r="C23">
        <v>295.39999999999998</v>
      </c>
      <c r="D23">
        <v>1311.5</v>
      </c>
      <c r="E23">
        <v>1020.8</v>
      </c>
      <c r="F23">
        <v>82.7</v>
      </c>
      <c r="G23">
        <v>69.099999999999994</v>
      </c>
      <c r="H23">
        <v>88</v>
      </c>
      <c r="I23">
        <v>65.2</v>
      </c>
      <c r="J23">
        <v>35.700000000000003</v>
      </c>
      <c r="K23">
        <v>171.1</v>
      </c>
    </row>
    <row r="24" spans="1:11" x14ac:dyDescent="0.3">
      <c r="A24" t="s">
        <v>30</v>
      </c>
      <c r="B24">
        <v>1238528</v>
      </c>
      <c r="C24">
        <v>89.4</v>
      </c>
      <c r="D24">
        <v>438.5</v>
      </c>
      <c r="E24">
        <v>150.9</v>
      </c>
      <c r="F24">
        <v>83.3</v>
      </c>
      <c r="G24">
        <v>79.900000000000006</v>
      </c>
      <c r="H24">
        <v>81</v>
      </c>
      <c r="I24">
        <v>63.8</v>
      </c>
      <c r="J24">
        <v>34</v>
      </c>
      <c r="K24">
        <v>18.2</v>
      </c>
    </row>
    <row r="25" spans="1:11" x14ac:dyDescent="0.3">
      <c r="A25" t="s">
        <v>31</v>
      </c>
      <c r="B25">
        <v>1067482</v>
      </c>
      <c r="C25">
        <v>73.7</v>
      </c>
      <c r="D25">
        <v>363.4</v>
      </c>
      <c r="E25">
        <v>145.4</v>
      </c>
      <c r="F25">
        <v>82.2</v>
      </c>
      <c r="G25">
        <v>66.7</v>
      </c>
      <c r="H25">
        <v>94.6</v>
      </c>
      <c r="I25">
        <v>62</v>
      </c>
      <c r="J25">
        <v>34.4</v>
      </c>
      <c r="K25">
        <v>17.3</v>
      </c>
    </row>
    <row r="26" spans="1:11" x14ac:dyDescent="0.3">
      <c r="A26" t="s">
        <v>32</v>
      </c>
      <c r="B26">
        <v>1770401</v>
      </c>
      <c r="C26">
        <v>129.5</v>
      </c>
      <c r="D26">
        <v>513.29999999999995</v>
      </c>
      <c r="E26">
        <v>285.2</v>
      </c>
      <c r="F26">
        <v>76.099999999999994</v>
      </c>
      <c r="G26">
        <v>59.8</v>
      </c>
      <c r="H26">
        <v>85.4</v>
      </c>
      <c r="I26">
        <v>60.6</v>
      </c>
      <c r="J26">
        <v>35.1</v>
      </c>
      <c r="K26">
        <v>45.6</v>
      </c>
    </row>
    <row r="27" spans="1:11" x14ac:dyDescent="0.3">
      <c r="A27" t="s">
        <v>33</v>
      </c>
      <c r="B27">
        <v>1317124</v>
      </c>
      <c r="C27">
        <v>87.7</v>
      </c>
      <c r="D27">
        <v>425.8</v>
      </c>
      <c r="E27">
        <v>207.6</v>
      </c>
      <c r="F27">
        <v>83.5</v>
      </c>
      <c r="G27">
        <v>68.599999999999994</v>
      </c>
      <c r="H27">
        <v>87.3</v>
      </c>
      <c r="I27">
        <v>62.8</v>
      </c>
      <c r="J27">
        <v>34.200000000000003</v>
      </c>
      <c r="K27">
        <v>23.1</v>
      </c>
    </row>
    <row r="28" spans="1:11" x14ac:dyDescent="0.3">
      <c r="A28" t="s">
        <v>34</v>
      </c>
      <c r="B28">
        <v>1887754</v>
      </c>
      <c r="C28">
        <v>136.4</v>
      </c>
      <c r="D28">
        <v>619.20000000000005</v>
      </c>
      <c r="E28">
        <v>279</v>
      </c>
      <c r="F28">
        <v>82</v>
      </c>
      <c r="G28">
        <v>68.599999999999994</v>
      </c>
      <c r="H28">
        <v>87.6</v>
      </c>
      <c r="I28">
        <v>63.1</v>
      </c>
      <c r="J28">
        <v>34.799999999999997</v>
      </c>
      <c r="K28">
        <v>35.9</v>
      </c>
    </row>
    <row r="29" spans="1:11" x14ac:dyDescent="0.3">
      <c r="A29" t="s">
        <v>35</v>
      </c>
      <c r="B29">
        <v>3644826</v>
      </c>
      <c r="C29">
        <v>210.8</v>
      </c>
      <c r="D29">
        <v>892.8</v>
      </c>
      <c r="E29">
        <v>861.5</v>
      </c>
      <c r="F29">
        <v>78.2</v>
      </c>
      <c r="G29">
        <v>53.7</v>
      </c>
      <c r="H29">
        <v>88.2</v>
      </c>
      <c r="I29">
        <v>60.3</v>
      </c>
      <c r="J29">
        <v>35.299999999999997</v>
      </c>
      <c r="K29">
        <v>137</v>
      </c>
    </row>
    <row r="30" spans="1:11" x14ac:dyDescent="0.3">
      <c r="A30" t="s">
        <v>36</v>
      </c>
      <c r="B30">
        <v>682986</v>
      </c>
      <c r="C30">
        <v>61.1</v>
      </c>
      <c r="D30">
        <v>187.1</v>
      </c>
      <c r="E30">
        <v>100.4</v>
      </c>
      <c r="F30">
        <v>74.400000000000006</v>
      </c>
      <c r="G30">
        <v>61.9</v>
      </c>
      <c r="H30">
        <v>88.4</v>
      </c>
      <c r="I30">
        <v>56.9</v>
      </c>
      <c r="J30">
        <v>33.6</v>
      </c>
      <c r="K30">
        <v>12.1</v>
      </c>
    </row>
    <row r="31" spans="1:11" x14ac:dyDescent="0.3">
      <c r="A31" t="s">
        <v>37</v>
      </c>
      <c r="B31">
        <v>1841179</v>
      </c>
      <c r="C31">
        <v>142.80000000000001</v>
      </c>
      <c r="D31">
        <v>482.2</v>
      </c>
      <c r="E31">
        <v>376.7</v>
      </c>
      <c r="F31">
        <v>83.1</v>
      </c>
      <c r="G31">
        <v>72.5</v>
      </c>
      <c r="H31">
        <v>88.8</v>
      </c>
      <c r="I31">
        <v>62.5</v>
      </c>
      <c r="J31">
        <v>35.4</v>
      </c>
      <c r="K31">
        <v>53.7</v>
      </c>
    </row>
    <row r="32" spans="1:11" x14ac:dyDescent="0.3">
      <c r="A32" t="s">
        <v>38</v>
      </c>
      <c r="B32">
        <v>3998724</v>
      </c>
      <c r="C32">
        <v>333.6</v>
      </c>
      <c r="D32">
        <v>1060.3</v>
      </c>
      <c r="E32">
        <v>743.7</v>
      </c>
      <c r="F32">
        <v>80.2</v>
      </c>
      <c r="G32">
        <v>69</v>
      </c>
      <c r="H32">
        <v>88.2</v>
      </c>
      <c r="I32">
        <v>61.2</v>
      </c>
      <c r="J32">
        <v>35.1</v>
      </c>
      <c r="K32">
        <v>123.3</v>
      </c>
    </row>
    <row r="33" spans="1:11" x14ac:dyDescent="0.3">
      <c r="A33" t="s">
        <v>39</v>
      </c>
      <c r="B33">
        <v>1047262</v>
      </c>
      <c r="C33">
        <v>77.3</v>
      </c>
      <c r="D33">
        <v>302.5</v>
      </c>
      <c r="E33">
        <v>153.9</v>
      </c>
      <c r="F33">
        <v>78.400000000000006</v>
      </c>
      <c r="G33">
        <v>67.3</v>
      </c>
      <c r="H33">
        <v>81.3</v>
      </c>
      <c r="I33">
        <v>58</v>
      </c>
      <c r="J33">
        <v>33.9</v>
      </c>
      <c r="K33">
        <v>24.3</v>
      </c>
    </row>
    <row r="34" spans="1:11" x14ac:dyDescent="0.3">
      <c r="A34" t="s">
        <v>40</v>
      </c>
      <c r="B34">
        <v>1219823</v>
      </c>
      <c r="C34">
        <v>85.5</v>
      </c>
      <c r="D34">
        <v>383.7</v>
      </c>
      <c r="E34">
        <v>165.8</v>
      </c>
      <c r="F34">
        <v>82.2</v>
      </c>
      <c r="G34">
        <v>66.5</v>
      </c>
      <c r="H34">
        <v>89.5</v>
      </c>
      <c r="I34">
        <v>59.5</v>
      </c>
      <c r="J34">
        <v>34</v>
      </c>
      <c r="K34">
        <v>15.7</v>
      </c>
    </row>
    <row r="35" spans="1:11" x14ac:dyDescent="0.3">
      <c r="A35" t="s">
        <v>41</v>
      </c>
      <c r="B35">
        <v>1596396</v>
      </c>
      <c r="C35">
        <v>107.7</v>
      </c>
      <c r="D35">
        <v>457.9</v>
      </c>
      <c r="E35">
        <v>239.7</v>
      </c>
      <c r="F35">
        <v>77.099999999999994</v>
      </c>
      <c r="G35">
        <v>67.900000000000006</v>
      </c>
      <c r="H35">
        <v>87.3</v>
      </c>
      <c r="I35">
        <v>57.6</v>
      </c>
      <c r="J35">
        <v>34</v>
      </c>
      <c r="K35">
        <v>32.200000000000003</v>
      </c>
    </row>
    <row r="36" spans="1:11" x14ac:dyDescent="0.3">
      <c r="A36" t="s">
        <v>42</v>
      </c>
      <c r="B36">
        <v>2149805</v>
      </c>
      <c r="C36">
        <v>153.1</v>
      </c>
      <c r="D36">
        <v>641.70000000000005</v>
      </c>
      <c r="E36">
        <v>317.10000000000002</v>
      </c>
      <c r="F36">
        <v>76.2</v>
      </c>
      <c r="G36">
        <v>54.1</v>
      </c>
      <c r="H36">
        <v>84.1</v>
      </c>
      <c r="I36">
        <v>59</v>
      </c>
      <c r="J36">
        <v>34.299999999999997</v>
      </c>
      <c r="K36">
        <v>36.5</v>
      </c>
    </row>
    <row r="37" spans="1:11" x14ac:dyDescent="0.3">
      <c r="A37" t="s">
        <v>43</v>
      </c>
      <c r="B37">
        <v>1710914</v>
      </c>
      <c r="C37">
        <v>117.3</v>
      </c>
      <c r="D37">
        <v>550.9</v>
      </c>
      <c r="E37">
        <v>210.6</v>
      </c>
      <c r="F37">
        <v>80.8</v>
      </c>
      <c r="G37">
        <v>66.900000000000006</v>
      </c>
      <c r="H37">
        <v>86.1</v>
      </c>
      <c r="I37">
        <v>59.6</v>
      </c>
      <c r="J37">
        <v>34.4</v>
      </c>
      <c r="K37">
        <v>19.5</v>
      </c>
    </row>
    <row r="38" spans="1:11" x14ac:dyDescent="0.3">
      <c r="A38" t="s">
        <v>44</v>
      </c>
      <c r="B38">
        <v>2525333</v>
      </c>
      <c r="C38">
        <v>200.8</v>
      </c>
      <c r="D38">
        <v>826.9</v>
      </c>
      <c r="E38">
        <v>302.10000000000002</v>
      </c>
      <c r="F38">
        <v>77.5</v>
      </c>
      <c r="G38">
        <v>68.8</v>
      </c>
      <c r="H38">
        <v>86.5</v>
      </c>
      <c r="I38">
        <v>60.7</v>
      </c>
      <c r="J38">
        <v>34.200000000000003</v>
      </c>
      <c r="K38">
        <v>21.4</v>
      </c>
    </row>
    <row r="39" spans="1:11" hidden="1" x14ac:dyDescent="0.3">
      <c r="A39" t="s">
        <v>45</v>
      </c>
      <c r="B39">
        <v>5202321</v>
      </c>
      <c r="C39">
        <v>409.9</v>
      </c>
      <c r="D39">
        <v>1468.2</v>
      </c>
      <c r="E39">
        <v>711.6</v>
      </c>
      <c r="F39">
        <v>76.599999999999994</v>
      </c>
      <c r="G39">
        <v>65</v>
      </c>
      <c r="H39">
        <v>85.4</v>
      </c>
      <c r="I39">
        <v>56.7</v>
      </c>
      <c r="J39">
        <v>34.799999999999997</v>
      </c>
      <c r="K39">
        <v>83.9</v>
      </c>
    </row>
    <row r="40" spans="1:11" x14ac:dyDescent="0.3">
      <c r="A40" t="s">
        <v>46</v>
      </c>
      <c r="B40">
        <v>4468904</v>
      </c>
      <c r="C40">
        <v>337.5</v>
      </c>
      <c r="D40">
        <v>1228.8</v>
      </c>
      <c r="E40">
        <v>721.2</v>
      </c>
      <c r="F40">
        <v>78.400000000000006</v>
      </c>
      <c r="G40">
        <v>64.5</v>
      </c>
      <c r="H40">
        <v>85.8</v>
      </c>
      <c r="I40">
        <v>58.5</v>
      </c>
      <c r="J40">
        <v>34.700000000000003</v>
      </c>
      <c r="K40">
        <v>109.6</v>
      </c>
    </row>
    <row r="41" spans="1:11" x14ac:dyDescent="0.3">
      <c r="A41" t="s">
        <v>47</v>
      </c>
      <c r="B41">
        <v>2623619</v>
      </c>
      <c r="C41">
        <v>204</v>
      </c>
      <c r="D41">
        <v>813.5</v>
      </c>
      <c r="E41">
        <v>351.1</v>
      </c>
      <c r="F41">
        <v>77.599999999999994</v>
      </c>
      <c r="G41">
        <v>66.8</v>
      </c>
      <c r="H41">
        <v>84.7</v>
      </c>
      <c r="I41">
        <v>59.4</v>
      </c>
      <c r="J41">
        <v>33.799999999999997</v>
      </c>
      <c r="K41">
        <v>31.4</v>
      </c>
    </row>
    <row r="42" spans="1:11" x14ac:dyDescent="0.3">
      <c r="A42" t="s">
        <v>48</v>
      </c>
      <c r="B42">
        <v>2055310</v>
      </c>
      <c r="C42">
        <v>162.19999999999999</v>
      </c>
      <c r="D42">
        <v>634.79999999999995</v>
      </c>
      <c r="E42">
        <v>252.8</v>
      </c>
      <c r="F42">
        <v>78</v>
      </c>
      <c r="G42">
        <v>70.3</v>
      </c>
      <c r="H42">
        <v>87.5</v>
      </c>
      <c r="I42">
        <v>59.1</v>
      </c>
      <c r="J42">
        <v>33.799999999999997</v>
      </c>
      <c r="K42">
        <v>33.5</v>
      </c>
    </row>
    <row r="43" spans="1:11" x14ac:dyDescent="0.3">
      <c r="A43" t="s">
        <v>49</v>
      </c>
      <c r="B43">
        <v>3582497</v>
      </c>
      <c r="C43">
        <v>296.3</v>
      </c>
      <c r="D43">
        <v>1073.9000000000001</v>
      </c>
      <c r="E43">
        <v>430.6</v>
      </c>
      <c r="F43">
        <v>74.900000000000006</v>
      </c>
      <c r="G43">
        <v>61.3</v>
      </c>
      <c r="H43">
        <v>86.1</v>
      </c>
      <c r="I43">
        <v>57</v>
      </c>
      <c r="J43">
        <v>34</v>
      </c>
      <c r="K43">
        <v>50.4</v>
      </c>
    </row>
    <row r="44" spans="1:11" x14ac:dyDescent="0.3">
      <c r="A44" t="s">
        <v>50</v>
      </c>
      <c r="B44">
        <v>1495885</v>
      </c>
      <c r="C44">
        <v>120.8</v>
      </c>
      <c r="D44">
        <v>456</v>
      </c>
      <c r="E44">
        <v>200.8</v>
      </c>
      <c r="F44">
        <v>79.099999999999994</v>
      </c>
      <c r="G44">
        <v>68.2</v>
      </c>
      <c r="H44">
        <v>83.4</v>
      </c>
      <c r="I44">
        <v>60.1</v>
      </c>
      <c r="J44">
        <v>34.5</v>
      </c>
      <c r="K44">
        <v>21.9</v>
      </c>
    </row>
    <row r="45" spans="1:11" x14ac:dyDescent="0.3">
      <c r="A45" t="s">
        <v>51</v>
      </c>
      <c r="B45">
        <v>2057952</v>
      </c>
      <c r="C45">
        <v>169.5</v>
      </c>
      <c r="D45">
        <v>578.70000000000005</v>
      </c>
      <c r="E45">
        <v>319.60000000000002</v>
      </c>
      <c r="F45">
        <v>76.3</v>
      </c>
      <c r="G45">
        <v>63.5</v>
      </c>
      <c r="H45">
        <v>84.8</v>
      </c>
      <c r="I45">
        <v>59.4</v>
      </c>
      <c r="J45">
        <v>34.4</v>
      </c>
      <c r="K45">
        <v>46.4</v>
      </c>
    </row>
    <row r="46" spans="1:11" x14ac:dyDescent="0.3">
      <c r="A46" t="s">
        <v>52</v>
      </c>
      <c r="B46">
        <v>2896712</v>
      </c>
      <c r="C46">
        <v>191.9</v>
      </c>
      <c r="D46">
        <v>940.8</v>
      </c>
      <c r="E46">
        <v>360.7</v>
      </c>
      <c r="F46">
        <v>78.599999999999994</v>
      </c>
      <c r="G46">
        <v>70.3</v>
      </c>
      <c r="H46">
        <v>83.6</v>
      </c>
      <c r="I46">
        <v>59.3</v>
      </c>
      <c r="J46">
        <v>34.6</v>
      </c>
      <c r="K46">
        <v>48.8</v>
      </c>
    </row>
    <row r="47" spans="1:11" x14ac:dyDescent="0.3">
      <c r="A47" t="s">
        <v>53</v>
      </c>
      <c r="B47">
        <v>2411912</v>
      </c>
      <c r="C47">
        <v>138.69999999999999</v>
      </c>
      <c r="D47">
        <v>434.9</v>
      </c>
      <c r="E47">
        <v>638.79999999999995</v>
      </c>
      <c r="F47">
        <v>79.7</v>
      </c>
      <c r="G47">
        <v>46.5</v>
      </c>
      <c r="H47">
        <v>89.3</v>
      </c>
      <c r="I47">
        <v>61.6</v>
      </c>
      <c r="J47">
        <v>36.6</v>
      </c>
      <c r="K47">
        <v>110.9</v>
      </c>
    </row>
    <row r="48" spans="1:11" x14ac:dyDescent="0.3">
      <c r="A48" t="s">
        <v>54</v>
      </c>
      <c r="B48">
        <v>3742235</v>
      </c>
      <c r="C48">
        <v>203.2</v>
      </c>
      <c r="D48">
        <v>784</v>
      </c>
      <c r="E48">
        <v>747.7</v>
      </c>
      <c r="F48">
        <v>55.1</v>
      </c>
      <c r="G48">
        <v>37.700000000000003</v>
      </c>
      <c r="H48">
        <v>60.3</v>
      </c>
      <c r="I48">
        <v>44.7</v>
      </c>
      <c r="J48">
        <v>40.200000000000003</v>
      </c>
      <c r="K48">
        <v>81.5</v>
      </c>
    </row>
    <row r="49" spans="1:11" x14ac:dyDescent="0.3">
      <c r="A49" t="s">
        <v>55</v>
      </c>
      <c r="B49">
        <v>2700441</v>
      </c>
      <c r="C49">
        <v>425.8</v>
      </c>
      <c r="D49">
        <v>296.5</v>
      </c>
      <c r="E49">
        <v>517.5</v>
      </c>
      <c r="F49">
        <v>64</v>
      </c>
      <c r="G49">
        <v>49.6</v>
      </c>
      <c r="H49">
        <v>85.9</v>
      </c>
      <c r="I49">
        <v>46.4</v>
      </c>
      <c r="J49">
        <v>38.200000000000003</v>
      </c>
      <c r="K49">
        <v>33.5</v>
      </c>
    </row>
    <row r="50" spans="1:11" x14ac:dyDescent="0.3">
      <c r="A50" t="s">
        <v>56</v>
      </c>
      <c r="B50">
        <v>1022205</v>
      </c>
      <c r="C50">
        <v>124.5</v>
      </c>
      <c r="D50">
        <v>108.3</v>
      </c>
      <c r="E50">
        <v>217.7</v>
      </c>
      <c r="F50">
        <v>60.6</v>
      </c>
      <c r="G50">
        <v>36.6</v>
      </c>
      <c r="H50">
        <v>75.7</v>
      </c>
      <c r="I50">
        <v>43.1</v>
      </c>
      <c r="J50">
        <v>37.9</v>
      </c>
      <c r="K50">
        <v>14.4</v>
      </c>
    </row>
    <row r="51" spans="1:11" x14ac:dyDescent="0.3">
      <c r="A51" t="s">
        <v>57</v>
      </c>
      <c r="B51">
        <v>581641</v>
      </c>
      <c r="C51">
        <v>75.8</v>
      </c>
      <c r="D51">
        <v>73.7</v>
      </c>
      <c r="E51">
        <v>122.1</v>
      </c>
      <c r="F51">
        <v>64.599999999999994</v>
      </c>
      <c r="G51">
        <v>57.9</v>
      </c>
      <c r="H51">
        <v>72.099999999999994</v>
      </c>
      <c r="I51">
        <v>48.8</v>
      </c>
      <c r="J51">
        <v>37</v>
      </c>
      <c r="K51">
        <v>5</v>
      </c>
    </row>
    <row r="52" spans="1:11" x14ac:dyDescent="0.3">
      <c r="A52" t="s">
        <v>58</v>
      </c>
      <c r="B52">
        <v>2177880</v>
      </c>
      <c r="C52">
        <v>239.5</v>
      </c>
      <c r="D52">
        <v>226.1</v>
      </c>
      <c r="E52">
        <v>564.5</v>
      </c>
      <c r="F52">
        <v>65.7</v>
      </c>
      <c r="G52">
        <v>48.2</v>
      </c>
      <c r="H52">
        <v>88.1</v>
      </c>
      <c r="I52">
        <v>50.4</v>
      </c>
      <c r="J52">
        <v>36.4</v>
      </c>
      <c r="K52">
        <v>36.299999999999997</v>
      </c>
    </row>
    <row r="53" spans="1:11" x14ac:dyDescent="0.3">
      <c r="A53" t="s">
        <v>59</v>
      </c>
      <c r="B53">
        <v>649946</v>
      </c>
      <c r="C53">
        <v>81.2</v>
      </c>
      <c r="D53">
        <v>78.400000000000006</v>
      </c>
      <c r="E53">
        <v>155.1</v>
      </c>
      <c r="F53">
        <v>80.599999999999994</v>
      </c>
      <c r="G53">
        <v>75.5</v>
      </c>
      <c r="H53">
        <v>64.099999999999994</v>
      </c>
      <c r="I53">
        <v>53.2</v>
      </c>
      <c r="J53">
        <v>36.700000000000003</v>
      </c>
      <c r="K53">
        <v>8.9</v>
      </c>
    </row>
    <row r="54" spans="1:11" x14ac:dyDescent="0.3">
      <c r="A54" t="s">
        <v>60</v>
      </c>
      <c r="B54">
        <v>313571</v>
      </c>
      <c r="C54">
        <v>56.2</v>
      </c>
      <c r="D54">
        <v>37.9</v>
      </c>
      <c r="E54">
        <v>61.9</v>
      </c>
      <c r="F54">
        <v>75.099999999999994</v>
      </c>
      <c r="G54">
        <v>70.7</v>
      </c>
      <c r="H54">
        <v>75.900000000000006</v>
      </c>
      <c r="I54">
        <v>52.8</v>
      </c>
      <c r="J54">
        <v>37.299999999999997</v>
      </c>
      <c r="K54">
        <v>1.7</v>
      </c>
    </row>
    <row r="55" spans="1:11" x14ac:dyDescent="0.3">
      <c r="A55" t="s">
        <v>61</v>
      </c>
      <c r="B55">
        <v>1320586</v>
      </c>
      <c r="C55">
        <v>203.3</v>
      </c>
      <c r="D55">
        <v>179.6</v>
      </c>
      <c r="E55">
        <v>269.5</v>
      </c>
      <c r="F55">
        <v>67.900000000000006</v>
      </c>
      <c r="G55">
        <v>55.8</v>
      </c>
      <c r="H55">
        <v>77</v>
      </c>
      <c r="I55">
        <v>52.6</v>
      </c>
      <c r="J55">
        <v>37.799999999999997</v>
      </c>
      <c r="K55">
        <v>16.7</v>
      </c>
    </row>
    <row r="56" spans="1:11" hidden="1" x14ac:dyDescent="0.3">
      <c r="A56" t="s">
        <v>62</v>
      </c>
      <c r="B56">
        <v>6641649</v>
      </c>
      <c r="C56">
        <v>819.2</v>
      </c>
      <c r="D56">
        <v>889.8</v>
      </c>
      <c r="E56">
        <v>1755.4</v>
      </c>
      <c r="F56">
        <v>72.099999999999994</v>
      </c>
      <c r="G56">
        <v>68</v>
      </c>
      <c r="H56">
        <v>75.5</v>
      </c>
      <c r="I56">
        <v>55.5</v>
      </c>
      <c r="J56">
        <v>37.700000000000003</v>
      </c>
      <c r="K56">
        <v>249</v>
      </c>
    </row>
    <row r="57" spans="1:11" x14ac:dyDescent="0.3">
      <c r="A57" t="s">
        <v>63</v>
      </c>
      <c r="B57">
        <v>2407733</v>
      </c>
      <c r="C57">
        <v>391.8</v>
      </c>
      <c r="D57">
        <v>270.39999999999998</v>
      </c>
      <c r="E57">
        <v>458.3</v>
      </c>
      <c r="F57">
        <v>64.3</v>
      </c>
      <c r="G57">
        <v>54.9</v>
      </c>
      <c r="H57">
        <v>75.7</v>
      </c>
      <c r="I57">
        <v>48</v>
      </c>
      <c r="J57">
        <v>37.700000000000003</v>
      </c>
      <c r="K57">
        <v>23.5</v>
      </c>
    </row>
    <row r="58" spans="1:11" x14ac:dyDescent="0.3">
      <c r="A58" t="s">
        <v>64</v>
      </c>
      <c r="B58">
        <v>2034877</v>
      </c>
      <c r="C58">
        <v>436.7</v>
      </c>
      <c r="D58">
        <v>226.6</v>
      </c>
      <c r="E58">
        <v>321.3</v>
      </c>
      <c r="F58">
        <v>71.5</v>
      </c>
      <c r="G58">
        <v>65.099999999999994</v>
      </c>
      <c r="H58">
        <v>80.7</v>
      </c>
      <c r="I58">
        <v>48.3</v>
      </c>
      <c r="J58">
        <v>37.700000000000003</v>
      </c>
      <c r="K58">
        <v>20.100000000000001</v>
      </c>
    </row>
    <row r="59" spans="1:11" hidden="1" x14ac:dyDescent="0.3">
      <c r="A59" t="s">
        <v>65</v>
      </c>
      <c r="B59">
        <v>7566431</v>
      </c>
      <c r="C59">
        <v>1271.8</v>
      </c>
      <c r="D59">
        <v>873.2</v>
      </c>
      <c r="E59">
        <v>1719.7</v>
      </c>
      <c r="F59">
        <v>71.599999999999994</v>
      </c>
      <c r="G59">
        <v>57.4</v>
      </c>
      <c r="H59">
        <v>80.7</v>
      </c>
      <c r="I59">
        <v>54.1</v>
      </c>
      <c r="J59">
        <v>37.200000000000003</v>
      </c>
      <c r="K59">
        <v>157.80000000000001</v>
      </c>
    </row>
    <row r="60" spans="1:11" x14ac:dyDescent="0.3">
      <c r="A60" t="s">
        <v>66</v>
      </c>
      <c r="B60">
        <v>4974969</v>
      </c>
      <c r="C60">
        <v>884.1</v>
      </c>
      <c r="D60">
        <v>601.4</v>
      </c>
      <c r="E60">
        <v>943.4</v>
      </c>
      <c r="F60">
        <v>68.3</v>
      </c>
      <c r="G60">
        <v>59.5</v>
      </c>
      <c r="H60">
        <v>75.7</v>
      </c>
      <c r="I60">
        <v>49.4</v>
      </c>
      <c r="J60">
        <v>37.700000000000003</v>
      </c>
      <c r="K60">
        <v>54.1</v>
      </c>
    </row>
    <row r="61" spans="1:11" x14ac:dyDescent="0.3">
      <c r="A61" t="s">
        <v>67</v>
      </c>
      <c r="B61">
        <v>1188220</v>
      </c>
      <c r="C61">
        <v>254.6</v>
      </c>
      <c r="D61">
        <v>177.2</v>
      </c>
      <c r="E61">
        <v>214.3</v>
      </c>
      <c r="F61">
        <v>70.400000000000006</v>
      </c>
      <c r="G61">
        <v>61.9</v>
      </c>
      <c r="H61">
        <v>83.2</v>
      </c>
      <c r="I61">
        <v>56.1</v>
      </c>
      <c r="J61">
        <v>37.9</v>
      </c>
      <c r="K61">
        <v>10.9</v>
      </c>
    </row>
    <row r="62" spans="1:11" hidden="1" x14ac:dyDescent="0.3">
      <c r="A62" t="s">
        <v>68</v>
      </c>
      <c r="B62">
        <v>8427405</v>
      </c>
      <c r="C62">
        <v>1718.6</v>
      </c>
      <c r="D62">
        <v>899.6</v>
      </c>
      <c r="E62">
        <v>1337.8</v>
      </c>
      <c r="F62">
        <v>61.9</v>
      </c>
      <c r="G62">
        <v>51.7</v>
      </c>
      <c r="H62">
        <v>73.400000000000006</v>
      </c>
      <c r="I62">
        <v>44.1</v>
      </c>
      <c r="J62">
        <v>37.299999999999997</v>
      </c>
      <c r="K62">
        <v>68.8</v>
      </c>
    </row>
    <row r="63" spans="1:11" x14ac:dyDescent="0.3">
      <c r="A63" t="s">
        <v>69</v>
      </c>
      <c r="B63">
        <v>1487663</v>
      </c>
      <c r="C63">
        <v>315.8</v>
      </c>
      <c r="D63">
        <v>164.2</v>
      </c>
      <c r="E63">
        <v>239.1</v>
      </c>
      <c r="F63">
        <v>64.099999999999994</v>
      </c>
      <c r="G63">
        <v>60.6</v>
      </c>
      <c r="H63">
        <v>82.8</v>
      </c>
      <c r="I63">
        <v>49.8</v>
      </c>
      <c r="J63">
        <v>37.799999999999997</v>
      </c>
      <c r="K63">
        <v>9.6999999999999993</v>
      </c>
    </row>
    <row r="64" spans="1:11" x14ac:dyDescent="0.3">
      <c r="A64" t="s">
        <v>70</v>
      </c>
      <c r="B64">
        <v>2206901</v>
      </c>
      <c r="C64">
        <v>432.8</v>
      </c>
      <c r="D64">
        <v>300.3</v>
      </c>
      <c r="E64">
        <v>405.6</v>
      </c>
      <c r="F64">
        <v>71.400000000000006</v>
      </c>
      <c r="G64">
        <v>66.5</v>
      </c>
      <c r="H64">
        <v>66.2</v>
      </c>
      <c r="I64">
        <v>47.2</v>
      </c>
      <c r="J64">
        <v>37.299999999999997</v>
      </c>
      <c r="K64">
        <v>15.6</v>
      </c>
    </row>
    <row r="65" spans="1:11" x14ac:dyDescent="0.3">
      <c r="A65" t="s">
        <v>71</v>
      </c>
      <c r="B65">
        <v>1903646</v>
      </c>
      <c r="C65">
        <v>127.9</v>
      </c>
      <c r="D65">
        <v>435.6</v>
      </c>
      <c r="E65">
        <v>359.8</v>
      </c>
      <c r="F65">
        <v>79.599999999999994</v>
      </c>
      <c r="G65">
        <v>68.099999999999994</v>
      </c>
      <c r="H65">
        <v>91.3</v>
      </c>
      <c r="I65">
        <v>55.2</v>
      </c>
      <c r="J65">
        <v>36.5</v>
      </c>
      <c r="K65">
        <v>41.4</v>
      </c>
    </row>
    <row r="66" spans="1:11" x14ac:dyDescent="0.3">
      <c r="A66" t="s">
        <v>72</v>
      </c>
      <c r="B66">
        <v>2322213</v>
      </c>
      <c r="C66">
        <v>152.1</v>
      </c>
      <c r="D66">
        <v>476.8</v>
      </c>
      <c r="E66">
        <v>372.9</v>
      </c>
      <c r="F66">
        <v>59.2</v>
      </c>
      <c r="G66">
        <v>51.6</v>
      </c>
      <c r="H66">
        <v>76.8</v>
      </c>
      <c r="I66">
        <v>49.4</v>
      </c>
      <c r="J66">
        <v>36.4</v>
      </c>
      <c r="K66">
        <v>20</v>
      </c>
    </row>
    <row r="67" spans="1:11" x14ac:dyDescent="0.3">
      <c r="A67" t="s">
        <v>73</v>
      </c>
      <c r="B67">
        <v>3458041</v>
      </c>
      <c r="C67">
        <v>216.7</v>
      </c>
      <c r="D67">
        <v>747.1</v>
      </c>
      <c r="E67">
        <v>583.9</v>
      </c>
      <c r="F67">
        <v>64.099999999999994</v>
      </c>
      <c r="G67">
        <v>60.2</v>
      </c>
      <c r="H67">
        <v>77.8</v>
      </c>
      <c r="I67">
        <v>49.9</v>
      </c>
      <c r="J67">
        <v>37.4</v>
      </c>
      <c r="K67">
        <v>42.5</v>
      </c>
    </row>
    <row r="68" spans="1:11" x14ac:dyDescent="0.3">
      <c r="A68" t="s">
        <v>74</v>
      </c>
      <c r="B68">
        <v>2847554</v>
      </c>
      <c r="C68">
        <v>193.8</v>
      </c>
      <c r="D68">
        <v>510.1</v>
      </c>
      <c r="E68">
        <v>428.5</v>
      </c>
      <c r="F68">
        <v>56.7</v>
      </c>
      <c r="G68">
        <v>60.2</v>
      </c>
      <c r="H68">
        <v>68.5</v>
      </c>
      <c r="I68">
        <v>44.1</v>
      </c>
      <c r="J68">
        <v>36.1</v>
      </c>
      <c r="K68">
        <v>30.5</v>
      </c>
    </row>
    <row r="69" spans="1:11" x14ac:dyDescent="0.3">
      <c r="A69" t="s">
        <v>75</v>
      </c>
      <c r="B69">
        <v>3071427</v>
      </c>
      <c r="C69">
        <v>157.69999999999999</v>
      </c>
      <c r="D69">
        <v>561.4</v>
      </c>
      <c r="E69">
        <v>641</v>
      </c>
      <c r="F69">
        <v>69.3</v>
      </c>
      <c r="G69">
        <v>51</v>
      </c>
      <c r="H69">
        <v>85.2</v>
      </c>
      <c r="I69">
        <v>51.4</v>
      </c>
      <c r="J69">
        <v>37.200000000000003</v>
      </c>
      <c r="K69">
        <v>73.2</v>
      </c>
    </row>
    <row r="70" spans="1:11" hidden="1" x14ac:dyDescent="0.3">
      <c r="A70" t="s">
        <v>76</v>
      </c>
      <c r="B70">
        <v>6660101</v>
      </c>
      <c r="C70">
        <v>420.4</v>
      </c>
      <c r="D70">
        <v>1273.7</v>
      </c>
      <c r="E70">
        <v>1382.1</v>
      </c>
      <c r="F70">
        <v>64.400000000000006</v>
      </c>
      <c r="G70">
        <v>58.1</v>
      </c>
      <c r="H70">
        <v>74.3</v>
      </c>
      <c r="I70">
        <v>54.3</v>
      </c>
      <c r="J70">
        <v>37.4</v>
      </c>
      <c r="K70">
        <v>135.1</v>
      </c>
    </row>
    <row r="71" spans="1:11" x14ac:dyDescent="0.3">
      <c r="A71" t="s">
        <v>77</v>
      </c>
      <c r="B71">
        <v>5065696</v>
      </c>
      <c r="C71">
        <v>321</v>
      </c>
      <c r="D71">
        <v>901.4</v>
      </c>
      <c r="E71">
        <v>890.9</v>
      </c>
      <c r="F71">
        <v>70.400000000000006</v>
      </c>
      <c r="G71">
        <v>64.3</v>
      </c>
      <c r="H71">
        <v>78.3</v>
      </c>
      <c r="I71">
        <v>47.2</v>
      </c>
      <c r="J71">
        <v>37.200000000000003</v>
      </c>
      <c r="K71">
        <v>75.2</v>
      </c>
    </row>
    <row r="72" spans="1:11" x14ac:dyDescent="0.3">
      <c r="A72" t="s">
        <v>78</v>
      </c>
      <c r="B72">
        <v>4328565</v>
      </c>
      <c r="C72">
        <v>631.29999999999995</v>
      </c>
      <c r="D72">
        <v>928.9</v>
      </c>
      <c r="E72">
        <v>413.5</v>
      </c>
      <c r="F72">
        <v>65.8</v>
      </c>
      <c r="G72">
        <v>56.4</v>
      </c>
      <c r="H72">
        <v>76</v>
      </c>
      <c r="I72">
        <v>48.5</v>
      </c>
      <c r="J72">
        <v>37.299999999999997</v>
      </c>
      <c r="K72">
        <v>71.900000000000006</v>
      </c>
    </row>
    <row r="73" spans="1:11" x14ac:dyDescent="0.3">
      <c r="A73" t="s">
        <v>79</v>
      </c>
      <c r="B73">
        <v>1532980</v>
      </c>
      <c r="C73">
        <v>186.6</v>
      </c>
      <c r="D73">
        <v>326.3</v>
      </c>
      <c r="E73">
        <v>161.5</v>
      </c>
      <c r="F73">
        <v>62.8</v>
      </c>
      <c r="G73">
        <v>57.5</v>
      </c>
      <c r="H73">
        <v>68.599999999999994</v>
      </c>
      <c r="I73">
        <v>44.9</v>
      </c>
      <c r="J73">
        <v>37</v>
      </c>
      <c r="K73">
        <v>21.1</v>
      </c>
    </row>
    <row r="74" spans="1:11" x14ac:dyDescent="0.3">
      <c r="A74" t="s">
        <v>80</v>
      </c>
      <c r="B74">
        <v>530313</v>
      </c>
      <c r="C74">
        <v>77.2</v>
      </c>
      <c r="D74">
        <v>143.80000000000001</v>
      </c>
      <c r="E74">
        <v>45.2</v>
      </c>
      <c r="F74">
        <v>77.2</v>
      </c>
      <c r="G74">
        <v>66.599999999999994</v>
      </c>
      <c r="H74">
        <v>82.6</v>
      </c>
      <c r="I74">
        <v>58.9</v>
      </c>
      <c r="J74">
        <v>37.700000000000003</v>
      </c>
      <c r="K74">
        <v>4.9000000000000004</v>
      </c>
    </row>
    <row r="75" spans="1:11" x14ac:dyDescent="0.3">
      <c r="A75" t="s">
        <v>81</v>
      </c>
      <c r="B75">
        <v>4884590</v>
      </c>
      <c r="C75">
        <v>665.5</v>
      </c>
      <c r="D75">
        <v>1150.3</v>
      </c>
      <c r="E75">
        <v>472.4</v>
      </c>
      <c r="F75">
        <v>70.900000000000006</v>
      </c>
      <c r="G75">
        <v>57.5</v>
      </c>
      <c r="H75">
        <v>78.900000000000006</v>
      </c>
      <c r="I75">
        <v>51.4</v>
      </c>
      <c r="J75">
        <v>37.6</v>
      </c>
      <c r="K75">
        <v>55.9</v>
      </c>
    </row>
    <row r="76" spans="1:11" x14ac:dyDescent="0.3">
      <c r="A76" t="s">
        <v>82</v>
      </c>
      <c r="B76">
        <v>1210414</v>
      </c>
      <c r="C76">
        <v>141.30000000000001</v>
      </c>
      <c r="D76">
        <v>278.89999999999998</v>
      </c>
      <c r="E76">
        <v>122.9</v>
      </c>
      <c r="F76">
        <v>69.5</v>
      </c>
      <c r="G76">
        <v>60.7</v>
      </c>
      <c r="H76">
        <v>84.5</v>
      </c>
      <c r="I76">
        <v>48.4</v>
      </c>
      <c r="J76">
        <v>37.4</v>
      </c>
      <c r="K76">
        <v>20.2</v>
      </c>
    </row>
    <row r="77" spans="1:11" x14ac:dyDescent="0.3">
      <c r="A77" t="s">
        <v>83</v>
      </c>
      <c r="B77">
        <v>4459453</v>
      </c>
      <c r="C77">
        <v>586</v>
      </c>
      <c r="D77">
        <v>1035.9000000000001</v>
      </c>
      <c r="E77">
        <v>518.6</v>
      </c>
      <c r="F77">
        <v>71.400000000000006</v>
      </c>
      <c r="G77">
        <v>59.4</v>
      </c>
      <c r="H77">
        <v>76</v>
      </c>
      <c r="I77">
        <v>52.9</v>
      </c>
      <c r="J77">
        <v>37.6</v>
      </c>
      <c r="K77">
        <v>70.3</v>
      </c>
    </row>
    <row r="78" spans="1:11" x14ac:dyDescent="0.3">
      <c r="A78" t="s">
        <v>84</v>
      </c>
      <c r="B78">
        <v>3701343</v>
      </c>
      <c r="C78">
        <v>530.29999999999995</v>
      </c>
      <c r="D78">
        <v>788.1</v>
      </c>
      <c r="E78">
        <v>389.9</v>
      </c>
      <c r="F78">
        <v>67.099999999999994</v>
      </c>
      <c r="G78">
        <v>59.5</v>
      </c>
      <c r="H78">
        <v>84.8</v>
      </c>
      <c r="I78">
        <v>49.4</v>
      </c>
      <c r="J78">
        <v>36.9</v>
      </c>
      <c r="K78">
        <v>55.2</v>
      </c>
    </row>
    <row r="79" spans="1:11" x14ac:dyDescent="0.3">
      <c r="A79" t="s">
        <v>85</v>
      </c>
      <c r="B79">
        <v>873744</v>
      </c>
      <c r="C79">
        <v>95.6</v>
      </c>
      <c r="D79">
        <v>205.1</v>
      </c>
      <c r="E79">
        <v>94.4</v>
      </c>
      <c r="F79">
        <v>65.400000000000006</v>
      </c>
      <c r="G79">
        <v>54.2</v>
      </c>
      <c r="H79">
        <v>76.7</v>
      </c>
      <c r="I79">
        <v>47.4</v>
      </c>
      <c r="J79">
        <v>36.9</v>
      </c>
      <c r="K79">
        <v>10.4</v>
      </c>
    </row>
    <row r="80" spans="1:11" x14ac:dyDescent="0.3">
      <c r="A80" t="s">
        <v>86</v>
      </c>
      <c r="B80">
        <v>1520321</v>
      </c>
      <c r="C80">
        <v>212.5</v>
      </c>
      <c r="D80">
        <v>322.5</v>
      </c>
      <c r="E80">
        <v>159.4</v>
      </c>
      <c r="F80">
        <v>64.7</v>
      </c>
      <c r="G80">
        <v>57.4</v>
      </c>
      <c r="H80">
        <v>76.2</v>
      </c>
      <c r="I80">
        <v>48.1</v>
      </c>
      <c r="J80">
        <v>37.1</v>
      </c>
      <c r="K80">
        <v>14.2</v>
      </c>
    </row>
    <row r="81" spans="1:11" hidden="1" x14ac:dyDescent="0.3">
      <c r="A81" t="s">
        <v>87</v>
      </c>
      <c r="B81">
        <v>5773076</v>
      </c>
      <c r="C81">
        <v>663.9</v>
      </c>
      <c r="D81">
        <v>1210.8</v>
      </c>
      <c r="E81">
        <v>769.2</v>
      </c>
      <c r="F81">
        <v>61.5</v>
      </c>
      <c r="G81">
        <v>60.6</v>
      </c>
      <c r="H81">
        <v>57</v>
      </c>
      <c r="I81">
        <v>47.2</v>
      </c>
      <c r="J81">
        <v>36.700000000000003</v>
      </c>
      <c r="K81">
        <v>165.6</v>
      </c>
    </row>
    <row r="82" spans="1:11" hidden="1" x14ac:dyDescent="0.3">
      <c r="A82" t="s">
        <v>88</v>
      </c>
      <c r="B82">
        <v>1300645</v>
      </c>
      <c r="C82">
        <v>156.4</v>
      </c>
      <c r="D82">
        <v>279.10000000000002</v>
      </c>
      <c r="E82">
        <v>124.6</v>
      </c>
      <c r="F82">
        <v>58</v>
      </c>
      <c r="G82">
        <v>61.6</v>
      </c>
      <c r="H82">
        <v>54.4</v>
      </c>
      <c r="I82">
        <v>43.6</v>
      </c>
      <c r="J82">
        <v>37.200000000000003</v>
      </c>
      <c r="K82">
        <v>16.600000000000001</v>
      </c>
    </row>
    <row r="83" spans="1:11" x14ac:dyDescent="0.3">
      <c r="A83" t="s">
        <v>89</v>
      </c>
      <c r="B83">
        <v>5740291</v>
      </c>
      <c r="C83">
        <v>781.7</v>
      </c>
      <c r="D83">
        <v>872.4</v>
      </c>
      <c r="E83">
        <v>403.7</v>
      </c>
      <c r="F83">
        <v>53.1</v>
      </c>
      <c r="G83">
        <v>49.9</v>
      </c>
      <c r="H83">
        <v>58.1</v>
      </c>
      <c r="I83">
        <v>33.4</v>
      </c>
      <c r="J83">
        <v>36.799999999999997</v>
      </c>
      <c r="K83">
        <v>43.6</v>
      </c>
    </row>
    <row r="84" spans="1:11" x14ac:dyDescent="0.3">
      <c r="A84" t="s">
        <v>90</v>
      </c>
      <c r="B84">
        <v>3975528</v>
      </c>
      <c r="C84">
        <v>565.9</v>
      </c>
      <c r="D84">
        <v>604.20000000000005</v>
      </c>
      <c r="E84">
        <v>277</v>
      </c>
      <c r="F84">
        <v>41.2</v>
      </c>
      <c r="G84">
        <v>36.1</v>
      </c>
      <c r="H84">
        <v>72.8</v>
      </c>
      <c r="I84">
        <v>35.4</v>
      </c>
      <c r="J84">
        <v>37.200000000000003</v>
      </c>
      <c r="K84">
        <v>18.399999999999999</v>
      </c>
    </row>
    <row r="85" spans="1:11" x14ac:dyDescent="0.3">
      <c r="A85" t="s">
        <v>91</v>
      </c>
      <c r="B85">
        <v>1912021</v>
      </c>
      <c r="C85">
        <v>247.8</v>
      </c>
      <c r="D85">
        <v>310.8</v>
      </c>
      <c r="E85">
        <v>136.80000000000001</v>
      </c>
      <c r="F85">
        <v>43.1</v>
      </c>
      <c r="G85">
        <v>41.3</v>
      </c>
      <c r="H85">
        <v>63.1</v>
      </c>
      <c r="I85">
        <v>32.799999999999997</v>
      </c>
      <c r="J85">
        <v>36.5</v>
      </c>
      <c r="K85">
        <v>6</v>
      </c>
    </row>
    <row r="86" spans="1:11" x14ac:dyDescent="0.3">
      <c r="A86" t="s">
        <v>92</v>
      </c>
      <c r="B86">
        <v>4908548</v>
      </c>
      <c r="C86">
        <v>646.20000000000005</v>
      </c>
      <c r="D86">
        <v>742.9</v>
      </c>
      <c r="E86">
        <v>314.3</v>
      </c>
      <c r="F86">
        <v>44.1</v>
      </c>
      <c r="G86">
        <v>39</v>
      </c>
      <c r="H86">
        <v>69.5</v>
      </c>
      <c r="I86">
        <v>31.9</v>
      </c>
      <c r="J86">
        <v>35.9</v>
      </c>
      <c r="K86">
        <v>25.9</v>
      </c>
    </row>
    <row r="87" spans="1:11" x14ac:dyDescent="0.3">
      <c r="A87" t="s">
        <v>93</v>
      </c>
      <c r="B87">
        <v>1622257</v>
      </c>
      <c r="C87">
        <v>270.7</v>
      </c>
      <c r="D87">
        <v>276.5</v>
      </c>
      <c r="E87">
        <v>143.4</v>
      </c>
      <c r="F87">
        <v>54.7</v>
      </c>
      <c r="G87">
        <v>43.5</v>
      </c>
      <c r="H87">
        <v>89</v>
      </c>
      <c r="I87">
        <v>40.799999999999997</v>
      </c>
      <c r="J87">
        <v>36.299999999999997</v>
      </c>
      <c r="K87">
        <v>10.8</v>
      </c>
    </row>
    <row r="88" spans="1:11" x14ac:dyDescent="0.3">
      <c r="A88" t="s">
        <v>94</v>
      </c>
      <c r="B88">
        <v>875899</v>
      </c>
      <c r="C88">
        <v>66.3</v>
      </c>
      <c r="D88">
        <v>172.9</v>
      </c>
      <c r="E88">
        <v>206.9</v>
      </c>
      <c r="F88">
        <v>77.5</v>
      </c>
      <c r="G88">
        <v>64.7</v>
      </c>
      <c r="H88">
        <v>82.7</v>
      </c>
      <c r="I88">
        <v>58.5</v>
      </c>
      <c r="J88">
        <v>39.299999999999997</v>
      </c>
      <c r="K88">
        <v>11.8</v>
      </c>
    </row>
    <row r="89" spans="1:11" x14ac:dyDescent="0.3">
      <c r="A89" t="s">
        <v>95</v>
      </c>
      <c r="B89">
        <v>613894</v>
      </c>
      <c r="C89">
        <v>52.9</v>
      </c>
      <c r="D89">
        <v>93.5</v>
      </c>
      <c r="E89">
        <v>147.4</v>
      </c>
      <c r="F89">
        <v>74.7</v>
      </c>
      <c r="G89">
        <v>54.4</v>
      </c>
      <c r="H89">
        <v>87.8</v>
      </c>
      <c r="I89">
        <v>57.3</v>
      </c>
      <c r="J89">
        <v>37.9</v>
      </c>
      <c r="K89">
        <v>12.5</v>
      </c>
    </row>
    <row r="90" spans="1:11" x14ac:dyDescent="0.3">
      <c r="A90" t="s">
        <v>96</v>
      </c>
      <c r="B90">
        <v>493559</v>
      </c>
      <c r="C90">
        <v>89.1</v>
      </c>
      <c r="D90">
        <v>89.9</v>
      </c>
      <c r="E90">
        <v>84.5</v>
      </c>
      <c r="F90">
        <v>85.1</v>
      </c>
      <c r="G90">
        <v>72.7</v>
      </c>
      <c r="H90">
        <v>93.1</v>
      </c>
      <c r="I90">
        <v>59.3</v>
      </c>
      <c r="J90">
        <v>39.5</v>
      </c>
      <c r="K90">
        <v>14.6</v>
      </c>
    </row>
    <row r="91" spans="1:11" x14ac:dyDescent="0.3">
      <c r="A91" t="s">
        <v>97</v>
      </c>
      <c r="B91">
        <v>2071972</v>
      </c>
      <c r="C91">
        <v>240.7</v>
      </c>
      <c r="D91">
        <v>450.5</v>
      </c>
      <c r="E91">
        <v>390.5</v>
      </c>
      <c r="F91">
        <v>71.8</v>
      </c>
      <c r="G91">
        <v>57</v>
      </c>
      <c r="H91">
        <v>75.5</v>
      </c>
      <c r="I91">
        <v>61.9</v>
      </c>
      <c r="J91">
        <v>29.9</v>
      </c>
      <c r="K91">
        <v>44.4</v>
      </c>
    </row>
    <row r="92" spans="1:11" x14ac:dyDescent="0.3">
      <c r="A92" t="s">
        <v>98</v>
      </c>
      <c r="B92">
        <v>416546</v>
      </c>
      <c r="C92">
        <v>48.5</v>
      </c>
      <c r="D92">
        <v>107.2</v>
      </c>
      <c r="E92">
        <v>69.8</v>
      </c>
      <c r="F92">
        <v>85.5</v>
      </c>
      <c r="G92">
        <v>93.3</v>
      </c>
      <c r="H92">
        <v>91.3</v>
      </c>
      <c r="I92">
        <v>67.2</v>
      </c>
      <c r="J92">
        <v>30.9</v>
      </c>
      <c r="K92">
        <v>10.4</v>
      </c>
    </row>
    <row r="93" spans="1:11" x14ac:dyDescent="0.3">
      <c r="A93" t="s">
        <v>99</v>
      </c>
      <c r="B93">
        <v>2853359</v>
      </c>
      <c r="C93">
        <v>284.89999999999998</v>
      </c>
      <c r="D93">
        <v>547.5</v>
      </c>
      <c r="E93">
        <v>715.8</v>
      </c>
      <c r="F93">
        <v>79.599999999999994</v>
      </c>
      <c r="G93">
        <v>54.8</v>
      </c>
      <c r="H93">
        <v>86.1</v>
      </c>
      <c r="I93">
        <v>64.400000000000006</v>
      </c>
      <c r="J93">
        <v>30.7</v>
      </c>
      <c r="K93">
        <v>81</v>
      </c>
    </row>
    <row r="94" spans="1:11" x14ac:dyDescent="0.3">
      <c r="A94" t="s">
        <v>100</v>
      </c>
      <c r="B94">
        <v>3709139</v>
      </c>
      <c r="C94">
        <v>405.5</v>
      </c>
      <c r="D94">
        <v>769.5</v>
      </c>
      <c r="E94">
        <v>767.7</v>
      </c>
      <c r="F94">
        <v>76</v>
      </c>
      <c r="G94">
        <v>59.1</v>
      </c>
      <c r="H94">
        <v>85.5</v>
      </c>
      <c r="I94">
        <v>62.2</v>
      </c>
      <c r="J94">
        <v>30.7</v>
      </c>
      <c r="K94">
        <v>77.3</v>
      </c>
    </row>
    <row r="95" spans="1:11" x14ac:dyDescent="0.3">
      <c r="A95" t="s">
        <v>101</v>
      </c>
      <c r="B95">
        <v>383032</v>
      </c>
      <c r="C95">
        <v>50.5</v>
      </c>
      <c r="D95">
        <v>90.2</v>
      </c>
      <c r="E95">
        <v>53.7</v>
      </c>
      <c r="F95">
        <v>74.7</v>
      </c>
      <c r="G95">
        <v>68.7</v>
      </c>
      <c r="H95">
        <v>72.7</v>
      </c>
      <c r="I95">
        <v>60.1</v>
      </c>
      <c r="J95">
        <v>30.4</v>
      </c>
      <c r="K95">
        <v>3.7</v>
      </c>
    </row>
    <row r="96" spans="1:11" x14ac:dyDescent="0.3">
      <c r="A96" t="s">
        <v>102</v>
      </c>
      <c r="B96">
        <v>2544806</v>
      </c>
      <c r="C96">
        <v>298.2</v>
      </c>
      <c r="D96">
        <v>576.79999999999995</v>
      </c>
      <c r="E96">
        <v>501.4</v>
      </c>
      <c r="F96">
        <v>77.599999999999994</v>
      </c>
      <c r="G96">
        <v>59.4</v>
      </c>
      <c r="H96">
        <v>84.3</v>
      </c>
      <c r="I96">
        <v>63.2</v>
      </c>
      <c r="J96">
        <v>30.7</v>
      </c>
      <c r="K96">
        <v>51.3</v>
      </c>
    </row>
    <row r="97" spans="1:11" x14ac:dyDescent="0.3">
      <c r="A97" t="s">
        <v>103</v>
      </c>
      <c r="B97">
        <v>1116137</v>
      </c>
      <c r="C97">
        <v>134.5</v>
      </c>
      <c r="D97">
        <v>247</v>
      </c>
      <c r="E97">
        <v>186.9</v>
      </c>
      <c r="F97">
        <v>68.099999999999994</v>
      </c>
      <c r="G97">
        <v>51.4</v>
      </c>
      <c r="H97">
        <v>80.900000000000006</v>
      </c>
      <c r="I97">
        <v>58.5</v>
      </c>
      <c r="J97">
        <v>30.4</v>
      </c>
      <c r="K97">
        <v>15.7</v>
      </c>
    </row>
    <row r="98" spans="1:11" x14ac:dyDescent="0.3">
      <c r="A98" t="s">
        <v>104</v>
      </c>
      <c r="B98">
        <v>1677542</v>
      </c>
      <c r="C98">
        <v>99.9</v>
      </c>
      <c r="D98">
        <v>456</v>
      </c>
      <c r="E98">
        <v>297.5</v>
      </c>
      <c r="F98">
        <v>74.400000000000006</v>
      </c>
      <c r="G98">
        <v>59</v>
      </c>
      <c r="H98">
        <v>82.7</v>
      </c>
      <c r="I98">
        <v>58.2</v>
      </c>
      <c r="J98">
        <v>36.9</v>
      </c>
      <c r="K98">
        <v>26.4</v>
      </c>
    </row>
    <row r="99" spans="1:11" x14ac:dyDescent="0.3">
      <c r="A99" t="s">
        <v>105</v>
      </c>
      <c r="B99">
        <v>1897491</v>
      </c>
      <c r="C99">
        <v>142.30000000000001</v>
      </c>
      <c r="D99">
        <v>399.5</v>
      </c>
      <c r="E99">
        <v>420.5</v>
      </c>
      <c r="F99">
        <v>70.400000000000006</v>
      </c>
      <c r="G99">
        <v>49.1</v>
      </c>
      <c r="H99">
        <v>78.5</v>
      </c>
      <c r="I99">
        <v>55.3</v>
      </c>
      <c r="J99">
        <v>36.4</v>
      </c>
      <c r="K99">
        <v>58</v>
      </c>
    </row>
    <row r="100" spans="1:11" x14ac:dyDescent="0.3">
      <c r="A100" t="s">
        <v>106</v>
      </c>
      <c r="B100">
        <v>1243052</v>
      </c>
      <c r="C100">
        <v>73.599999999999994</v>
      </c>
      <c r="D100">
        <v>354.4</v>
      </c>
      <c r="E100">
        <v>204.8</v>
      </c>
      <c r="F100">
        <v>74.5</v>
      </c>
      <c r="G100">
        <v>51.3</v>
      </c>
      <c r="H100">
        <v>85.3</v>
      </c>
      <c r="I100">
        <v>58.3</v>
      </c>
      <c r="J100">
        <v>36.1</v>
      </c>
      <c r="K100">
        <v>21.1</v>
      </c>
    </row>
    <row r="101" spans="1:11" x14ac:dyDescent="0.3">
      <c r="A101" t="s">
        <v>107</v>
      </c>
      <c r="B101">
        <v>1482095</v>
      </c>
      <c r="C101">
        <v>101.6</v>
      </c>
      <c r="D101">
        <v>421.8</v>
      </c>
      <c r="E101">
        <v>256.5</v>
      </c>
      <c r="F101">
        <v>78.8</v>
      </c>
      <c r="G101">
        <v>50.9</v>
      </c>
      <c r="H101">
        <v>86</v>
      </c>
      <c r="I101">
        <v>61.6</v>
      </c>
      <c r="J101">
        <v>36.1</v>
      </c>
      <c r="K101">
        <v>24.4</v>
      </c>
    </row>
    <row r="102" spans="1:11" x14ac:dyDescent="0.3">
      <c r="A102" t="s">
        <v>108</v>
      </c>
      <c r="B102">
        <v>555221</v>
      </c>
      <c r="C102">
        <v>37.799999999999997</v>
      </c>
      <c r="D102">
        <v>156.69999999999999</v>
      </c>
      <c r="E102">
        <v>98</v>
      </c>
      <c r="F102">
        <v>82.7</v>
      </c>
      <c r="G102">
        <v>73.3</v>
      </c>
      <c r="H102">
        <v>88</v>
      </c>
      <c r="I102">
        <v>62</v>
      </c>
      <c r="J102">
        <v>36.4</v>
      </c>
      <c r="K102">
        <v>7.9</v>
      </c>
    </row>
    <row r="103" spans="1:11" x14ac:dyDescent="0.3">
      <c r="A103" t="s">
        <v>109</v>
      </c>
      <c r="B103">
        <v>754705</v>
      </c>
      <c r="C103">
        <v>59.8</v>
      </c>
      <c r="D103">
        <v>212.1</v>
      </c>
      <c r="E103">
        <v>124.5</v>
      </c>
      <c r="F103">
        <v>76.900000000000006</v>
      </c>
      <c r="G103">
        <v>57.9</v>
      </c>
      <c r="H103">
        <v>84.1</v>
      </c>
      <c r="I103">
        <v>61.8</v>
      </c>
      <c r="J103">
        <v>36.4</v>
      </c>
      <c r="K103">
        <v>13.8</v>
      </c>
    </row>
    <row r="104" spans="1:11" x14ac:dyDescent="0.3">
      <c r="A104" t="s">
        <v>110</v>
      </c>
      <c r="B104">
        <v>394297</v>
      </c>
      <c r="C104">
        <v>38.700000000000003</v>
      </c>
      <c r="D104">
        <v>108.8</v>
      </c>
      <c r="E104">
        <v>62.6</v>
      </c>
      <c r="F104">
        <v>82</v>
      </c>
      <c r="G104">
        <v>70.5</v>
      </c>
      <c r="H104">
        <v>91.2</v>
      </c>
      <c r="I104">
        <v>62.6</v>
      </c>
      <c r="J104">
        <v>36.1</v>
      </c>
      <c r="K104">
        <v>4.2</v>
      </c>
    </row>
    <row r="105" spans="1:11" x14ac:dyDescent="0.3">
      <c r="A105" t="s">
        <v>111</v>
      </c>
      <c r="B105">
        <v>3572583</v>
      </c>
      <c r="C105">
        <v>856.9</v>
      </c>
      <c r="D105">
        <v>505.5</v>
      </c>
      <c r="E105">
        <v>459.5</v>
      </c>
      <c r="F105">
        <v>78.7</v>
      </c>
      <c r="G105">
        <v>73</v>
      </c>
      <c r="H105">
        <v>87.7</v>
      </c>
      <c r="I105">
        <v>55.1</v>
      </c>
      <c r="J105">
        <v>39.5</v>
      </c>
      <c r="K105">
        <v>45</v>
      </c>
    </row>
    <row r="106" spans="1:11" x14ac:dyDescent="0.3">
      <c r="A106" t="s">
        <v>112</v>
      </c>
      <c r="B106">
        <v>2216569</v>
      </c>
      <c r="C106">
        <v>507.5</v>
      </c>
      <c r="D106">
        <v>318</v>
      </c>
      <c r="E106">
        <v>295.3</v>
      </c>
      <c r="F106">
        <v>80.599999999999994</v>
      </c>
      <c r="G106">
        <v>79.5</v>
      </c>
      <c r="H106">
        <v>85.7</v>
      </c>
      <c r="I106">
        <v>56.3</v>
      </c>
      <c r="J106">
        <v>39.200000000000003</v>
      </c>
      <c r="K106">
        <v>23.3</v>
      </c>
    </row>
    <row r="107" spans="1:11" x14ac:dyDescent="0.3">
      <c r="A107" t="s">
        <v>113</v>
      </c>
      <c r="B107">
        <v>2846332</v>
      </c>
      <c r="C107">
        <v>455.9</v>
      </c>
      <c r="D107">
        <v>448.3</v>
      </c>
      <c r="E107">
        <v>518.70000000000005</v>
      </c>
      <c r="F107">
        <v>84.9</v>
      </c>
      <c r="G107">
        <v>88.6</v>
      </c>
      <c r="H107">
        <v>80.3</v>
      </c>
      <c r="I107">
        <v>55.4</v>
      </c>
      <c r="J107">
        <v>39.799999999999997</v>
      </c>
      <c r="K107">
        <v>78.099999999999994</v>
      </c>
    </row>
    <row r="108" spans="1:11" x14ac:dyDescent="0.3">
      <c r="A108" t="s">
        <v>114</v>
      </c>
      <c r="B108">
        <v>1094435</v>
      </c>
      <c r="C108">
        <v>46.1</v>
      </c>
      <c r="D108">
        <v>319.10000000000002</v>
      </c>
      <c r="E108">
        <v>169.5</v>
      </c>
      <c r="F108">
        <v>70.599999999999994</v>
      </c>
      <c r="G108">
        <v>39.9</v>
      </c>
      <c r="H108">
        <v>91.7</v>
      </c>
      <c r="I108">
        <v>54.5</v>
      </c>
      <c r="J108">
        <v>39.6</v>
      </c>
      <c r="K108">
        <v>25.9</v>
      </c>
    </row>
    <row r="109" spans="1:11" x14ac:dyDescent="0.3">
      <c r="A109" t="s">
        <v>115</v>
      </c>
      <c r="B109">
        <v>1671024</v>
      </c>
      <c r="C109">
        <v>97.1</v>
      </c>
      <c r="D109">
        <v>348.3</v>
      </c>
      <c r="E109">
        <v>467.8</v>
      </c>
      <c r="F109">
        <v>76.5</v>
      </c>
      <c r="G109">
        <v>61</v>
      </c>
      <c r="H109">
        <v>83</v>
      </c>
      <c r="I109">
        <v>61.4</v>
      </c>
      <c r="J109">
        <v>36.5</v>
      </c>
      <c r="K109">
        <v>83.1</v>
      </c>
    </row>
    <row r="110" spans="1:11" x14ac:dyDescent="0.3">
      <c r="A110" t="s">
        <v>116</v>
      </c>
      <c r="B110">
        <v>2344124</v>
      </c>
      <c r="C110">
        <v>184.2</v>
      </c>
      <c r="D110">
        <v>483.6</v>
      </c>
      <c r="E110">
        <v>682</v>
      </c>
      <c r="F110">
        <v>80.3</v>
      </c>
      <c r="G110">
        <v>50.8</v>
      </c>
      <c r="H110">
        <v>88.5</v>
      </c>
      <c r="I110">
        <v>72.7</v>
      </c>
      <c r="J110">
        <v>36.6</v>
      </c>
      <c r="K110">
        <v>124</v>
      </c>
    </row>
    <row r="111" spans="1:11" x14ac:dyDescent="0.3">
      <c r="A111" t="s">
        <v>117</v>
      </c>
      <c r="B111">
        <v>864630</v>
      </c>
      <c r="C111">
        <v>81.8</v>
      </c>
      <c r="D111">
        <v>212</v>
      </c>
      <c r="E111">
        <v>161.1</v>
      </c>
      <c r="F111">
        <v>80.900000000000006</v>
      </c>
      <c r="G111">
        <v>69.900000000000006</v>
      </c>
      <c r="H111">
        <v>85.5</v>
      </c>
      <c r="I111">
        <v>68.7</v>
      </c>
      <c r="J111">
        <v>36.4</v>
      </c>
      <c r="K111">
        <v>10.6</v>
      </c>
    </row>
    <row r="112" spans="1:11" x14ac:dyDescent="0.3">
      <c r="A112" t="s">
        <v>118</v>
      </c>
      <c r="B112">
        <v>1521848</v>
      </c>
      <c r="C112">
        <v>121.2</v>
      </c>
      <c r="D112">
        <v>318.2</v>
      </c>
      <c r="E112">
        <v>347.1</v>
      </c>
      <c r="F112">
        <v>72.599999999999994</v>
      </c>
      <c r="G112">
        <v>45.6</v>
      </c>
      <c r="H112">
        <v>86.1</v>
      </c>
      <c r="I112">
        <v>64.7</v>
      </c>
      <c r="J112">
        <v>36.299999999999997</v>
      </c>
      <c r="K112">
        <v>33.1</v>
      </c>
    </row>
    <row r="113" spans="1:11" x14ac:dyDescent="0.3">
      <c r="A113" t="s">
        <v>119</v>
      </c>
      <c r="B113">
        <v>2039166</v>
      </c>
      <c r="C113">
        <v>165.3</v>
      </c>
      <c r="D113">
        <v>506.2</v>
      </c>
      <c r="E113">
        <v>448.6</v>
      </c>
      <c r="F113">
        <v>75.099999999999994</v>
      </c>
      <c r="G113">
        <v>64.8</v>
      </c>
      <c r="H113">
        <v>86.3</v>
      </c>
      <c r="I113">
        <v>70.400000000000006</v>
      </c>
      <c r="J113">
        <v>36.299999999999997</v>
      </c>
      <c r="K113">
        <v>45.2</v>
      </c>
    </row>
    <row r="114" spans="1:11" x14ac:dyDescent="0.3">
      <c r="A114" t="s">
        <v>120</v>
      </c>
      <c r="B114">
        <v>356991</v>
      </c>
      <c r="C114">
        <v>50.8</v>
      </c>
      <c r="D114">
        <v>74.2</v>
      </c>
      <c r="E114">
        <v>83.3</v>
      </c>
      <c r="F114">
        <v>84.6</v>
      </c>
      <c r="G114">
        <v>73.099999999999994</v>
      </c>
      <c r="H114">
        <v>93.5</v>
      </c>
      <c r="I114">
        <v>78.400000000000006</v>
      </c>
      <c r="J114">
        <v>39.200000000000003</v>
      </c>
      <c r="K114">
        <v>10.3</v>
      </c>
    </row>
    <row r="115" spans="1:11" x14ac:dyDescent="0.3">
      <c r="A115" t="s">
        <v>121</v>
      </c>
      <c r="B115">
        <v>1642580</v>
      </c>
      <c r="C115">
        <v>141.30000000000001</v>
      </c>
      <c r="D115">
        <v>365.7</v>
      </c>
      <c r="E115">
        <v>366.2</v>
      </c>
      <c r="F115">
        <v>80</v>
      </c>
      <c r="G115">
        <v>73</v>
      </c>
      <c r="H115">
        <v>85.9</v>
      </c>
      <c r="I115">
        <v>60.2</v>
      </c>
      <c r="J115">
        <v>35.200000000000003</v>
      </c>
      <c r="K115">
        <v>47</v>
      </c>
    </row>
    <row r="116" spans="1:11" x14ac:dyDescent="0.3">
      <c r="A116" t="s">
        <v>122</v>
      </c>
      <c r="B116">
        <v>1877154</v>
      </c>
      <c r="C116">
        <v>140.30000000000001</v>
      </c>
      <c r="D116">
        <v>525.6</v>
      </c>
      <c r="E116">
        <v>408.2</v>
      </c>
      <c r="F116">
        <v>82.9</v>
      </c>
      <c r="G116">
        <v>74.5</v>
      </c>
      <c r="H116">
        <v>89.5</v>
      </c>
      <c r="I116">
        <v>65.599999999999994</v>
      </c>
      <c r="J116">
        <v>34</v>
      </c>
      <c r="K116">
        <v>72.7</v>
      </c>
    </row>
    <row r="117" spans="1:11" x14ac:dyDescent="0.3">
      <c r="A117" t="s">
        <v>123</v>
      </c>
      <c r="B117">
        <v>1161105</v>
      </c>
      <c r="C117">
        <v>74.7</v>
      </c>
      <c r="D117">
        <v>295.3</v>
      </c>
      <c r="E117">
        <v>291.10000000000002</v>
      </c>
      <c r="F117">
        <v>86</v>
      </c>
      <c r="G117">
        <v>68.8</v>
      </c>
      <c r="H117">
        <v>89.8</v>
      </c>
      <c r="I117">
        <v>65.3</v>
      </c>
      <c r="J117">
        <v>34.200000000000003</v>
      </c>
      <c r="K117">
        <v>50.1</v>
      </c>
    </row>
    <row r="118" spans="1:11" x14ac:dyDescent="0.3">
      <c r="A118" t="s">
        <v>124</v>
      </c>
      <c r="B118">
        <v>1520968</v>
      </c>
      <c r="C118">
        <v>99</v>
      </c>
      <c r="D118">
        <v>342.8</v>
      </c>
      <c r="E118">
        <v>468.4</v>
      </c>
      <c r="F118">
        <v>87.4</v>
      </c>
      <c r="G118">
        <v>77.400000000000006</v>
      </c>
      <c r="H118">
        <v>91.1</v>
      </c>
      <c r="I118">
        <v>68.5</v>
      </c>
      <c r="J118">
        <v>34.700000000000003</v>
      </c>
      <c r="K118">
        <v>69.3</v>
      </c>
    </row>
    <row r="119" spans="1:11" x14ac:dyDescent="0.3">
      <c r="A119" t="s">
        <v>125</v>
      </c>
      <c r="B119">
        <v>1176321</v>
      </c>
      <c r="C119">
        <v>92.8</v>
      </c>
      <c r="D119">
        <v>342.2</v>
      </c>
      <c r="E119">
        <v>252.3</v>
      </c>
      <c r="F119">
        <v>83.5</v>
      </c>
      <c r="G119">
        <v>71.400000000000006</v>
      </c>
      <c r="H119">
        <v>89</v>
      </c>
      <c r="I119">
        <v>66.8</v>
      </c>
      <c r="J119">
        <v>34.799999999999997</v>
      </c>
      <c r="K119">
        <v>33.1</v>
      </c>
    </row>
    <row r="120" spans="1:11" x14ac:dyDescent="0.3">
      <c r="A120" t="s">
        <v>126</v>
      </c>
      <c r="B120">
        <v>813056</v>
      </c>
      <c r="C120">
        <v>60.2</v>
      </c>
      <c r="D120">
        <v>235.7</v>
      </c>
      <c r="E120">
        <v>197.8</v>
      </c>
      <c r="F120">
        <v>85.1</v>
      </c>
      <c r="G120">
        <v>74.5</v>
      </c>
      <c r="H120">
        <v>87.8</v>
      </c>
      <c r="I120">
        <v>70.5</v>
      </c>
      <c r="J120">
        <v>34.4</v>
      </c>
      <c r="K120">
        <v>27.9</v>
      </c>
    </row>
    <row r="121" spans="1:11" x14ac:dyDescent="0.3">
      <c r="A121" t="s">
        <v>127</v>
      </c>
      <c r="B121">
        <v>353343</v>
      </c>
      <c r="C121">
        <v>23.4</v>
      </c>
      <c r="D121">
        <v>82.4</v>
      </c>
      <c r="E121">
        <v>72</v>
      </c>
      <c r="F121">
        <v>75.3</v>
      </c>
      <c r="G121">
        <v>62.6</v>
      </c>
      <c r="H121">
        <v>83</v>
      </c>
      <c r="I121">
        <v>54.8</v>
      </c>
      <c r="J121">
        <v>34.799999999999997</v>
      </c>
      <c r="K121">
        <v>6.7</v>
      </c>
    </row>
    <row r="122" spans="1:11" x14ac:dyDescent="0.3">
      <c r="A122" t="s">
        <v>128</v>
      </c>
      <c r="B122">
        <v>2822003</v>
      </c>
      <c r="C122">
        <v>239</v>
      </c>
      <c r="D122">
        <v>591.5</v>
      </c>
      <c r="E122">
        <v>599</v>
      </c>
      <c r="F122">
        <v>75</v>
      </c>
      <c r="G122">
        <v>72.5</v>
      </c>
      <c r="H122">
        <v>83.1</v>
      </c>
      <c r="I122">
        <v>60.4</v>
      </c>
      <c r="J122">
        <v>36.700000000000003</v>
      </c>
      <c r="K122">
        <v>68.099999999999994</v>
      </c>
    </row>
    <row r="123" spans="1:11" x14ac:dyDescent="0.3">
      <c r="A123" t="s">
        <v>129</v>
      </c>
      <c r="B123">
        <v>932645</v>
      </c>
      <c r="C123">
        <v>90.9</v>
      </c>
      <c r="D123">
        <v>217.5</v>
      </c>
      <c r="E123">
        <v>137.6</v>
      </c>
      <c r="F123">
        <v>80.8</v>
      </c>
      <c r="G123">
        <v>77.900000000000006</v>
      </c>
      <c r="H123">
        <v>90.6</v>
      </c>
      <c r="I123">
        <v>56.1</v>
      </c>
      <c r="J123">
        <v>36.200000000000003</v>
      </c>
      <c r="K123">
        <v>17.100000000000001</v>
      </c>
    </row>
    <row r="124" spans="1:11" x14ac:dyDescent="0.3">
      <c r="A124" t="s">
        <v>130</v>
      </c>
      <c r="B124">
        <v>1404971</v>
      </c>
      <c r="C124">
        <v>104.4</v>
      </c>
      <c r="D124">
        <v>295.60000000000002</v>
      </c>
      <c r="E124">
        <v>267.89999999999998</v>
      </c>
      <c r="F124">
        <v>80.900000000000006</v>
      </c>
      <c r="G124">
        <v>71.2</v>
      </c>
      <c r="H124">
        <v>86.4</v>
      </c>
      <c r="I124">
        <v>56.4</v>
      </c>
      <c r="J124">
        <v>35.9</v>
      </c>
      <c r="K124">
        <v>14.7</v>
      </c>
    </row>
    <row r="125" spans="1:11" x14ac:dyDescent="0.3">
      <c r="A125" t="s">
        <v>131</v>
      </c>
      <c r="B125">
        <v>2324560</v>
      </c>
      <c r="C125">
        <v>223.6</v>
      </c>
      <c r="D125">
        <v>474.4</v>
      </c>
      <c r="E125">
        <v>448.3</v>
      </c>
      <c r="F125">
        <v>75.8</v>
      </c>
      <c r="G125">
        <v>56.9</v>
      </c>
      <c r="H125">
        <v>92.6</v>
      </c>
      <c r="I125">
        <v>59.4</v>
      </c>
      <c r="J125">
        <v>36.1</v>
      </c>
      <c r="K125">
        <v>46.9</v>
      </c>
    </row>
    <row r="126" spans="1:11" x14ac:dyDescent="0.3">
      <c r="A126" t="s">
        <v>132</v>
      </c>
      <c r="B126">
        <v>2210381</v>
      </c>
      <c r="C126">
        <v>172.5</v>
      </c>
      <c r="D126">
        <v>515.1</v>
      </c>
      <c r="E126">
        <v>430.4</v>
      </c>
      <c r="F126">
        <v>80.2</v>
      </c>
      <c r="G126">
        <v>73.900000000000006</v>
      </c>
      <c r="H126">
        <v>83.9</v>
      </c>
      <c r="I126">
        <v>61</v>
      </c>
      <c r="J126">
        <v>36.200000000000003</v>
      </c>
      <c r="K126">
        <v>47.9</v>
      </c>
    </row>
    <row r="127" spans="1:11" x14ac:dyDescent="0.3">
      <c r="A127" t="s">
        <v>133</v>
      </c>
      <c r="B127">
        <v>1843764</v>
      </c>
      <c r="C127">
        <v>166.1</v>
      </c>
      <c r="D127">
        <v>436.2</v>
      </c>
      <c r="E127">
        <v>368.4</v>
      </c>
      <c r="F127">
        <v>84</v>
      </c>
      <c r="G127">
        <v>78.8</v>
      </c>
      <c r="H127">
        <v>92.1</v>
      </c>
      <c r="I127">
        <v>62.9</v>
      </c>
      <c r="J127">
        <v>36.6</v>
      </c>
      <c r="K127">
        <v>36</v>
      </c>
    </row>
    <row r="128" spans="1:11" x14ac:dyDescent="0.3">
      <c r="A128" t="s">
        <v>134</v>
      </c>
      <c r="B128">
        <v>1352539</v>
      </c>
      <c r="C128">
        <v>111.1</v>
      </c>
      <c r="D128">
        <v>299.60000000000002</v>
      </c>
      <c r="E128">
        <v>273.7</v>
      </c>
      <c r="F128">
        <v>87.2</v>
      </c>
      <c r="G128">
        <v>84.5</v>
      </c>
      <c r="H128">
        <v>92.8</v>
      </c>
      <c r="I128">
        <v>60.6</v>
      </c>
      <c r="J128">
        <v>36.6</v>
      </c>
      <c r="K128">
        <v>34.299999999999997</v>
      </c>
    </row>
    <row r="129" spans="1:11" x14ac:dyDescent="0.3">
      <c r="A129" t="s">
        <v>135</v>
      </c>
      <c r="B129">
        <v>1626956</v>
      </c>
      <c r="C129">
        <v>135.9</v>
      </c>
      <c r="D129">
        <v>374.3</v>
      </c>
      <c r="E129">
        <v>314</v>
      </c>
      <c r="F129">
        <v>86.6</v>
      </c>
      <c r="G129">
        <v>78.2</v>
      </c>
      <c r="H129">
        <v>91.4</v>
      </c>
      <c r="I129">
        <v>61.1</v>
      </c>
      <c r="J129">
        <v>37</v>
      </c>
      <c r="K129">
        <v>29.9</v>
      </c>
    </row>
    <row r="130" spans="1:11" x14ac:dyDescent="0.3">
      <c r="A130" t="s">
        <v>136</v>
      </c>
      <c r="B130">
        <v>2928377</v>
      </c>
      <c r="C130">
        <v>304</v>
      </c>
      <c r="D130">
        <v>590.9</v>
      </c>
      <c r="E130">
        <v>512.1</v>
      </c>
      <c r="F130">
        <v>67.7</v>
      </c>
      <c r="G130">
        <v>51.1</v>
      </c>
      <c r="H130">
        <v>80.5</v>
      </c>
      <c r="I130">
        <v>57.6</v>
      </c>
      <c r="J130">
        <v>35.799999999999997</v>
      </c>
      <c r="K130">
        <v>36.700000000000003</v>
      </c>
    </row>
    <row r="131" spans="1:11" x14ac:dyDescent="0.3">
      <c r="A131" t="s">
        <v>137</v>
      </c>
      <c r="B131">
        <v>2521676</v>
      </c>
      <c r="C131">
        <v>232.5</v>
      </c>
      <c r="D131">
        <v>560.9</v>
      </c>
      <c r="E131">
        <v>485.8</v>
      </c>
      <c r="F131">
        <v>87.2</v>
      </c>
      <c r="G131">
        <v>75.3</v>
      </c>
      <c r="H131">
        <v>97.3</v>
      </c>
      <c r="I131">
        <v>61.5</v>
      </c>
      <c r="J131">
        <v>36.1</v>
      </c>
      <c r="K131">
        <v>74.599999999999994</v>
      </c>
    </row>
    <row r="132" spans="1:11" x14ac:dyDescent="0.3">
      <c r="A132" t="s">
        <v>138</v>
      </c>
      <c r="B132">
        <v>1871847</v>
      </c>
      <c r="C132">
        <v>142.4</v>
      </c>
      <c r="D132">
        <v>374</v>
      </c>
      <c r="E132">
        <v>448.5</v>
      </c>
      <c r="F132">
        <v>87.6</v>
      </c>
      <c r="G132">
        <v>81.900000000000006</v>
      </c>
      <c r="H132">
        <v>92</v>
      </c>
      <c r="I132">
        <v>63.4</v>
      </c>
      <c r="J132">
        <v>37.4</v>
      </c>
      <c r="K132">
        <v>67.5</v>
      </c>
    </row>
    <row r="133" spans="1:11" x14ac:dyDescent="0.3">
      <c r="A133" t="s">
        <v>139</v>
      </c>
      <c r="B133">
        <v>1841887</v>
      </c>
      <c r="C133">
        <v>195.9</v>
      </c>
      <c r="D133">
        <v>401</v>
      </c>
      <c r="E133">
        <v>339.4</v>
      </c>
      <c r="F133">
        <v>82.2</v>
      </c>
      <c r="G133">
        <v>70.7</v>
      </c>
      <c r="H133">
        <v>89.7</v>
      </c>
      <c r="I133">
        <v>62</v>
      </c>
      <c r="J133">
        <v>36.799999999999997</v>
      </c>
      <c r="K133">
        <v>37.6</v>
      </c>
    </row>
    <row r="134" spans="1:11" x14ac:dyDescent="0.3">
      <c r="A134" t="s">
        <v>140</v>
      </c>
      <c r="B134">
        <v>1190513</v>
      </c>
      <c r="C134">
        <v>41.8</v>
      </c>
      <c r="D134">
        <v>126.2</v>
      </c>
      <c r="E134">
        <v>492.8</v>
      </c>
      <c r="F134">
        <v>83.1</v>
      </c>
      <c r="G134">
        <v>60.1</v>
      </c>
      <c r="H134">
        <v>89.5</v>
      </c>
      <c r="I134">
        <v>65.099999999999994</v>
      </c>
      <c r="J134">
        <v>40.700000000000003</v>
      </c>
      <c r="K134">
        <v>52.1</v>
      </c>
    </row>
    <row r="135" spans="1:11" x14ac:dyDescent="0.3">
      <c r="A135" t="s">
        <v>141</v>
      </c>
      <c r="B135">
        <v>2430890</v>
      </c>
      <c r="C135">
        <v>136.5</v>
      </c>
      <c r="D135">
        <v>340</v>
      </c>
      <c r="E135">
        <v>939</v>
      </c>
      <c r="F135">
        <v>87.1</v>
      </c>
      <c r="G135">
        <v>64.099999999999994</v>
      </c>
      <c r="H135">
        <v>94.9</v>
      </c>
      <c r="I135">
        <v>69.400000000000006</v>
      </c>
      <c r="J135">
        <v>37.9</v>
      </c>
      <c r="K135">
        <v>120.8</v>
      </c>
    </row>
    <row r="136" spans="1:11" x14ac:dyDescent="0.3">
      <c r="A136" t="s">
        <v>142</v>
      </c>
      <c r="B136">
        <v>1940638</v>
      </c>
      <c r="C136">
        <v>146.30000000000001</v>
      </c>
      <c r="D136">
        <v>379.3</v>
      </c>
      <c r="E136">
        <v>481.8</v>
      </c>
      <c r="F136">
        <v>82</v>
      </c>
      <c r="G136">
        <v>58.3</v>
      </c>
      <c r="H136">
        <v>86.8</v>
      </c>
      <c r="I136">
        <v>63</v>
      </c>
      <c r="J136">
        <v>36.9</v>
      </c>
      <c r="K136">
        <v>49.3</v>
      </c>
    </row>
    <row r="137" spans="1:11" x14ac:dyDescent="0.3">
      <c r="A137" t="s">
        <v>143</v>
      </c>
      <c r="B137">
        <v>1316772</v>
      </c>
      <c r="C137">
        <v>87.4</v>
      </c>
      <c r="D137">
        <v>237.6</v>
      </c>
      <c r="E137">
        <v>394.5</v>
      </c>
      <c r="F137">
        <v>84.7</v>
      </c>
      <c r="G137">
        <v>67.2</v>
      </c>
      <c r="H137">
        <v>89.6</v>
      </c>
      <c r="I137">
        <v>66.7</v>
      </c>
      <c r="J137">
        <v>37.4</v>
      </c>
      <c r="K137">
        <v>51.9</v>
      </c>
    </row>
    <row r="138" spans="1:11" x14ac:dyDescent="0.3">
      <c r="A138" t="s">
        <v>144</v>
      </c>
      <c r="B138">
        <v>2103443</v>
      </c>
      <c r="C138">
        <v>113.8</v>
      </c>
      <c r="D138">
        <v>288.10000000000002</v>
      </c>
      <c r="E138">
        <v>666.8</v>
      </c>
      <c r="F138">
        <v>80.400000000000006</v>
      </c>
      <c r="G138">
        <v>73.599999999999994</v>
      </c>
      <c r="H138">
        <v>86.6</v>
      </c>
      <c r="I138">
        <v>61.7</v>
      </c>
      <c r="J138">
        <v>37.9</v>
      </c>
      <c r="K138">
        <v>92.6</v>
      </c>
    </row>
    <row r="139" spans="1:11" x14ac:dyDescent="0.3">
      <c r="A139" t="s">
        <v>145</v>
      </c>
      <c r="B139">
        <v>2417428</v>
      </c>
      <c r="C139">
        <v>160.69999999999999</v>
      </c>
      <c r="D139">
        <v>490.8</v>
      </c>
      <c r="E139">
        <v>665.9</v>
      </c>
      <c r="F139">
        <v>87.4</v>
      </c>
      <c r="G139">
        <v>74.900000000000006</v>
      </c>
      <c r="H139">
        <v>93</v>
      </c>
      <c r="I139">
        <v>67.099999999999994</v>
      </c>
      <c r="J139">
        <v>37</v>
      </c>
      <c r="K139">
        <v>153.1</v>
      </c>
    </row>
    <row r="140" spans="1:11" x14ac:dyDescent="0.3">
      <c r="A140" t="s">
        <v>146</v>
      </c>
      <c r="B140">
        <v>2909838</v>
      </c>
      <c r="C140">
        <v>196.4</v>
      </c>
      <c r="D140">
        <v>554.29999999999995</v>
      </c>
      <c r="E140">
        <v>734.1</v>
      </c>
      <c r="F140">
        <v>79.7</v>
      </c>
      <c r="G140">
        <v>65.099999999999994</v>
      </c>
      <c r="H140">
        <v>88.1</v>
      </c>
      <c r="I140">
        <v>62.7</v>
      </c>
      <c r="J140">
        <v>35.700000000000003</v>
      </c>
      <c r="K140">
        <v>95.2</v>
      </c>
    </row>
    <row r="141" spans="1:11" x14ac:dyDescent="0.3">
      <c r="A141" t="s">
        <v>147</v>
      </c>
      <c r="B141">
        <v>1993050</v>
      </c>
      <c r="C141">
        <v>135.4</v>
      </c>
      <c r="D141">
        <v>408</v>
      </c>
      <c r="E141">
        <v>457.8</v>
      </c>
      <c r="F141">
        <v>81.2</v>
      </c>
      <c r="G141">
        <v>80</v>
      </c>
      <c r="H141">
        <v>85</v>
      </c>
      <c r="I141">
        <v>60.9</v>
      </c>
      <c r="J141">
        <v>35.9</v>
      </c>
      <c r="K141">
        <v>69.099999999999994</v>
      </c>
    </row>
    <row r="142" spans="1:11" x14ac:dyDescent="0.3">
      <c r="A142" t="s">
        <v>148</v>
      </c>
      <c r="B142">
        <v>1854717</v>
      </c>
      <c r="C142">
        <v>172.8</v>
      </c>
      <c r="D142">
        <v>381.8</v>
      </c>
      <c r="E142">
        <v>378.4</v>
      </c>
      <c r="F142">
        <v>92.6</v>
      </c>
      <c r="G142">
        <v>90.2</v>
      </c>
      <c r="H142">
        <v>91.7</v>
      </c>
      <c r="I142">
        <v>60.5</v>
      </c>
      <c r="J142">
        <v>36.299999999999997</v>
      </c>
      <c r="K142">
        <v>31.6</v>
      </c>
    </row>
    <row r="143" spans="1:11" x14ac:dyDescent="0.3">
      <c r="A143" t="s">
        <v>149</v>
      </c>
      <c r="B143">
        <v>2516568</v>
      </c>
      <c r="C143">
        <v>218.2</v>
      </c>
      <c r="D143">
        <v>530.20000000000005</v>
      </c>
      <c r="E143">
        <v>591.29999999999995</v>
      </c>
      <c r="F143">
        <v>84.9</v>
      </c>
      <c r="G143">
        <v>62.2</v>
      </c>
      <c r="H143">
        <v>87.4</v>
      </c>
      <c r="I143">
        <v>64.099999999999994</v>
      </c>
      <c r="J143">
        <v>35.799999999999997</v>
      </c>
      <c r="K143">
        <v>63.1</v>
      </c>
    </row>
    <row r="144" spans="1:11" x14ac:dyDescent="0.3">
      <c r="A144" t="s">
        <v>150</v>
      </c>
      <c r="B144">
        <v>1336003</v>
      </c>
      <c r="C144">
        <v>109.9</v>
      </c>
      <c r="D144">
        <v>280.39999999999998</v>
      </c>
      <c r="E144">
        <v>254.2</v>
      </c>
      <c r="F144">
        <v>88.5</v>
      </c>
      <c r="G144">
        <v>82.2</v>
      </c>
      <c r="H144">
        <v>94.2</v>
      </c>
      <c r="I144">
        <v>59</v>
      </c>
      <c r="J144">
        <v>35.6</v>
      </c>
      <c r="K144">
        <v>26.2</v>
      </c>
    </row>
    <row r="145" spans="1:11" x14ac:dyDescent="0.3">
      <c r="A145" t="s">
        <v>151</v>
      </c>
      <c r="B145">
        <v>1998699</v>
      </c>
      <c r="C145">
        <v>150.30000000000001</v>
      </c>
      <c r="D145">
        <v>344.4</v>
      </c>
      <c r="E145">
        <v>552.79999999999995</v>
      </c>
      <c r="F145">
        <v>81.3</v>
      </c>
      <c r="G145">
        <v>87.9</v>
      </c>
      <c r="H145">
        <v>90.2</v>
      </c>
      <c r="I145">
        <v>62.3</v>
      </c>
      <c r="J145">
        <v>36.5</v>
      </c>
      <c r="K145">
        <v>40.9</v>
      </c>
    </row>
    <row r="146" spans="1:11" x14ac:dyDescent="0.3">
      <c r="A146" t="s">
        <v>152</v>
      </c>
      <c r="B146">
        <v>2076953</v>
      </c>
      <c r="C146">
        <v>182.1</v>
      </c>
      <c r="D146">
        <v>540.5</v>
      </c>
      <c r="E146">
        <v>240.8</v>
      </c>
      <c r="F146">
        <v>48.3</v>
      </c>
      <c r="G146">
        <v>38.1</v>
      </c>
      <c r="H146">
        <v>72.8</v>
      </c>
      <c r="I146">
        <v>45.9</v>
      </c>
      <c r="J146">
        <v>41.4</v>
      </c>
      <c r="K146">
        <v>19.8</v>
      </c>
    </row>
    <row r="147" spans="1:11" x14ac:dyDescent="0.3">
      <c r="A147" t="s">
        <v>153</v>
      </c>
      <c r="B147">
        <v>1691919</v>
      </c>
      <c r="C147">
        <v>47.2</v>
      </c>
      <c r="D147">
        <v>418.3</v>
      </c>
      <c r="E147">
        <v>338.7</v>
      </c>
      <c r="F147">
        <v>67.5</v>
      </c>
      <c r="G147">
        <v>38.700000000000003</v>
      </c>
      <c r="H147">
        <v>82.4</v>
      </c>
      <c r="I147">
        <v>51.5</v>
      </c>
      <c r="J147">
        <v>42.1</v>
      </c>
      <c r="K147">
        <v>56.7</v>
      </c>
    </row>
    <row r="148" spans="1:11" x14ac:dyDescent="0.3">
      <c r="A148" t="s">
        <v>154</v>
      </c>
      <c r="B148">
        <v>1856911</v>
      </c>
      <c r="C148">
        <v>134</v>
      </c>
      <c r="D148">
        <v>516</v>
      </c>
      <c r="E148">
        <v>190.4</v>
      </c>
      <c r="F148">
        <v>63.9</v>
      </c>
      <c r="G148">
        <v>38.4</v>
      </c>
      <c r="H148">
        <v>87.1</v>
      </c>
      <c r="I148">
        <v>48.4</v>
      </c>
      <c r="J148">
        <v>42.2</v>
      </c>
      <c r="K148">
        <v>21.6</v>
      </c>
    </row>
    <row r="149" spans="1:11" x14ac:dyDescent="0.3">
      <c r="A149" t="s">
        <v>155</v>
      </c>
      <c r="B149">
        <v>1916855</v>
      </c>
      <c r="C149">
        <v>203.7</v>
      </c>
      <c r="D149">
        <v>529.5</v>
      </c>
      <c r="E149">
        <v>167.7</v>
      </c>
      <c r="F149">
        <v>65.5</v>
      </c>
      <c r="G149">
        <v>39.5</v>
      </c>
      <c r="H149">
        <v>70.599999999999994</v>
      </c>
      <c r="I149">
        <v>49.5</v>
      </c>
      <c r="J149">
        <v>44.2</v>
      </c>
      <c r="K149">
        <v>10.3</v>
      </c>
    </row>
    <row r="150" spans="1:11" x14ac:dyDescent="0.3">
      <c r="A150" t="s">
        <v>156</v>
      </c>
      <c r="B150">
        <v>1802315</v>
      </c>
      <c r="C150">
        <v>455.9</v>
      </c>
      <c r="D150">
        <v>201.8</v>
      </c>
      <c r="E150">
        <v>188.6</v>
      </c>
      <c r="F150">
        <v>60.2</v>
      </c>
      <c r="G150">
        <v>59.4</v>
      </c>
      <c r="H150">
        <v>74.900000000000006</v>
      </c>
      <c r="I150">
        <v>53</v>
      </c>
      <c r="J150">
        <v>43.5</v>
      </c>
      <c r="K150">
        <v>9.9</v>
      </c>
    </row>
    <row r="151" spans="1:11" x14ac:dyDescent="0.3">
      <c r="A151" t="s">
        <v>157</v>
      </c>
      <c r="B151">
        <v>1767237</v>
      </c>
      <c r="C151">
        <v>352.2</v>
      </c>
      <c r="D151">
        <v>145.4</v>
      </c>
      <c r="E151">
        <v>180.7</v>
      </c>
      <c r="F151">
        <v>42.9</v>
      </c>
      <c r="G151">
        <v>39.700000000000003</v>
      </c>
      <c r="H151">
        <v>69.3</v>
      </c>
      <c r="I151">
        <v>44.3</v>
      </c>
      <c r="J151">
        <v>45.9</v>
      </c>
      <c r="K151">
        <v>3.1</v>
      </c>
    </row>
    <row r="152" spans="1:11" x14ac:dyDescent="0.3">
      <c r="A152" t="s">
        <v>158</v>
      </c>
      <c r="B152">
        <v>4320519</v>
      </c>
      <c r="C152">
        <v>936</v>
      </c>
      <c r="D152">
        <v>425.9</v>
      </c>
      <c r="E152">
        <v>561.5</v>
      </c>
      <c r="F152">
        <v>52.8</v>
      </c>
      <c r="G152">
        <v>37.799999999999997</v>
      </c>
      <c r="H152">
        <v>85.9</v>
      </c>
      <c r="I152">
        <v>47.2</v>
      </c>
      <c r="J152">
        <v>44.6</v>
      </c>
      <c r="K152">
        <v>17.5</v>
      </c>
    </row>
    <row r="153" spans="1:11" x14ac:dyDescent="0.3">
      <c r="A153" t="s">
        <v>159</v>
      </c>
      <c r="B153">
        <v>3093015</v>
      </c>
      <c r="C153">
        <v>774.1</v>
      </c>
      <c r="D153">
        <v>271.3</v>
      </c>
      <c r="E153">
        <v>319.7</v>
      </c>
      <c r="F153">
        <v>59.7</v>
      </c>
      <c r="G153">
        <v>57.5</v>
      </c>
      <c r="H153">
        <v>66.900000000000006</v>
      </c>
      <c r="I153">
        <v>51.2</v>
      </c>
      <c r="J153">
        <v>45.3</v>
      </c>
      <c r="K153">
        <v>3.5</v>
      </c>
    </row>
    <row r="154" spans="1:11" x14ac:dyDescent="0.3">
      <c r="A154" t="s">
        <v>160</v>
      </c>
      <c r="B154">
        <v>3100666</v>
      </c>
      <c r="C154">
        <v>746</v>
      </c>
      <c r="D154">
        <v>252.4</v>
      </c>
      <c r="E154">
        <v>254.3</v>
      </c>
      <c r="F154">
        <v>48.6</v>
      </c>
      <c r="G154">
        <v>51.6</v>
      </c>
      <c r="H154">
        <v>84.6</v>
      </c>
      <c r="I154">
        <v>47.6</v>
      </c>
      <c r="J154">
        <v>44.9</v>
      </c>
      <c r="K154">
        <v>5.8</v>
      </c>
    </row>
    <row r="155" spans="1:11" x14ac:dyDescent="0.3">
      <c r="A155" t="s">
        <v>161</v>
      </c>
      <c r="B155">
        <v>4089156</v>
      </c>
      <c r="C155">
        <v>768.3</v>
      </c>
      <c r="D155">
        <v>431.6</v>
      </c>
      <c r="E155">
        <v>441.2</v>
      </c>
      <c r="F155">
        <v>51.1</v>
      </c>
      <c r="G155">
        <v>39.700000000000003</v>
      </c>
      <c r="H155">
        <v>76.5</v>
      </c>
      <c r="I155">
        <v>45.5</v>
      </c>
      <c r="J155">
        <v>45.3</v>
      </c>
      <c r="K155">
        <v>11.1</v>
      </c>
    </row>
    <row r="156" spans="1:11" x14ac:dyDescent="0.3">
      <c r="A156" t="s">
        <v>162</v>
      </c>
      <c r="B156">
        <v>3878979</v>
      </c>
      <c r="C156">
        <v>796.4</v>
      </c>
      <c r="D156">
        <v>424.3</v>
      </c>
      <c r="E156">
        <v>380.5</v>
      </c>
      <c r="F156">
        <v>43.4</v>
      </c>
      <c r="G156">
        <v>22.8</v>
      </c>
      <c r="H156">
        <v>90.2</v>
      </c>
      <c r="I156">
        <v>46.8</v>
      </c>
      <c r="J156">
        <v>45.1</v>
      </c>
      <c r="K156">
        <v>16.2</v>
      </c>
    </row>
    <row r="157" spans="1:11" x14ac:dyDescent="0.3">
      <c r="A157" t="s">
        <v>163</v>
      </c>
      <c r="B157">
        <v>5503985</v>
      </c>
      <c r="C157">
        <v>836.9</v>
      </c>
      <c r="D157">
        <v>563.4</v>
      </c>
      <c r="E157">
        <v>863.8</v>
      </c>
      <c r="F157">
        <v>51</v>
      </c>
      <c r="G157">
        <v>35.6</v>
      </c>
      <c r="H157">
        <v>65.2</v>
      </c>
      <c r="I157">
        <v>45.3</v>
      </c>
      <c r="J157">
        <v>44</v>
      </c>
      <c r="K157">
        <v>54.6</v>
      </c>
    </row>
    <row r="158" spans="1:11" hidden="1" x14ac:dyDescent="0.3">
      <c r="A158" t="s">
        <v>164</v>
      </c>
      <c r="B158">
        <v>2457522</v>
      </c>
      <c r="C158">
        <v>568.9</v>
      </c>
      <c r="D158">
        <v>153.5</v>
      </c>
      <c r="E158">
        <v>186.4</v>
      </c>
      <c r="F158">
        <v>47.1</v>
      </c>
      <c r="G158">
        <v>47.9</v>
      </c>
      <c r="H158">
        <v>49.8</v>
      </c>
      <c r="I158">
        <v>46.9</v>
      </c>
      <c r="J158">
        <v>43.9</v>
      </c>
      <c r="K158">
        <v>3.1</v>
      </c>
    </row>
    <row r="159" spans="1:11" hidden="1" x14ac:dyDescent="0.3">
      <c r="A159" t="s">
        <v>165</v>
      </c>
      <c r="B159">
        <v>3137694</v>
      </c>
      <c r="C159">
        <v>682.6</v>
      </c>
      <c r="D159">
        <v>312.39999999999998</v>
      </c>
      <c r="E159">
        <v>369.4</v>
      </c>
      <c r="F159">
        <v>48.9</v>
      </c>
      <c r="G159">
        <v>38.700000000000003</v>
      </c>
      <c r="H159">
        <v>74.099999999999994</v>
      </c>
      <c r="I159">
        <v>49.2</v>
      </c>
      <c r="J159">
        <v>47.3</v>
      </c>
      <c r="K159">
        <v>7.6</v>
      </c>
    </row>
    <row r="160" spans="1:11" x14ac:dyDescent="0.3">
      <c r="A160" t="s">
        <v>166</v>
      </c>
      <c r="B160">
        <v>4034593</v>
      </c>
      <c r="C160">
        <v>803.6</v>
      </c>
      <c r="D160">
        <v>327.2</v>
      </c>
      <c r="E160">
        <v>355.4</v>
      </c>
      <c r="F160">
        <v>51.3</v>
      </c>
      <c r="G160">
        <v>36.5</v>
      </c>
      <c r="H160">
        <v>71.900000000000006</v>
      </c>
      <c r="I160">
        <v>43.6</v>
      </c>
      <c r="J160">
        <v>44.4</v>
      </c>
      <c r="K160">
        <v>6.3</v>
      </c>
    </row>
    <row r="161" spans="1:11" x14ac:dyDescent="0.3">
      <c r="A161" t="s">
        <v>167</v>
      </c>
      <c r="B161">
        <v>3289122</v>
      </c>
      <c r="C161">
        <v>650.20000000000005</v>
      </c>
      <c r="D161">
        <v>225.2</v>
      </c>
      <c r="E161">
        <v>238.7</v>
      </c>
      <c r="F161">
        <v>50.1</v>
      </c>
      <c r="G161">
        <v>44.6</v>
      </c>
      <c r="H161">
        <v>100</v>
      </c>
      <c r="I161">
        <v>39.200000000000003</v>
      </c>
      <c r="J161">
        <v>45.6</v>
      </c>
      <c r="K161">
        <v>1.3</v>
      </c>
    </row>
    <row r="162" spans="1:11" hidden="1" x14ac:dyDescent="0.3">
      <c r="A162" t="s">
        <v>168</v>
      </c>
      <c r="B162">
        <v>2461269</v>
      </c>
      <c r="C162">
        <v>468.9</v>
      </c>
      <c r="D162">
        <v>189.2</v>
      </c>
      <c r="E162">
        <v>202.1</v>
      </c>
      <c r="F162">
        <v>35.6</v>
      </c>
      <c r="G162">
        <v>27.8</v>
      </c>
      <c r="H162">
        <v>47.8</v>
      </c>
      <c r="I162">
        <v>40.700000000000003</v>
      </c>
      <c r="J162">
        <v>44.7</v>
      </c>
      <c r="K162">
        <v>3.7</v>
      </c>
    </row>
    <row r="163" spans="1:11" x14ac:dyDescent="0.3">
      <c r="A163" t="s">
        <v>169</v>
      </c>
      <c r="B163">
        <v>1046711</v>
      </c>
      <c r="C163">
        <v>232.5</v>
      </c>
      <c r="D163">
        <v>87.1</v>
      </c>
      <c r="E163">
        <v>98.5</v>
      </c>
      <c r="F163">
        <v>49.2</v>
      </c>
      <c r="G163">
        <v>34.700000000000003</v>
      </c>
      <c r="H163">
        <v>86.8</v>
      </c>
      <c r="I163">
        <v>46.3</v>
      </c>
      <c r="J163">
        <v>44.2</v>
      </c>
      <c r="K163">
        <v>2</v>
      </c>
    </row>
    <row r="164" spans="1:11" x14ac:dyDescent="0.3">
      <c r="A164" t="s">
        <v>170</v>
      </c>
      <c r="B164">
        <v>2822353</v>
      </c>
      <c r="C164">
        <v>705.5</v>
      </c>
      <c r="D164">
        <v>208</v>
      </c>
      <c r="E164">
        <v>215.5</v>
      </c>
      <c r="F164">
        <v>76.400000000000006</v>
      </c>
      <c r="G164">
        <v>78.900000000000006</v>
      </c>
      <c r="H164">
        <v>84.3</v>
      </c>
      <c r="I164">
        <v>49.3</v>
      </c>
      <c r="J164">
        <v>42.2</v>
      </c>
      <c r="K164">
        <v>3.7</v>
      </c>
    </row>
    <row r="165" spans="1:11" x14ac:dyDescent="0.3">
      <c r="A165" t="s">
        <v>171</v>
      </c>
      <c r="B165">
        <v>2719113</v>
      </c>
      <c r="C165">
        <v>686.8</v>
      </c>
      <c r="D165">
        <v>241.1</v>
      </c>
      <c r="E165">
        <v>239.8</v>
      </c>
      <c r="F165">
        <v>40.700000000000003</v>
      </c>
      <c r="G165">
        <v>30.8</v>
      </c>
      <c r="H165">
        <v>69.5</v>
      </c>
      <c r="I165">
        <v>50.8</v>
      </c>
      <c r="J165">
        <v>45.3</v>
      </c>
      <c r="K165">
        <v>1.8</v>
      </c>
    </row>
    <row r="166" spans="1:11" x14ac:dyDescent="0.3">
      <c r="A166" t="s">
        <v>172</v>
      </c>
      <c r="B166">
        <v>1762077</v>
      </c>
      <c r="C166">
        <v>357.7</v>
      </c>
      <c r="D166">
        <v>139.9</v>
      </c>
      <c r="E166">
        <v>164.4</v>
      </c>
      <c r="F166">
        <v>60.4</v>
      </c>
      <c r="G166">
        <v>52.6</v>
      </c>
      <c r="H166">
        <v>85.4</v>
      </c>
      <c r="I166">
        <v>46.3</v>
      </c>
      <c r="J166">
        <v>43.3</v>
      </c>
      <c r="K166">
        <v>2.2000000000000002</v>
      </c>
    </row>
  </sheetData>
  <autoFilter ref="A1:K166" xr:uid="{00000000-0001-0000-0000-000000000000}">
    <filterColumn colId="3">
      <filters>
        <filter val="1035.9"/>
        <filter val="1060.3"/>
        <filter val="107.2"/>
        <filter val="1073.9"/>
        <filter val="108.3"/>
        <filter val="108.8"/>
        <filter val="1150.3"/>
        <filter val="1189.4"/>
        <filter val="1228.8"/>
        <filter val="126.2"/>
        <filter val="139.2"/>
        <filter val="139.9"/>
        <filter val="143.8"/>
        <filter val="145.4"/>
        <filter val="156.7"/>
        <filter val="164.2"/>
        <filter val="169.1"/>
        <filter val="172.9"/>
        <filter val="173.7"/>
        <filter val="177.2"/>
        <filter val="179.6"/>
        <filter val="187.1"/>
        <filter val="197.5"/>
        <filter val="201.8"/>
        <filter val="205.1"/>
        <filter val="208"/>
        <filter val="212"/>
        <filter val="212.1"/>
        <filter val="217.5"/>
        <filter val="225.2"/>
        <filter val="226.1"/>
        <filter val="226.6"/>
        <filter val="227.7"/>
        <filter val="235.7"/>
        <filter val="237.6"/>
        <filter val="241.1"/>
        <filter val="247"/>
        <filter val="248.7"/>
        <filter val="252.4"/>
        <filter val="270.4"/>
        <filter val="271.3"/>
        <filter val="276.5"/>
        <filter val="278.9"/>
        <filter val="280.4"/>
        <filter val="288.1"/>
        <filter val="295.3"/>
        <filter val="295.6"/>
        <filter val="296.5"/>
        <filter val="299.6"/>
        <filter val="300.3"/>
        <filter val="302.5"/>
        <filter val="302.6"/>
        <filter val="310.8"/>
        <filter val="318"/>
        <filter val="318.2"/>
        <filter val="319.1"/>
        <filter val="322.5"/>
        <filter val="326.3"/>
        <filter val="327.2"/>
        <filter val="340"/>
        <filter val="342.2"/>
        <filter val="342.8"/>
        <filter val="344.4"/>
        <filter val="348.3"/>
        <filter val="350.5"/>
        <filter val="352.9"/>
        <filter val="354.4"/>
        <filter val="363.4"/>
        <filter val="365.7"/>
        <filter val="37.9"/>
        <filter val="374"/>
        <filter val="374.3"/>
        <filter val="379.3"/>
        <filter val="381.8"/>
        <filter val="383.7"/>
        <filter val="399.5"/>
        <filter val="401"/>
        <filter val="404.4"/>
        <filter val="408"/>
        <filter val="418.3"/>
        <filter val="421.8"/>
        <filter val="424.3"/>
        <filter val="425.8"/>
        <filter val="425.9"/>
        <filter val="431.6"/>
        <filter val="434.9"/>
        <filter val="435.6"/>
        <filter val="436.2"/>
        <filter val="437.9"/>
        <filter val="438.5"/>
        <filter val="448.3"/>
        <filter val="450.5"/>
        <filter val="455.8"/>
        <filter val="456"/>
        <filter val="457.9"/>
        <filter val="458.4"/>
        <filter val="474.4"/>
        <filter val="476.8"/>
        <filter val="482.2"/>
        <filter val="483.6"/>
        <filter val="490.8"/>
        <filter val="505.5"/>
        <filter val="506.2"/>
        <filter val="510.1"/>
        <filter val="513.3"/>
        <filter val="514"/>
        <filter val="515.1"/>
        <filter val="516"/>
        <filter val="52.9"/>
        <filter val="525.6"/>
        <filter val="529.5"/>
        <filter val="530.2"/>
        <filter val="540.5"/>
        <filter val="547.5"/>
        <filter val="550.9"/>
        <filter val="554.3"/>
        <filter val="557.7"/>
        <filter val="560.9"/>
        <filter val="561.4"/>
        <filter val="563.4"/>
        <filter val="564"/>
        <filter val="576.8"/>
        <filter val="578.7"/>
        <filter val="590.9"/>
        <filter val="591.5"/>
        <filter val="601.4"/>
        <filter val="604.2"/>
        <filter val="619.2"/>
        <filter val="634.8"/>
        <filter val="641.7"/>
        <filter val="677.2"/>
        <filter val="73.7"/>
        <filter val="74.2"/>
        <filter val="742.9"/>
        <filter val="747.1"/>
        <filter val="769.5"/>
        <filter val="78.4"/>
        <filter val="784"/>
        <filter val="788.1"/>
        <filter val="813.5"/>
        <filter val="82.4"/>
        <filter val="823.6"/>
        <filter val="826.9"/>
        <filter val="84.4"/>
        <filter val="87.1"/>
        <filter val="872.4"/>
        <filter val="89.9"/>
        <filter val="892.8"/>
        <filter val="90.2"/>
        <filter val="901.4"/>
        <filter val="928.9"/>
        <filter val="93.5"/>
        <filter val="940.8"/>
      </filters>
    </filterColumn>
    <filterColumn colId="4">
      <filters>
        <filter val="100.4"/>
        <filter val="120.6"/>
        <filter val="122.1"/>
        <filter val="122.9"/>
        <filter val="124.5"/>
        <filter val="126"/>
        <filter val="126.7"/>
        <filter val="136.8"/>
        <filter val="137.6"/>
        <filter val="143.4"/>
        <filter val="145.4"/>
        <filter val="147.4"/>
        <filter val="150.9"/>
        <filter val="151.4"/>
        <filter val="153.9"/>
        <filter val="155.1"/>
        <filter val="158.3"/>
        <filter val="159.4"/>
        <filter val="161.1"/>
        <filter val="161.5"/>
        <filter val="164.4"/>
        <filter val="165.8"/>
        <filter val="167.7"/>
        <filter val="167.8"/>
        <filter val="169.5"/>
        <filter val="180.7"/>
        <filter val="186.9"/>
        <filter val="188.6"/>
        <filter val="190.4"/>
        <filter val="197.7"/>
        <filter val="197.8"/>
        <filter val="200.8"/>
        <filter val="203.7"/>
        <filter val="204.8"/>
        <filter val="206.9"/>
        <filter val="207.6"/>
        <filter val="210.6"/>
        <filter val="214.3"/>
        <filter val="215.5"/>
        <filter val="217.7"/>
        <filter val="224.6"/>
        <filter val="238.7"/>
        <filter val="239.1"/>
        <filter val="239.7"/>
        <filter val="239.8"/>
        <filter val="240.8"/>
        <filter val="252.3"/>
        <filter val="252.8"/>
        <filter val="254.2"/>
        <filter val="254.3"/>
        <filter val="256.5"/>
        <filter val="267.9"/>
        <filter val="269.5"/>
        <filter val="273.7"/>
        <filter val="277"/>
        <filter val="279"/>
        <filter val="281.6"/>
        <filter val="284.4"/>
        <filter val="285.2"/>
        <filter val="291.1"/>
        <filter val="295.3"/>
        <filter val="297.5"/>
        <filter val="302.1"/>
        <filter val="314"/>
        <filter val="314.3"/>
        <filter val="317.1"/>
        <filter val="318.4"/>
        <filter val="319"/>
        <filter val="319.6"/>
        <filter val="319.7"/>
        <filter val="321.3"/>
        <filter val="338.7"/>
        <filter val="339.4"/>
        <filter val="347.1"/>
        <filter val="351.1"/>
        <filter val="355.4"/>
        <filter val="359.8"/>
        <filter val="360.7"/>
        <filter val="366.2"/>
        <filter val="368.4"/>
        <filter val="369.2"/>
        <filter val="371.1"/>
        <filter val="372.9"/>
        <filter val="376.7"/>
        <filter val="378.4"/>
        <filter val="380.5"/>
        <filter val="389.9"/>
        <filter val="390.5"/>
        <filter val="394.5"/>
        <filter val="403.7"/>
        <filter val="405.6"/>
        <filter val="408.2"/>
        <filter val="413.5"/>
        <filter val="420.5"/>
        <filter val="428.5"/>
        <filter val="430.4"/>
        <filter val="430.6"/>
        <filter val="441.2"/>
        <filter val="448.3"/>
        <filter val="448.5"/>
        <filter val="448.6"/>
        <filter val="45.2"/>
        <filter val="457.8"/>
        <filter val="458.3"/>
        <filter val="459.5"/>
        <filter val="467.8"/>
        <filter val="468.4"/>
        <filter val="472.4"/>
        <filter val="481.8"/>
        <filter val="485.8"/>
        <filter val="487.1"/>
        <filter val="491.5"/>
        <filter val="492.8"/>
        <filter val="501.4"/>
        <filter val="512.1"/>
        <filter val="517.5"/>
        <filter val="518.6"/>
        <filter val="518.7"/>
        <filter val="53.7"/>
        <filter val="55.8"/>
        <filter val="552.8"/>
        <filter val="561.5"/>
        <filter val="564.5"/>
        <filter val="583.9"/>
        <filter val="591.3"/>
        <filter val="599"/>
        <filter val="61.9"/>
        <filter val="62.6"/>
        <filter val="638.8"/>
        <filter val="641"/>
        <filter val="665.9"/>
        <filter val="666.8"/>
        <filter val="682"/>
        <filter val="69.8"/>
        <filter val="711.6"/>
        <filter val="715.8"/>
        <filter val="72"/>
        <filter val="721.2"/>
        <filter val="734.1"/>
        <filter val="743.7"/>
        <filter val="747.7"/>
        <filter val="767.7"/>
        <filter val="771.5"/>
        <filter val="83.3"/>
        <filter val="84.5"/>
        <filter val="86.4"/>
        <filter val="861.5"/>
        <filter val="863.8"/>
        <filter val="890.9"/>
        <filter val="90.2"/>
        <filter val="939"/>
        <filter val="94.4"/>
        <filter val="943.4"/>
        <filter val="98"/>
        <filter val="98.5"/>
      </filters>
    </filterColumn>
    <filterColumn colId="7">
      <filters>
        <filter val="100"/>
        <filter val="58.1"/>
        <filter val="60.3"/>
        <filter val="63.1"/>
        <filter val="64.1"/>
        <filter val="65.2"/>
        <filter val="66.2"/>
        <filter val="66.9"/>
        <filter val="68.5"/>
        <filter val="68.6"/>
        <filter val="69.3"/>
        <filter val="69.5"/>
        <filter val="70.2"/>
        <filter val="70.6"/>
        <filter val="71.7"/>
        <filter val="71.9"/>
        <filter val="72.1"/>
        <filter val="72.7"/>
        <filter val="72.8"/>
        <filter val="73.1"/>
        <filter val="73.4"/>
        <filter val="74.3"/>
        <filter val="74.9"/>
        <filter val="75.5"/>
        <filter val="75.7"/>
        <filter val="75.9"/>
        <filter val="76"/>
        <filter val="76.2"/>
        <filter val="76.5"/>
        <filter val="76.7"/>
        <filter val="76.8"/>
        <filter val="77"/>
        <filter val="77.8"/>
        <filter val="78.3"/>
        <filter val="78.5"/>
        <filter val="78.7"/>
        <filter val="78.8"/>
        <filter val="78.9"/>
        <filter val="79.5"/>
        <filter val="79.8"/>
        <filter val="80.3"/>
        <filter val="80.5"/>
        <filter val="80.7"/>
        <filter val="80.9"/>
        <filter val="81"/>
        <filter val="81.3"/>
        <filter val="82.1"/>
        <filter val="82.4"/>
        <filter val="82.6"/>
        <filter val="82.7"/>
        <filter val="82.8"/>
        <filter val="83"/>
        <filter val="83.1"/>
        <filter val="83.2"/>
        <filter val="83.4"/>
        <filter val="83.6"/>
        <filter val="83.9"/>
        <filter val="84.1"/>
        <filter val="84.3"/>
        <filter val="84.4"/>
        <filter val="84.5"/>
        <filter val="84.6"/>
        <filter val="84.7"/>
        <filter val="84.8"/>
        <filter val="85"/>
        <filter val="85.2"/>
        <filter val="85.3"/>
        <filter val="85.4"/>
        <filter val="85.5"/>
        <filter val="85.7"/>
        <filter val="85.8"/>
        <filter val="85.9"/>
        <filter val="86"/>
        <filter val="86.1"/>
        <filter val="86.2"/>
        <filter val="86.3"/>
        <filter val="86.4"/>
        <filter val="86.5"/>
        <filter val="86.6"/>
        <filter val="86.8"/>
        <filter val="87"/>
        <filter val="87.1"/>
        <filter val="87.3"/>
        <filter val="87.4"/>
        <filter val="87.5"/>
        <filter val="87.6"/>
        <filter val="87.7"/>
        <filter val="87.8"/>
        <filter val="88"/>
        <filter val="88.1"/>
        <filter val="88.2"/>
        <filter val="88.4"/>
        <filter val="88.5"/>
        <filter val="88.8"/>
        <filter val="88.9"/>
        <filter val="89"/>
        <filter val="89.3"/>
        <filter val="89.5"/>
        <filter val="89.6"/>
        <filter val="89.7"/>
        <filter val="89.8"/>
        <filter val="90.2"/>
        <filter val="90.6"/>
        <filter val="91.1"/>
        <filter val="91.2"/>
        <filter val="91.3"/>
        <filter val="91.4"/>
        <filter val="91.7"/>
        <filter val="92"/>
        <filter val="92.1"/>
        <filter val="92.2"/>
        <filter val="92.6"/>
        <filter val="92.8"/>
        <filter val="93"/>
        <filter val="93.1"/>
        <filter val="93.5"/>
        <filter val="94.2"/>
        <filter val="94.6"/>
        <filter val="94.9"/>
        <filter val="97"/>
        <filter val="97.3"/>
      </filters>
    </filterColumn>
    <filterColumn colId="9">
      <filters>
        <filter val="29.9"/>
        <filter val="30.4"/>
        <filter val="30.7"/>
        <filter val="30.9"/>
        <filter val="33"/>
        <filter val="33.6"/>
        <filter val="33.8"/>
        <filter val="33.9"/>
        <filter val="34"/>
        <filter val="34.1"/>
        <filter val="34.2"/>
        <filter val="34.3"/>
        <filter val="34.4"/>
        <filter val="34.5"/>
        <filter val="34.6"/>
        <filter val="34.7"/>
        <filter val="34.8"/>
        <filter val="35.1"/>
        <filter val="35.2"/>
        <filter val="35.3"/>
        <filter val="35.4"/>
        <filter val="35.6"/>
        <filter val="35.7"/>
        <filter val="35.8"/>
        <filter val="35.9"/>
        <filter val="36"/>
        <filter val="36.1"/>
        <filter val="36.2"/>
        <filter val="36.3"/>
        <filter val="36.4"/>
        <filter val="36.5"/>
        <filter val="36.6"/>
        <filter val="36.7"/>
        <filter val="36.8"/>
        <filter val="36.9"/>
        <filter val="37"/>
        <filter val="37.1"/>
        <filter val="37.2"/>
        <filter val="37.3"/>
        <filter val="37.4"/>
        <filter val="37.5"/>
        <filter val="37.6"/>
        <filter val="37.7"/>
        <filter val="37.8"/>
        <filter val="37.9"/>
        <filter val="38.2"/>
        <filter val="38.5"/>
        <filter val="38.6"/>
        <filter val="38.9"/>
        <filter val="39.2"/>
        <filter val="39.3"/>
        <filter val="39.5"/>
        <filter val="39.6"/>
        <filter val="39.8"/>
        <filter val="39.9"/>
        <filter val="40.2"/>
        <filter val="40.7"/>
        <filter val="40.9"/>
        <filter val="41.4"/>
        <filter val="42.1"/>
        <filter val="42.2"/>
        <filter val="43.3"/>
        <filter val="43.5"/>
        <filter val="43.9"/>
        <filter val="44"/>
        <filter val="44.2"/>
        <filter val="44.4"/>
        <filter val="44.6"/>
        <filter val="44.7"/>
        <filter val="44.9"/>
        <filter val="45.1"/>
        <filter val="45.3"/>
        <filter val="45.6"/>
        <filter val="45.9"/>
      </filters>
    </filterColumn>
    <filterColumn colId="10">
      <filters>
        <filter val="1.3"/>
        <filter val="1.7"/>
        <filter val="1.8"/>
        <filter val="10.3"/>
        <filter val="10.4"/>
        <filter val="10.6"/>
        <filter val="10.8"/>
        <filter val="10.9"/>
        <filter val="103.4"/>
        <filter val="109.6"/>
        <filter val="11.1"/>
        <filter val="11.5"/>
        <filter val="11.8"/>
        <filter val="110.9"/>
        <filter val="12.1"/>
        <filter val="12.5"/>
        <filter val="120.8"/>
        <filter val="123.3"/>
        <filter val="124"/>
        <filter val="13.4"/>
        <filter val="13.8"/>
        <filter val="135.1"/>
        <filter val="137"/>
        <filter val="14.2"/>
        <filter val="14.4"/>
        <filter val="14.6"/>
        <filter val="14.7"/>
        <filter val="15.2"/>
        <filter val="15.5"/>
        <filter val="15.6"/>
        <filter val="15.7"/>
        <filter val="153.1"/>
        <filter val="157.8"/>
        <filter val="16.2"/>
        <filter val="16.6"/>
        <filter val="16.7"/>
        <filter val="17.1"/>
        <filter val="17.3"/>
        <filter val="17.5"/>
        <filter val="18.2"/>
        <filter val="18.4"/>
        <filter val="19.5"/>
        <filter val="19.8"/>
        <filter val="2"/>
        <filter val="2.2"/>
        <filter val="20"/>
        <filter val="20.1"/>
        <filter val="20.2"/>
        <filter val="21.1"/>
        <filter val="21.4"/>
        <filter val="21.6"/>
        <filter val="21.9"/>
        <filter val="23"/>
        <filter val="23.1"/>
        <filter val="23.2"/>
        <filter val="23.3"/>
        <filter val="23.5"/>
        <filter val="24.3"/>
        <filter val="24.4"/>
        <filter val="25.9"/>
        <filter val="26.2"/>
        <filter val="26.4"/>
        <filter val="27.9"/>
        <filter val="29.9"/>
        <filter val="3.1"/>
        <filter val="3.3"/>
        <filter val="3.5"/>
        <filter val="3.7"/>
        <filter val="30.5"/>
        <filter val="30.8"/>
        <filter val="31.4"/>
        <filter val="31.6"/>
        <filter val="32.2"/>
        <filter val="33.1"/>
        <filter val="33.4"/>
        <filter val="33.5"/>
        <filter val="34.3"/>
        <filter val="34.8"/>
        <filter val="35.9"/>
        <filter val="36"/>
        <filter val="36.3"/>
        <filter val="36.5"/>
        <filter val="36.7"/>
        <filter val="37.6"/>
        <filter val="4.2"/>
        <filter val="4.9"/>
        <filter val="40.9"/>
        <filter val="41.4"/>
        <filter val="42.5"/>
        <filter val="43.6"/>
        <filter val="44.4"/>
        <filter val="45"/>
        <filter val="45.2"/>
        <filter val="45.6"/>
        <filter val="46.4"/>
        <filter val="46.9"/>
        <filter val="47"/>
        <filter val="47.9"/>
        <filter val="48.8"/>
        <filter val="49.3"/>
        <filter val="5"/>
        <filter val="5.8"/>
        <filter val="50.1"/>
        <filter val="50.4"/>
        <filter val="51.3"/>
        <filter val="51.9"/>
        <filter val="52.1"/>
        <filter val="52.9"/>
        <filter val="53.7"/>
        <filter val="54.1"/>
        <filter val="54.6"/>
        <filter val="55.2"/>
        <filter val="55.9"/>
        <filter val="56.7"/>
        <filter val="57"/>
        <filter val="58"/>
        <filter val="6"/>
        <filter val="6.3"/>
        <filter val="6.7"/>
        <filter val="63.1"/>
        <filter val="67.5"/>
        <filter val="67.8"/>
        <filter val="68.1"/>
        <filter val="68.8"/>
        <filter val="69.1"/>
        <filter val="69.3"/>
        <filter val="7.6"/>
        <filter val="7.9"/>
        <filter val="70.3"/>
        <filter val="71.9"/>
        <filter val="72.7"/>
        <filter val="73.2"/>
        <filter val="74.6"/>
        <filter val="75.2"/>
        <filter val="77.3"/>
        <filter val="78.1"/>
        <filter val="8.9"/>
        <filter val="81"/>
        <filter val="81.5"/>
        <filter val="83.1"/>
        <filter val="83.9"/>
        <filter val="89"/>
        <filter val="89.7"/>
        <filter val="9.7"/>
        <filter val="9.9"/>
        <filter val="92.6"/>
        <filter val="95.2"/>
      </filters>
    </filterColumn>
  </autoFilter>
  <conditionalFormatting sqref="C2:C166">
    <cfRule type="cellIs" dxfId="12" priority="13" operator="notBetween">
      <formula>$M$6</formula>
      <formula>$M$7</formula>
    </cfRule>
    <cfRule type="cellIs" dxfId="11" priority="11" operator="notBetween">
      <formula>$N$6</formula>
      <formula>$N$7</formula>
    </cfRule>
  </conditionalFormatting>
  <conditionalFormatting sqref="B2:B166">
    <cfRule type="cellIs" priority="12" operator="notBetween">
      <formula>$M$6</formula>
      <formula>$M$7</formula>
    </cfRule>
  </conditionalFormatting>
  <conditionalFormatting sqref="D2:D166">
    <cfRule type="cellIs" dxfId="9" priority="10" operator="notBetween">
      <formula>$O$6</formula>
      <formula>$O$7</formula>
    </cfRule>
  </conditionalFormatting>
  <conditionalFormatting sqref="E2:E166">
    <cfRule type="cellIs" dxfId="7" priority="9" operator="notBetween">
      <formula>$P$6</formula>
      <formula>$P$7</formula>
    </cfRule>
    <cfRule type="cellIs" dxfId="6" priority="6" operator="notBetween">
      <formula>$P$6</formula>
      <formula>$P$7</formula>
    </cfRule>
  </conditionalFormatting>
  <conditionalFormatting sqref="F2:F166">
    <cfRule type="cellIs" priority="8" operator="notBetween">
      <formula>$Q$6</formula>
      <formula>$Q$7</formula>
    </cfRule>
    <cfRule type="cellIs" dxfId="8" priority="7" operator="notBetween">
      <formula>$Q$6</formula>
      <formula>$Q$7</formula>
    </cfRule>
  </conditionalFormatting>
  <conditionalFormatting sqref="G2:G166">
    <cfRule type="cellIs" dxfId="4" priority="5" operator="notBetween">
      <formula>$R$6</formula>
      <formula>$R$7</formula>
    </cfRule>
  </conditionalFormatting>
  <conditionalFormatting sqref="H2:H166">
    <cfRule type="cellIs" dxfId="3" priority="4" operator="notBetween">
      <formula>$S$6</formula>
      <formula>$S$7</formula>
    </cfRule>
  </conditionalFormatting>
  <conditionalFormatting sqref="I2:I166">
    <cfRule type="cellIs" dxfId="2" priority="3" operator="notBetween">
      <formula>$T$6</formula>
      <formula>$T$7</formula>
    </cfRule>
  </conditionalFormatting>
  <conditionalFormatting sqref="J2:J166">
    <cfRule type="cellIs" dxfId="1" priority="2" operator="notBetween">
      <formula>$U$6</formula>
      <formula>$U$7</formula>
    </cfRule>
  </conditionalFormatting>
  <conditionalFormatting sqref="K2:K166">
    <cfRule type="cellIs" dxfId="0" priority="1" operator="notBetween">
      <formula>$V$6</formula>
      <formula>$V$7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dumitru puia</dc:creator>
  <cp:lastModifiedBy>PUIA S TANIA</cp:lastModifiedBy>
  <dcterms:created xsi:type="dcterms:W3CDTF">2015-06-05T18:19:34Z</dcterms:created>
  <dcterms:modified xsi:type="dcterms:W3CDTF">2024-01-11T09:18:50Z</dcterms:modified>
</cp:coreProperties>
</file>