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jiantoeko/pujiantodev/skripsi/skripsi-part2/"/>
    </mc:Choice>
  </mc:AlternateContent>
  <xr:revisionPtr revIDLastSave="0" documentId="13_ncr:1_{9D57E000-5EDA-2D41-B609-1C152765484C}" xr6:coauthVersionLast="47" xr6:coauthVersionMax="47" xr10:uidLastSave="{00000000-0000-0000-0000-000000000000}"/>
  <bookViews>
    <workbookView xWindow="80" yWindow="500" windowWidth="33520" windowHeight="18760" activeTab="2" xr2:uid="{EF67F73F-7034-5F4C-B59C-F22A90CF4DE3}"/>
  </bookViews>
  <sheets>
    <sheet name="post-test" sheetId="6" r:id="rId1"/>
    <sheet name="Sheet1" sheetId="1" r:id="rId2"/>
    <sheet name="pretest" sheetId="2" r:id="rId3"/>
    <sheet name="Sheet5" sheetId="5" r:id="rId4"/>
    <sheet name="Sheet3" sheetId="3" r:id="rId5"/>
    <sheet name="Sheet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6" l="1"/>
  <c r="E13" i="6"/>
  <c r="C13" i="6"/>
  <c r="G12" i="6"/>
  <c r="E12" i="6"/>
  <c r="C12" i="6"/>
  <c r="G11" i="6"/>
  <c r="E11" i="6"/>
  <c r="C11" i="6"/>
  <c r="G10" i="6"/>
  <c r="E10" i="6"/>
  <c r="C10" i="6"/>
  <c r="G9" i="6"/>
  <c r="E9" i="6"/>
  <c r="C9" i="6"/>
  <c r="G8" i="6"/>
  <c r="E8" i="6"/>
  <c r="C8" i="6"/>
  <c r="G7" i="6"/>
  <c r="E7" i="6"/>
  <c r="C7" i="6"/>
  <c r="G6" i="6"/>
  <c r="E6" i="6"/>
  <c r="C6" i="6"/>
  <c r="G5" i="6"/>
  <c r="E5" i="6"/>
  <c r="C5" i="6"/>
  <c r="G4" i="6"/>
  <c r="E4" i="6"/>
  <c r="C4" i="6"/>
  <c r="G5" i="2"/>
  <c r="G6" i="2"/>
  <c r="G7" i="2"/>
  <c r="G8" i="2"/>
  <c r="G9" i="2"/>
  <c r="G10" i="2"/>
  <c r="G11" i="2"/>
  <c r="G12" i="2"/>
  <c r="G13" i="2"/>
  <c r="E5" i="2"/>
  <c r="E6" i="2"/>
  <c r="E7" i="2"/>
  <c r="E8" i="2"/>
  <c r="E9" i="2"/>
  <c r="E10" i="2"/>
  <c r="E11" i="2"/>
  <c r="E12" i="2"/>
  <c r="E13" i="2"/>
  <c r="C5" i="2"/>
  <c r="C6" i="2"/>
  <c r="C7" i="2"/>
  <c r="C8" i="2"/>
  <c r="C9" i="2"/>
  <c r="C10" i="2"/>
  <c r="C11" i="2"/>
  <c r="C12" i="2"/>
  <c r="C13" i="2"/>
  <c r="G4" i="2"/>
  <c r="E4" i="2"/>
  <c r="C4" i="2"/>
  <c r="E2" i="1"/>
  <c r="B16" i="1" s="1"/>
  <c r="E11" i="1"/>
  <c r="B25" i="1" s="1"/>
  <c r="E10" i="1"/>
  <c r="B24" i="1" s="1"/>
  <c r="E9" i="1"/>
  <c r="B23" i="1" s="1"/>
  <c r="E8" i="1"/>
  <c r="B22" i="1" s="1"/>
  <c r="E7" i="1"/>
  <c r="B21" i="1" s="1"/>
  <c r="E6" i="1"/>
  <c r="B20" i="1" s="1"/>
  <c r="E5" i="1"/>
  <c r="B19" i="1" s="1"/>
  <c r="E4" i="1"/>
  <c r="B18" i="1" s="1"/>
  <c r="E3" i="1"/>
  <c r="D17" i="1" s="1"/>
  <c r="E19" i="1" l="1"/>
  <c r="E21" i="1"/>
  <c r="D25" i="1"/>
  <c r="D23" i="1"/>
  <c r="D21" i="1"/>
  <c r="D19" i="1"/>
  <c r="C17" i="1"/>
  <c r="E17" i="1" s="1"/>
  <c r="C25" i="1"/>
  <c r="E25" i="1" s="1"/>
  <c r="C23" i="1"/>
  <c r="E23" i="1" s="1"/>
  <c r="C21" i="1"/>
  <c r="C19" i="1"/>
  <c r="B17" i="1"/>
  <c r="C16" i="1"/>
  <c r="E16" i="1" s="1"/>
  <c r="D24" i="1"/>
  <c r="D22" i="1"/>
  <c r="E22" i="1" s="1"/>
  <c r="D20" i="1"/>
  <c r="D18" i="1"/>
  <c r="E18" i="1" s="1"/>
  <c r="D16" i="1"/>
  <c r="C24" i="1"/>
  <c r="E24" i="1" s="1"/>
  <c r="C22" i="1"/>
  <c r="C20" i="1"/>
  <c r="E20" i="1" s="1"/>
  <c r="C18" i="1"/>
</calcChain>
</file>

<file path=xl/sharedStrings.xml><?xml version="1.0" encoding="utf-8"?>
<sst xmlns="http://schemas.openxmlformats.org/spreadsheetml/2006/main" count="86" uniqueCount="32">
  <si>
    <t>PERTANYAAN</t>
  </si>
  <si>
    <t>A</t>
  </si>
  <si>
    <t>B</t>
  </si>
  <si>
    <t>C</t>
  </si>
  <si>
    <t>TOTAL</t>
  </si>
  <si>
    <t>1. Apakah Anda saat ini menggunakan sistem atau metode tertentu untuk mengelola persediaan di gudang?</t>
  </si>
  <si>
    <t>2. Seberapa sering Anda mengalami kendala dalam manajemen persediaan di gudang karena belum adanya sistem informasi yang terkomputerisasi?</t>
  </si>
  <si>
    <t>3. Bagaimana sistem informasi inventori gudang dapat membantu dalam meningkatkan efisiensi operasional di lingkungan gudang Anda?</t>
  </si>
  <si>
    <t>4. Sejauh mana kebutuhan Anda dalam mengelola persediaan saat ini dapat terpenuhi tanpa adanya sistem informasi inventori gudang?</t>
  </si>
  <si>
    <t>5. Apa harapan utama Anda terhadap sistem informasi inventori gudang jika diterapkan di lingkungan kerja Anda?</t>
  </si>
  <si>
    <t>6. Bagaimana Anda mengukur akurasi dan ketepatan dalam mengelola persediaan tanpa adanya sistem informasi inventori gudang?</t>
  </si>
  <si>
    <t>7. Apakah adanya sistem informasi inventory gudang akan mempengaruhi efisiensi kerja di gudang Anda?</t>
  </si>
  <si>
    <t>8. Bagaimana Anda melihat peran teknologi dalam pengelolaan persediaan gudang dari pengalaman atau pengetahuan Anda sejauh ini?</t>
  </si>
  <si>
    <t>9. Apakah Anda merasa bahwa adanya sistem informasi inventori gudang akan membantu dalam memprediksi kebutuhan stok di masa mendatang dengan lebih akurat?</t>
  </si>
  <si>
    <t>10. Bagaimana Anda menilai urgensi atau kebutuhan akan adanya sistem informasi inventori gudang di lingkungan kerja Anda saat ini?</t>
  </si>
  <si>
    <t>respindens</t>
  </si>
  <si>
    <t>JAWABAN</t>
  </si>
  <si>
    <t>1. Apakah Anda telah menggunakan sistem informasi inventori gudang yang baru dalam aktivitas sehari-hari di gudang?</t>
  </si>
  <si>
    <t>2. Bagaimana pengalaman Anda dalam menggunakan sistem informasi inventori gudang yang baru? Adakah perbedaan yang signifikan dari pengalaman sebelumnya?</t>
  </si>
  <si>
    <t>3. Seberapa efektif sistem informasi inventori gudang yang baru dalam membantu Anda dalam manajemen persediaan di gudang?</t>
  </si>
  <si>
    <t>4. Bagaimana sistem ini membantu dalam meningkatkan efisiensi operasional di gudang Anda?</t>
  </si>
  <si>
    <t>5. Apakah adanya sistem informasi inventori gudang telah memberikan keuntungan yang signifikan dalam manajemen persediaan jika dibandingkan dengan metode sebelumnya?</t>
  </si>
  <si>
    <t>6. Menurut Anda, sejauh mana sistem informasi inventori gudang yang baru telah memenuhi kebutuhan operasional gudang?</t>
  </si>
  <si>
    <t>7. Bagaimana Anda menilai kualitas sistem informasi inventori gudang yang baru jika dibandingkan dengan yang sebelumnya?</t>
  </si>
  <si>
    <t>8. Apakah sistem informasi inventori gudang yang baru telah memberikan kemudahan penggunaan yang lebih baik dibandingkan dengan sebelumnya?</t>
  </si>
  <si>
    <t>9. Bagaimana tingkat kepuasan Anda secara keseluruhan terhadap sistem informasi inventori gudang yang baru?</t>
  </si>
  <si>
    <t>10. Apakah Anda merasa bahwa sistem informasi inventori gudang yang baru telah berhasil memenuhi harapan atau ekspektasi Anda?</t>
  </si>
  <si>
    <t>PRE TES</t>
  </si>
  <si>
    <t>POST TEST</t>
  </si>
  <si>
    <t>JAWABAN PRE TEST</t>
  </si>
  <si>
    <t>JAWABAN POST TEST</t>
  </si>
  <si>
    <t>respondens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</si>
</sst>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9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/>
    </xf>
    <xf numFmtId="9" fontId="3" fillId="0" borderId="2" xfId="0" applyNumberFormat="1" applyFont="1" applyBorder="1" applyAlignment="1">
      <alignment horizontal="center" vertical="top"/>
    </xf>
    <xf numFmtId="0" fontId="4" fillId="0" borderId="0" xfId="0" applyFont="1"/>
    <xf numFmtId="22" fontId="4" fillId="0" borderId="0" xfId="0" applyNumberFormat="1" applyFont="1"/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4483-AF08-1642-91EB-2C0D564ED405}">
  <dimension ref="A1:G13"/>
  <sheetViews>
    <sheetView zoomScale="200" workbookViewId="0">
      <selection activeCell="I4" sqref="I4"/>
    </sheetView>
  </sheetViews>
  <sheetFormatPr baseColWidth="10" defaultRowHeight="16" x14ac:dyDescent="0.2"/>
  <cols>
    <col min="1" max="1" width="30.83203125" style="5" customWidth="1"/>
    <col min="2" max="2" width="6.5" bestFit="1" customWidth="1"/>
    <col min="3" max="3" width="5.83203125" bestFit="1" customWidth="1"/>
    <col min="4" max="4" width="6.5" bestFit="1" customWidth="1"/>
    <col min="5" max="5" width="4.83203125" bestFit="1" customWidth="1"/>
    <col min="6" max="6" width="6.5" bestFit="1" customWidth="1"/>
    <col min="7" max="7" width="4.83203125" bestFit="1" customWidth="1"/>
  </cols>
  <sheetData>
    <row r="1" spans="1:7" ht="17" x14ac:dyDescent="0.2">
      <c r="A1" s="8" t="s">
        <v>31</v>
      </c>
      <c r="B1" s="9">
        <v>10</v>
      </c>
      <c r="C1" s="9"/>
      <c r="D1" s="9"/>
      <c r="E1" s="9"/>
      <c r="F1" s="9"/>
      <c r="G1" s="9"/>
    </row>
    <row r="2" spans="1:7" x14ac:dyDescent="0.2">
      <c r="A2" s="21" t="s">
        <v>0</v>
      </c>
      <c r="B2" s="22" t="s">
        <v>16</v>
      </c>
      <c r="C2" s="22"/>
      <c r="D2" s="22"/>
      <c r="E2" s="22"/>
      <c r="F2" s="22"/>
      <c r="G2" s="22"/>
    </row>
    <row r="3" spans="1:7" x14ac:dyDescent="0.2">
      <c r="A3" s="21"/>
      <c r="B3" s="23" t="s">
        <v>1</v>
      </c>
      <c r="C3" s="23"/>
      <c r="D3" s="23" t="s">
        <v>2</v>
      </c>
      <c r="E3" s="23"/>
      <c r="F3" s="24" t="s">
        <v>3</v>
      </c>
      <c r="G3" s="25"/>
    </row>
    <row r="4" spans="1:7" ht="68" x14ac:dyDescent="0.2">
      <c r="A4" s="10" t="s">
        <v>17</v>
      </c>
      <c r="B4" s="11">
        <v>5</v>
      </c>
      <c r="C4" s="12">
        <f>B4/$B$1</f>
        <v>0.5</v>
      </c>
      <c r="D4" s="11">
        <v>5</v>
      </c>
      <c r="E4" s="12">
        <f>D4/$B$1</f>
        <v>0.5</v>
      </c>
      <c r="F4" s="11"/>
      <c r="G4" s="12">
        <f>F4/$B$1</f>
        <v>0</v>
      </c>
    </row>
    <row r="5" spans="1:7" ht="85" x14ac:dyDescent="0.2">
      <c r="A5" s="10" t="s">
        <v>18</v>
      </c>
      <c r="B5" s="11">
        <v>10</v>
      </c>
      <c r="C5" s="12">
        <f t="shared" ref="C5:C13" si="0">B5/$B$1</f>
        <v>1</v>
      </c>
      <c r="D5" s="11"/>
      <c r="E5" s="12">
        <f t="shared" ref="E5:E13" si="1">D5/$B$1</f>
        <v>0</v>
      </c>
      <c r="F5" s="11"/>
      <c r="G5" s="12">
        <f t="shared" ref="G5:G13" si="2">F5/$B$1</f>
        <v>0</v>
      </c>
    </row>
    <row r="6" spans="1:7" ht="68" x14ac:dyDescent="0.2">
      <c r="A6" s="10" t="s">
        <v>19</v>
      </c>
      <c r="B6" s="11">
        <v>8</v>
      </c>
      <c r="C6" s="12">
        <f t="shared" si="0"/>
        <v>0.8</v>
      </c>
      <c r="D6" s="11">
        <v>1</v>
      </c>
      <c r="E6" s="12">
        <f t="shared" si="1"/>
        <v>0.1</v>
      </c>
      <c r="F6" s="11">
        <v>1</v>
      </c>
      <c r="G6" s="12">
        <f t="shared" si="2"/>
        <v>0.1</v>
      </c>
    </row>
    <row r="7" spans="1:7" ht="51" x14ac:dyDescent="0.2">
      <c r="A7" s="10" t="s">
        <v>20</v>
      </c>
      <c r="B7" s="11">
        <v>7</v>
      </c>
      <c r="C7" s="12">
        <f t="shared" si="0"/>
        <v>0.7</v>
      </c>
      <c r="D7" s="11">
        <v>3</v>
      </c>
      <c r="E7" s="12">
        <f t="shared" si="1"/>
        <v>0.3</v>
      </c>
      <c r="F7" s="11"/>
      <c r="G7" s="12">
        <f t="shared" si="2"/>
        <v>0</v>
      </c>
    </row>
    <row r="8" spans="1:7" ht="102" x14ac:dyDescent="0.2">
      <c r="A8" s="10" t="s">
        <v>21</v>
      </c>
      <c r="B8" s="11">
        <v>6</v>
      </c>
      <c r="C8" s="12">
        <f t="shared" si="0"/>
        <v>0.6</v>
      </c>
      <c r="D8" s="11">
        <v>2</v>
      </c>
      <c r="E8" s="12">
        <f t="shared" si="1"/>
        <v>0.2</v>
      </c>
      <c r="F8" s="11">
        <v>2</v>
      </c>
      <c r="G8" s="12">
        <f t="shared" si="2"/>
        <v>0.2</v>
      </c>
    </row>
    <row r="9" spans="1:7" ht="68" x14ac:dyDescent="0.2">
      <c r="A9" s="10" t="s">
        <v>22</v>
      </c>
      <c r="B9" s="11">
        <v>10</v>
      </c>
      <c r="C9" s="12">
        <f t="shared" si="0"/>
        <v>1</v>
      </c>
      <c r="D9" s="11"/>
      <c r="E9" s="12">
        <f t="shared" si="1"/>
        <v>0</v>
      </c>
      <c r="F9" s="11"/>
      <c r="G9" s="12">
        <f t="shared" si="2"/>
        <v>0</v>
      </c>
    </row>
    <row r="10" spans="1:7" ht="68" x14ac:dyDescent="0.2">
      <c r="A10" s="10" t="s">
        <v>23</v>
      </c>
      <c r="B10" s="11">
        <v>4</v>
      </c>
      <c r="C10" s="12">
        <f t="shared" si="0"/>
        <v>0.4</v>
      </c>
      <c r="D10" s="11">
        <v>6</v>
      </c>
      <c r="E10" s="12">
        <f t="shared" si="1"/>
        <v>0.6</v>
      </c>
      <c r="F10" s="11"/>
      <c r="G10" s="12">
        <f t="shared" si="2"/>
        <v>0</v>
      </c>
    </row>
    <row r="11" spans="1:7" ht="85" x14ac:dyDescent="0.2">
      <c r="A11" s="10" t="s">
        <v>24</v>
      </c>
      <c r="B11" s="11">
        <v>10</v>
      </c>
      <c r="C11" s="12">
        <f t="shared" si="0"/>
        <v>1</v>
      </c>
      <c r="D11" s="11"/>
      <c r="E11" s="12">
        <f t="shared" si="1"/>
        <v>0</v>
      </c>
      <c r="F11" s="11"/>
      <c r="G11" s="12">
        <f t="shared" si="2"/>
        <v>0</v>
      </c>
    </row>
    <row r="12" spans="1:7" ht="68" x14ac:dyDescent="0.2">
      <c r="A12" s="10" t="s">
        <v>25</v>
      </c>
      <c r="B12" s="11">
        <v>3</v>
      </c>
      <c r="C12" s="12">
        <f t="shared" si="0"/>
        <v>0.3</v>
      </c>
      <c r="D12" s="11">
        <v>7</v>
      </c>
      <c r="E12" s="12">
        <f t="shared" si="1"/>
        <v>0.7</v>
      </c>
      <c r="F12" s="11"/>
      <c r="G12" s="12">
        <f t="shared" si="2"/>
        <v>0</v>
      </c>
    </row>
    <row r="13" spans="1:7" ht="68" x14ac:dyDescent="0.2">
      <c r="A13" s="10" t="s">
        <v>26</v>
      </c>
      <c r="B13" s="11">
        <v>7</v>
      </c>
      <c r="C13" s="12">
        <f t="shared" si="0"/>
        <v>0.7</v>
      </c>
      <c r="D13" s="11">
        <v>3</v>
      </c>
      <c r="E13" s="12">
        <f t="shared" si="1"/>
        <v>0.3</v>
      </c>
      <c r="F13" s="11"/>
      <c r="G13" s="12">
        <f t="shared" si="2"/>
        <v>0</v>
      </c>
    </row>
  </sheetData>
  <mergeCells count="5">
    <mergeCell ref="A2:A3"/>
    <mergeCell ref="B2:G2"/>
    <mergeCell ref="B3:C3"/>
    <mergeCell ref="D3:E3"/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0E08-6521-3644-A940-D230006FB4BA}">
  <dimension ref="A1:E25"/>
  <sheetViews>
    <sheetView topLeftCell="A45" zoomScale="81" workbookViewId="0">
      <selection sqref="A1:E11"/>
    </sheetView>
  </sheetViews>
  <sheetFormatPr baseColWidth="10" defaultRowHeight="16" x14ac:dyDescent="0.2"/>
  <cols>
    <col min="1" max="1" width="30.83203125" style="5" customWidth="1"/>
    <col min="2" max="4" width="7" customWidth="1"/>
  </cols>
  <sheetData>
    <row r="1" spans="1:5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68" x14ac:dyDescent="0.2">
      <c r="A2" s="3" t="s">
        <v>5</v>
      </c>
      <c r="B2" s="4">
        <v>1</v>
      </c>
      <c r="C2" s="4">
        <v>6</v>
      </c>
      <c r="D2" s="4">
        <v>3</v>
      </c>
      <c r="E2" s="4">
        <f>SUM(B2:D2)</f>
        <v>10</v>
      </c>
    </row>
    <row r="3" spans="1:5" ht="85" x14ac:dyDescent="0.2">
      <c r="A3" s="3" t="s">
        <v>6</v>
      </c>
      <c r="B3" s="4">
        <v>6</v>
      </c>
      <c r="C3" s="4">
        <v>4</v>
      </c>
      <c r="D3" s="4"/>
      <c r="E3" s="4">
        <f t="shared" ref="E3:E11" si="0">SUM(B3:D3)</f>
        <v>10</v>
      </c>
    </row>
    <row r="4" spans="1:5" ht="85" x14ac:dyDescent="0.2">
      <c r="A4" s="3" t="s">
        <v>7</v>
      </c>
      <c r="B4" s="4">
        <v>6</v>
      </c>
      <c r="C4" s="4">
        <v>1</v>
      </c>
      <c r="D4" s="4">
        <v>3</v>
      </c>
      <c r="E4" s="4">
        <f t="shared" si="0"/>
        <v>10</v>
      </c>
    </row>
    <row r="5" spans="1:5" ht="68" x14ac:dyDescent="0.2">
      <c r="A5" s="3" t="s">
        <v>8</v>
      </c>
      <c r="B5" s="4">
        <v>3</v>
      </c>
      <c r="C5" s="4">
        <v>5</v>
      </c>
      <c r="D5" s="4">
        <v>2</v>
      </c>
      <c r="E5" s="4">
        <f t="shared" si="0"/>
        <v>10</v>
      </c>
    </row>
    <row r="6" spans="1:5" ht="68" x14ac:dyDescent="0.2">
      <c r="A6" s="3" t="s">
        <v>9</v>
      </c>
      <c r="B6" s="4">
        <v>5</v>
      </c>
      <c r="C6" s="4"/>
      <c r="D6" s="4">
        <v>5</v>
      </c>
      <c r="E6" s="4">
        <f t="shared" si="0"/>
        <v>10</v>
      </c>
    </row>
    <row r="7" spans="1:5" ht="68" x14ac:dyDescent="0.2">
      <c r="A7" s="3" t="s">
        <v>10</v>
      </c>
      <c r="B7" s="4"/>
      <c r="C7" s="4">
        <v>8</v>
      </c>
      <c r="D7" s="4">
        <v>2</v>
      </c>
      <c r="E7" s="4">
        <f t="shared" si="0"/>
        <v>10</v>
      </c>
    </row>
    <row r="8" spans="1:5" ht="68" x14ac:dyDescent="0.2">
      <c r="A8" s="3" t="s">
        <v>11</v>
      </c>
      <c r="B8" s="4">
        <v>9</v>
      </c>
      <c r="C8" s="4">
        <v>1</v>
      </c>
      <c r="D8" s="4"/>
      <c r="E8" s="4">
        <f t="shared" si="0"/>
        <v>10</v>
      </c>
    </row>
    <row r="9" spans="1:5" ht="68" x14ac:dyDescent="0.2">
      <c r="A9" s="3" t="s">
        <v>12</v>
      </c>
      <c r="B9" s="4">
        <v>10</v>
      </c>
      <c r="C9" s="4"/>
      <c r="D9" s="4"/>
      <c r="E9" s="4">
        <f t="shared" si="0"/>
        <v>10</v>
      </c>
    </row>
    <row r="10" spans="1:5" ht="85" x14ac:dyDescent="0.2">
      <c r="A10" s="3" t="s">
        <v>13</v>
      </c>
      <c r="B10" s="4">
        <v>5</v>
      </c>
      <c r="C10" s="4">
        <v>5</v>
      </c>
      <c r="D10" s="4"/>
      <c r="E10" s="4">
        <f t="shared" si="0"/>
        <v>10</v>
      </c>
    </row>
    <row r="11" spans="1:5" ht="68" x14ac:dyDescent="0.2">
      <c r="A11" s="3" t="s">
        <v>14</v>
      </c>
      <c r="B11" s="4">
        <v>4</v>
      </c>
      <c r="C11" s="4">
        <v>6</v>
      </c>
      <c r="D11" s="4"/>
      <c r="E11" s="4">
        <f t="shared" si="0"/>
        <v>10</v>
      </c>
    </row>
    <row r="15" spans="1:5" ht="17" x14ac:dyDescent="0.2">
      <c r="A15" s="1" t="s">
        <v>0</v>
      </c>
      <c r="B15" s="2" t="s">
        <v>1</v>
      </c>
      <c r="C15" s="2" t="s">
        <v>2</v>
      </c>
      <c r="D15" s="2" t="s">
        <v>3</v>
      </c>
      <c r="E15" s="2" t="s">
        <v>4</v>
      </c>
    </row>
    <row r="16" spans="1:5" ht="68" x14ac:dyDescent="0.2">
      <c r="A16" s="3" t="s">
        <v>5</v>
      </c>
      <c r="B16" s="6">
        <f>B2/E2</f>
        <v>0.1</v>
      </c>
      <c r="C16" s="6">
        <f>C2/E2</f>
        <v>0.6</v>
      </c>
      <c r="D16" s="6">
        <f>D2/E2</f>
        <v>0.3</v>
      </c>
      <c r="E16" s="6">
        <f>SUM(B16:D16)</f>
        <v>1</v>
      </c>
    </row>
    <row r="17" spans="1:5" ht="85" x14ac:dyDescent="0.2">
      <c r="A17" s="3" t="s">
        <v>6</v>
      </c>
      <c r="B17" s="6">
        <f t="shared" ref="B17:B25" si="1">B3/E3</f>
        <v>0.6</v>
      </c>
      <c r="C17" s="6">
        <f t="shared" ref="C17:C25" si="2">C3/E3</f>
        <v>0.4</v>
      </c>
      <c r="D17" s="6">
        <f t="shared" ref="D17:D25" si="3">D3/E3</f>
        <v>0</v>
      </c>
      <c r="E17" s="6">
        <f t="shared" ref="E17:E25" si="4">SUM(B17:D17)</f>
        <v>1</v>
      </c>
    </row>
    <row r="18" spans="1:5" ht="85" x14ac:dyDescent="0.2">
      <c r="A18" s="3" t="s">
        <v>7</v>
      </c>
      <c r="B18" s="6">
        <f t="shared" si="1"/>
        <v>0.6</v>
      </c>
      <c r="C18" s="6">
        <f t="shared" si="2"/>
        <v>0.1</v>
      </c>
      <c r="D18" s="6">
        <f t="shared" si="3"/>
        <v>0.3</v>
      </c>
      <c r="E18" s="6">
        <f t="shared" si="4"/>
        <v>1</v>
      </c>
    </row>
    <row r="19" spans="1:5" ht="68" x14ac:dyDescent="0.2">
      <c r="A19" s="3" t="s">
        <v>8</v>
      </c>
      <c r="B19" s="6">
        <f t="shared" si="1"/>
        <v>0.3</v>
      </c>
      <c r="C19" s="6">
        <f t="shared" si="2"/>
        <v>0.5</v>
      </c>
      <c r="D19" s="6">
        <f t="shared" si="3"/>
        <v>0.2</v>
      </c>
      <c r="E19" s="6">
        <f t="shared" si="4"/>
        <v>1</v>
      </c>
    </row>
    <row r="20" spans="1:5" ht="68" x14ac:dyDescent="0.2">
      <c r="A20" s="3" t="s">
        <v>9</v>
      </c>
      <c r="B20" s="6">
        <f t="shared" si="1"/>
        <v>0.5</v>
      </c>
      <c r="C20" s="6">
        <f t="shared" si="2"/>
        <v>0</v>
      </c>
      <c r="D20" s="6">
        <f t="shared" si="3"/>
        <v>0.5</v>
      </c>
      <c r="E20" s="6">
        <f t="shared" si="4"/>
        <v>1</v>
      </c>
    </row>
    <row r="21" spans="1:5" ht="68" x14ac:dyDescent="0.2">
      <c r="A21" s="3" t="s">
        <v>10</v>
      </c>
      <c r="B21" s="6">
        <f t="shared" si="1"/>
        <v>0</v>
      </c>
      <c r="C21" s="6">
        <f t="shared" si="2"/>
        <v>0.8</v>
      </c>
      <c r="D21" s="6">
        <f t="shared" si="3"/>
        <v>0.2</v>
      </c>
      <c r="E21" s="6">
        <f t="shared" si="4"/>
        <v>1</v>
      </c>
    </row>
    <row r="22" spans="1:5" ht="68" x14ac:dyDescent="0.2">
      <c r="A22" s="3" t="s">
        <v>11</v>
      </c>
      <c r="B22" s="6">
        <f t="shared" si="1"/>
        <v>0.9</v>
      </c>
      <c r="C22" s="6">
        <f t="shared" si="2"/>
        <v>0.1</v>
      </c>
      <c r="D22" s="6">
        <f t="shared" si="3"/>
        <v>0</v>
      </c>
      <c r="E22" s="6">
        <f t="shared" si="4"/>
        <v>1</v>
      </c>
    </row>
    <row r="23" spans="1:5" ht="68" x14ac:dyDescent="0.2">
      <c r="A23" s="3" t="s">
        <v>12</v>
      </c>
      <c r="B23" s="6">
        <f t="shared" si="1"/>
        <v>1</v>
      </c>
      <c r="C23" s="6">
        <f t="shared" si="2"/>
        <v>0</v>
      </c>
      <c r="D23" s="6">
        <f t="shared" si="3"/>
        <v>0</v>
      </c>
      <c r="E23" s="6">
        <f t="shared" si="4"/>
        <v>1</v>
      </c>
    </row>
    <row r="24" spans="1:5" ht="85" x14ac:dyDescent="0.2">
      <c r="A24" s="3" t="s">
        <v>13</v>
      </c>
      <c r="B24" s="6">
        <f t="shared" si="1"/>
        <v>0.5</v>
      </c>
      <c r="C24" s="6">
        <f t="shared" si="2"/>
        <v>0.5</v>
      </c>
      <c r="D24" s="6">
        <f t="shared" si="3"/>
        <v>0</v>
      </c>
      <c r="E24" s="6">
        <f t="shared" si="4"/>
        <v>1</v>
      </c>
    </row>
    <row r="25" spans="1:5" ht="68" x14ac:dyDescent="0.2">
      <c r="A25" s="3" t="s">
        <v>14</v>
      </c>
      <c r="B25" s="6">
        <f t="shared" si="1"/>
        <v>0.4</v>
      </c>
      <c r="C25" s="6">
        <f t="shared" si="2"/>
        <v>0.6</v>
      </c>
      <c r="D25" s="6">
        <f t="shared" si="3"/>
        <v>0</v>
      </c>
      <c r="E25" s="6">
        <f t="shared" si="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30AD-D609-0E4F-AB62-7ECE2DD784B9}">
  <dimension ref="A1:G13"/>
  <sheetViews>
    <sheetView tabSelected="1" zoomScale="200" workbookViewId="0">
      <selection activeCell="A2" sqref="A2:G13"/>
    </sheetView>
  </sheetViews>
  <sheetFormatPr baseColWidth="10" defaultRowHeight="16" x14ac:dyDescent="0.2"/>
  <cols>
    <col min="1" max="1" width="30.83203125" style="5" customWidth="1"/>
    <col min="2" max="2" width="6.5" bestFit="1" customWidth="1"/>
    <col min="3" max="3" width="5.83203125" bestFit="1" customWidth="1"/>
    <col min="4" max="4" width="6.5" bestFit="1" customWidth="1"/>
    <col min="5" max="5" width="4.83203125" bestFit="1" customWidth="1"/>
    <col min="6" max="6" width="6.5" bestFit="1" customWidth="1"/>
    <col min="7" max="7" width="4.83203125" bestFit="1" customWidth="1"/>
  </cols>
  <sheetData>
    <row r="1" spans="1:7" ht="17" x14ac:dyDescent="0.2">
      <c r="A1" s="8" t="s">
        <v>15</v>
      </c>
      <c r="B1" s="9">
        <v>10</v>
      </c>
      <c r="C1" s="9"/>
      <c r="D1" s="9"/>
      <c r="E1" s="9"/>
      <c r="F1" s="9"/>
      <c r="G1" s="9"/>
    </row>
    <row r="2" spans="1:7" x14ac:dyDescent="0.2">
      <c r="A2" s="21" t="s">
        <v>0</v>
      </c>
      <c r="B2" s="22" t="s">
        <v>16</v>
      </c>
      <c r="C2" s="22"/>
      <c r="D2" s="22"/>
      <c r="E2" s="22"/>
      <c r="F2" s="22"/>
      <c r="G2" s="22"/>
    </row>
    <row r="3" spans="1:7" x14ac:dyDescent="0.2">
      <c r="A3" s="21"/>
      <c r="B3" s="23" t="s">
        <v>1</v>
      </c>
      <c r="C3" s="23"/>
      <c r="D3" s="23" t="s">
        <v>2</v>
      </c>
      <c r="E3" s="23"/>
      <c r="F3" s="24" t="s">
        <v>3</v>
      </c>
      <c r="G3" s="25"/>
    </row>
    <row r="4" spans="1:7" ht="68" x14ac:dyDescent="0.2">
      <c r="A4" s="10" t="s">
        <v>5</v>
      </c>
      <c r="B4" s="11">
        <v>1</v>
      </c>
      <c r="C4" s="12">
        <f>B4/$B$1</f>
        <v>0.1</v>
      </c>
      <c r="D4" s="11">
        <v>6</v>
      </c>
      <c r="E4" s="12">
        <f>D4/$B$1</f>
        <v>0.6</v>
      </c>
      <c r="F4" s="11">
        <v>3</v>
      </c>
      <c r="G4" s="12">
        <f>F4/$B$1</f>
        <v>0.3</v>
      </c>
    </row>
    <row r="5" spans="1:7" ht="85" x14ac:dyDescent="0.2">
      <c r="A5" s="10" t="s">
        <v>6</v>
      </c>
      <c r="B5" s="11">
        <v>6</v>
      </c>
      <c r="C5" s="12">
        <f t="shared" ref="C5:C13" si="0">B5/$B$1</f>
        <v>0.6</v>
      </c>
      <c r="D5" s="11">
        <v>4</v>
      </c>
      <c r="E5" s="12">
        <f t="shared" ref="E5:E13" si="1">D5/$B$1</f>
        <v>0.4</v>
      </c>
      <c r="F5" s="11"/>
      <c r="G5" s="12">
        <f t="shared" ref="G5:G13" si="2">F5/$B$1</f>
        <v>0</v>
      </c>
    </row>
    <row r="6" spans="1:7" ht="85" x14ac:dyDescent="0.2">
      <c r="A6" s="10" t="s">
        <v>7</v>
      </c>
      <c r="B6" s="11">
        <v>6</v>
      </c>
      <c r="C6" s="12">
        <f t="shared" si="0"/>
        <v>0.6</v>
      </c>
      <c r="D6" s="11">
        <v>1</v>
      </c>
      <c r="E6" s="12">
        <f t="shared" si="1"/>
        <v>0.1</v>
      </c>
      <c r="F6" s="11">
        <v>3</v>
      </c>
      <c r="G6" s="12">
        <f t="shared" si="2"/>
        <v>0.3</v>
      </c>
    </row>
    <row r="7" spans="1:7" ht="68" x14ac:dyDescent="0.2">
      <c r="A7" s="10" t="s">
        <v>8</v>
      </c>
      <c r="B7" s="11">
        <v>3</v>
      </c>
      <c r="C7" s="12">
        <f t="shared" si="0"/>
        <v>0.3</v>
      </c>
      <c r="D7" s="11">
        <v>5</v>
      </c>
      <c r="E7" s="12">
        <f t="shared" si="1"/>
        <v>0.5</v>
      </c>
      <c r="F7" s="11">
        <v>2</v>
      </c>
      <c r="G7" s="12">
        <f t="shared" si="2"/>
        <v>0.2</v>
      </c>
    </row>
    <row r="8" spans="1:7" ht="68" x14ac:dyDescent="0.2">
      <c r="A8" s="10" t="s">
        <v>9</v>
      </c>
      <c r="B8" s="11">
        <v>5</v>
      </c>
      <c r="C8" s="12">
        <f t="shared" si="0"/>
        <v>0.5</v>
      </c>
      <c r="D8" s="11"/>
      <c r="E8" s="12">
        <f t="shared" si="1"/>
        <v>0</v>
      </c>
      <c r="F8" s="11">
        <v>5</v>
      </c>
      <c r="G8" s="12">
        <f t="shared" si="2"/>
        <v>0.5</v>
      </c>
    </row>
    <row r="9" spans="1:7" ht="68" x14ac:dyDescent="0.2">
      <c r="A9" s="10" t="s">
        <v>10</v>
      </c>
      <c r="B9" s="11"/>
      <c r="C9" s="12">
        <f t="shared" si="0"/>
        <v>0</v>
      </c>
      <c r="D9" s="11">
        <v>8</v>
      </c>
      <c r="E9" s="12">
        <f t="shared" si="1"/>
        <v>0.8</v>
      </c>
      <c r="F9" s="11">
        <v>2</v>
      </c>
      <c r="G9" s="12">
        <f t="shared" si="2"/>
        <v>0.2</v>
      </c>
    </row>
    <row r="10" spans="1:7" ht="68" x14ac:dyDescent="0.2">
      <c r="A10" s="10" t="s">
        <v>11</v>
      </c>
      <c r="B10" s="11">
        <v>9</v>
      </c>
      <c r="C10" s="12">
        <f t="shared" si="0"/>
        <v>0.9</v>
      </c>
      <c r="D10" s="11">
        <v>1</v>
      </c>
      <c r="E10" s="12">
        <f t="shared" si="1"/>
        <v>0.1</v>
      </c>
      <c r="F10" s="11"/>
      <c r="G10" s="12">
        <f t="shared" si="2"/>
        <v>0</v>
      </c>
    </row>
    <row r="11" spans="1:7" ht="68" x14ac:dyDescent="0.2">
      <c r="A11" s="10" t="s">
        <v>12</v>
      </c>
      <c r="B11" s="11">
        <v>10</v>
      </c>
      <c r="C11" s="12">
        <f t="shared" si="0"/>
        <v>1</v>
      </c>
      <c r="D11" s="11"/>
      <c r="E11" s="12">
        <f t="shared" si="1"/>
        <v>0</v>
      </c>
      <c r="F11" s="11"/>
      <c r="G11" s="12">
        <f t="shared" si="2"/>
        <v>0</v>
      </c>
    </row>
    <row r="12" spans="1:7" ht="85" x14ac:dyDescent="0.2">
      <c r="A12" s="10" t="s">
        <v>13</v>
      </c>
      <c r="B12" s="11">
        <v>5</v>
      </c>
      <c r="C12" s="12">
        <f t="shared" si="0"/>
        <v>0.5</v>
      </c>
      <c r="D12" s="11">
        <v>5</v>
      </c>
      <c r="E12" s="12">
        <f t="shared" si="1"/>
        <v>0.5</v>
      </c>
      <c r="F12" s="11"/>
      <c r="G12" s="12">
        <f t="shared" si="2"/>
        <v>0</v>
      </c>
    </row>
    <row r="13" spans="1:7" ht="68" x14ac:dyDescent="0.2">
      <c r="A13" s="10" t="s">
        <v>14</v>
      </c>
      <c r="B13" s="11">
        <v>4</v>
      </c>
      <c r="C13" s="12">
        <f t="shared" si="0"/>
        <v>0.4</v>
      </c>
      <c r="D13" s="11">
        <v>6</v>
      </c>
      <c r="E13" s="12">
        <f t="shared" si="1"/>
        <v>0.6</v>
      </c>
      <c r="F13" s="11"/>
      <c r="G13" s="12">
        <f t="shared" si="2"/>
        <v>0</v>
      </c>
    </row>
  </sheetData>
  <mergeCells count="5">
    <mergeCell ref="B3:C3"/>
    <mergeCell ref="D3:E3"/>
    <mergeCell ref="B2:G2"/>
    <mergeCell ref="A2:A3"/>
    <mergeCell ref="F3:G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2C4C-75E5-D84C-9C43-44DF188E7964}">
  <dimension ref="A1:B14"/>
  <sheetViews>
    <sheetView zoomScale="150" workbookViewId="0">
      <selection activeCell="A7" sqref="A7"/>
    </sheetView>
  </sheetViews>
  <sheetFormatPr baseColWidth="10" defaultRowHeight="16" x14ac:dyDescent="0.2"/>
  <cols>
    <col min="1" max="2" width="66.83203125" style="16" customWidth="1"/>
    <col min="3" max="16384" width="10.83203125" style="17"/>
  </cols>
  <sheetData>
    <row r="1" spans="1:2" ht="17" x14ac:dyDescent="0.2">
      <c r="A1" s="18" t="s">
        <v>27</v>
      </c>
      <c r="B1" s="18" t="s">
        <v>28</v>
      </c>
    </row>
    <row r="2" spans="1:2" ht="34" x14ac:dyDescent="0.2">
      <c r="A2" s="10" t="s">
        <v>5</v>
      </c>
      <c r="B2" s="19" t="s">
        <v>17</v>
      </c>
    </row>
    <row r="3" spans="1:2" ht="42" x14ac:dyDescent="0.2">
      <c r="A3" s="10" t="s">
        <v>6</v>
      </c>
      <c r="B3" s="19" t="s">
        <v>18</v>
      </c>
    </row>
    <row r="4" spans="1:2" ht="34" x14ac:dyDescent="0.2">
      <c r="A4" s="10" t="s">
        <v>7</v>
      </c>
      <c r="B4" s="19" t="s">
        <v>19</v>
      </c>
    </row>
    <row r="5" spans="1:2" ht="34" x14ac:dyDescent="0.2">
      <c r="A5" s="10" t="s">
        <v>8</v>
      </c>
      <c r="B5" s="19" t="s">
        <v>20</v>
      </c>
    </row>
    <row r="6" spans="1:2" ht="42" x14ac:dyDescent="0.2">
      <c r="A6" s="10" t="s">
        <v>9</v>
      </c>
      <c r="B6" s="19" t="s">
        <v>21</v>
      </c>
    </row>
    <row r="7" spans="1:2" ht="34" x14ac:dyDescent="0.2">
      <c r="A7" s="10" t="s">
        <v>10</v>
      </c>
      <c r="B7" s="19" t="s">
        <v>22</v>
      </c>
    </row>
    <row r="8" spans="1:2" ht="34" x14ac:dyDescent="0.2">
      <c r="A8" s="10" t="s">
        <v>11</v>
      </c>
      <c r="B8" s="19" t="s">
        <v>23</v>
      </c>
    </row>
    <row r="9" spans="1:2" ht="34" x14ac:dyDescent="0.2">
      <c r="A9" s="10" t="s">
        <v>12</v>
      </c>
      <c r="B9" s="19" t="s">
        <v>24</v>
      </c>
    </row>
    <row r="10" spans="1:2" ht="51" x14ac:dyDescent="0.2">
      <c r="A10" s="10" t="s">
        <v>13</v>
      </c>
      <c r="B10" s="19" t="s">
        <v>25</v>
      </c>
    </row>
    <row r="11" spans="1:2" ht="34" x14ac:dyDescent="0.2">
      <c r="A11" s="10" t="s">
        <v>14</v>
      </c>
      <c r="B11" s="19" t="s">
        <v>26</v>
      </c>
    </row>
    <row r="14" spans="1:2" ht="17" x14ac:dyDescent="0.2">
      <c r="A14" s="20" t="s">
        <v>29</v>
      </c>
      <c r="B14" s="20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07C0A-BED9-0849-A7AA-46FCBEBACA2D}">
  <dimension ref="A1:M11"/>
  <sheetViews>
    <sheetView workbookViewId="0">
      <selection activeCell="D2" sqref="A1:M11"/>
    </sheetView>
  </sheetViews>
  <sheetFormatPr baseColWidth="10" defaultRowHeight="16" x14ac:dyDescent="0.2"/>
  <cols>
    <col min="1" max="1" width="13.1640625" bestFit="1" customWidth="1"/>
    <col min="2" max="2" width="20.33203125" bestFit="1" customWidth="1"/>
    <col min="3" max="3" width="13.5" bestFit="1" customWidth="1"/>
  </cols>
  <sheetData>
    <row r="1" spans="1:13" x14ac:dyDescent="0.2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4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2">
      <c r="A3" s="14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x14ac:dyDescent="0.2">
      <c r="A4" s="14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x14ac:dyDescent="0.2">
      <c r="A5" s="14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x14ac:dyDescent="0.2">
      <c r="A6" s="14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x14ac:dyDescent="0.2">
      <c r="A7" s="14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x14ac:dyDescent="0.2">
      <c r="A8" s="14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x14ac:dyDescent="0.2">
      <c r="A9" s="14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x14ac:dyDescent="0.2">
      <c r="A10" s="14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 x14ac:dyDescent="0.2">
      <c r="A11" s="14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D1FC-8BD8-5642-90F3-AB2260C72E0A}">
  <dimension ref="A2:C21"/>
  <sheetViews>
    <sheetView zoomScale="176" workbookViewId="0">
      <selection activeCell="C2" sqref="A1:XFD1048576"/>
    </sheetView>
  </sheetViews>
  <sheetFormatPr baseColWidth="10" defaultRowHeight="16" x14ac:dyDescent="0.2"/>
  <cols>
    <col min="1" max="1" width="62.6640625" style="16" customWidth="1"/>
    <col min="2" max="2" width="10.83203125" style="7"/>
  </cols>
  <sheetData>
    <row r="2" spans="1:3" x14ac:dyDescent="0.2">
      <c r="A2" s="15"/>
      <c r="C2" s="13"/>
    </row>
    <row r="3" spans="1:3" x14ac:dyDescent="0.2">
      <c r="A3" s="15"/>
      <c r="C3" s="13"/>
    </row>
    <row r="4" spans="1:3" x14ac:dyDescent="0.2">
      <c r="A4" s="15"/>
      <c r="C4" s="13"/>
    </row>
    <row r="5" spans="1:3" x14ac:dyDescent="0.2">
      <c r="A5" s="15"/>
      <c r="C5" s="13"/>
    </row>
    <row r="6" spans="1:3" x14ac:dyDescent="0.2">
      <c r="A6" s="15"/>
      <c r="C6" s="13"/>
    </row>
    <row r="7" spans="1:3" x14ac:dyDescent="0.2">
      <c r="A7" s="15"/>
      <c r="C7" s="13"/>
    </row>
    <row r="8" spans="1:3" x14ac:dyDescent="0.2">
      <c r="A8" s="15"/>
      <c r="C8" s="13"/>
    </row>
    <row r="9" spans="1:3" x14ac:dyDescent="0.2">
      <c r="A9" s="15"/>
      <c r="C9" s="13"/>
    </row>
    <row r="10" spans="1:3" x14ac:dyDescent="0.2">
      <c r="A10" s="15"/>
      <c r="C10" s="13"/>
    </row>
    <row r="11" spans="1:3" x14ac:dyDescent="0.2">
      <c r="A11" s="15"/>
      <c r="C11" s="13"/>
    </row>
    <row r="12" spans="1:3" x14ac:dyDescent="0.2">
      <c r="A12" s="15"/>
    </row>
    <row r="13" spans="1:3" x14ac:dyDescent="0.2">
      <c r="A13" s="15"/>
    </row>
    <row r="14" spans="1:3" x14ac:dyDescent="0.2">
      <c r="A14" s="15"/>
    </row>
    <row r="15" spans="1:3" x14ac:dyDescent="0.2">
      <c r="A15" s="15"/>
    </row>
    <row r="16" spans="1:3" x14ac:dyDescent="0.2">
      <c r="A16" s="15"/>
    </row>
    <row r="17" spans="1:1" x14ac:dyDescent="0.2">
      <c r="A17" s="15"/>
    </row>
    <row r="18" spans="1:1" x14ac:dyDescent="0.2">
      <c r="A18" s="15"/>
    </row>
    <row r="19" spans="1:1" x14ac:dyDescent="0.2">
      <c r="A19" s="15"/>
    </row>
    <row r="20" spans="1:1" x14ac:dyDescent="0.2">
      <c r="A20" s="15"/>
    </row>
    <row r="21" spans="1:1" x14ac:dyDescent="0.2">
      <c r="A21" s="1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post-test</vt:lpstr>
      <vt:lpstr>Sheet1</vt:lpstr>
      <vt:lpstr>pretest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Eko Pujianto</dc:creator>
  <cp:lastModifiedBy>Muhammad Eko Pujianto</cp:lastModifiedBy>
  <dcterms:created xsi:type="dcterms:W3CDTF">2023-11-28T09:36:43Z</dcterms:created>
  <dcterms:modified xsi:type="dcterms:W3CDTF">2023-12-13T01:23:49Z</dcterms:modified>
</cp:coreProperties>
</file>