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hta\Desktop\"/>
    </mc:Choice>
  </mc:AlternateContent>
  <xr:revisionPtr revIDLastSave="0" documentId="13_ncr:1_{D1D2FF66-3AF4-445F-B694-AF8D51316DB1}" xr6:coauthVersionLast="36" xr6:coauthVersionMax="36" xr10:uidLastSave="{00000000-0000-0000-0000-000000000000}"/>
  <bookViews>
    <workbookView xWindow="0" yWindow="0" windowWidth="20490" windowHeight="9090" firstSheet="1" activeTab="1" xr2:uid="{38901D86-9945-4AE5-96DF-C286AADA7B65}"/>
  </bookViews>
  <sheets>
    <sheet name="Steps" sheetId="5" state="hidden" r:id="rId1"/>
    <sheet name="Test Efficiency" sheetId="1" r:id="rId2"/>
    <sheet name="Test Defect LeaKage" sheetId="2" state="hidden" r:id="rId3"/>
    <sheet name="All Defects" sheetId="3" r:id="rId4"/>
    <sheet name="AllValidDefect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" i="4" l="1"/>
  <c r="F19" i="4"/>
  <c r="I22" i="4" s="1"/>
  <c r="P19" i="3"/>
  <c r="I22" i="3" s="1"/>
  <c r="F19" i="3"/>
  <c r="P19" i="1"/>
  <c r="F19" i="1"/>
  <c r="I22" i="1" l="1"/>
  <c r="I23" i="1" s="1"/>
</calcChain>
</file>

<file path=xl/sharedStrings.xml><?xml version="1.0" encoding="utf-8"?>
<sst xmlns="http://schemas.openxmlformats.org/spreadsheetml/2006/main" count="99" uniqueCount="35">
  <si>
    <t>Test Efficiency Indicator Calculation</t>
  </si>
  <si>
    <t>Weight of Defects</t>
  </si>
  <si>
    <t>Severity</t>
  </si>
  <si>
    <t>Weight</t>
  </si>
  <si>
    <t>1-Critical</t>
  </si>
  <si>
    <t>2-High</t>
  </si>
  <si>
    <t>3-Medium</t>
  </si>
  <si>
    <t>4-Low</t>
  </si>
  <si>
    <t>Total no of issues defects identified by Testing Team in SIT</t>
  </si>
  <si>
    <t>Number of defects</t>
  </si>
  <si>
    <t>Total</t>
  </si>
  <si>
    <t>Total no of issues defects identified by Client/Users In Production</t>
  </si>
  <si>
    <t>Test Execution Efficiency</t>
  </si>
  <si>
    <t>Steps:</t>
  </si>
  <si>
    <t>Provide ranking to each severity. Ranking is very important because missing critical issue by testing team should be penalized more than missing a low severity defect</t>
  </si>
  <si>
    <t>In our calculation severity ranking has been asssigned as follow.</t>
  </si>
  <si>
    <t>Critical</t>
  </si>
  <si>
    <t>Serious</t>
  </si>
  <si>
    <t>Medium</t>
  </si>
  <si>
    <t>Low</t>
  </si>
  <si>
    <t>Collect the list of defects reported by SAT testing team and UAT testing team based on severity for a particular release or Sprint</t>
  </si>
  <si>
    <t>For Example</t>
  </si>
  <si>
    <t>UAT Business tester reported 1 Critical, 1 Serious, 2 Medium and 5 Low defects. The Testing team should have identified these defects during SAT phase. The defects that were not reproducable in a test environment but only  in UAT environment should not considered. The testing Team has reported 10 Critical, 5 Serious, 10 Medium and 10 low defects</t>
  </si>
  <si>
    <t>Defects in SAT=4*10+5*3+10*2+10*1=85</t>
  </si>
  <si>
    <t>Defects in UAT=1*4+1*3+2*2+5*1=16</t>
  </si>
  <si>
    <r>
      <t>The Test Efficiency is calculated as follow.</t>
    </r>
    <r>
      <rPr>
        <b/>
        <sz val="11"/>
        <color theme="9" tint="-0.499984740745262"/>
        <rFont val="Calibri"/>
        <family val="2"/>
        <scheme val="minor"/>
      </rPr>
      <t>(Defects in SAT/Defects in SAT+Defects in UAT)*100</t>
    </r>
  </si>
  <si>
    <r>
      <t>Defect leakage =100%-84.16%=</t>
    </r>
    <r>
      <rPr>
        <b/>
        <sz val="11"/>
        <color rgb="FFFF0000"/>
        <rFont val="Calibri"/>
        <family val="2"/>
        <scheme val="minor"/>
      </rPr>
      <t>15.84%</t>
    </r>
  </si>
  <si>
    <r>
      <t xml:space="preserve">Therefor, </t>
    </r>
    <r>
      <rPr>
        <b/>
        <sz val="11"/>
        <color theme="1"/>
        <rFont val="Calibri"/>
        <family val="2"/>
        <scheme val="minor"/>
      </rPr>
      <t>Test Efficiency</t>
    </r>
    <r>
      <rPr>
        <sz val="11"/>
        <color theme="1"/>
        <rFont val="Calibri"/>
        <family val="2"/>
        <scheme val="minor"/>
      </rPr>
      <t xml:space="preserve"> in system testing is (85/85+16)*100=</t>
    </r>
    <r>
      <rPr>
        <b/>
        <sz val="11"/>
        <color theme="1"/>
        <rFont val="Calibri"/>
        <family val="2"/>
        <scheme val="minor"/>
      </rPr>
      <t>84.16%</t>
    </r>
  </si>
  <si>
    <t>All Valdi Defects=</t>
  </si>
  <si>
    <t>All Defects minus rejected, duplicate, enahancements, recommandations, suggestions or imporvments</t>
  </si>
  <si>
    <t>%</t>
  </si>
  <si>
    <t>Test Defect leakage</t>
  </si>
  <si>
    <t>Defect Leakage high means poor QA</t>
  </si>
  <si>
    <t>Defect Leakage low  means Good  QA</t>
  </si>
  <si>
    <t>Test Efficiency/Test Leakage Indicator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</si>
</sst>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0" xfId="0" applyAlignment="1">
      <alignment horizontal="center" vertical="top"/>
    </xf>
    <xf numFmtId="2" fontId="1" fillId="5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E395-F51E-4CAC-BB3E-F0D098885C56}">
  <dimension ref="A1:O22"/>
  <sheetViews>
    <sheetView topLeftCell="A7" workbookViewId="0"/>
  </sheetViews>
  <sheetFormatPr defaultRowHeight="15" x14ac:dyDescent="0.25"/>
  <cols>
    <col min="2" max="2" width="21.85546875" customWidth="1"/>
    <col min="14" max="14" width="9.140625" customWidth="1"/>
    <col min="15" max="15" width="22.28515625" customWidth="1"/>
  </cols>
  <sheetData>
    <row r="1" spans="1:15" x14ac:dyDescent="0.25">
      <c r="A1" t="s">
        <v>13</v>
      </c>
    </row>
    <row r="2" spans="1:15" x14ac:dyDescent="0.25">
      <c r="A2">
        <v>1</v>
      </c>
      <c r="B2" s="12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4" spans="1:15" x14ac:dyDescent="0.25">
      <c r="A4">
        <v>2</v>
      </c>
      <c r="B4" s="13" t="s">
        <v>15</v>
      </c>
      <c r="C4" s="13"/>
      <c r="D4" s="13"/>
      <c r="E4" s="13"/>
      <c r="F4" s="13"/>
    </row>
    <row r="5" spans="1:15" ht="15.75" thickBot="1" x14ac:dyDescent="0.3"/>
    <row r="6" spans="1:15" x14ac:dyDescent="0.25">
      <c r="B6" s="3" t="s">
        <v>16</v>
      </c>
      <c r="C6" s="4">
        <v>4</v>
      </c>
    </row>
    <row r="7" spans="1:15" x14ac:dyDescent="0.25">
      <c r="B7" s="5" t="s">
        <v>17</v>
      </c>
      <c r="C7" s="6">
        <v>3</v>
      </c>
    </row>
    <row r="8" spans="1:15" x14ac:dyDescent="0.25">
      <c r="B8" s="5" t="s">
        <v>18</v>
      </c>
      <c r="C8" s="6">
        <v>2</v>
      </c>
    </row>
    <row r="9" spans="1:15" ht="15.75" thickBot="1" x14ac:dyDescent="0.3">
      <c r="B9" s="7" t="s">
        <v>19</v>
      </c>
      <c r="C9" s="8">
        <v>1</v>
      </c>
    </row>
    <row r="11" spans="1:15" x14ac:dyDescent="0.25">
      <c r="A11">
        <v>3</v>
      </c>
      <c r="B11" s="11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3" spans="1:15" x14ac:dyDescent="0.25">
      <c r="B13" s="2" t="s">
        <v>21</v>
      </c>
    </row>
    <row r="14" spans="1:15" ht="50.25" customHeight="1" x14ac:dyDescent="0.25">
      <c r="A14">
        <v>4</v>
      </c>
      <c r="B14" s="12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7" spans="1:11" x14ac:dyDescent="0.25">
      <c r="A17">
        <v>5</v>
      </c>
      <c r="B17" s="13" t="s">
        <v>25</v>
      </c>
      <c r="C17" s="13"/>
      <c r="D17" s="13"/>
      <c r="E17" s="13"/>
      <c r="F17" s="13"/>
      <c r="G17" s="13"/>
      <c r="H17" s="13"/>
      <c r="I17" s="13"/>
    </row>
    <row r="19" spans="1:11" x14ac:dyDescent="0.25">
      <c r="A19">
        <v>6</v>
      </c>
      <c r="B19" s="13" t="s">
        <v>23</v>
      </c>
      <c r="C19" s="13"/>
      <c r="D19" s="13"/>
    </row>
    <row r="20" spans="1:11" x14ac:dyDescent="0.25">
      <c r="A20">
        <v>7</v>
      </c>
      <c r="B20" s="13" t="s">
        <v>24</v>
      </c>
      <c r="C20" s="13"/>
      <c r="D20" s="13"/>
    </row>
    <row r="22" spans="1:11" x14ac:dyDescent="0.25">
      <c r="A22">
        <v>8</v>
      </c>
      <c r="B22" s="11" t="s">
        <v>27</v>
      </c>
      <c r="C22" s="11"/>
      <c r="D22" s="11"/>
      <c r="E22" s="11"/>
      <c r="F22" s="11"/>
      <c r="G22" s="11"/>
      <c r="H22" s="11" t="s">
        <v>26</v>
      </c>
      <c r="I22" s="11"/>
      <c r="J22" s="11"/>
      <c r="K22" s="11"/>
    </row>
  </sheetData>
  <mergeCells count="9">
    <mergeCell ref="H22:K22"/>
    <mergeCell ref="B22:G22"/>
    <mergeCell ref="B2:O2"/>
    <mergeCell ref="B4:F4"/>
    <mergeCell ref="B11:L11"/>
    <mergeCell ref="B14:M14"/>
    <mergeCell ref="B17:I17"/>
    <mergeCell ref="B19:D19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AC1A-E127-4F9A-9FEC-5F36FF77BD65}">
  <dimension ref="C1:R26"/>
  <sheetViews>
    <sheetView tabSelected="1" zoomScale="85" zoomScaleNormal="85" workbookViewId="0">
      <selection activeCell="C6" sqref="C6:E6"/>
    </sheetView>
  </sheetViews>
  <sheetFormatPr defaultRowHeight="15" x14ac:dyDescent="0.25"/>
  <cols>
    <col min="9" max="9" width="7.140625" customWidth="1"/>
    <col min="15" max="15" width="10.7109375" customWidth="1"/>
    <col min="18" max="18" width="15" customWidth="1"/>
  </cols>
  <sheetData>
    <row r="1" spans="3:18" ht="23.25" x14ac:dyDescent="0.35">
      <c r="F1" s="14" t="s">
        <v>34</v>
      </c>
      <c r="G1" s="14"/>
      <c r="H1" s="14"/>
      <c r="I1" s="14"/>
      <c r="J1" s="14"/>
      <c r="K1" s="14"/>
      <c r="L1" s="14"/>
      <c r="M1" s="14"/>
    </row>
    <row r="3" spans="3:18" ht="15.75" thickBot="1" x14ac:dyDescent="0.3"/>
    <row r="4" spans="3:18" x14ac:dyDescent="0.25">
      <c r="C4" s="15" t="s">
        <v>1</v>
      </c>
      <c r="D4" s="16"/>
      <c r="E4" s="16"/>
      <c r="F4" s="16"/>
      <c r="G4" s="16"/>
      <c r="H4" s="17"/>
    </row>
    <row r="5" spans="3:18" x14ac:dyDescent="0.25">
      <c r="C5" s="18" t="s">
        <v>2</v>
      </c>
      <c r="D5" s="19"/>
      <c r="E5" s="19"/>
      <c r="F5" s="19" t="s">
        <v>3</v>
      </c>
      <c r="G5" s="19"/>
      <c r="H5" s="20"/>
    </row>
    <row r="6" spans="3:18" x14ac:dyDescent="0.25">
      <c r="C6" s="21" t="s">
        <v>4</v>
      </c>
      <c r="D6" s="22"/>
      <c r="E6" s="22"/>
      <c r="F6" s="22">
        <v>4</v>
      </c>
      <c r="G6" s="22"/>
      <c r="H6" s="25"/>
    </row>
    <row r="7" spans="3:18" x14ac:dyDescent="0.25">
      <c r="C7" s="21" t="s">
        <v>5</v>
      </c>
      <c r="D7" s="22"/>
      <c r="E7" s="22"/>
      <c r="F7" s="22">
        <v>3</v>
      </c>
      <c r="G7" s="22"/>
      <c r="H7" s="25"/>
    </row>
    <row r="8" spans="3:18" x14ac:dyDescent="0.25">
      <c r="C8" s="21" t="s">
        <v>6</v>
      </c>
      <c r="D8" s="22"/>
      <c r="E8" s="22"/>
      <c r="F8" s="22">
        <v>2</v>
      </c>
      <c r="G8" s="22"/>
      <c r="H8" s="25"/>
    </row>
    <row r="9" spans="3:18" ht="16.5" customHeight="1" thickBot="1" x14ac:dyDescent="0.3">
      <c r="C9" s="23" t="s">
        <v>7</v>
      </c>
      <c r="D9" s="24"/>
      <c r="E9" s="24"/>
      <c r="F9" s="24">
        <v>1</v>
      </c>
      <c r="G9" s="24"/>
      <c r="H9" s="26"/>
    </row>
    <row r="10" spans="3:18" x14ac:dyDescent="0.25">
      <c r="C10" s="1"/>
      <c r="D10" s="1"/>
      <c r="E10" s="1"/>
      <c r="F10" s="1"/>
      <c r="G10" s="1"/>
      <c r="H10" s="1"/>
    </row>
    <row r="12" spans="3:18" ht="15.75" thickBot="1" x14ac:dyDescent="0.3"/>
    <row r="13" spans="3:18" x14ac:dyDescent="0.25">
      <c r="C13" s="15" t="s">
        <v>8</v>
      </c>
      <c r="D13" s="16"/>
      <c r="E13" s="16"/>
      <c r="F13" s="16"/>
      <c r="G13" s="16"/>
      <c r="H13" s="17"/>
      <c r="M13" s="15" t="s">
        <v>11</v>
      </c>
      <c r="N13" s="16"/>
      <c r="O13" s="16"/>
      <c r="P13" s="16"/>
      <c r="Q13" s="16"/>
      <c r="R13" s="17"/>
    </row>
    <row r="14" spans="3:18" x14ac:dyDescent="0.25">
      <c r="C14" s="18" t="s">
        <v>2</v>
      </c>
      <c r="D14" s="19"/>
      <c r="E14" s="19"/>
      <c r="F14" s="19" t="s">
        <v>9</v>
      </c>
      <c r="G14" s="19"/>
      <c r="H14" s="20"/>
      <c r="M14" s="18" t="s">
        <v>2</v>
      </c>
      <c r="N14" s="19"/>
      <c r="O14" s="19"/>
      <c r="P14" s="19" t="s">
        <v>9</v>
      </c>
      <c r="Q14" s="19"/>
      <c r="R14" s="20"/>
    </row>
    <row r="15" spans="3:18" x14ac:dyDescent="0.25">
      <c r="C15" s="21" t="s">
        <v>4</v>
      </c>
      <c r="D15" s="22"/>
      <c r="E15" s="22"/>
      <c r="F15" s="22">
        <v>10</v>
      </c>
      <c r="G15" s="22"/>
      <c r="H15" s="25"/>
      <c r="M15" s="21" t="s">
        <v>4</v>
      </c>
      <c r="N15" s="22"/>
      <c r="O15" s="22"/>
      <c r="P15" s="22">
        <v>1</v>
      </c>
      <c r="Q15" s="22"/>
      <c r="R15" s="25"/>
    </row>
    <row r="16" spans="3:18" x14ac:dyDescent="0.25">
      <c r="C16" s="21" t="s">
        <v>5</v>
      </c>
      <c r="D16" s="22"/>
      <c r="E16" s="22"/>
      <c r="F16" s="22">
        <v>20</v>
      </c>
      <c r="G16" s="22"/>
      <c r="H16" s="25"/>
      <c r="M16" s="21" t="s">
        <v>5</v>
      </c>
      <c r="N16" s="22"/>
      <c r="O16" s="22"/>
      <c r="P16" s="22">
        <v>3</v>
      </c>
      <c r="Q16" s="22"/>
      <c r="R16" s="25"/>
    </row>
    <row r="17" spans="3:18" x14ac:dyDescent="0.25">
      <c r="C17" s="21" t="s">
        <v>6</v>
      </c>
      <c r="D17" s="22"/>
      <c r="E17" s="22"/>
      <c r="F17" s="22">
        <v>30</v>
      </c>
      <c r="G17" s="22"/>
      <c r="H17" s="25"/>
      <c r="M17" s="21" t="s">
        <v>6</v>
      </c>
      <c r="N17" s="22"/>
      <c r="O17" s="22"/>
      <c r="P17" s="22">
        <v>10</v>
      </c>
      <c r="Q17" s="22"/>
      <c r="R17" s="25"/>
    </row>
    <row r="18" spans="3:18" ht="15.75" thickBot="1" x14ac:dyDescent="0.3">
      <c r="C18" s="23" t="s">
        <v>7</v>
      </c>
      <c r="D18" s="24"/>
      <c r="E18" s="24"/>
      <c r="F18" s="24">
        <v>40</v>
      </c>
      <c r="G18" s="24"/>
      <c r="H18" s="26"/>
      <c r="M18" s="23" t="s">
        <v>7</v>
      </c>
      <c r="N18" s="24"/>
      <c r="O18" s="24"/>
      <c r="P18" s="24">
        <v>20</v>
      </c>
      <c r="Q18" s="24"/>
      <c r="R18" s="26"/>
    </row>
    <row r="19" spans="3:18" ht="15.75" thickBot="1" x14ac:dyDescent="0.3">
      <c r="C19" s="27" t="s">
        <v>10</v>
      </c>
      <c r="D19" s="28"/>
      <c r="E19" s="28"/>
      <c r="F19" s="28">
        <f>SUM(F15:H18)</f>
        <v>100</v>
      </c>
      <c r="G19" s="28"/>
      <c r="H19" s="29"/>
      <c r="M19" s="27" t="s">
        <v>10</v>
      </c>
      <c r="N19" s="28"/>
      <c r="O19" s="28"/>
      <c r="P19" s="28">
        <f>SUM(P15:R18)</f>
        <v>34</v>
      </c>
      <c r="Q19" s="28"/>
      <c r="R19" s="29"/>
    </row>
    <row r="22" spans="3:18" x14ac:dyDescent="0.25">
      <c r="C22" s="30" t="s">
        <v>12</v>
      </c>
      <c r="D22" s="30"/>
      <c r="E22" s="30"/>
      <c r="F22" s="30"/>
      <c r="G22" s="30"/>
      <c r="H22" s="30"/>
      <c r="I22" s="10">
        <f>IF(SUM(F19,P19)=0,"100",(SUM(F15*F6,F16*F7,F17*F8,F18*F9)/SUM(SUM(P15*F6,P16*F7,P17*F8,P18*F9),SUM(F15*F6,F16*F7,F17*F8,F18*F9))*100))</f>
        <v>79.051383399209485</v>
      </c>
      <c r="J22" s="2" t="s">
        <v>30</v>
      </c>
    </row>
    <row r="23" spans="3:18" x14ac:dyDescent="0.25">
      <c r="C23" s="30" t="s">
        <v>31</v>
      </c>
      <c r="D23" s="30"/>
      <c r="E23" s="30"/>
      <c r="F23" s="30"/>
      <c r="G23" s="30"/>
      <c r="H23" s="30"/>
      <c r="I23" s="10">
        <f>100-I22</f>
        <v>20.948616600790515</v>
      </c>
      <c r="J23" t="s">
        <v>30</v>
      </c>
    </row>
    <row r="25" spans="3:18" x14ac:dyDescent="0.25">
      <c r="E25" s="11" t="s">
        <v>32</v>
      </c>
      <c r="F25" s="11"/>
      <c r="G25" s="11"/>
      <c r="H25" s="11"/>
    </row>
    <row r="26" spans="3:18" x14ac:dyDescent="0.25">
      <c r="E26" s="11" t="s">
        <v>33</v>
      </c>
      <c r="F26" s="11"/>
      <c r="G26" s="11"/>
      <c r="H26" s="11"/>
    </row>
  </sheetData>
  <mergeCells count="42">
    <mergeCell ref="E26:H26"/>
    <mergeCell ref="M17:O17"/>
    <mergeCell ref="C19:E19"/>
    <mergeCell ref="F19:H19"/>
    <mergeCell ref="M19:O19"/>
    <mergeCell ref="P19:R19"/>
    <mergeCell ref="C22:H22"/>
    <mergeCell ref="C23:H23"/>
    <mergeCell ref="E25:H25"/>
    <mergeCell ref="M13:R13"/>
    <mergeCell ref="M14:O14"/>
    <mergeCell ref="P14:R14"/>
    <mergeCell ref="M15:O15"/>
    <mergeCell ref="P15:R15"/>
    <mergeCell ref="M16:O16"/>
    <mergeCell ref="P16:R16"/>
    <mergeCell ref="C17:E17"/>
    <mergeCell ref="F17:H17"/>
    <mergeCell ref="C18:E18"/>
    <mergeCell ref="F18:H18"/>
    <mergeCell ref="C16:E16"/>
    <mergeCell ref="F16:H16"/>
    <mergeCell ref="P17:R17"/>
    <mergeCell ref="M18:O18"/>
    <mergeCell ref="P18:R18"/>
    <mergeCell ref="C13:H13"/>
    <mergeCell ref="C14:E14"/>
    <mergeCell ref="F14:H14"/>
    <mergeCell ref="C15:E15"/>
    <mergeCell ref="F15:H15"/>
    <mergeCell ref="C9:E9"/>
    <mergeCell ref="F6:H6"/>
    <mergeCell ref="F7:H7"/>
    <mergeCell ref="F8:H8"/>
    <mergeCell ref="F9:H9"/>
    <mergeCell ref="C7:E7"/>
    <mergeCell ref="C8:E8"/>
    <mergeCell ref="F1:M1"/>
    <mergeCell ref="C4:H4"/>
    <mergeCell ref="C5:E5"/>
    <mergeCell ref="F5:H5"/>
    <mergeCell ref="C6:E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D230-9473-4868-A64C-F6BACA6CBF39}"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463D-B38F-4E20-B7E0-A49BF3D26178}">
  <dimension ref="B1:R25"/>
  <sheetViews>
    <sheetView topLeftCell="A7" workbookViewId="0">
      <selection activeCell="P15" sqref="P15:R15"/>
    </sheetView>
  </sheetViews>
  <sheetFormatPr defaultRowHeight="15" x14ac:dyDescent="0.25"/>
  <cols>
    <col min="9" max="9" width="7.140625" customWidth="1"/>
    <col min="15" max="15" width="10.7109375" customWidth="1"/>
    <col min="18" max="18" width="15" customWidth="1"/>
  </cols>
  <sheetData>
    <row r="1" spans="3:18" ht="23.25" x14ac:dyDescent="0.35">
      <c r="F1" s="14" t="s">
        <v>0</v>
      </c>
      <c r="G1" s="14"/>
      <c r="H1" s="14"/>
      <c r="I1" s="14"/>
      <c r="J1" s="14"/>
      <c r="K1" s="14"/>
      <c r="L1" s="14"/>
      <c r="M1" s="14"/>
    </row>
    <row r="3" spans="3:18" ht="15.75" thickBot="1" x14ac:dyDescent="0.3"/>
    <row r="4" spans="3:18" x14ac:dyDescent="0.25">
      <c r="C4" s="15" t="s">
        <v>1</v>
      </c>
      <c r="D4" s="16"/>
      <c r="E4" s="16"/>
      <c r="F4" s="16"/>
      <c r="G4" s="16"/>
      <c r="H4" s="17"/>
    </row>
    <row r="5" spans="3:18" x14ac:dyDescent="0.25">
      <c r="C5" s="18" t="s">
        <v>2</v>
      </c>
      <c r="D5" s="19"/>
      <c r="E5" s="19"/>
      <c r="F5" s="19" t="s">
        <v>3</v>
      </c>
      <c r="G5" s="19"/>
      <c r="H5" s="20"/>
    </row>
    <row r="6" spans="3:18" x14ac:dyDescent="0.25">
      <c r="C6" s="21" t="s">
        <v>4</v>
      </c>
      <c r="D6" s="22"/>
      <c r="E6" s="22"/>
      <c r="F6" s="22">
        <v>4</v>
      </c>
      <c r="G6" s="22"/>
      <c r="H6" s="25"/>
    </row>
    <row r="7" spans="3:18" x14ac:dyDescent="0.25">
      <c r="C7" s="21" t="s">
        <v>5</v>
      </c>
      <c r="D7" s="22"/>
      <c r="E7" s="22"/>
      <c r="F7" s="22">
        <v>3</v>
      </c>
      <c r="G7" s="22"/>
      <c r="H7" s="25"/>
    </row>
    <row r="8" spans="3:18" x14ac:dyDescent="0.25">
      <c r="C8" s="21" t="s">
        <v>6</v>
      </c>
      <c r="D8" s="22"/>
      <c r="E8" s="22"/>
      <c r="F8" s="22">
        <v>2</v>
      </c>
      <c r="G8" s="22"/>
      <c r="H8" s="25"/>
    </row>
    <row r="9" spans="3:18" ht="16.5" customHeight="1" thickBot="1" x14ac:dyDescent="0.3">
      <c r="C9" s="23" t="s">
        <v>7</v>
      </c>
      <c r="D9" s="24"/>
      <c r="E9" s="24"/>
      <c r="F9" s="24">
        <v>1</v>
      </c>
      <c r="G9" s="24"/>
      <c r="H9" s="26"/>
    </row>
    <row r="10" spans="3:18" x14ac:dyDescent="0.25">
      <c r="C10" s="1"/>
      <c r="D10" s="1"/>
      <c r="E10" s="1"/>
      <c r="F10" s="1"/>
      <c r="G10" s="1"/>
      <c r="H10" s="1"/>
    </row>
    <row r="12" spans="3:18" ht="15.75" thickBot="1" x14ac:dyDescent="0.3"/>
    <row r="13" spans="3:18" x14ac:dyDescent="0.25">
      <c r="C13" s="15" t="s">
        <v>8</v>
      </c>
      <c r="D13" s="16"/>
      <c r="E13" s="16"/>
      <c r="F13" s="16"/>
      <c r="G13" s="16"/>
      <c r="H13" s="17"/>
      <c r="M13" s="15" t="s">
        <v>11</v>
      </c>
      <c r="N13" s="16"/>
      <c r="O13" s="16"/>
      <c r="P13" s="16"/>
      <c r="Q13" s="16"/>
      <c r="R13" s="17"/>
    </row>
    <row r="14" spans="3:18" x14ac:dyDescent="0.25">
      <c r="C14" s="18" t="s">
        <v>2</v>
      </c>
      <c r="D14" s="19"/>
      <c r="E14" s="19"/>
      <c r="F14" s="19" t="s">
        <v>9</v>
      </c>
      <c r="G14" s="19"/>
      <c r="H14" s="20"/>
      <c r="M14" s="18" t="s">
        <v>2</v>
      </c>
      <c r="N14" s="19"/>
      <c r="O14" s="19"/>
      <c r="P14" s="19" t="s">
        <v>9</v>
      </c>
      <c r="Q14" s="19"/>
      <c r="R14" s="20"/>
    </row>
    <row r="15" spans="3:18" x14ac:dyDescent="0.25">
      <c r="C15" s="21" t="s">
        <v>4</v>
      </c>
      <c r="D15" s="22"/>
      <c r="E15" s="22"/>
      <c r="F15" s="22">
        <v>1</v>
      </c>
      <c r="G15" s="22"/>
      <c r="H15" s="25"/>
      <c r="M15" s="21" t="s">
        <v>4</v>
      </c>
      <c r="N15" s="22"/>
      <c r="O15" s="22"/>
      <c r="P15" s="22">
        <v>20</v>
      </c>
      <c r="Q15" s="22"/>
      <c r="R15" s="25"/>
    </row>
    <row r="16" spans="3:18" x14ac:dyDescent="0.25">
      <c r="C16" s="21" t="s">
        <v>5</v>
      </c>
      <c r="D16" s="22"/>
      <c r="E16" s="22"/>
      <c r="F16" s="22">
        <v>0</v>
      </c>
      <c r="G16" s="22"/>
      <c r="H16" s="25"/>
      <c r="M16" s="21" t="s">
        <v>5</v>
      </c>
      <c r="N16" s="22"/>
      <c r="O16" s="22"/>
      <c r="P16" s="22">
        <v>0</v>
      </c>
      <c r="Q16" s="22"/>
      <c r="R16" s="25"/>
    </row>
    <row r="17" spans="2:18" x14ac:dyDescent="0.25">
      <c r="C17" s="21" t="s">
        <v>6</v>
      </c>
      <c r="D17" s="22"/>
      <c r="E17" s="22"/>
      <c r="F17" s="22">
        <v>0</v>
      </c>
      <c r="G17" s="22"/>
      <c r="H17" s="25"/>
      <c r="M17" s="21" t="s">
        <v>6</v>
      </c>
      <c r="N17" s="22"/>
      <c r="O17" s="22"/>
      <c r="P17" s="22">
        <v>0</v>
      </c>
      <c r="Q17" s="22"/>
      <c r="R17" s="25"/>
    </row>
    <row r="18" spans="2:18" ht="15.75" thickBot="1" x14ac:dyDescent="0.3">
      <c r="C18" s="23" t="s">
        <v>7</v>
      </c>
      <c r="D18" s="24"/>
      <c r="E18" s="24"/>
      <c r="F18" s="24">
        <v>0</v>
      </c>
      <c r="G18" s="24"/>
      <c r="H18" s="26"/>
      <c r="M18" s="23" t="s">
        <v>7</v>
      </c>
      <c r="N18" s="24"/>
      <c r="O18" s="24"/>
      <c r="P18" s="24">
        <v>0</v>
      </c>
      <c r="Q18" s="24"/>
      <c r="R18" s="26"/>
    </row>
    <row r="19" spans="2:18" ht="15.75" thickBot="1" x14ac:dyDescent="0.3">
      <c r="C19" s="27" t="s">
        <v>10</v>
      </c>
      <c r="D19" s="28"/>
      <c r="E19" s="28"/>
      <c r="F19" s="28">
        <f>SUM(F15:H18)</f>
        <v>1</v>
      </c>
      <c r="G19" s="28"/>
      <c r="H19" s="29"/>
      <c r="M19" s="27" t="s">
        <v>10</v>
      </c>
      <c r="N19" s="28"/>
      <c r="O19" s="28"/>
      <c r="P19" s="28">
        <f>SUM(P15:R18)</f>
        <v>20</v>
      </c>
      <c r="Q19" s="28"/>
      <c r="R19" s="29"/>
    </row>
    <row r="22" spans="2:18" x14ac:dyDescent="0.25">
      <c r="C22" s="30" t="s">
        <v>12</v>
      </c>
      <c r="D22" s="30"/>
      <c r="E22" s="30"/>
      <c r="F22" s="30"/>
      <c r="G22" s="30"/>
      <c r="H22" s="30"/>
      <c r="I22" s="10">
        <f>IF(SUM(F19,P19)=0,"100",(SUM(F15*F6,F16*F7,F17*F8,F18*F9)/SUM(SUM(P15*F6,P16*F7,P17*F8,P18*F9),SUM(F15*F6,F16*F7,F17*F8,F18*F9))*100))</f>
        <v>4.7619047619047619</v>
      </c>
      <c r="J22" s="2" t="s">
        <v>30</v>
      </c>
    </row>
    <row r="25" spans="2:18" x14ac:dyDescent="0.25">
      <c r="B25" s="9"/>
      <c r="C25" s="31"/>
      <c r="D25" s="31"/>
      <c r="E25" s="31"/>
      <c r="F25" s="31"/>
      <c r="G25" s="31"/>
      <c r="H25" s="31"/>
    </row>
  </sheetData>
  <mergeCells count="40">
    <mergeCell ref="P19:R19"/>
    <mergeCell ref="C22:H22"/>
    <mergeCell ref="C16:E16"/>
    <mergeCell ref="F16:H16"/>
    <mergeCell ref="M16:O16"/>
    <mergeCell ref="P16:R16"/>
    <mergeCell ref="C25:H25"/>
    <mergeCell ref="C17:E17"/>
    <mergeCell ref="F17:H17"/>
    <mergeCell ref="M17:O17"/>
    <mergeCell ref="P17:R17"/>
    <mergeCell ref="C18:E18"/>
    <mergeCell ref="F18:H18"/>
    <mergeCell ref="M18:O18"/>
    <mergeCell ref="P18:R18"/>
    <mergeCell ref="C19:E19"/>
    <mergeCell ref="F19:H19"/>
    <mergeCell ref="M19:O19"/>
    <mergeCell ref="C13:H13"/>
    <mergeCell ref="M13:R13"/>
    <mergeCell ref="C15:E15"/>
    <mergeCell ref="F15:H15"/>
    <mergeCell ref="M15:O15"/>
    <mergeCell ref="P15:R15"/>
    <mergeCell ref="C14:E14"/>
    <mergeCell ref="F14:H14"/>
    <mergeCell ref="M14:O14"/>
    <mergeCell ref="P14:R14"/>
    <mergeCell ref="F1:M1"/>
    <mergeCell ref="C4:H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32B7-F19D-465E-8D83-A0C56E492D51}">
  <dimension ref="B1:R25"/>
  <sheetViews>
    <sheetView workbookViewId="0">
      <selection activeCell="L15" sqref="L15"/>
    </sheetView>
  </sheetViews>
  <sheetFormatPr defaultRowHeight="15" x14ac:dyDescent="0.25"/>
  <cols>
    <col min="2" max="2" width="16.7109375" bestFit="1" customWidth="1"/>
    <col min="9" max="9" width="7.140625" customWidth="1"/>
    <col min="15" max="15" width="10.7109375" customWidth="1"/>
    <col min="18" max="18" width="15" customWidth="1"/>
  </cols>
  <sheetData>
    <row r="1" spans="3:18" ht="23.25" x14ac:dyDescent="0.35">
      <c r="F1" s="14" t="s">
        <v>0</v>
      </c>
      <c r="G1" s="14"/>
      <c r="H1" s="14"/>
      <c r="I1" s="14"/>
      <c r="J1" s="14"/>
      <c r="K1" s="14"/>
      <c r="L1" s="14"/>
      <c r="M1" s="14"/>
    </row>
    <row r="3" spans="3:18" ht="15.75" thickBot="1" x14ac:dyDescent="0.3"/>
    <row r="4" spans="3:18" x14ac:dyDescent="0.25">
      <c r="C4" s="15" t="s">
        <v>1</v>
      </c>
      <c r="D4" s="16"/>
      <c r="E4" s="16"/>
      <c r="F4" s="16"/>
      <c r="G4" s="16"/>
      <c r="H4" s="17"/>
    </row>
    <row r="5" spans="3:18" x14ac:dyDescent="0.25">
      <c r="C5" s="18" t="s">
        <v>2</v>
      </c>
      <c r="D5" s="19"/>
      <c r="E5" s="19"/>
      <c r="F5" s="19" t="s">
        <v>3</v>
      </c>
      <c r="G5" s="19"/>
      <c r="H5" s="20"/>
    </row>
    <row r="6" spans="3:18" x14ac:dyDescent="0.25">
      <c r="C6" s="21" t="s">
        <v>4</v>
      </c>
      <c r="D6" s="22"/>
      <c r="E6" s="22"/>
      <c r="F6" s="22">
        <v>4</v>
      </c>
      <c r="G6" s="22"/>
      <c r="H6" s="25"/>
    </row>
    <row r="7" spans="3:18" x14ac:dyDescent="0.25">
      <c r="C7" s="21" t="s">
        <v>5</v>
      </c>
      <c r="D7" s="22"/>
      <c r="E7" s="22"/>
      <c r="F7" s="22">
        <v>3</v>
      </c>
      <c r="G7" s="22"/>
      <c r="H7" s="25"/>
    </row>
    <row r="8" spans="3:18" x14ac:dyDescent="0.25">
      <c r="C8" s="21" t="s">
        <v>6</v>
      </c>
      <c r="D8" s="22"/>
      <c r="E8" s="22"/>
      <c r="F8" s="22">
        <v>2</v>
      </c>
      <c r="G8" s="22"/>
      <c r="H8" s="25"/>
    </row>
    <row r="9" spans="3:18" ht="16.5" customHeight="1" thickBot="1" x14ac:dyDescent="0.3">
      <c r="C9" s="23" t="s">
        <v>7</v>
      </c>
      <c r="D9" s="24"/>
      <c r="E9" s="24"/>
      <c r="F9" s="24">
        <v>1</v>
      </c>
      <c r="G9" s="24"/>
      <c r="H9" s="26"/>
    </row>
    <row r="10" spans="3:18" x14ac:dyDescent="0.25">
      <c r="C10" s="1"/>
      <c r="D10" s="1"/>
      <c r="E10" s="1"/>
      <c r="F10" s="1"/>
      <c r="G10" s="1"/>
      <c r="H10" s="1"/>
    </row>
    <row r="12" spans="3:18" ht="15.75" thickBot="1" x14ac:dyDescent="0.3"/>
    <row r="13" spans="3:18" x14ac:dyDescent="0.25">
      <c r="C13" s="15" t="s">
        <v>8</v>
      </c>
      <c r="D13" s="16"/>
      <c r="E13" s="16"/>
      <c r="F13" s="16"/>
      <c r="G13" s="16"/>
      <c r="H13" s="17"/>
      <c r="M13" s="15" t="s">
        <v>11</v>
      </c>
      <c r="N13" s="16"/>
      <c r="O13" s="16"/>
      <c r="P13" s="16"/>
      <c r="Q13" s="16"/>
      <c r="R13" s="17"/>
    </row>
    <row r="14" spans="3:18" x14ac:dyDescent="0.25">
      <c r="C14" s="18" t="s">
        <v>2</v>
      </c>
      <c r="D14" s="19"/>
      <c r="E14" s="19"/>
      <c r="F14" s="19" t="s">
        <v>9</v>
      </c>
      <c r="G14" s="19"/>
      <c r="H14" s="20"/>
      <c r="M14" s="18" t="s">
        <v>2</v>
      </c>
      <c r="N14" s="19"/>
      <c r="O14" s="19"/>
      <c r="P14" s="19" t="s">
        <v>9</v>
      </c>
      <c r="Q14" s="19"/>
      <c r="R14" s="20"/>
    </row>
    <row r="15" spans="3:18" x14ac:dyDescent="0.25">
      <c r="C15" s="21" t="s">
        <v>4</v>
      </c>
      <c r="D15" s="22"/>
      <c r="E15" s="22"/>
      <c r="F15" s="22">
        <v>1</v>
      </c>
      <c r="G15" s="22"/>
      <c r="H15" s="25"/>
      <c r="M15" s="21" t="s">
        <v>4</v>
      </c>
      <c r="N15" s="22"/>
      <c r="O15" s="22"/>
      <c r="P15" s="22">
        <v>13</v>
      </c>
      <c r="Q15" s="22"/>
      <c r="R15" s="25"/>
    </row>
    <row r="16" spans="3:18" x14ac:dyDescent="0.25">
      <c r="C16" s="21" t="s">
        <v>5</v>
      </c>
      <c r="D16" s="22"/>
      <c r="E16" s="22"/>
      <c r="F16" s="22">
        <v>0</v>
      </c>
      <c r="G16" s="22"/>
      <c r="H16" s="25"/>
      <c r="M16" s="21" t="s">
        <v>5</v>
      </c>
      <c r="N16" s="22"/>
      <c r="O16" s="22"/>
      <c r="P16" s="22">
        <v>0</v>
      </c>
      <c r="Q16" s="22"/>
      <c r="R16" s="25"/>
    </row>
    <row r="17" spans="2:18" x14ac:dyDescent="0.25">
      <c r="C17" s="21" t="s">
        <v>6</v>
      </c>
      <c r="D17" s="22"/>
      <c r="E17" s="22"/>
      <c r="F17" s="22">
        <v>0</v>
      </c>
      <c r="G17" s="22"/>
      <c r="H17" s="25"/>
      <c r="M17" s="21" t="s">
        <v>6</v>
      </c>
      <c r="N17" s="22"/>
      <c r="O17" s="22"/>
      <c r="P17" s="22">
        <v>0</v>
      </c>
      <c r="Q17" s="22"/>
      <c r="R17" s="25"/>
    </row>
    <row r="18" spans="2:18" ht="15.75" thickBot="1" x14ac:dyDescent="0.3">
      <c r="C18" s="23" t="s">
        <v>7</v>
      </c>
      <c r="D18" s="24"/>
      <c r="E18" s="24"/>
      <c r="F18" s="24">
        <v>0</v>
      </c>
      <c r="G18" s="24"/>
      <c r="H18" s="26"/>
      <c r="M18" s="23" t="s">
        <v>7</v>
      </c>
      <c r="N18" s="24"/>
      <c r="O18" s="24"/>
      <c r="P18" s="24">
        <v>0</v>
      </c>
      <c r="Q18" s="24"/>
      <c r="R18" s="26"/>
    </row>
    <row r="19" spans="2:18" ht="15.75" thickBot="1" x14ac:dyDescent="0.3">
      <c r="C19" s="27" t="s">
        <v>10</v>
      </c>
      <c r="D19" s="28"/>
      <c r="E19" s="28"/>
      <c r="F19" s="28">
        <f>SUM(F15:H18)</f>
        <v>1</v>
      </c>
      <c r="G19" s="28"/>
      <c r="H19" s="29"/>
      <c r="M19" s="27" t="s">
        <v>10</v>
      </c>
      <c r="N19" s="28"/>
      <c r="O19" s="28"/>
      <c r="P19" s="28">
        <f>SUM(P15:R18)</f>
        <v>13</v>
      </c>
      <c r="Q19" s="28"/>
      <c r="R19" s="29"/>
    </row>
    <row r="22" spans="2:18" x14ac:dyDescent="0.25">
      <c r="C22" s="30" t="s">
        <v>12</v>
      </c>
      <c r="D22" s="30"/>
      <c r="E22" s="30"/>
      <c r="F22" s="30"/>
      <c r="G22" s="30"/>
      <c r="H22" s="30"/>
      <c r="I22" s="10">
        <f>IF(SUM(F19,P19)=0,"100",(SUM(F15*F6,F16*F7,F17*F8,F18*F9)/SUM(SUM(P15*F6,P16*F7,P17*F8,P18*F9),SUM(F15*F6,F16*F7,F17*F8,F18*F9))*100))</f>
        <v>7.1428571428571423</v>
      </c>
      <c r="J22" s="2" t="s">
        <v>30</v>
      </c>
    </row>
    <row r="25" spans="2:18" x14ac:dyDescent="0.25">
      <c r="B25" s="9" t="s">
        <v>28</v>
      </c>
      <c r="C25" s="31" t="s">
        <v>29</v>
      </c>
      <c r="D25" s="31"/>
      <c r="E25" s="31"/>
      <c r="F25" s="31"/>
      <c r="G25" s="31"/>
      <c r="H25" s="31"/>
    </row>
  </sheetData>
  <mergeCells count="40">
    <mergeCell ref="C25:H25"/>
    <mergeCell ref="C17:E17"/>
    <mergeCell ref="F17:H17"/>
    <mergeCell ref="M17:O17"/>
    <mergeCell ref="P17:R17"/>
    <mergeCell ref="C18:E18"/>
    <mergeCell ref="F18:H18"/>
    <mergeCell ref="M18:O18"/>
    <mergeCell ref="P18:R18"/>
    <mergeCell ref="C19:E19"/>
    <mergeCell ref="F19:H19"/>
    <mergeCell ref="M19:O19"/>
    <mergeCell ref="P19:R19"/>
    <mergeCell ref="C22:H22"/>
    <mergeCell ref="C15:E15"/>
    <mergeCell ref="F15:H15"/>
    <mergeCell ref="M15:O15"/>
    <mergeCell ref="P15:R15"/>
    <mergeCell ref="C16:E16"/>
    <mergeCell ref="F16:H16"/>
    <mergeCell ref="M16:O16"/>
    <mergeCell ref="P16:R16"/>
    <mergeCell ref="C13:H13"/>
    <mergeCell ref="M13:R13"/>
    <mergeCell ref="C14:E14"/>
    <mergeCell ref="F14:H14"/>
    <mergeCell ref="M14:O14"/>
    <mergeCell ref="P14:R14"/>
    <mergeCell ref="C7:E7"/>
    <mergeCell ref="F7:H7"/>
    <mergeCell ref="C8:E8"/>
    <mergeCell ref="F8:H8"/>
    <mergeCell ref="C9:E9"/>
    <mergeCell ref="F9:H9"/>
    <mergeCell ref="F1:M1"/>
    <mergeCell ref="C4:H4"/>
    <mergeCell ref="C5:E5"/>
    <mergeCell ref="F5:H5"/>
    <mergeCell ref="C6:E6"/>
    <mergeCell ref="F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123E4B2E79F4E9D199A09F7F2034A" ma:contentTypeVersion="1" ma:contentTypeDescription="Create a new document." ma:contentTypeScope="" ma:versionID="0a33cb8a96f84890679110f2dd81ab5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BCBBBB-EC5F-4894-B4A9-437F9A87A8C3}"/>
</file>

<file path=customXml/itemProps2.xml><?xml version="1.0" encoding="utf-8"?>
<ds:datastoreItem xmlns:ds="http://schemas.openxmlformats.org/officeDocument/2006/customXml" ds:itemID="{E6E07B5F-AD5C-4D62-A19F-B07BAC750FE4}"/>
</file>

<file path=customXml/itemProps3.xml><?xml version="1.0" encoding="utf-8"?>
<ds:datastoreItem xmlns:ds="http://schemas.openxmlformats.org/officeDocument/2006/customXml" ds:itemID="{BD871E49-EE96-400B-905C-2E1129EFD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</vt:lpstr>
      <vt:lpstr>Test Efficiency</vt:lpstr>
      <vt:lpstr>Test Defect LeaKage</vt:lpstr>
      <vt:lpstr>All Defects</vt:lpstr>
      <vt:lpstr>AllValidDefects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Mehta</dc:creator>
  <cp:lastModifiedBy>Robin Mehta</cp:lastModifiedBy>
  <dcterms:created xsi:type="dcterms:W3CDTF">2022-01-07T06:46:37Z</dcterms:created>
  <dcterms:modified xsi:type="dcterms:W3CDTF">2022-01-10T06:04:50Z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0x0101002D9123E4B2E79F4E9D199A09F7F2034A</vt:lpwstr>
  </property>
</Properties>
</file>