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20" windowWidth="20115" windowHeight="6990" activeTab="2"/>
  </bookViews>
  <sheets>
    <sheet name="LB_IVM" sheetId="4" r:id="rId1"/>
    <sheet name="SUPPLB_IVM" sheetId="5" r:id="rId2"/>
    <sheet name="LBTEST_TESTCD_IVM" sheetId="7" r:id="rId3"/>
  </sheets>
  <calcPr calcId="145621"/>
</workbook>
</file>

<file path=xl/calcChain.xml><?xml version="1.0" encoding="utf-8"?>
<calcChain xmlns="http://schemas.openxmlformats.org/spreadsheetml/2006/main">
  <c r="A44" i="7" l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43" i="7"/>
  <c r="A4" i="7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3" i="7"/>
</calcChain>
</file>

<file path=xl/sharedStrings.xml><?xml version="1.0" encoding="utf-8"?>
<sst xmlns="http://schemas.openxmlformats.org/spreadsheetml/2006/main" count="889" uniqueCount="417">
  <si>
    <t>Dataset</t>
  </si>
  <si>
    <t>Variable Name</t>
  </si>
  <si>
    <t>Label</t>
  </si>
  <si>
    <t>Type</t>
  </si>
  <si>
    <t>Length</t>
  </si>
  <si>
    <t>Controlled Terminology</t>
  </si>
  <si>
    <t>Origin</t>
  </si>
  <si>
    <t>Role</t>
  </si>
  <si>
    <t>Core</t>
  </si>
  <si>
    <t>Comments</t>
  </si>
  <si>
    <t>Source</t>
  </si>
  <si>
    <t>Programming Notes</t>
  </si>
  <si>
    <t>LB</t>
  </si>
  <si>
    <t>STUDYID</t>
  </si>
  <si>
    <t>Study Identifier</t>
  </si>
  <si>
    <t>Char</t>
  </si>
  <si>
    <t>Protocol</t>
  </si>
  <si>
    <t>Identifier</t>
  </si>
  <si>
    <t>Req</t>
  </si>
  <si>
    <t>Assigned from protocol</t>
  </si>
  <si>
    <t>DOMAIN</t>
  </si>
  <si>
    <t>Domain Abbreviation</t>
  </si>
  <si>
    <t>Assigned</t>
  </si>
  <si>
    <t>VALUE: LB</t>
  </si>
  <si>
    <t>USUBJID</t>
  </si>
  <si>
    <t>Unique Subject Identifier</t>
  </si>
  <si>
    <t>Derived</t>
  </si>
  <si>
    <t>Concatenate STUDYID , SITEID with SUBJID to create USUBJID in the format XXXXX-XXXX-XXXX</t>
  </si>
  <si>
    <t>DM.STUDYID
DM.SITEID
DM.SUBJID</t>
  </si>
  <si>
    <t>Please note, the referred datasets are  SDTM datasets. If this information is available from raw data, that can be used.</t>
  </si>
  <si>
    <t>LBSEQ</t>
  </si>
  <si>
    <t>Sequence Number</t>
  </si>
  <si>
    <t>Num</t>
  </si>
  <si>
    <t>Sequential number uniquely identifying the records within the domain by USUBJID and generated using the key sequence from the domain level metadata.</t>
  </si>
  <si>
    <t>LBTESTCD</t>
  </si>
  <si>
    <t>Lab Test or Examination Short Name</t>
  </si>
  <si>
    <t>Topic</t>
  </si>
  <si>
    <t>Refer "LB_TEST_TESTCD" tab and assign</t>
  </si>
  <si>
    <t>LBTEST</t>
  </si>
  <si>
    <t>Lab Test or Examination Name</t>
  </si>
  <si>
    <t xml:space="preserve">LBTEST </t>
  </si>
  <si>
    <t>CRF</t>
  </si>
  <si>
    <t>Synonym Qualifier</t>
  </si>
  <si>
    <t>LBCAT</t>
  </si>
  <si>
    <t>Category for Lab Test</t>
  </si>
  <si>
    <t>Grouping Qualifier</t>
  </si>
  <si>
    <t>Exp</t>
  </si>
  <si>
    <t>LBSCAT</t>
  </si>
  <si>
    <t>Subcategory for Lab Test</t>
  </si>
  <si>
    <t>Perm</t>
  </si>
  <si>
    <t xml:space="preserve">LBORRES </t>
  </si>
  <si>
    <t>Result or Finding in Original Units</t>
  </si>
  <si>
    <t>Result Qualifier</t>
  </si>
  <si>
    <t>The raw data should be assigned</t>
  </si>
  <si>
    <t>LBORRESU</t>
  </si>
  <si>
    <t>Original Units</t>
  </si>
  <si>
    <t>UNIT</t>
  </si>
  <si>
    <t xml:space="preserve">Variable Qualifier </t>
  </si>
  <si>
    <t>LBORNRLO</t>
  </si>
  <si>
    <t>Reference Range Lower Limit in Orig Unit</t>
  </si>
  <si>
    <t>Variable Qualifier</t>
  </si>
  <si>
    <t>LBORNRHI</t>
  </si>
  <si>
    <t>Reference Range Upper Limit in Orig Unit</t>
  </si>
  <si>
    <t>LBSTRESC</t>
  </si>
  <si>
    <t>Character Result/Finding in Std Format</t>
  </si>
  <si>
    <t>LB.LBSORRES</t>
  </si>
  <si>
    <t>Standard Character result of LBORRES</t>
  </si>
  <si>
    <t>LBSTRESN</t>
  </si>
  <si>
    <t>Numeric Result/Finding in Standard Units</t>
  </si>
  <si>
    <t>Standard numeric result of LBORRES</t>
  </si>
  <si>
    <t>LBSTRESU</t>
  </si>
  <si>
    <t>Standard Units</t>
  </si>
  <si>
    <t xml:space="preserve">LB.LBORRESU                                                                                                                                                                                                                                            </t>
  </si>
  <si>
    <t>LBSTNRLO</t>
  </si>
  <si>
    <t>Reference Range Lower Limit-Std Units</t>
  </si>
  <si>
    <t>LB.LBORNRLO</t>
  </si>
  <si>
    <t>LBSTNRHI</t>
  </si>
  <si>
    <t>Reference Range Upper Limit-Std Units</t>
  </si>
  <si>
    <t>LB.LBORNRHI</t>
  </si>
  <si>
    <t>LBNRIND</t>
  </si>
  <si>
    <t>Reference Range Indicator</t>
  </si>
  <si>
    <t>NRIND</t>
  </si>
  <si>
    <t>LBSTAT</t>
  </si>
  <si>
    <t>Completion Status</t>
  </si>
  <si>
    <t>ND</t>
  </si>
  <si>
    <t>Record Qualifier</t>
  </si>
  <si>
    <t>Value : NOT DONE</t>
  </si>
  <si>
    <t>If sample not collected then LBSTAT="NOT DONE";</t>
  </si>
  <si>
    <t>LBBLFL</t>
  </si>
  <si>
    <t>Baseline Flag</t>
  </si>
  <si>
    <t>NY</t>
  </si>
  <si>
    <t>Value : Y</t>
  </si>
  <si>
    <t>LB.LBDTC,
DM.RFSTDTC</t>
  </si>
  <si>
    <t>This is the latest non-missing predose value. Compare LB.LBDTC with DM.RFSTDTC and assign. Plaese note, the reffered datasets are SDTM datasets.</t>
  </si>
  <si>
    <t>LBFAST</t>
  </si>
  <si>
    <t>Fasting Status</t>
  </si>
  <si>
    <t>Record 
Qualifier</t>
  </si>
  <si>
    <t>VALUE: N,Y</t>
  </si>
  <si>
    <t>VISITNUM</t>
  </si>
  <si>
    <t>Visit Number</t>
  </si>
  <si>
    <t>Timing</t>
  </si>
  <si>
    <t>Map from SV dataset by SUBJEVENTNAME and VISIT and give values  of VISITNUM in SV</t>
  </si>
  <si>
    <t>VISIT</t>
  </si>
  <si>
    <t>Visit Name</t>
  </si>
  <si>
    <t>Map from SV dataset by SUBJEVENTNAME  and VISIT and give values  of VISIT in SV</t>
  </si>
  <si>
    <t>VISITDY</t>
  </si>
  <si>
    <t>Planned Study Day of Visit</t>
  </si>
  <si>
    <t>Map from SV dataset to obtain values for VISITDY in SV. For Unscheduled visit, VISITDY will be missing.</t>
  </si>
  <si>
    <t>EPOCH</t>
  </si>
  <si>
    <t>Epoch</t>
  </si>
  <si>
    <t>SE.EPOCH, SE.SESTDTC, SE.SEENDTC, LB.LBDTC</t>
  </si>
  <si>
    <t>It takes the from SE.EPOCH corresponding to the interval formed by SE.SESTDTC and SE.SEENDTC within which LB.LBDTC lies</t>
  </si>
  <si>
    <t>LBDTC</t>
  </si>
  <si>
    <t>Date/Time of Specimen Collection</t>
  </si>
  <si>
    <t>ISO8601</t>
  </si>
  <si>
    <t>LBDY</t>
  </si>
  <si>
    <t>Study Day of Specimen Collection</t>
  </si>
  <si>
    <t>Calculation: If (LBDTC &lt; DM.RFSTDTC) then LBDY=LBDTC-DM.RFSTDTC; 
Else if (LBDTC &gt;= DM.RFSTDTC) then LBDY=(LBDTC-DM.RFSTDTC)+1.</t>
  </si>
  <si>
    <t>LB.LBDTC, DM.RFSTDTC</t>
  </si>
  <si>
    <t>All the referred variables are SDTM variables. Please note that for this calculation, only date part should  be used</t>
  </si>
  <si>
    <t>LBTPT</t>
  </si>
  <si>
    <t>Time Point Name</t>
  </si>
  <si>
    <t>LBTPTNUM</t>
  </si>
  <si>
    <t>Planned Time Point Number</t>
  </si>
  <si>
    <t>NUM</t>
  </si>
  <si>
    <t>Numeric version of LBTPT</t>
  </si>
  <si>
    <t>LBELTM</t>
  </si>
  <si>
    <t>Planned Elapsed Time from Time Point Ref</t>
  </si>
  <si>
    <t>Planned elapsed time (in ISO 8601) relative to a planned fixed reference (LBTPTREF)</t>
  </si>
  <si>
    <t>LBTPTREF</t>
  </si>
  <si>
    <t>Time Point Reference</t>
  </si>
  <si>
    <t xml:space="preserve">VALUE:  DAY 1 Dose </t>
  </si>
  <si>
    <t>Name of the fixed reference point used as a basis for LBTPT, LBTPTNUM, and LBELTM.</t>
  </si>
  <si>
    <t xml:space="preserve">LBRFTDTC </t>
  </si>
  <si>
    <t xml:space="preserve">Date/Time of Reference Time Point </t>
  </si>
  <si>
    <t xml:space="preserve">ISO 8601 </t>
  </si>
  <si>
    <t xml:space="preserve">Timing </t>
  </si>
  <si>
    <t>DM.RFSTDTC</t>
  </si>
  <si>
    <t>It should be populated only when LBTPT not missing</t>
  </si>
  <si>
    <t>SUPPLB</t>
  </si>
  <si>
    <t>RDOMAIN</t>
  </si>
  <si>
    <t>Related Domain Abbreviation</t>
  </si>
  <si>
    <t>Concatenate STUDYID,SITENAME with SUBJID to create USUBJID in the format XXXXXX-XXXX-XXXX</t>
  </si>
  <si>
    <t>DM.STUDYID
DM.SITENAME
DM.SUBJID</t>
  </si>
  <si>
    <t>IDVAR</t>
  </si>
  <si>
    <t>Identifying Variable</t>
  </si>
  <si>
    <t>VALUE:LBSEQ</t>
  </si>
  <si>
    <t/>
  </si>
  <si>
    <t>IDVARVAL</t>
  </si>
  <si>
    <t>Identifying Variable Value</t>
  </si>
  <si>
    <t>LB.LBSEQ</t>
  </si>
  <si>
    <t>Taken from parent domain LBSEQ.</t>
  </si>
  <si>
    <t>QNAM</t>
  </si>
  <si>
    <t>Qualifier Variable Name</t>
  </si>
  <si>
    <t>QLABEL</t>
  </si>
  <si>
    <t>Qualifier Variable Label</t>
  </si>
  <si>
    <t>VALUE: Symbol, If Positive, Specify the Positive Drug</t>
  </si>
  <si>
    <t>QVAL</t>
  </si>
  <si>
    <t>Data Value</t>
  </si>
  <si>
    <t>QORIG</t>
  </si>
  <si>
    <t>VALUE: CRF</t>
  </si>
  <si>
    <t>QEVAL</t>
  </si>
  <si>
    <t>Evaluator</t>
  </si>
  <si>
    <t>STD_LBTEST</t>
  </si>
  <si>
    <t>LBTESTCD_CT Code</t>
  </si>
  <si>
    <t>LBSTRESU_CT Code</t>
  </si>
  <si>
    <t>Alanine Aminotransferase</t>
  </si>
  <si>
    <t>ALT</t>
  </si>
  <si>
    <t>C64433</t>
  </si>
  <si>
    <t>U/L</t>
  </si>
  <si>
    <t>C67456</t>
  </si>
  <si>
    <t>Aspartate Aminotransferase</t>
  </si>
  <si>
    <t>AST</t>
  </si>
  <si>
    <t>C64467</t>
  </si>
  <si>
    <t>Alkaline Phosphatase</t>
  </si>
  <si>
    <t>ALP</t>
  </si>
  <si>
    <t>C64432</t>
  </si>
  <si>
    <t>Creatine Kinase</t>
  </si>
  <si>
    <t>CK</t>
  </si>
  <si>
    <t>C64489</t>
  </si>
  <si>
    <t>Gamma Glutamyl Transferase</t>
  </si>
  <si>
    <t>GGT</t>
  </si>
  <si>
    <t>C64847</t>
  </si>
  <si>
    <t>Protien</t>
  </si>
  <si>
    <t>PROT</t>
  </si>
  <si>
    <t>C64858</t>
  </si>
  <si>
    <t>g/L</t>
  </si>
  <si>
    <t>C42576</t>
  </si>
  <si>
    <t>Bilirubin</t>
  </si>
  <si>
    <t>BILI</t>
  </si>
  <si>
    <t>C38037</t>
  </si>
  <si>
    <t>umol/L</t>
  </si>
  <si>
    <t>C48508</t>
  </si>
  <si>
    <t>Cholesterol</t>
  </si>
  <si>
    <t>CHOL</t>
  </si>
  <si>
    <t>C105586</t>
  </si>
  <si>
    <t>mmol/L</t>
  </si>
  <si>
    <t>C64387</t>
  </si>
  <si>
    <t>Urea</t>
  </si>
  <si>
    <t>UREA</t>
  </si>
  <si>
    <t>C64815</t>
  </si>
  <si>
    <t>Creatinine</t>
  </si>
  <si>
    <t>CREAT</t>
  </si>
  <si>
    <t>C64547</t>
  </si>
  <si>
    <t>Chloride</t>
  </si>
  <si>
    <t>CL</t>
  </si>
  <si>
    <t>C64495</t>
  </si>
  <si>
    <t>Potassium</t>
  </si>
  <si>
    <t>K</t>
  </si>
  <si>
    <t>C64853</t>
  </si>
  <si>
    <t>Sodium</t>
  </si>
  <si>
    <t>SODIUM</t>
  </si>
  <si>
    <t>C64809</t>
  </si>
  <si>
    <t>Fasting Blood Glucose</t>
  </si>
  <si>
    <t>FBGLUC</t>
  </si>
  <si>
    <t>Activated Partial Thromboplastin Time</t>
  </si>
  <si>
    <t>APTT</t>
  </si>
  <si>
    <t>C38462</t>
  </si>
  <si>
    <t>sec</t>
  </si>
  <si>
    <t>C42535</t>
  </si>
  <si>
    <t>International Normalized Ratio</t>
  </si>
  <si>
    <t>INR</t>
  </si>
  <si>
    <t>C64805</t>
  </si>
  <si>
    <t>Prothrombin Time (PT)</t>
  </si>
  <si>
    <t>Prothrombin Time</t>
  </si>
  <si>
    <t>PT</t>
  </si>
  <si>
    <t>C62656</t>
  </si>
  <si>
    <t>HEMATOLOGY</t>
  </si>
  <si>
    <t>G/L</t>
  </si>
  <si>
    <t>Hemoglobin</t>
  </si>
  <si>
    <t>HGB</t>
  </si>
  <si>
    <t>C64848</t>
  </si>
  <si>
    <t>Hematocrit</t>
  </si>
  <si>
    <t>HCT</t>
  </si>
  <si>
    <t>C64796</t>
  </si>
  <si>
    <t>%</t>
  </si>
  <si>
    <t>C25613</t>
  </si>
  <si>
    <t>Red Blood Cells (RBC)</t>
  </si>
  <si>
    <t>Erythrocytes</t>
  </si>
  <si>
    <t>RBC</t>
  </si>
  <si>
    <t>C51946</t>
  </si>
  <si>
    <t>T/L</t>
  </si>
  <si>
    <t>10^12/L</t>
  </si>
  <si>
    <t>C67308</t>
  </si>
  <si>
    <t>Platelet count</t>
  </si>
  <si>
    <t>Platelets</t>
  </si>
  <si>
    <t>PLAT</t>
  </si>
  <si>
    <t>C51951</t>
  </si>
  <si>
    <t>Ery. Mean Corpuscular Volume</t>
  </si>
  <si>
    <t>MCV</t>
  </si>
  <si>
    <t>C64799</t>
  </si>
  <si>
    <t>fL</t>
  </si>
  <si>
    <t>C64780</t>
  </si>
  <si>
    <t>Ery. Mean Corpuscular Hemoglobin</t>
  </si>
  <si>
    <t>MCH</t>
  </si>
  <si>
    <t>C64797</t>
  </si>
  <si>
    <t>pg</t>
  </si>
  <si>
    <t>C64551</t>
  </si>
  <si>
    <t>Ery. Mean Corpuscular HGB Concentration</t>
  </si>
  <si>
    <t>MCHC</t>
  </si>
  <si>
    <t>C64798</t>
  </si>
  <si>
    <t>g/dL</t>
  </si>
  <si>
    <t>C64783</t>
  </si>
  <si>
    <t>White blood cells</t>
  </si>
  <si>
    <t>Leukocytes</t>
  </si>
  <si>
    <t>WBC</t>
  </si>
  <si>
    <t>C51948</t>
  </si>
  <si>
    <t>Neutrophils</t>
  </si>
  <si>
    <t>NEUT</t>
  </si>
  <si>
    <t>C63321</t>
  </si>
  <si>
    <t>Lymphocytes</t>
  </si>
  <si>
    <t>LYM</t>
  </si>
  <si>
    <t>C51949</t>
  </si>
  <si>
    <t>Monocytes</t>
  </si>
  <si>
    <t>MONO</t>
  </si>
  <si>
    <t>C64823</t>
  </si>
  <si>
    <t>Eosinophils</t>
  </si>
  <si>
    <t>EOS</t>
  </si>
  <si>
    <t>C64550</t>
  </si>
  <si>
    <t>Basophils</t>
  </si>
  <si>
    <t>BASO</t>
  </si>
  <si>
    <t>C64470</t>
  </si>
  <si>
    <t>mg/dL</t>
  </si>
  <si>
    <t>URINALYSIS</t>
  </si>
  <si>
    <t>Glucose</t>
  </si>
  <si>
    <t>GLUC</t>
  </si>
  <si>
    <t>C105585</t>
  </si>
  <si>
    <t>Ketone bodies</t>
  </si>
  <si>
    <t>KETONEBD</t>
  </si>
  <si>
    <t>C111239</t>
  </si>
  <si>
    <t>SPGRAV</t>
  </si>
  <si>
    <t>C64832</t>
  </si>
  <si>
    <t>Blood</t>
  </si>
  <si>
    <t>Occult Blood</t>
  </si>
  <si>
    <t>OCCBLD</t>
  </si>
  <si>
    <t>C74686</t>
  </si>
  <si>
    <t>pH</t>
  </si>
  <si>
    <t>PH</t>
  </si>
  <si>
    <t>C45997</t>
  </si>
  <si>
    <t>C67015</t>
  </si>
  <si>
    <t>Micr: Glucose</t>
  </si>
  <si>
    <t>MCRGLUC</t>
  </si>
  <si>
    <t>Micr: Proteins</t>
  </si>
  <si>
    <t>MCRPROT</t>
  </si>
  <si>
    <t>Micr: Red Blood Cells</t>
  </si>
  <si>
    <t>MCRRBC</t>
  </si>
  <si>
    <t>Micr: White Blood Cells</t>
  </si>
  <si>
    <t>MCRWBC</t>
  </si>
  <si>
    <t>Urine Drug Screen</t>
  </si>
  <si>
    <t>URDRSCRN</t>
  </si>
  <si>
    <t>Value :OP109219_JP-2266-101-FIH_A</t>
  </si>
  <si>
    <t xml:space="preserve">
Rep_lc.ROWNAME
Rep_lh.ROWNAME
Rep_lt.ROWNAME
Rep_uco.ROWNAME
Rep_ue.ROWNAME
Rep_ur.ROWNAME
Rep_uds.ROWNAME</t>
  </si>
  <si>
    <t>If records from Rep_lc then LBCAT= “BIOCHEMISTRY”; 
if records from Rep_lt then LBCAT='COAGULATION';
If records from Rep_uco,Rep_ue
Rep_ur,Rep_uds then LBCAT="URINALYSIS", 
if records from Rep_lh then LBCAT='HEMATOLOGY';</t>
  </si>
  <si>
    <t>Values : BIOCHEMISTRY, COAGULATION, URINALYSIS,  HEMATOLOGY</t>
  </si>
  <si>
    <t xml:space="preserve">
Rep_lc.LCORRES
Rep_lh.LHORRES
Rep_lt.LTORRES
Rep_uco.UCORES
Rep_uds.UDSORRES
Rep_ue.UEORRES
Rep_ur.URORRES1
Rep_ur.URORRES2</t>
  </si>
  <si>
    <t xml:space="preserve">
Rep_lc.LCUNIT                       
Rep_lh.LHUNIT
Rep_lt.LTUNIT
Rep_ue.UEUNIT
Rep_ur.URUNIT</t>
  </si>
  <si>
    <t>Rep_lc.LCLLN                       
Rep_lh.LHLLN
Rep_lt.LTLLN
Rep_ue.UELLN
Rep_ur.URLLN</t>
  </si>
  <si>
    <t>Rep_lc.LCULN                       
Rep_lh.LHULN
Rep_lt.LTULN
Rep_ue.UEULN
Rep_ur.URULN</t>
  </si>
  <si>
    <t>Rep_lc.LCASS                       
Rep_lh.LHASS
Rep_lt.LTASS
Rep_ue.UEASS
Rep_ur.URASS</t>
  </si>
  <si>
    <t>Rep_lc.LCSTAT                       
Rep_lh.LHSTAT
Rep_lt.LTSTAT
Rep_uco.UCOSTAT     
Rep_uds.UDSSTAT
Rep_ue.UESTAT
Rep_ur.URSTAT</t>
  </si>
  <si>
    <t xml:space="preserve">Rep_lc.LCFST  </t>
  </si>
  <si>
    <t xml:space="preserve">
Rep_lc.SUBJEVENTNAME   
Rep_lh.SUBJEVENTNAME
Rep_lt.SUBJEVENTNAME
Rep_uco.SUBJEVENTNAME
Rep_uds.SUBJEVENTNAME
Rep_ue.SUBJEVENTNAME
Rep_ur.SUBJEVENTNAME
SV.VISIT, SV.VISITNUM, SV.VISITDY</t>
  </si>
  <si>
    <t>Rep_lc.LCDTC,Rep_lc.LCTMC                       
Rep_lh.LHDTC,Rep_lh.LHTMC
Rep_lt.LTDTC,Rep_lt.LTTMC
Rep_uco.UCODTC
Rep_uds.UDSDTC
Rep_ue.UEDTC,Rep_ue.UETMC
Rep_ur.URDTC,Rep_ur.URTMC</t>
  </si>
  <si>
    <t xml:space="preserve">
Rep_lc.LCTPT                       
Rep_lh.LHTPT
Rep_lt.LTTPT
Rep_ue.UETPT
Rep_ur.URTPT</t>
  </si>
  <si>
    <t>VALUE: PRE DOSE, 24H, 96H</t>
  </si>
  <si>
    <t>VALUE: PT0H, PT24H ,PT96H,</t>
  </si>
  <si>
    <t>LBREASND</t>
  </si>
  <si>
    <t xml:space="preserve">Reason Test Not Done </t>
  </si>
  <si>
    <t>Rep_lc.LCND                       
Rep_lh.LHND
Rep_lt.LTND
Rep_ue.UEND
Rep_ur.URND</t>
  </si>
  <si>
    <t>LBSPEC</t>
  </si>
  <si>
    <t>Specimen Type</t>
  </si>
  <si>
    <t>Value:"BLOOD",""URINE"</t>
  </si>
  <si>
    <t xml:space="preserve">
Rep_lc.LCSYMB,Rep_ur.URSYMB                       
Rep_uds.UDSCOM
</t>
  </si>
  <si>
    <t>VALUE: SYMB, UDSSCPO</t>
  </si>
  <si>
    <t>BIOCHEMISTRY</t>
  </si>
  <si>
    <t>Alanine Leucine Transferase</t>
  </si>
  <si>
    <t>Alanine Serine Transferase</t>
  </si>
  <si>
    <t>Alkaline Phosphatases</t>
  </si>
  <si>
    <t>Blood Urea Nitrogen (BUN)</t>
  </si>
  <si>
    <t>Calcium</t>
  </si>
  <si>
    <t>C64488</t>
  </si>
  <si>
    <t>CA</t>
  </si>
  <si>
    <t>Conjugated Bilirubin</t>
  </si>
  <si>
    <t>Urea Nitrogen</t>
  </si>
  <si>
    <t>UREAN</t>
  </si>
  <si>
    <t>C125949</t>
  </si>
  <si>
    <t>Creatine Phosphokinase (CPK)</t>
  </si>
  <si>
    <t>Creatinine clearance</t>
  </si>
  <si>
    <t>ml/mn</t>
  </si>
  <si>
    <t>Fasting glucose</t>
  </si>
  <si>
    <t>HbA1c</t>
  </si>
  <si>
    <t>Creatinine Clearance</t>
  </si>
  <si>
    <t>CREATCLR</t>
  </si>
  <si>
    <t>C25747</t>
  </si>
  <si>
    <t>Hemoglobin A1C</t>
  </si>
  <si>
    <t>C64849</t>
  </si>
  <si>
    <t>HBA1C</t>
  </si>
  <si>
    <t>Lactate Dehydrogenase</t>
  </si>
  <si>
    <t>LDH</t>
  </si>
  <si>
    <t>C64855</t>
  </si>
  <si>
    <t>Lipase</t>
  </si>
  <si>
    <t>C117748</t>
  </si>
  <si>
    <t>LIPASET</t>
  </si>
  <si>
    <t>Phosphorus</t>
  </si>
  <si>
    <t>Phosphate</t>
  </si>
  <si>
    <t>C64857</t>
  </si>
  <si>
    <t>PHOS</t>
  </si>
  <si>
    <t>Total Bilirubin</t>
  </si>
  <si>
    <t>Total Cholesterol</t>
  </si>
  <si>
    <t>Total Protein</t>
  </si>
  <si>
    <t>Triglycerides</t>
  </si>
  <si>
    <t>C64812</t>
  </si>
  <si>
    <t>TRIG</t>
  </si>
  <si>
    <t>Unconjugated Bilirubin</t>
  </si>
  <si>
    <t>SL.No</t>
  </si>
  <si>
    <t>Mean Corpuscular Hemoglobin</t>
  </si>
  <si>
    <t>Mean Corpuscular Volume (MCV)</t>
  </si>
  <si>
    <t>fl</t>
  </si>
  <si>
    <t>White Blood Cells (WBC)</t>
  </si>
  <si>
    <t>COAGULATION</t>
  </si>
  <si>
    <t>s</t>
  </si>
  <si>
    <t>aPTT ratio</t>
  </si>
  <si>
    <t>Bacteria</t>
  </si>
  <si>
    <t>Casts</t>
  </si>
  <si>
    <t>Epithelial Cells</t>
  </si>
  <si>
    <t>Epithelial Renal Cells</t>
  </si>
  <si>
    <t>Micr: Cristals</t>
  </si>
  <si>
    <t>/mL</t>
  </si>
  <si>
    <t>Micr: White blood cells</t>
  </si>
  <si>
    <t>Nitrites</t>
  </si>
  <si>
    <t>Proteins</t>
  </si>
  <si>
    <t>Specific gravity</t>
  </si>
  <si>
    <t>Uribilinogen</t>
  </si>
  <si>
    <t>C64816</t>
  </si>
  <si>
    <t>UROBIL</t>
  </si>
  <si>
    <t>Urobilinogen</t>
  </si>
  <si>
    <t>Specific Gravity</t>
  </si>
  <si>
    <t>C64810</t>
  </si>
  <si>
    <t>NITRITE</t>
  </si>
  <si>
    <t>Nitrite</t>
  </si>
  <si>
    <t>MCRCRYSTALS</t>
  </si>
  <si>
    <t>C74763</t>
  </si>
  <si>
    <t>CASTS</t>
  </si>
  <si>
    <t>C64605</t>
  </si>
  <si>
    <t>EPIC</t>
  </si>
  <si>
    <t>C64469</t>
  </si>
  <si>
    <t>BACT</t>
  </si>
  <si>
    <t>Urinary cotinine</t>
  </si>
  <si>
    <t>Cotinine</t>
  </si>
  <si>
    <t>C92249</t>
  </si>
  <si>
    <t>COTININE</t>
  </si>
  <si>
    <t>mL/min</t>
  </si>
  <si>
    <t>C64777</t>
  </si>
  <si>
    <t>If records from Rep_uds then LBSCAT="URINE DRUG SCREEN"; If record from Rep_ue then LBSCAT="URINE ELECTROLYTES TEST";If record from Rep_uco then LBSCAT="URINARY COTININE";</t>
  </si>
  <si>
    <t>VALUE: URINE DRUG SCREEN,URINE ELECTROLYTES TEST,URINARY COTININE</t>
  </si>
  <si>
    <t xml:space="preserve">If records from Rep_lc, Rep_lh, Rep_lt then LBSPEC= “BLOOD”; 
If records from Rep_uco,Rep_ue
Rep_ur,Rep_uds then LBCAT="URINE", 
</t>
  </si>
  <si>
    <t>VALUE: 1,5,8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</si>
</sst>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0"/>
      <name val="Arial"/>
      <family val="2"/>
      <charset val="1"/>
    </font>
    <font>
      <b/>
      <sz val="10"/>
      <name val="Tahoma"/>
      <family val="2"/>
    </font>
    <font>
      <sz val="10"/>
      <name val="Tahoma"/>
      <family val="2"/>
    </font>
    <font>
      <sz val="10"/>
      <color theme="1"/>
      <name val="Tahoma"/>
      <family val="2"/>
    </font>
    <font>
      <sz val="10"/>
      <name val="Arial"/>
      <family val="2"/>
    </font>
    <font>
      <sz val="10"/>
      <color rgb="FF000000"/>
      <name val="Tahoma"/>
      <family val="2"/>
    </font>
    <font>
      <u/>
      <sz val="10"/>
      <color indexed="12"/>
      <name val="Arial"/>
      <family val="2"/>
    </font>
    <font>
      <sz val="11"/>
      <color theme="1"/>
      <name val="Arial"/>
      <family val="2"/>
    </font>
    <font>
      <sz val="11"/>
      <color rgb="FF000000"/>
      <name val="Arial"/>
      <family val="2"/>
      <charset val="1"/>
    </font>
    <font>
      <sz val="10"/>
      <color indexed="8"/>
      <name val="Tahoma"/>
      <family val="2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99CCFF"/>
        <bgColor rgb="FFCCCCFF"/>
      </patternFill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6">
    <xf numFmtId="0" fontId="0" fillId="0" borderId="0"/>
    <xf numFmtId="0" fontId="1" fillId="2" borderId="1" applyNumberFormat="0" applyAlignment="0" applyProtection="0"/>
    <xf numFmtId="0" fontId="2" fillId="0" borderId="0"/>
    <xf numFmtId="0" fontId="2" fillId="0" borderId="0"/>
    <xf numFmtId="0" fontId="2" fillId="0" borderId="0" applyBorder="0" applyProtection="0"/>
    <xf numFmtId="0" fontId="2" fillId="0" borderId="0"/>
    <xf numFmtId="0" fontId="6" fillId="0" borderId="0"/>
    <xf numFmtId="0" fontId="2" fillId="0" borderId="0"/>
    <xf numFmtId="0" fontId="6" fillId="0" borderId="0" applyNumberFormat="0" applyFill="0" applyBorder="0" applyAlignment="0" applyProtection="0"/>
    <xf numFmtId="0" fontId="8" fillId="0" borderId="0" applyNumberFormat="0" applyFill="0" applyBorder="0" applyAlignment="0" applyProtection="0">
      <alignment vertical="top"/>
      <protection locked="0"/>
    </xf>
    <xf numFmtId="0" fontId="9" fillId="0" borderId="0"/>
    <xf numFmtId="0" fontId="10" fillId="0" borderId="0"/>
    <xf numFmtId="0" fontId="6" fillId="0" borderId="0"/>
    <xf numFmtId="0" fontId="6" fillId="0" borderId="0" applyNumberFormat="0" applyFill="0" applyBorder="0" applyAlignment="0" applyProtection="0"/>
    <xf numFmtId="0" fontId="6" fillId="0" borderId="0"/>
    <xf numFmtId="0" fontId="6" fillId="0" borderId="0"/>
  </cellStyleXfs>
  <cellXfs count="51">
    <xf numFmtId="0" fontId="0" fillId="0" borderId="0" xfId="0"/>
    <xf numFmtId="0" fontId="3" fillId="3" borderId="2" xfId="2" applyFont="1" applyFill="1" applyBorder="1" applyAlignment="1">
      <alignment horizontal="left" wrapText="1"/>
    </xf>
    <xf numFmtId="0" fontId="3" fillId="3" borderId="2" xfId="2" applyFont="1" applyFill="1" applyBorder="1" applyAlignment="1">
      <alignment horizontal="center" wrapText="1"/>
    </xf>
    <xf numFmtId="49" fontId="3" fillId="3" borderId="2" xfId="2" applyNumberFormat="1" applyFont="1" applyFill="1" applyBorder="1" applyAlignment="1">
      <alignment horizontal="left" wrapText="1"/>
    </xf>
    <xf numFmtId="0" fontId="4" fillId="0" borderId="2" xfId="2" applyFont="1" applyFill="1" applyBorder="1" applyAlignment="1">
      <alignment horizontal="left" wrapText="1"/>
    </xf>
    <xf numFmtId="0" fontId="4" fillId="0" borderId="2" xfId="3" applyFont="1" applyFill="1" applyBorder="1" applyAlignment="1">
      <alignment wrapText="1"/>
    </xf>
    <xf numFmtId="0" fontId="5" fillId="0" borderId="2" xfId="0" applyFont="1" applyFill="1" applyBorder="1"/>
    <xf numFmtId="0" fontId="4" fillId="0" borderId="2" xfId="0" applyFont="1" applyFill="1" applyBorder="1" applyAlignment="1">
      <alignment wrapText="1"/>
    </xf>
    <xf numFmtId="0" fontId="4" fillId="0" borderId="2" xfId="4" applyFont="1" applyFill="1" applyBorder="1" applyAlignment="1" applyProtection="1">
      <alignment wrapText="1"/>
    </xf>
    <xf numFmtId="0" fontId="4" fillId="0" borderId="2" xfId="3" applyFont="1" applyFill="1" applyBorder="1" applyAlignment="1">
      <alignment horizontal="left" wrapText="1"/>
    </xf>
    <xf numFmtId="0" fontId="4" fillId="0" borderId="2" xfId="4" applyFont="1" applyFill="1" applyBorder="1" applyAlignment="1" applyProtection="1">
      <alignment horizontal="right" wrapText="1"/>
    </xf>
    <xf numFmtId="0" fontId="4" fillId="0" borderId="2" xfId="5" applyFont="1" applyFill="1" applyBorder="1"/>
    <xf numFmtId="0" fontId="5" fillId="0" borderId="2" xfId="0" applyFont="1" applyFill="1" applyBorder="1" applyAlignment="1">
      <alignment wrapText="1"/>
    </xf>
    <xf numFmtId="0" fontId="4" fillId="0" borderId="2" xfId="4" applyFont="1" applyFill="1" applyBorder="1" applyAlignment="1" applyProtection="1">
      <alignment horizontal="left" wrapText="1"/>
    </xf>
    <xf numFmtId="0" fontId="5" fillId="0" borderId="0" xfId="0" applyFont="1" applyFill="1" applyAlignment="1">
      <alignment wrapText="1"/>
    </xf>
    <xf numFmtId="0" fontId="4" fillId="0" borderId="2" xfId="2" applyFont="1" applyFill="1" applyBorder="1" applyAlignment="1">
      <alignment wrapText="1"/>
    </xf>
    <xf numFmtId="0" fontId="0" fillId="0" borderId="0" xfId="0" applyFill="1"/>
    <xf numFmtId="0" fontId="4" fillId="0" borderId="2" xfId="2" applyFont="1" applyFill="1" applyBorder="1" applyAlignment="1">
      <alignment horizontal="right" wrapText="1"/>
    </xf>
    <xf numFmtId="0" fontId="4" fillId="0" borderId="2" xfId="2" applyFont="1" applyFill="1" applyBorder="1"/>
    <xf numFmtId="0" fontId="5" fillId="0" borderId="2" xfId="0" applyFont="1" applyFill="1" applyBorder="1" applyAlignment="1">
      <alignment horizontal="left" wrapText="1"/>
    </xf>
    <xf numFmtId="0" fontId="4" fillId="0" borderId="2" xfId="6" applyFont="1" applyFill="1" applyBorder="1" applyAlignment="1">
      <alignment wrapText="1"/>
    </xf>
    <xf numFmtId="0" fontId="5" fillId="0" borderId="2" xfId="6" applyFont="1" applyFill="1" applyBorder="1" applyAlignment="1">
      <alignment wrapText="1"/>
    </xf>
    <xf numFmtId="0" fontId="4" fillId="0" borderId="2" xfId="0" applyFont="1" applyFill="1" applyBorder="1"/>
    <xf numFmtId="0" fontId="4" fillId="0" borderId="3" xfId="3" applyFont="1" applyFill="1" applyBorder="1" applyAlignment="1">
      <alignment horizontal="left" wrapText="1"/>
    </xf>
    <xf numFmtId="0" fontId="7" fillId="0" borderId="3" xfId="0" applyFont="1" applyFill="1" applyBorder="1" applyAlignment="1">
      <alignment horizontal="left" vertical="center" wrapText="1"/>
    </xf>
    <xf numFmtId="0" fontId="5" fillId="0" borderId="3" xfId="4" applyFont="1" applyFill="1" applyBorder="1" applyAlignment="1" applyProtection="1">
      <alignment horizontal="left" wrapText="1"/>
    </xf>
    <xf numFmtId="0" fontId="4" fillId="0" borderId="2" xfId="7" applyFont="1" applyFill="1" applyBorder="1" applyAlignment="1">
      <alignment wrapText="1"/>
    </xf>
    <xf numFmtId="0" fontId="4" fillId="0" borderId="2" xfId="8" applyFont="1" applyFill="1" applyBorder="1" applyAlignment="1">
      <alignment horizontal="left" wrapText="1"/>
    </xf>
    <xf numFmtId="0" fontId="4" fillId="0" borderId="2" xfId="0" applyFont="1" applyFill="1" applyBorder="1" applyAlignment="1">
      <alignment horizontal="left" wrapText="1"/>
    </xf>
    <xf numFmtId="0" fontId="0" fillId="0" borderId="0" xfId="0" applyAlignment="1">
      <alignment wrapText="1"/>
    </xf>
    <xf numFmtId="0" fontId="3" fillId="4" borderId="2" xfId="14" applyFont="1" applyFill="1" applyBorder="1" applyAlignment="1">
      <alignment horizontal="center" wrapText="1"/>
    </xf>
    <xf numFmtId="0" fontId="3" fillId="4" borderId="2" xfId="12" applyFont="1" applyFill="1" applyBorder="1" applyAlignment="1">
      <alignment horizontal="left" wrapText="1"/>
    </xf>
    <xf numFmtId="49" fontId="3" fillId="4" borderId="2" xfId="15" applyNumberFormat="1" applyFont="1" applyFill="1" applyBorder="1" applyAlignment="1">
      <alignment horizontal="center" wrapText="1"/>
    </xf>
    <xf numFmtId="0" fontId="3" fillId="4" borderId="2" xfId="15" applyFont="1" applyFill="1" applyBorder="1" applyAlignment="1">
      <alignment horizontal="center" wrapText="1"/>
    </xf>
    <xf numFmtId="0" fontId="4" fillId="0" borderId="2" xfId="13" applyFont="1" applyFill="1" applyBorder="1" applyAlignment="1">
      <alignment horizontal="left" wrapText="1"/>
    </xf>
    <xf numFmtId="0" fontId="4" fillId="0" borderId="2" xfId="13" applyFont="1" applyFill="1" applyBorder="1" applyAlignment="1">
      <alignment wrapText="1"/>
    </xf>
    <xf numFmtId="0" fontId="5" fillId="0" borderId="2" xfId="0" applyFont="1" applyFill="1" applyBorder="1" applyAlignment="1">
      <alignment horizontal="right" wrapText="1"/>
    </xf>
    <xf numFmtId="0" fontId="4" fillId="0" borderId="2" xfId="9" applyFont="1" applyFill="1" applyBorder="1" applyAlignment="1" applyProtection="1"/>
    <xf numFmtId="0" fontId="4" fillId="0" borderId="4" xfId="13" applyFont="1" applyFill="1" applyBorder="1" applyAlignment="1">
      <alignment wrapText="1"/>
    </xf>
    <xf numFmtId="0" fontId="4" fillId="0" borderId="2" xfId="13" applyFont="1" applyFill="1" applyBorder="1" applyAlignment="1">
      <alignment horizontal="right" wrapText="1"/>
    </xf>
    <xf numFmtId="0" fontId="4" fillId="0" borderId="2" xfId="9" applyFont="1" applyFill="1" applyBorder="1" applyAlignment="1" applyProtection="1">
      <alignment wrapText="1"/>
    </xf>
    <xf numFmtId="0" fontId="11" fillId="0" borderId="2" xfId="0" applyFont="1" applyFill="1" applyBorder="1"/>
    <xf numFmtId="0" fontId="5" fillId="0" borderId="2" xfId="13" applyFont="1" applyFill="1" applyBorder="1" applyAlignment="1">
      <alignment horizontal="left" wrapText="1"/>
    </xf>
    <xf numFmtId="0" fontId="4" fillId="0" borderId="5" xfId="13" applyFont="1" applyFill="1" applyBorder="1" applyAlignment="1">
      <alignment wrapText="1"/>
    </xf>
    <xf numFmtId="0" fontId="4" fillId="0" borderId="2" xfId="13" applyFont="1" applyFill="1" applyBorder="1"/>
    <xf numFmtId="0" fontId="4" fillId="0" borderId="2" xfId="14" applyFont="1" applyFill="1" applyBorder="1" applyAlignment="1">
      <alignment wrapText="1"/>
    </xf>
    <xf numFmtId="0" fontId="4" fillId="0" borderId="2" xfId="14" applyFont="1" applyFill="1" applyBorder="1" applyAlignment="1">
      <alignment horizontal="right" wrapText="1"/>
    </xf>
    <xf numFmtId="0" fontId="4" fillId="0" borderId="5" xfId="2" applyFont="1" applyFill="1" applyBorder="1" applyAlignment="1">
      <alignment wrapText="1"/>
    </xf>
    <xf numFmtId="0" fontId="0" fillId="5" borderId="0" xfId="0" applyFill="1"/>
    <xf numFmtId="0" fontId="12" fillId="5" borderId="1" xfId="1" applyFont="1" applyFill="1"/>
    <xf numFmtId="0" fontId="12" fillId="5" borderId="1" xfId="1" applyFont="1" applyFill="1" applyAlignment="1">
      <alignment wrapText="1"/>
    </xf>
  </cellXfs>
  <cellStyles count="16">
    <cellStyle name="Hyperlink 2" xfId="9"/>
    <cellStyle name="Normal" xfId="0" builtinId="0"/>
    <cellStyle name="Normal 3" xfId="10"/>
    <cellStyle name="Normal 3 2" xfId="11"/>
    <cellStyle name="Normal_KR-PH-R668AD1026-DM-Specification-VNP" xfId="12"/>
    <cellStyle name="Normal_KR-PH-R668AD1026-DM-Specification-VNP 2" xfId="2"/>
    <cellStyle name="Normal_KR-PH-R668AD1026-DM-Specification-VNP 2 2" xfId="6"/>
    <cellStyle name="Normal_KR-PH-R668AD1026-DM-Specification-wave2" xfId="13"/>
    <cellStyle name="Normal_KR-PH-R668AD1026-DM-Specification-wave2 2" xfId="4"/>
    <cellStyle name="Normal_KR-PH-R668AD1026-DM-Specification-wave2 2 2" xfId="8"/>
    <cellStyle name="Normal_KR-PH-R668AD1026-DM-Specification-wave3" xfId="14"/>
    <cellStyle name="Normal_KR-PH-R668AD1026-DM-Specification-wave3 2" xfId="3"/>
    <cellStyle name="Normal_KR-PH-R668AD1026-DM-Specificatio-RVL" xfId="5"/>
    <cellStyle name="Normal_PC 2" xfId="7"/>
    <cellStyle name="Normal_Trial Design_Spec" xfId="15"/>
    <cellStyle name="Output" xfId="1" builtinId="21"/>
  </cellStyles>
  <dxfs count="9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30" workbookViewId="0">
      <selection activeCell="C31" sqref="C31"/>
    </sheetView>
  </sheetViews>
  <sheetFormatPr defaultRowHeight="15" x14ac:dyDescent="0.25"/>
  <cols>
    <col min="1" max="1" width="9.42578125" customWidth="1"/>
    <col min="2" max="2" width="11.5703125" style="29" customWidth="1"/>
    <col min="3" max="3" width="27.28515625" style="29" customWidth="1"/>
    <col min="4" max="4" width="7.42578125" customWidth="1"/>
    <col min="5" max="5" width="8.140625" customWidth="1"/>
    <col min="6" max="6" width="13.42578125" customWidth="1"/>
    <col min="9" max="9" width="6.85546875" customWidth="1"/>
    <col min="10" max="10" width="29.28515625" customWidth="1"/>
    <col min="11" max="11" width="32.28515625" customWidth="1"/>
    <col min="12" max="12" width="42.42578125" customWidth="1"/>
  </cols>
  <sheetData>
    <row r="1" spans="1:12" ht="26.25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  <c r="L1" s="1" t="s">
        <v>11</v>
      </c>
    </row>
    <row r="2" spans="1:12" ht="26.25" x14ac:dyDescent="0.25">
      <c r="A2" s="4" t="s">
        <v>12</v>
      </c>
      <c r="B2" s="5" t="s">
        <v>13</v>
      </c>
      <c r="C2" s="5" t="s">
        <v>14</v>
      </c>
      <c r="D2" s="5" t="s">
        <v>15</v>
      </c>
      <c r="E2" s="6">
        <v>26</v>
      </c>
      <c r="F2" s="7"/>
      <c r="G2" s="8" t="s">
        <v>16</v>
      </c>
      <c r="H2" s="7" t="s">
        <v>17</v>
      </c>
      <c r="I2" s="7" t="s">
        <v>18</v>
      </c>
      <c r="J2" s="7" t="s">
        <v>310</v>
      </c>
      <c r="K2" s="8" t="s">
        <v>19</v>
      </c>
      <c r="L2" s="9"/>
    </row>
    <row r="3" spans="1:12" ht="26.25" x14ac:dyDescent="0.25">
      <c r="A3" s="4" t="s">
        <v>12</v>
      </c>
      <c r="B3" s="5" t="s">
        <v>20</v>
      </c>
      <c r="C3" s="5" t="s">
        <v>21</v>
      </c>
      <c r="D3" s="5" t="s">
        <v>15</v>
      </c>
      <c r="E3" s="10">
        <v>2</v>
      </c>
      <c r="F3" s="11" t="s">
        <v>12</v>
      </c>
      <c r="G3" s="8" t="s">
        <v>22</v>
      </c>
      <c r="H3" s="8" t="s">
        <v>17</v>
      </c>
      <c r="I3" s="8" t="s">
        <v>18</v>
      </c>
      <c r="J3" s="8" t="s">
        <v>23</v>
      </c>
      <c r="K3" s="5"/>
      <c r="L3" s="9"/>
    </row>
    <row r="4" spans="1:12" ht="51.75" x14ac:dyDescent="0.25">
      <c r="A4" s="4" t="s">
        <v>12</v>
      </c>
      <c r="B4" s="5" t="s">
        <v>24</v>
      </c>
      <c r="C4" s="5" t="s">
        <v>25</v>
      </c>
      <c r="D4" s="5" t="s">
        <v>15</v>
      </c>
      <c r="E4" s="12">
        <v>35</v>
      </c>
      <c r="F4" s="7"/>
      <c r="G4" s="7" t="s">
        <v>26</v>
      </c>
      <c r="H4" s="7" t="s">
        <v>17</v>
      </c>
      <c r="I4" s="7" t="s">
        <v>18</v>
      </c>
      <c r="J4" s="7" t="s">
        <v>27</v>
      </c>
      <c r="K4" s="8" t="s">
        <v>28</v>
      </c>
      <c r="L4" s="13" t="s">
        <v>29</v>
      </c>
    </row>
    <row r="5" spans="1:12" s="16" customFormat="1" ht="77.25" x14ac:dyDescent="0.25">
      <c r="A5" s="4" t="s">
        <v>12</v>
      </c>
      <c r="B5" s="5" t="s">
        <v>30</v>
      </c>
      <c r="C5" s="14" t="s">
        <v>31</v>
      </c>
      <c r="D5" s="5" t="s">
        <v>32</v>
      </c>
      <c r="E5" s="6"/>
      <c r="F5" s="7"/>
      <c r="G5" s="15" t="s">
        <v>22</v>
      </c>
      <c r="H5" s="7" t="s">
        <v>17</v>
      </c>
      <c r="I5" s="7" t="s">
        <v>18</v>
      </c>
      <c r="J5" s="15" t="s">
        <v>33</v>
      </c>
      <c r="K5" s="8"/>
      <c r="L5" s="13"/>
    </row>
    <row r="6" spans="1:12" ht="102.75" x14ac:dyDescent="0.25">
      <c r="A6" s="4" t="s">
        <v>12</v>
      </c>
      <c r="B6" s="15" t="s">
        <v>34</v>
      </c>
      <c r="C6" s="7" t="s">
        <v>35</v>
      </c>
      <c r="D6" s="5" t="s">
        <v>15</v>
      </c>
      <c r="E6" s="17">
        <v>7</v>
      </c>
      <c r="F6" s="18" t="s">
        <v>34</v>
      </c>
      <c r="G6" s="15" t="s">
        <v>22</v>
      </c>
      <c r="H6" s="15" t="s">
        <v>36</v>
      </c>
      <c r="I6" s="15" t="s">
        <v>18</v>
      </c>
      <c r="J6" s="12"/>
      <c r="K6" s="15" t="s">
        <v>311</v>
      </c>
      <c r="L6" s="15" t="s">
        <v>37</v>
      </c>
    </row>
    <row r="7" spans="1:12" ht="88.5" customHeight="1" x14ac:dyDescent="0.25">
      <c r="A7" s="4" t="s">
        <v>12</v>
      </c>
      <c r="B7" s="15" t="s">
        <v>38</v>
      </c>
      <c r="C7" s="7" t="s">
        <v>39</v>
      </c>
      <c r="D7" s="5" t="s">
        <v>15</v>
      </c>
      <c r="E7" s="17">
        <v>37</v>
      </c>
      <c r="F7" s="18" t="s">
        <v>40</v>
      </c>
      <c r="G7" s="15" t="s">
        <v>41</v>
      </c>
      <c r="H7" s="15" t="s">
        <v>42</v>
      </c>
      <c r="I7" s="15" t="s">
        <v>18</v>
      </c>
      <c r="J7" s="15"/>
      <c r="K7" s="15" t="s">
        <v>311</v>
      </c>
      <c r="L7" s="15" t="s">
        <v>37</v>
      </c>
    </row>
    <row r="8" spans="1:12" s="16" customFormat="1" ht="123" customHeight="1" x14ac:dyDescent="0.25">
      <c r="A8" s="4" t="s">
        <v>12</v>
      </c>
      <c r="B8" s="15" t="s">
        <v>43</v>
      </c>
      <c r="C8" s="15" t="s">
        <v>44</v>
      </c>
      <c r="D8" s="5" t="s">
        <v>15</v>
      </c>
      <c r="E8" s="17">
        <v>10</v>
      </c>
      <c r="F8" s="15"/>
      <c r="G8" s="15" t="s">
        <v>41</v>
      </c>
      <c r="H8" s="15" t="s">
        <v>45</v>
      </c>
      <c r="I8" s="15" t="s">
        <v>46</v>
      </c>
      <c r="J8" s="15" t="s">
        <v>313</v>
      </c>
      <c r="K8" s="15"/>
      <c r="L8" s="15" t="s">
        <v>312</v>
      </c>
    </row>
    <row r="9" spans="1:12" s="16" customFormat="1" ht="78.75" customHeight="1" x14ac:dyDescent="0.25">
      <c r="A9" s="4" t="s">
        <v>12</v>
      </c>
      <c r="B9" s="15" t="s">
        <v>47</v>
      </c>
      <c r="C9" s="15" t="s">
        <v>48</v>
      </c>
      <c r="D9" s="5" t="s">
        <v>15</v>
      </c>
      <c r="E9" s="17"/>
      <c r="F9" s="15"/>
      <c r="G9" s="15"/>
      <c r="H9" s="15" t="s">
        <v>45</v>
      </c>
      <c r="I9" s="15" t="s">
        <v>49</v>
      </c>
      <c r="J9" s="15" t="s">
        <v>414</v>
      </c>
      <c r="K9" s="15"/>
      <c r="L9" s="15" t="s">
        <v>413</v>
      </c>
    </row>
    <row r="10" spans="1:12" ht="120.75" customHeight="1" x14ac:dyDescent="0.25">
      <c r="A10" s="4" t="s">
        <v>12</v>
      </c>
      <c r="B10" s="15" t="s">
        <v>50</v>
      </c>
      <c r="C10" s="15" t="s">
        <v>51</v>
      </c>
      <c r="D10" s="5" t="s">
        <v>15</v>
      </c>
      <c r="E10" s="17">
        <v>8</v>
      </c>
      <c r="F10" s="15"/>
      <c r="G10" s="15" t="s">
        <v>41</v>
      </c>
      <c r="H10" s="15" t="s">
        <v>52</v>
      </c>
      <c r="I10" s="15" t="s">
        <v>46</v>
      </c>
      <c r="J10" s="15"/>
      <c r="K10" s="15" t="s">
        <v>314</v>
      </c>
      <c r="L10" s="19" t="s">
        <v>53</v>
      </c>
    </row>
    <row r="11" spans="1:12" ht="76.5" customHeight="1" x14ac:dyDescent="0.25">
      <c r="A11" s="4" t="s">
        <v>12</v>
      </c>
      <c r="B11" s="15" t="s">
        <v>54</v>
      </c>
      <c r="C11" s="15" t="s">
        <v>55</v>
      </c>
      <c r="D11" s="5" t="s">
        <v>15</v>
      </c>
      <c r="E11" s="17">
        <v>7</v>
      </c>
      <c r="F11" s="15" t="s">
        <v>56</v>
      </c>
      <c r="G11" s="15" t="s">
        <v>41</v>
      </c>
      <c r="H11" s="15" t="s">
        <v>57</v>
      </c>
      <c r="I11" s="15" t="s">
        <v>46</v>
      </c>
      <c r="J11" s="15"/>
      <c r="K11" s="15" t="s">
        <v>315</v>
      </c>
      <c r="L11" s="19" t="s">
        <v>53</v>
      </c>
    </row>
    <row r="12" spans="1:12" ht="75.75" customHeight="1" x14ac:dyDescent="0.25">
      <c r="A12" s="4" t="s">
        <v>12</v>
      </c>
      <c r="B12" s="15" t="s">
        <v>58</v>
      </c>
      <c r="C12" s="15" t="s">
        <v>59</v>
      </c>
      <c r="D12" s="5" t="s">
        <v>15</v>
      </c>
      <c r="E12" s="17">
        <v>4</v>
      </c>
      <c r="F12" s="15"/>
      <c r="G12" s="15" t="s">
        <v>41</v>
      </c>
      <c r="H12" s="15" t="s">
        <v>60</v>
      </c>
      <c r="I12" s="15" t="s">
        <v>46</v>
      </c>
      <c r="J12" s="15"/>
      <c r="K12" s="15" t="s">
        <v>316</v>
      </c>
      <c r="L12" s="19" t="s">
        <v>53</v>
      </c>
    </row>
    <row r="13" spans="1:12" ht="66" customHeight="1" x14ac:dyDescent="0.25">
      <c r="A13" s="4" t="s">
        <v>12</v>
      </c>
      <c r="B13" s="15" t="s">
        <v>61</v>
      </c>
      <c r="C13" s="15" t="s">
        <v>62</v>
      </c>
      <c r="D13" s="5" t="s">
        <v>15</v>
      </c>
      <c r="E13" s="17">
        <v>4</v>
      </c>
      <c r="F13" s="15"/>
      <c r="G13" s="15" t="s">
        <v>41</v>
      </c>
      <c r="H13" s="15" t="s">
        <v>60</v>
      </c>
      <c r="I13" s="15" t="s">
        <v>46</v>
      </c>
      <c r="J13" s="15"/>
      <c r="K13" s="15" t="s">
        <v>317</v>
      </c>
      <c r="L13" s="19" t="s">
        <v>53</v>
      </c>
    </row>
    <row r="14" spans="1:12" ht="39" x14ac:dyDescent="0.25">
      <c r="A14" s="4" t="s">
        <v>12</v>
      </c>
      <c r="B14" s="15" t="s">
        <v>63</v>
      </c>
      <c r="C14" s="15" t="s">
        <v>64</v>
      </c>
      <c r="D14" s="5" t="s">
        <v>15</v>
      </c>
      <c r="E14" s="17">
        <v>8</v>
      </c>
      <c r="F14" s="15" t="s">
        <v>63</v>
      </c>
      <c r="G14" s="15" t="s">
        <v>41</v>
      </c>
      <c r="H14" s="15" t="s">
        <v>52</v>
      </c>
      <c r="I14" s="15" t="s">
        <v>46</v>
      </c>
      <c r="J14" s="5"/>
      <c r="K14" s="15" t="s">
        <v>65</v>
      </c>
      <c r="L14" s="20" t="s">
        <v>66</v>
      </c>
    </row>
    <row r="15" spans="1:12" ht="39" x14ac:dyDescent="0.25">
      <c r="A15" s="4" t="s">
        <v>12</v>
      </c>
      <c r="B15" s="15" t="s">
        <v>67</v>
      </c>
      <c r="C15" s="15" t="s">
        <v>68</v>
      </c>
      <c r="D15" s="15" t="s">
        <v>32</v>
      </c>
      <c r="E15" s="17">
        <v>8</v>
      </c>
      <c r="F15" s="15"/>
      <c r="G15" s="15" t="s">
        <v>26</v>
      </c>
      <c r="H15" s="15" t="s">
        <v>52</v>
      </c>
      <c r="I15" s="15" t="s">
        <v>46</v>
      </c>
      <c r="J15" s="15"/>
      <c r="K15" s="15" t="s">
        <v>65</v>
      </c>
      <c r="L15" s="20" t="s">
        <v>69</v>
      </c>
    </row>
    <row r="16" spans="1:12" ht="26.25" x14ac:dyDescent="0.25">
      <c r="A16" s="4" t="s">
        <v>12</v>
      </c>
      <c r="B16" s="15" t="s">
        <v>70</v>
      </c>
      <c r="C16" s="15" t="s">
        <v>71</v>
      </c>
      <c r="D16" s="5" t="s">
        <v>15</v>
      </c>
      <c r="E16" s="17">
        <v>7</v>
      </c>
      <c r="F16" s="15" t="s">
        <v>56</v>
      </c>
      <c r="G16" s="15" t="s">
        <v>22</v>
      </c>
      <c r="H16" s="15" t="s">
        <v>60</v>
      </c>
      <c r="I16" s="15" t="s">
        <v>46</v>
      </c>
      <c r="J16" s="15"/>
      <c r="K16" s="15" t="s">
        <v>72</v>
      </c>
      <c r="L16" s="21"/>
    </row>
    <row r="17" spans="1:12" ht="39" x14ac:dyDescent="0.25">
      <c r="A17" s="4" t="s">
        <v>12</v>
      </c>
      <c r="B17" s="15" t="s">
        <v>73</v>
      </c>
      <c r="C17" s="15" t="s">
        <v>74</v>
      </c>
      <c r="D17" s="5" t="s">
        <v>32</v>
      </c>
      <c r="E17" s="17">
        <v>8</v>
      </c>
      <c r="F17" s="15"/>
      <c r="G17" s="15" t="s">
        <v>22</v>
      </c>
      <c r="H17" s="15" t="s">
        <v>60</v>
      </c>
      <c r="I17" s="15" t="s">
        <v>46</v>
      </c>
      <c r="J17" s="4"/>
      <c r="K17" s="15" t="s">
        <v>75</v>
      </c>
      <c r="L17" s="4"/>
    </row>
    <row r="18" spans="1:12" ht="39" x14ac:dyDescent="0.25">
      <c r="A18" s="4" t="s">
        <v>12</v>
      </c>
      <c r="B18" s="15" t="s">
        <v>76</v>
      </c>
      <c r="C18" s="15" t="s">
        <v>77</v>
      </c>
      <c r="D18" s="5" t="s">
        <v>32</v>
      </c>
      <c r="E18" s="17">
        <v>8</v>
      </c>
      <c r="F18" s="15"/>
      <c r="G18" s="15" t="s">
        <v>22</v>
      </c>
      <c r="H18" s="15" t="s">
        <v>60</v>
      </c>
      <c r="I18" s="15" t="s">
        <v>46</v>
      </c>
      <c r="J18" s="4"/>
      <c r="K18" s="15" t="s">
        <v>78</v>
      </c>
      <c r="L18" s="4"/>
    </row>
    <row r="19" spans="1:12" ht="75" customHeight="1" x14ac:dyDescent="0.25">
      <c r="A19" s="4" t="s">
        <v>12</v>
      </c>
      <c r="B19" s="15" t="s">
        <v>79</v>
      </c>
      <c r="C19" s="15" t="s">
        <v>80</v>
      </c>
      <c r="D19" s="5" t="s">
        <v>15</v>
      </c>
      <c r="E19" s="17">
        <v>8</v>
      </c>
      <c r="F19" s="15" t="s">
        <v>81</v>
      </c>
      <c r="G19" s="15" t="s">
        <v>41</v>
      </c>
      <c r="H19" s="15" t="s">
        <v>60</v>
      </c>
      <c r="I19" s="15" t="s">
        <v>46</v>
      </c>
      <c r="J19" s="4"/>
      <c r="K19" s="15" t="s">
        <v>318</v>
      </c>
      <c r="L19" s="4"/>
    </row>
    <row r="20" spans="1:12" ht="105" customHeight="1" x14ac:dyDescent="0.25">
      <c r="A20" s="4" t="s">
        <v>12</v>
      </c>
      <c r="B20" s="15" t="s">
        <v>82</v>
      </c>
      <c r="C20" s="7" t="s">
        <v>83</v>
      </c>
      <c r="D20" s="5" t="s">
        <v>15</v>
      </c>
      <c r="E20" s="17">
        <v>8</v>
      </c>
      <c r="F20" s="15" t="s">
        <v>84</v>
      </c>
      <c r="G20" s="15" t="s">
        <v>41</v>
      </c>
      <c r="H20" s="15" t="s">
        <v>85</v>
      </c>
      <c r="I20" s="15" t="s">
        <v>49</v>
      </c>
      <c r="J20" s="8" t="s">
        <v>86</v>
      </c>
      <c r="K20" s="15" t="s">
        <v>319</v>
      </c>
      <c r="L20" s="4" t="s">
        <v>87</v>
      </c>
    </row>
    <row r="21" spans="1:12" ht="74.25" customHeight="1" x14ac:dyDescent="0.25">
      <c r="A21" s="4" t="s">
        <v>12</v>
      </c>
      <c r="B21" s="49" t="s">
        <v>326</v>
      </c>
      <c r="C21" s="7" t="s">
        <v>327</v>
      </c>
      <c r="D21" s="5" t="s">
        <v>15</v>
      </c>
      <c r="E21" s="17">
        <v>1</v>
      </c>
      <c r="F21" s="15"/>
      <c r="G21" s="15" t="s">
        <v>22</v>
      </c>
      <c r="H21" s="15" t="s">
        <v>85</v>
      </c>
      <c r="I21" s="15" t="s">
        <v>49</v>
      </c>
      <c r="J21" s="8"/>
      <c r="K21" s="15" t="s">
        <v>328</v>
      </c>
      <c r="L21" s="4"/>
    </row>
    <row r="22" spans="1:12" ht="63" customHeight="1" x14ac:dyDescent="0.25">
      <c r="A22" s="4" t="s">
        <v>12</v>
      </c>
      <c r="B22" s="47" t="s">
        <v>329</v>
      </c>
      <c r="C22" s="7" t="s">
        <v>330</v>
      </c>
      <c r="D22" s="5" t="s">
        <v>15</v>
      </c>
      <c r="E22" s="17">
        <v>10</v>
      </c>
      <c r="F22" s="15"/>
      <c r="G22" s="15" t="s">
        <v>22</v>
      </c>
      <c r="H22" s="15" t="s">
        <v>85</v>
      </c>
      <c r="I22" s="15" t="s">
        <v>49</v>
      </c>
      <c r="J22" s="8" t="s">
        <v>331</v>
      </c>
      <c r="K22" s="15"/>
      <c r="L22" s="4" t="s">
        <v>415</v>
      </c>
    </row>
    <row r="23" spans="1:12" ht="51.75" x14ac:dyDescent="0.25">
      <c r="A23" s="4" t="s">
        <v>12</v>
      </c>
      <c r="B23" s="15" t="s">
        <v>88</v>
      </c>
      <c r="C23" s="15" t="s">
        <v>89</v>
      </c>
      <c r="D23" s="5" t="s">
        <v>15</v>
      </c>
      <c r="E23" s="17">
        <v>1</v>
      </c>
      <c r="F23" s="15" t="s">
        <v>90</v>
      </c>
      <c r="G23" s="8" t="s">
        <v>26</v>
      </c>
      <c r="H23" s="15" t="s">
        <v>85</v>
      </c>
      <c r="I23" s="15" t="s">
        <v>46</v>
      </c>
      <c r="J23" s="15" t="s">
        <v>91</v>
      </c>
      <c r="K23" s="7" t="s">
        <v>92</v>
      </c>
      <c r="L23" s="12" t="s">
        <v>93</v>
      </c>
    </row>
    <row r="24" spans="1:12" ht="26.25" x14ac:dyDescent="0.25">
      <c r="A24" s="4" t="s">
        <v>12</v>
      </c>
      <c r="B24" s="15" t="s">
        <v>94</v>
      </c>
      <c r="C24" s="15" t="s">
        <v>95</v>
      </c>
      <c r="D24" s="5" t="s">
        <v>15</v>
      </c>
      <c r="E24" s="17">
        <v>1</v>
      </c>
      <c r="F24" s="15" t="s">
        <v>90</v>
      </c>
      <c r="G24" s="8"/>
      <c r="H24" s="15" t="s">
        <v>96</v>
      </c>
      <c r="I24" s="15" t="s">
        <v>49</v>
      </c>
      <c r="J24" s="15" t="s">
        <v>97</v>
      </c>
      <c r="K24" s="7" t="s">
        <v>320</v>
      </c>
      <c r="L24" s="12"/>
    </row>
    <row r="25" spans="1:12" s="16" customFormat="1" ht="110.25" customHeight="1" x14ac:dyDescent="0.25">
      <c r="A25" s="4" t="s">
        <v>12</v>
      </c>
      <c r="B25" s="15" t="s">
        <v>98</v>
      </c>
      <c r="C25" s="15" t="s">
        <v>99</v>
      </c>
      <c r="D25" s="8" t="s">
        <v>32</v>
      </c>
      <c r="E25" s="10">
        <v>8</v>
      </c>
      <c r="F25" s="22"/>
      <c r="G25" s="8" t="s">
        <v>26</v>
      </c>
      <c r="H25" s="8" t="s">
        <v>100</v>
      </c>
      <c r="I25" s="8" t="s">
        <v>46</v>
      </c>
      <c r="J25" s="15"/>
      <c r="K25" s="15" t="s">
        <v>321</v>
      </c>
      <c r="L25" s="12" t="s">
        <v>101</v>
      </c>
    </row>
    <row r="26" spans="1:12" ht="115.5" x14ac:dyDescent="0.25">
      <c r="A26" s="4" t="s">
        <v>12</v>
      </c>
      <c r="B26" s="15" t="s">
        <v>102</v>
      </c>
      <c r="C26" s="15" t="s">
        <v>103</v>
      </c>
      <c r="D26" s="8" t="s">
        <v>15</v>
      </c>
      <c r="E26" s="10">
        <v>20</v>
      </c>
      <c r="F26" s="15"/>
      <c r="G26" s="22" t="s">
        <v>41</v>
      </c>
      <c r="H26" s="8" t="s">
        <v>100</v>
      </c>
      <c r="I26" s="8" t="s">
        <v>49</v>
      </c>
      <c r="J26" s="15"/>
      <c r="K26" s="15" t="s">
        <v>321</v>
      </c>
      <c r="L26" s="12" t="s">
        <v>104</v>
      </c>
    </row>
    <row r="27" spans="1:12" ht="115.5" x14ac:dyDescent="0.25">
      <c r="A27" s="4" t="s">
        <v>12</v>
      </c>
      <c r="B27" s="7" t="s">
        <v>105</v>
      </c>
      <c r="C27" s="15" t="s">
        <v>106</v>
      </c>
      <c r="D27" s="8" t="s">
        <v>32</v>
      </c>
      <c r="E27" s="10">
        <v>8</v>
      </c>
      <c r="F27" s="15"/>
      <c r="G27" s="22" t="s">
        <v>22</v>
      </c>
      <c r="H27" s="8" t="s">
        <v>100</v>
      </c>
      <c r="I27" s="8" t="s">
        <v>49</v>
      </c>
      <c r="J27" s="7"/>
      <c r="K27" s="15" t="s">
        <v>321</v>
      </c>
      <c r="L27" s="19" t="s">
        <v>107</v>
      </c>
    </row>
    <row r="28" spans="1:12" ht="51.75" x14ac:dyDescent="0.25">
      <c r="A28" s="22" t="s">
        <v>12</v>
      </c>
      <c r="B28" s="7" t="s">
        <v>108</v>
      </c>
      <c r="C28" s="7" t="s">
        <v>109</v>
      </c>
      <c r="D28" s="22" t="s">
        <v>15</v>
      </c>
      <c r="E28" s="8">
        <v>15</v>
      </c>
      <c r="F28" s="18" t="s">
        <v>108</v>
      </c>
      <c r="G28" s="18" t="s">
        <v>26</v>
      </c>
      <c r="H28" s="22" t="s">
        <v>100</v>
      </c>
      <c r="I28" s="22" t="s">
        <v>49</v>
      </c>
      <c r="J28" s="7"/>
      <c r="K28" s="5" t="s">
        <v>110</v>
      </c>
      <c r="L28" s="5" t="s">
        <v>111</v>
      </c>
    </row>
    <row r="29" spans="1:12" ht="109.5" customHeight="1" x14ac:dyDescent="0.25">
      <c r="A29" s="4" t="s">
        <v>12</v>
      </c>
      <c r="B29" s="15" t="s">
        <v>112</v>
      </c>
      <c r="C29" s="15" t="s">
        <v>113</v>
      </c>
      <c r="D29" s="5" t="s">
        <v>15</v>
      </c>
      <c r="E29" s="17">
        <v>19</v>
      </c>
      <c r="F29" s="15" t="s">
        <v>114</v>
      </c>
      <c r="G29" s="15" t="s">
        <v>41</v>
      </c>
      <c r="H29" s="15" t="s">
        <v>100</v>
      </c>
      <c r="I29" s="15" t="s">
        <v>46</v>
      </c>
      <c r="J29" s="7"/>
      <c r="K29" s="15" t="s">
        <v>322</v>
      </c>
      <c r="L29" s="19" t="s">
        <v>53</v>
      </c>
    </row>
    <row r="30" spans="1:12" ht="77.25" x14ac:dyDescent="0.25">
      <c r="A30" s="4" t="s">
        <v>12</v>
      </c>
      <c r="B30" s="15" t="s">
        <v>115</v>
      </c>
      <c r="C30" s="15" t="s">
        <v>116</v>
      </c>
      <c r="D30" s="15" t="s">
        <v>32</v>
      </c>
      <c r="E30" s="17">
        <v>8</v>
      </c>
      <c r="F30" s="15"/>
      <c r="G30" s="15" t="s">
        <v>26</v>
      </c>
      <c r="H30" s="15" t="s">
        <v>100</v>
      </c>
      <c r="I30" s="15" t="s">
        <v>49</v>
      </c>
      <c r="J30" s="15" t="s">
        <v>117</v>
      </c>
      <c r="K30" s="12" t="s">
        <v>118</v>
      </c>
      <c r="L30" s="4" t="s">
        <v>119</v>
      </c>
    </row>
    <row r="31" spans="1:12" ht="81" customHeight="1" x14ac:dyDescent="0.25">
      <c r="A31" s="23" t="s">
        <v>12</v>
      </c>
      <c r="B31" s="23" t="s">
        <v>120</v>
      </c>
      <c r="C31" s="24" t="s">
        <v>121</v>
      </c>
      <c r="D31" s="23" t="s">
        <v>15</v>
      </c>
      <c r="E31" s="23"/>
      <c r="F31" s="23"/>
      <c r="G31" s="23" t="s">
        <v>41</v>
      </c>
      <c r="H31" s="23" t="s">
        <v>100</v>
      </c>
      <c r="I31" s="23" t="s">
        <v>49</v>
      </c>
      <c r="J31" s="4" t="s">
        <v>324</v>
      </c>
      <c r="K31" s="23" t="s">
        <v>323</v>
      </c>
      <c r="L31" s="25"/>
    </row>
    <row r="32" spans="1:12" x14ac:dyDescent="0.25">
      <c r="A32" s="23" t="s">
        <v>12</v>
      </c>
      <c r="B32" s="22" t="s">
        <v>122</v>
      </c>
      <c r="C32" s="7" t="s">
        <v>123</v>
      </c>
      <c r="D32" s="26" t="s">
        <v>124</v>
      </c>
      <c r="E32" s="22">
        <v>12</v>
      </c>
      <c r="F32" s="22"/>
      <c r="G32" s="26" t="s">
        <v>26</v>
      </c>
      <c r="H32" s="26" t="s">
        <v>100</v>
      </c>
      <c r="I32" s="26" t="s">
        <v>49</v>
      </c>
      <c r="J32" s="4" t="s">
        <v>416</v>
      </c>
      <c r="K32" s="23"/>
      <c r="L32" s="27" t="s">
        <v>125</v>
      </c>
    </row>
    <row r="33" spans="1:12" ht="26.25" x14ac:dyDescent="0.25">
      <c r="A33" s="23" t="s">
        <v>12</v>
      </c>
      <c r="B33" s="22" t="s">
        <v>126</v>
      </c>
      <c r="C33" s="12" t="s">
        <v>127</v>
      </c>
      <c r="D33" s="26" t="s">
        <v>15</v>
      </c>
      <c r="E33" s="22">
        <v>12</v>
      </c>
      <c r="F33" s="22"/>
      <c r="G33" s="26" t="s">
        <v>26</v>
      </c>
      <c r="H33" s="26" t="s">
        <v>100</v>
      </c>
      <c r="I33" s="26" t="s">
        <v>49</v>
      </c>
      <c r="J33" s="4" t="s">
        <v>325</v>
      </c>
      <c r="K33" s="23"/>
      <c r="L33" s="12" t="s">
        <v>128</v>
      </c>
    </row>
    <row r="34" spans="1:12" ht="26.25" x14ac:dyDescent="0.25">
      <c r="A34" s="23" t="s">
        <v>12</v>
      </c>
      <c r="B34" s="15" t="s">
        <v>129</v>
      </c>
      <c r="C34" s="15" t="s">
        <v>130</v>
      </c>
      <c r="D34" s="15" t="s">
        <v>15</v>
      </c>
      <c r="E34" s="17">
        <v>10</v>
      </c>
      <c r="F34" s="15"/>
      <c r="G34" s="15" t="s">
        <v>26</v>
      </c>
      <c r="H34" s="15" t="s">
        <v>100</v>
      </c>
      <c r="I34" s="15" t="s">
        <v>49</v>
      </c>
      <c r="J34" s="6" t="s">
        <v>131</v>
      </c>
      <c r="K34" s="15"/>
      <c r="L34" s="12" t="s">
        <v>132</v>
      </c>
    </row>
    <row r="35" spans="1:12" ht="26.25" x14ac:dyDescent="0.25">
      <c r="A35" s="23" t="s">
        <v>12</v>
      </c>
      <c r="B35" s="6" t="s">
        <v>133</v>
      </c>
      <c r="C35" s="15" t="s">
        <v>134</v>
      </c>
      <c r="D35" s="7" t="s">
        <v>15</v>
      </c>
      <c r="E35" s="6">
        <v>19</v>
      </c>
      <c r="F35" s="28" t="s">
        <v>135</v>
      </c>
      <c r="G35" s="7" t="s">
        <v>26</v>
      </c>
      <c r="H35" s="6" t="s">
        <v>136</v>
      </c>
      <c r="I35" s="7" t="s">
        <v>49</v>
      </c>
      <c r="J35" s="6"/>
      <c r="K35" s="6" t="s">
        <v>137</v>
      </c>
      <c r="L35" s="7" t="s">
        <v>138</v>
      </c>
    </row>
  </sheetData>
  <conditionalFormatting sqref="A1:K1">
    <cfRule type="cellIs" dxfId="8" priority="4" stopIfTrue="1" operator="equal">
      <formula>"TBD"</formula>
    </cfRule>
  </conditionalFormatting>
  <conditionalFormatting sqref="I35">
    <cfRule type="cellIs" dxfId="7" priority="3" stopIfTrue="1" operator="equal">
      <formula>"TBD"</formula>
    </cfRule>
  </conditionalFormatting>
  <conditionalFormatting sqref="D35">
    <cfRule type="cellIs" dxfId="6" priority="2" stopIfTrue="1" operator="equal">
      <formula>"TBD"</formula>
    </cfRule>
  </conditionalFormatting>
  <conditionalFormatting sqref="F35">
    <cfRule type="cellIs" dxfId="5" priority="1" stopIfTrue="1" operator="equal">
      <formula>"TBD"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topLeftCell="B1" workbookViewId="0">
      <selection activeCell="K9" sqref="K9"/>
    </sheetView>
  </sheetViews>
  <sheetFormatPr defaultRowHeight="15" x14ac:dyDescent="0.25"/>
  <cols>
    <col min="3" max="3" width="25" bestFit="1" customWidth="1"/>
    <col min="4" max="4" width="5.42578125" bestFit="1" customWidth="1"/>
    <col min="6" max="6" width="12.140625" bestFit="1" customWidth="1"/>
    <col min="8" max="8" width="16.28515625" customWidth="1"/>
    <col min="10" max="10" width="32.85546875" customWidth="1"/>
    <col min="11" max="11" width="37.7109375" customWidth="1"/>
    <col min="12" max="12" width="27.28515625" customWidth="1"/>
  </cols>
  <sheetData>
    <row r="1" spans="1:12" ht="26.25" x14ac:dyDescent="0.25">
      <c r="A1" s="30" t="s">
        <v>0</v>
      </c>
      <c r="B1" s="31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0" t="s">
        <v>9</v>
      </c>
      <c r="K1" s="32" t="s">
        <v>10</v>
      </c>
      <c r="L1" s="33" t="s">
        <v>11</v>
      </c>
    </row>
    <row r="2" spans="1:12" x14ac:dyDescent="0.25">
      <c r="A2" s="34" t="s">
        <v>139</v>
      </c>
      <c r="B2" s="35" t="s">
        <v>13</v>
      </c>
      <c r="C2" s="35" t="s">
        <v>14</v>
      </c>
      <c r="D2" s="35" t="s">
        <v>15</v>
      </c>
      <c r="E2" s="36">
        <v>26</v>
      </c>
      <c r="F2" s="35"/>
      <c r="G2" s="35" t="s">
        <v>16</v>
      </c>
      <c r="H2" s="35" t="s">
        <v>17</v>
      </c>
      <c r="I2" s="35" t="s">
        <v>18</v>
      </c>
      <c r="J2" s="7" t="s">
        <v>310</v>
      </c>
      <c r="K2" s="8" t="s">
        <v>19</v>
      </c>
      <c r="L2" s="34"/>
    </row>
    <row r="3" spans="1:12" x14ac:dyDescent="0.25">
      <c r="A3" s="34" t="s">
        <v>139</v>
      </c>
      <c r="B3" s="35" t="s">
        <v>140</v>
      </c>
      <c r="C3" s="35" t="s">
        <v>141</v>
      </c>
      <c r="D3" s="35" t="s">
        <v>15</v>
      </c>
      <c r="E3" s="36">
        <v>2</v>
      </c>
      <c r="F3" s="37"/>
      <c r="G3" s="35" t="s">
        <v>22</v>
      </c>
      <c r="H3" s="35" t="s">
        <v>17</v>
      </c>
      <c r="I3" s="35" t="s">
        <v>18</v>
      </c>
      <c r="J3" s="34" t="s">
        <v>23</v>
      </c>
      <c r="K3" s="38"/>
      <c r="L3" s="34"/>
    </row>
    <row r="4" spans="1:12" ht="64.5" x14ac:dyDescent="0.25">
      <c r="A4" s="34" t="s">
        <v>139</v>
      </c>
      <c r="B4" s="35" t="s">
        <v>24</v>
      </c>
      <c r="C4" s="35" t="s">
        <v>25</v>
      </c>
      <c r="D4" s="35" t="s">
        <v>15</v>
      </c>
      <c r="E4" s="36">
        <v>35</v>
      </c>
      <c r="F4" s="35"/>
      <c r="G4" s="35" t="s">
        <v>22</v>
      </c>
      <c r="H4" s="35" t="s">
        <v>17</v>
      </c>
      <c r="I4" s="35" t="s">
        <v>18</v>
      </c>
      <c r="J4" s="7" t="s">
        <v>142</v>
      </c>
      <c r="K4" s="12" t="s">
        <v>143</v>
      </c>
      <c r="L4" s="13" t="s">
        <v>29</v>
      </c>
    </row>
    <row r="5" spans="1:12" ht="19.5" customHeight="1" x14ac:dyDescent="0.25">
      <c r="A5" s="34" t="s">
        <v>139</v>
      </c>
      <c r="B5" s="35" t="s">
        <v>144</v>
      </c>
      <c r="C5" s="35" t="s">
        <v>145</v>
      </c>
      <c r="D5" s="35" t="s">
        <v>15</v>
      </c>
      <c r="E5" s="39">
        <v>5</v>
      </c>
      <c r="F5" s="40"/>
      <c r="G5" s="35" t="s">
        <v>22</v>
      </c>
      <c r="H5" s="41" t="s">
        <v>85</v>
      </c>
      <c r="I5" s="35" t="s">
        <v>46</v>
      </c>
      <c r="J5" s="35" t="s">
        <v>146</v>
      </c>
      <c r="K5" s="38" t="s">
        <v>147</v>
      </c>
      <c r="L5" s="34"/>
    </row>
    <row r="6" spans="1:12" ht="26.25" x14ac:dyDescent="0.25">
      <c r="A6" s="34" t="s">
        <v>139</v>
      </c>
      <c r="B6" s="35" t="s">
        <v>148</v>
      </c>
      <c r="C6" s="35" t="s">
        <v>149</v>
      </c>
      <c r="D6" s="35" t="s">
        <v>15</v>
      </c>
      <c r="E6" s="39">
        <v>1</v>
      </c>
      <c r="F6" s="35"/>
      <c r="G6" s="35" t="s">
        <v>22</v>
      </c>
      <c r="H6" s="41" t="s">
        <v>85</v>
      </c>
      <c r="I6" s="35" t="s">
        <v>46</v>
      </c>
      <c r="J6" s="35"/>
      <c r="K6" s="38" t="s">
        <v>150</v>
      </c>
      <c r="L6" s="35" t="s">
        <v>151</v>
      </c>
    </row>
    <row r="7" spans="1:12" x14ac:dyDescent="0.25">
      <c r="A7" s="34" t="s">
        <v>139</v>
      </c>
      <c r="B7" s="35" t="s">
        <v>152</v>
      </c>
      <c r="C7" s="35" t="s">
        <v>153</v>
      </c>
      <c r="D7" s="35" t="s">
        <v>15</v>
      </c>
      <c r="E7" s="39">
        <v>7</v>
      </c>
      <c r="F7" s="39"/>
      <c r="G7" s="34" t="s">
        <v>22</v>
      </c>
      <c r="H7" s="41" t="s">
        <v>36</v>
      </c>
      <c r="I7" s="34" t="s">
        <v>18</v>
      </c>
      <c r="J7" s="35" t="s">
        <v>333</v>
      </c>
      <c r="K7" s="35"/>
      <c r="L7" s="39"/>
    </row>
    <row r="8" spans="1:12" ht="26.25" x14ac:dyDescent="0.25">
      <c r="A8" s="34" t="s">
        <v>139</v>
      </c>
      <c r="B8" s="35" t="s">
        <v>154</v>
      </c>
      <c r="C8" s="35" t="s">
        <v>155</v>
      </c>
      <c r="D8" s="35" t="s">
        <v>15</v>
      </c>
      <c r="E8" s="39">
        <v>23</v>
      </c>
      <c r="F8" s="39"/>
      <c r="G8" s="34" t="s">
        <v>22</v>
      </c>
      <c r="H8" s="41" t="s">
        <v>42</v>
      </c>
      <c r="I8" s="34" t="s">
        <v>18</v>
      </c>
      <c r="J8" s="35" t="s">
        <v>156</v>
      </c>
      <c r="K8" s="35"/>
      <c r="L8" s="39"/>
    </row>
    <row r="9" spans="1:12" ht="38.25" customHeight="1" x14ac:dyDescent="0.25">
      <c r="A9" s="34" t="s">
        <v>139</v>
      </c>
      <c r="B9" s="35" t="s">
        <v>157</v>
      </c>
      <c r="C9" s="35" t="s">
        <v>158</v>
      </c>
      <c r="D9" s="35" t="s">
        <v>15</v>
      </c>
      <c r="E9" s="39">
        <v>1</v>
      </c>
      <c r="F9" s="39"/>
      <c r="G9" s="42" t="s">
        <v>26</v>
      </c>
      <c r="H9" s="34" t="s">
        <v>52</v>
      </c>
      <c r="I9" s="34" t="s">
        <v>18</v>
      </c>
      <c r="J9" s="43"/>
      <c r="K9" s="35" t="s">
        <v>332</v>
      </c>
      <c r="L9" s="35"/>
    </row>
    <row r="10" spans="1:12" x14ac:dyDescent="0.25">
      <c r="A10" s="34" t="s">
        <v>139</v>
      </c>
      <c r="B10" s="35" t="s">
        <v>159</v>
      </c>
      <c r="C10" s="35" t="s">
        <v>6</v>
      </c>
      <c r="D10" s="35" t="s">
        <v>15</v>
      </c>
      <c r="E10" s="39">
        <v>7</v>
      </c>
      <c r="F10" s="40"/>
      <c r="G10" s="35" t="s">
        <v>22</v>
      </c>
      <c r="H10" s="35" t="s">
        <v>52</v>
      </c>
      <c r="I10" s="35" t="s">
        <v>18</v>
      </c>
      <c r="J10" s="35" t="s">
        <v>160</v>
      </c>
      <c r="K10" s="44"/>
      <c r="L10" s="35"/>
    </row>
    <row r="11" spans="1:12" x14ac:dyDescent="0.25">
      <c r="A11" s="34" t="s">
        <v>139</v>
      </c>
      <c r="B11" s="45" t="s">
        <v>161</v>
      </c>
      <c r="C11" s="22" t="s">
        <v>162</v>
      </c>
      <c r="D11" s="35" t="s">
        <v>15</v>
      </c>
      <c r="E11" s="46">
        <v>1</v>
      </c>
      <c r="F11" s="22"/>
      <c r="G11" s="45" t="s">
        <v>22</v>
      </c>
      <c r="H11" s="45" t="s">
        <v>52</v>
      </c>
      <c r="I11" s="45" t="s">
        <v>46</v>
      </c>
      <c r="J11" s="45"/>
      <c r="K11" s="22" t="s">
        <v>147</v>
      </c>
      <c r="L11" s="45"/>
    </row>
  </sheetData>
  <conditionalFormatting sqref="B1">
    <cfRule type="cellIs" dxfId="4" priority="1" stopIfTrue="1" operator="equal">
      <formula>"TBD"</formula>
    </cfRule>
  </conditionalFormatting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1"/>
  <sheetViews>
    <sheetView tabSelected="1" topLeftCell="A50" workbookViewId="0">
      <selection activeCell="E64" sqref="E64"/>
    </sheetView>
  </sheetViews>
  <sheetFormatPr defaultRowHeight="15" x14ac:dyDescent="0.25"/>
  <cols>
    <col min="1" max="1" width="6" customWidth="1"/>
    <col min="2" max="2" width="21.140625" customWidth="1"/>
    <col min="3" max="3" width="33.7109375" customWidth="1"/>
    <col min="4" max="4" width="40.7109375" customWidth="1"/>
    <col min="5" max="5" width="16.28515625" customWidth="1"/>
    <col min="6" max="6" width="21.85546875" customWidth="1"/>
    <col min="7" max="7" width="13.140625" customWidth="1"/>
    <col min="8" max="8" width="13.5703125" customWidth="1"/>
    <col min="9" max="9" width="22.42578125" customWidth="1"/>
  </cols>
  <sheetData>
    <row r="1" spans="1:9" ht="23.25" customHeight="1" x14ac:dyDescent="0.25">
      <c r="A1" s="1" t="s">
        <v>374</v>
      </c>
      <c r="B1" s="1" t="s">
        <v>43</v>
      </c>
      <c r="C1" s="1" t="s">
        <v>38</v>
      </c>
      <c r="D1" s="1" t="s">
        <v>163</v>
      </c>
      <c r="E1" s="1" t="s">
        <v>34</v>
      </c>
      <c r="F1" s="1" t="s">
        <v>164</v>
      </c>
      <c r="G1" s="1" t="s">
        <v>54</v>
      </c>
      <c r="H1" s="1" t="s">
        <v>70</v>
      </c>
      <c r="I1" s="1" t="s">
        <v>165</v>
      </c>
    </row>
    <row r="2" spans="1:9" x14ac:dyDescent="0.25">
      <c r="A2" s="49">
        <v>1</v>
      </c>
      <c r="B2" s="50" t="s">
        <v>334</v>
      </c>
      <c r="C2" s="50" t="s">
        <v>335</v>
      </c>
      <c r="D2" s="50" t="s">
        <v>166</v>
      </c>
      <c r="E2" s="49" t="s">
        <v>167</v>
      </c>
      <c r="F2" s="49" t="s">
        <v>168</v>
      </c>
      <c r="G2" s="49" t="s">
        <v>169</v>
      </c>
      <c r="H2" s="49" t="s">
        <v>169</v>
      </c>
      <c r="I2" s="49" t="s">
        <v>170</v>
      </c>
    </row>
    <row r="3" spans="1:9" x14ac:dyDescent="0.25">
      <c r="A3" s="49">
        <f>A2+1</f>
        <v>2</v>
      </c>
      <c r="B3" s="50" t="s">
        <v>334</v>
      </c>
      <c r="C3" s="50" t="s">
        <v>336</v>
      </c>
      <c r="D3" s="49" t="s">
        <v>171</v>
      </c>
      <c r="E3" s="49" t="s">
        <v>172</v>
      </c>
      <c r="F3" s="49" t="s">
        <v>173</v>
      </c>
      <c r="G3" s="49" t="s">
        <v>169</v>
      </c>
      <c r="H3" s="49" t="s">
        <v>169</v>
      </c>
      <c r="I3" s="49" t="s">
        <v>170</v>
      </c>
    </row>
    <row r="4" spans="1:9" x14ac:dyDescent="0.25">
      <c r="A4" s="49">
        <f t="shared" ref="A4:A25" si="0">A3+1</f>
        <v>3</v>
      </c>
      <c r="B4" s="50" t="s">
        <v>334</v>
      </c>
      <c r="C4" s="50" t="s">
        <v>337</v>
      </c>
      <c r="D4" s="50" t="s">
        <v>174</v>
      </c>
      <c r="E4" s="49" t="s">
        <v>175</v>
      </c>
      <c r="F4" s="49" t="s">
        <v>176</v>
      </c>
      <c r="G4" s="49" t="s">
        <v>169</v>
      </c>
      <c r="H4" s="49" t="s">
        <v>169</v>
      </c>
      <c r="I4" s="49" t="s">
        <v>170</v>
      </c>
    </row>
    <row r="5" spans="1:9" x14ac:dyDescent="0.25">
      <c r="A5" s="49">
        <f t="shared" si="0"/>
        <v>4</v>
      </c>
      <c r="B5" s="50" t="s">
        <v>334</v>
      </c>
      <c r="C5" s="50" t="s">
        <v>338</v>
      </c>
      <c r="D5" s="50" t="s">
        <v>343</v>
      </c>
      <c r="E5" s="49" t="s">
        <v>344</v>
      </c>
      <c r="F5" s="49" t="s">
        <v>345</v>
      </c>
      <c r="G5" s="49" t="s">
        <v>282</v>
      </c>
      <c r="H5" s="49" t="s">
        <v>282</v>
      </c>
      <c r="I5" s="49" t="s">
        <v>299</v>
      </c>
    </row>
    <row r="6" spans="1:9" x14ac:dyDescent="0.25">
      <c r="A6" s="49">
        <f t="shared" si="0"/>
        <v>5</v>
      </c>
      <c r="B6" s="50" t="s">
        <v>334</v>
      </c>
      <c r="C6" s="50" t="s">
        <v>339</v>
      </c>
      <c r="D6" s="49" t="s">
        <v>339</v>
      </c>
      <c r="E6" s="49" t="s">
        <v>341</v>
      </c>
      <c r="F6" s="49" t="s">
        <v>340</v>
      </c>
      <c r="G6" s="49" t="s">
        <v>196</v>
      </c>
      <c r="H6" s="49" t="s">
        <v>196</v>
      </c>
      <c r="I6" s="49" t="s">
        <v>197</v>
      </c>
    </row>
    <row r="7" spans="1:9" x14ac:dyDescent="0.25">
      <c r="A7" s="49">
        <f t="shared" si="0"/>
        <v>6</v>
      </c>
      <c r="B7" s="50" t="s">
        <v>334</v>
      </c>
      <c r="C7" s="50" t="s">
        <v>204</v>
      </c>
      <c r="D7" s="49" t="s">
        <v>204</v>
      </c>
      <c r="E7" s="49" t="s">
        <v>205</v>
      </c>
      <c r="F7" s="49" t="s">
        <v>206</v>
      </c>
      <c r="G7" s="49" t="s">
        <v>196</v>
      </c>
      <c r="H7" s="49" t="s">
        <v>196</v>
      </c>
      <c r="I7" s="49" t="s">
        <v>197</v>
      </c>
    </row>
    <row r="8" spans="1:9" s="48" customFormat="1" x14ac:dyDescent="0.25">
      <c r="A8" s="49">
        <f t="shared" si="0"/>
        <v>7</v>
      </c>
      <c r="B8" s="50" t="s">
        <v>334</v>
      </c>
      <c r="C8" s="50" t="s">
        <v>342</v>
      </c>
      <c r="D8" s="49" t="s">
        <v>188</v>
      </c>
      <c r="E8" s="49" t="s">
        <v>189</v>
      </c>
      <c r="F8" s="49" t="s">
        <v>190</v>
      </c>
      <c r="G8" s="49" t="s">
        <v>191</v>
      </c>
      <c r="H8" s="49" t="s">
        <v>191</v>
      </c>
      <c r="I8" s="49" t="s">
        <v>192</v>
      </c>
    </row>
    <row r="9" spans="1:9" x14ac:dyDescent="0.25">
      <c r="A9" s="49">
        <f t="shared" si="0"/>
        <v>8</v>
      </c>
      <c r="B9" s="50" t="s">
        <v>334</v>
      </c>
      <c r="C9" s="50" t="s">
        <v>346</v>
      </c>
      <c r="D9" s="49" t="s">
        <v>177</v>
      </c>
      <c r="E9" s="49" t="s">
        <v>178</v>
      </c>
      <c r="F9" s="49" t="s">
        <v>179</v>
      </c>
      <c r="G9" s="49" t="s">
        <v>169</v>
      </c>
      <c r="H9" s="49" t="s">
        <v>169</v>
      </c>
      <c r="I9" s="49" t="s">
        <v>170</v>
      </c>
    </row>
    <row r="10" spans="1:9" x14ac:dyDescent="0.25">
      <c r="A10" s="49">
        <f t="shared" si="0"/>
        <v>9</v>
      </c>
      <c r="B10" s="50" t="s">
        <v>334</v>
      </c>
      <c r="C10" s="50" t="s">
        <v>201</v>
      </c>
      <c r="D10" s="49" t="s">
        <v>201</v>
      </c>
      <c r="E10" s="49" t="s">
        <v>202</v>
      </c>
      <c r="F10" s="49" t="s">
        <v>203</v>
      </c>
      <c r="G10" s="49" t="s">
        <v>191</v>
      </c>
      <c r="H10" s="49" t="s">
        <v>191</v>
      </c>
      <c r="I10" s="49" t="s">
        <v>192</v>
      </c>
    </row>
    <row r="11" spans="1:9" x14ac:dyDescent="0.25">
      <c r="A11" s="49">
        <f t="shared" si="0"/>
        <v>10</v>
      </c>
      <c r="B11" s="50" t="s">
        <v>334</v>
      </c>
      <c r="C11" s="50" t="s">
        <v>347</v>
      </c>
      <c r="D11" s="50" t="s">
        <v>351</v>
      </c>
      <c r="E11" s="49" t="s">
        <v>352</v>
      </c>
      <c r="F11" s="49" t="s">
        <v>353</v>
      </c>
      <c r="G11" s="49" t="s">
        <v>348</v>
      </c>
      <c r="H11" t="s">
        <v>411</v>
      </c>
      <c r="I11" t="s">
        <v>412</v>
      </c>
    </row>
    <row r="12" spans="1:9" x14ac:dyDescent="0.25">
      <c r="A12" s="49">
        <f t="shared" si="0"/>
        <v>11</v>
      </c>
      <c r="B12" s="50" t="s">
        <v>334</v>
      </c>
      <c r="C12" s="50" t="s">
        <v>349</v>
      </c>
      <c r="D12" s="50" t="s">
        <v>213</v>
      </c>
      <c r="E12" s="49" t="s">
        <v>214</v>
      </c>
      <c r="F12" s="49"/>
      <c r="G12" s="49" t="s">
        <v>196</v>
      </c>
      <c r="H12" s="49" t="s">
        <v>196</v>
      </c>
      <c r="I12" s="49" t="s">
        <v>197</v>
      </c>
    </row>
    <row r="13" spans="1:9" x14ac:dyDescent="0.25">
      <c r="A13" s="49">
        <f t="shared" si="0"/>
        <v>12</v>
      </c>
      <c r="B13" s="50" t="s">
        <v>334</v>
      </c>
      <c r="C13" s="50" t="s">
        <v>180</v>
      </c>
      <c r="D13" s="49" t="s">
        <v>180</v>
      </c>
      <c r="E13" s="49" t="s">
        <v>181</v>
      </c>
      <c r="F13" s="49" t="s">
        <v>182</v>
      </c>
      <c r="G13" s="49" t="s">
        <v>169</v>
      </c>
      <c r="H13" s="49" t="s">
        <v>169</v>
      </c>
      <c r="I13" s="49" t="s">
        <v>170</v>
      </c>
    </row>
    <row r="14" spans="1:9" x14ac:dyDescent="0.25">
      <c r="A14" s="49">
        <f t="shared" si="0"/>
        <v>13</v>
      </c>
      <c r="B14" s="50" t="s">
        <v>334</v>
      </c>
      <c r="C14" s="50" t="s">
        <v>350</v>
      </c>
      <c r="D14" s="49" t="s">
        <v>354</v>
      </c>
      <c r="E14" s="49" t="s">
        <v>356</v>
      </c>
      <c r="F14" s="49" t="s">
        <v>355</v>
      </c>
      <c r="G14" s="49" t="s">
        <v>235</v>
      </c>
      <c r="H14" s="49" t="s">
        <v>235</v>
      </c>
      <c r="I14" s="49" t="s">
        <v>236</v>
      </c>
    </row>
    <row r="15" spans="1:9" x14ac:dyDescent="0.25">
      <c r="A15" s="49">
        <f t="shared" si="0"/>
        <v>14</v>
      </c>
      <c r="B15" s="50" t="s">
        <v>334</v>
      </c>
      <c r="C15" s="50" t="s">
        <v>357</v>
      </c>
      <c r="D15" s="49" t="s">
        <v>357</v>
      </c>
      <c r="E15" s="49" t="s">
        <v>358</v>
      </c>
      <c r="F15" s="49" t="s">
        <v>359</v>
      </c>
      <c r="G15" s="49" t="s">
        <v>169</v>
      </c>
      <c r="H15" s="49" t="s">
        <v>169</v>
      </c>
      <c r="I15" s="49" t="s">
        <v>170</v>
      </c>
    </row>
    <row r="16" spans="1:9" x14ac:dyDescent="0.25">
      <c r="A16" s="49">
        <f t="shared" si="0"/>
        <v>15</v>
      </c>
      <c r="B16" s="50" t="s">
        <v>334</v>
      </c>
      <c r="C16" s="50" t="s">
        <v>360</v>
      </c>
      <c r="D16" s="49" t="s">
        <v>360</v>
      </c>
      <c r="E16" s="49" t="s">
        <v>362</v>
      </c>
      <c r="F16" s="49" t="s">
        <v>361</v>
      </c>
      <c r="G16" s="49" t="s">
        <v>169</v>
      </c>
      <c r="H16" s="49" t="s">
        <v>169</v>
      </c>
      <c r="I16" s="49" t="s">
        <v>170</v>
      </c>
    </row>
    <row r="17" spans="1:9" x14ac:dyDescent="0.25">
      <c r="A17" s="49">
        <f t="shared" si="0"/>
        <v>16</v>
      </c>
      <c r="B17" s="50" t="s">
        <v>334</v>
      </c>
      <c r="C17" s="50" t="s">
        <v>363</v>
      </c>
      <c r="D17" s="49" t="s">
        <v>364</v>
      </c>
      <c r="E17" s="49" t="s">
        <v>366</v>
      </c>
      <c r="F17" s="49" t="s">
        <v>365</v>
      </c>
      <c r="G17" s="49" t="s">
        <v>196</v>
      </c>
      <c r="H17" s="49" t="s">
        <v>196</v>
      </c>
      <c r="I17" s="49" t="s">
        <v>197</v>
      </c>
    </row>
    <row r="18" spans="1:9" x14ac:dyDescent="0.25">
      <c r="A18" s="49">
        <f t="shared" si="0"/>
        <v>17</v>
      </c>
      <c r="B18" s="50" t="s">
        <v>334</v>
      </c>
      <c r="C18" s="50" t="s">
        <v>207</v>
      </c>
      <c r="D18" s="49" t="s">
        <v>207</v>
      </c>
      <c r="E18" s="49" t="s">
        <v>208</v>
      </c>
      <c r="F18" s="49" t="s">
        <v>209</v>
      </c>
      <c r="G18" s="49" t="s">
        <v>196</v>
      </c>
      <c r="H18" s="49" t="s">
        <v>196</v>
      </c>
      <c r="I18" s="49" t="s">
        <v>197</v>
      </c>
    </row>
    <row r="19" spans="1:9" x14ac:dyDescent="0.25">
      <c r="A19" s="49">
        <f t="shared" si="0"/>
        <v>18</v>
      </c>
      <c r="B19" s="50" t="s">
        <v>334</v>
      </c>
      <c r="C19" s="50" t="s">
        <v>210</v>
      </c>
      <c r="D19" s="49" t="s">
        <v>210</v>
      </c>
      <c r="E19" s="49" t="s">
        <v>211</v>
      </c>
      <c r="F19" s="49" t="s">
        <v>212</v>
      </c>
      <c r="G19" s="49" t="s">
        <v>196</v>
      </c>
      <c r="H19" s="49" t="s">
        <v>196</v>
      </c>
      <c r="I19" s="49" t="s">
        <v>197</v>
      </c>
    </row>
    <row r="20" spans="1:9" x14ac:dyDescent="0.25">
      <c r="A20" s="49">
        <f t="shared" si="0"/>
        <v>19</v>
      </c>
      <c r="B20" s="50" t="s">
        <v>334</v>
      </c>
      <c r="C20" s="50" t="s">
        <v>367</v>
      </c>
      <c r="D20" s="49" t="s">
        <v>188</v>
      </c>
      <c r="E20" s="49" t="s">
        <v>189</v>
      </c>
      <c r="F20" s="49" t="s">
        <v>190</v>
      </c>
      <c r="G20" s="49" t="s">
        <v>191</v>
      </c>
      <c r="H20" s="49" t="s">
        <v>191</v>
      </c>
      <c r="I20" s="49" t="s">
        <v>192</v>
      </c>
    </row>
    <row r="21" spans="1:9" x14ac:dyDescent="0.25">
      <c r="A21" s="49">
        <f t="shared" si="0"/>
        <v>20</v>
      </c>
      <c r="B21" s="50" t="s">
        <v>334</v>
      </c>
      <c r="C21" s="50" t="s">
        <v>368</v>
      </c>
      <c r="D21" s="49" t="s">
        <v>193</v>
      </c>
      <c r="E21" s="49" t="s">
        <v>194</v>
      </c>
      <c r="F21" s="49" t="s">
        <v>195</v>
      </c>
      <c r="G21" s="49" t="s">
        <v>196</v>
      </c>
      <c r="H21" s="49" t="s">
        <v>196</v>
      </c>
      <c r="I21" s="49" t="s">
        <v>197</v>
      </c>
    </row>
    <row r="22" spans="1:9" x14ac:dyDescent="0.25">
      <c r="A22" s="49">
        <f t="shared" si="0"/>
        <v>21</v>
      </c>
      <c r="B22" s="50" t="s">
        <v>334</v>
      </c>
      <c r="C22" s="50" t="s">
        <v>369</v>
      </c>
      <c r="D22" s="49" t="s">
        <v>183</v>
      </c>
      <c r="E22" s="49" t="s">
        <v>184</v>
      </c>
      <c r="F22" s="49" t="s">
        <v>185</v>
      </c>
      <c r="G22" s="49" t="s">
        <v>186</v>
      </c>
      <c r="H22" s="49" t="s">
        <v>186</v>
      </c>
      <c r="I22" s="49" t="s">
        <v>187</v>
      </c>
    </row>
    <row r="23" spans="1:9" x14ac:dyDescent="0.25">
      <c r="A23" s="49">
        <f t="shared" si="0"/>
        <v>22</v>
      </c>
      <c r="B23" s="50" t="s">
        <v>334</v>
      </c>
      <c r="C23" s="50" t="s">
        <v>370</v>
      </c>
      <c r="D23" s="49" t="s">
        <v>370</v>
      </c>
      <c r="E23" s="49" t="s">
        <v>372</v>
      </c>
      <c r="F23" s="49" t="s">
        <v>371</v>
      </c>
      <c r="G23" s="49" t="s">
        <v>196</v>
      </c>
      <c r="H23" s="49" t="s">
        <v>196</v>
      </c>
      <c r="I23" s="49" t="s">
        <v>197</v>
      </c>
    </row>
    <row r="24" spans="1:9" s="48" customFormat="1" x14ac:dyDescent="0.25">
      <c r="A24" s="49">
        <f t="shared" si="0"/>
        <v>23</v>
      </c>
      <c r="B24" s="50" t="s">
        <v>334</v>
      </c>
      <c r="C24" s="50" t="s">
        <v>373</v>
      </c>
      <c r="D24" s="49" t="s">
        <v>188</v>
      </c>
      <c r="E24" s="49" t="s">
        <v>189</v>
      </c>
      <c r="F24" s="49" t="s">
        <v>190</v>
      </c>
      <c r="G24" s="49" t="s">
        <v>191</v>
      </c>
      <c r="H24" s="49" t="s">
        <v>191</v>
      </c>
      <c r="I24" s="49" t="s">
        <v>192</v>
      </c>
    </row>
    <row r="25" spans="1:9" x14ac:dyDescent="0.25">
      <c r="A25" s="49">
        <f t="shared" si="0"/>
        <v>24</v>
      </c>
      <c r="B25" s="50" t="s">
        <v>334</v>
      </c>
      <c r="C25" s="50" t="s">
        <v>198</v>
      </c>
      <c r="D25" s="49" t="s">
        <v>198</v>
      </c>
      <c r="E25" s="49" t="s">
        <v>199</v>
      </c>
      <c r="F25" s="49" t="s">
        <v>200</v>
      </c>
      <c r="G25" s="49" t="s">
        <v>196</v>
      </c>
      <c r="H25" s="49" t="s">
        <v>196</v>
      </c>
      <c r="I25" s="49" t="s">
        <v>197</v>
      </c>
    </row>
    <row r="26" spans="1:9" x14ac:dyDescent="0.25">
      <c r="A26" s="50">
        <v>1</v>
      </c>
      <c r="B26" s="50" t="s">
        <v>227</v>
      </c>
      <c r="C26" s="50" t="s">
        <v>279</v>
      </c>
      <c r="D26" s="49" t="s">
        <v>279</v>
      </c>
      <c r="E26" s="49" t="s">
        <v>280</v>
      </c>
      <c r="F26" s="49" t="s">
        <v>281</v>
      </c>
      <c r="G26" s="49" t="s">
        <v>228</v>
      </c>
      <c r="H26" s="49" t="s">
        <v>186</v>
      </c>
      <c r="I26" s="49" t="s">
        <v>187</v>
      </c>
    </row>
    <row r="27" spans="1:9" x14ac:dyDescent="0.25">
      <c r="A27" s="50">
        <v>2</v>
      </c>
      <c r="B27" s="50" t="s">
        <v>227</v>
      </c>
      <c r="C27" s="50" t="s">
        <v>276</v>
      </c>
      <c r="D27" s="49" t="s">
        <v>276</v>
      </c>
      <c r="E27" s="49" t="s">
        <v>277</v>
      </c>
      <c r="F27" s="49" t="s">
        <v>278</v>
      </c>
      <c r="G27" s="49" t="s">
        <v>228</v>
      </c>
      <c r="H27" s="49" t="s">
        <v>186</v>
      </c>
      <c r="I27" s="49" t="s">
        <v>187</v>
      </c>
    </row>
    <row r="28" spans="1:9" x14ac:dyDescent="0.25">
      <c r="A28" s="50">
        <v>3</v>
      </c>
      <c r="B28" s="50" t="s">
        <v>227</v>
      </c>
      <c r="C28" s="50" t="s">
        <v>232</v>
      </c>
      <c r="D28" s="49" t="s">
        <v>232</v>
      </c>
      <c r="E28" s="49" t="s">
        <v>233</v>
      </c>
      <c r="F28" s="49" t="s">
        <v>234</v>
      </c>
      <c r="G28" s="49" t="s">
        <v>235</v>
      </c>
      <c r="H28" s="49" t="s">
        <v>235</v>
      </c>
      <c r="I28" s="49" t="s">
        <v>236</v>
      </c>
    </row>
    <row r="29" spans="1:9" x14ac:dyDescent="0.25">
      <c r="A29" s="50">
        <v>4</v>
      </c>
      <c r="B29" s="50" t="s">
        <v>227</v>
      </c>
      <c r="C29" s="50" t="s">
        <v>229</v>
      </c>
      <c r="D29" s="49" t="s">
        <v>229</v>
      </c>
      <c r="E29" s="49" t="s">
        <v>230</v>
      </c>
      <c r="F29" s="49" t="s">
        <v>231</v>
      </c>
      <c r="G29" s="49" t="s">
        <v>186</v>
      </c>
      <c r="H29" s="49" t="s">
        <v>186</v>
      </c>
      <c r="I29" s="49" t="s">
        <v>187</v>
      </c>
    </row>
    <row r="30" spans="1:9" x14ac:dyDescent="0.25">
      <c r="A30" s="50">
        <v>5</v>
      </c>
      <c r="B30" s="50" t="s">
        <v>227</v>
      </c>
      <c r="C30" s="50" t="s">
        <v>270</v>
      </c>
      <c r="D30" s="49" t="s">
        <v>270</v>
      </c>
      <c r="E30" s="49" t="s">
        <v>271</v>
      </c>
      <c r="F30" s="49" t="s">
        <v>272</v>
      </c>
      <c r="G30" s="49" t="s">
        <v>228</v>
      </c>
      <c r="H30" s="49" t="s">
        <v>186</v>
      </c>
      <c r="I30" s="49" t="s">
        <v>187</v>
      </c>
    </row>
    <row r="31" spans="1:9" x14ac:dyDescent="0.25">
      <c r="A31" s="50">
        <v>6</v>
      </c>
      <c r="B31" s="50" t="s">
        <v>227</v>
      </c>
      <c r="C31" s="50" t="s">
        <v>259</v>
      </c>
      <c r="D31" s="49" t="s">
        <v>258</v>
      </c>
      <c r="E31" s="49" t="s">
        <v>259</v>
      </c>
      <c r="F31" s="49" t="s">
        <v>260</v>
      </c>
      <c r="G31" s="49" t="s">
        <v>261</v>
      </c>
      <c r="H31" s="49" t="s">
        <v>261</v>
      </c>
      <c r="I31" s="49" t="s">
        <v>262</v>
      </c>
    </row>
    <row r="32" spans="1:9" x14ac:dyDescent="0.25">
      <c r="A32" s="50">
        <v>7</v>
      </c>
      <c r="B32" s="50" t="s">
        <v>227</v>
      </c>
      <c r="C32" s="50" t="s">
        <v>375</v>
      </c>
      <c r="D32" s="49" t="s">
        <v>253</v>
      </c>
      <c r="E32" s="49" t="s">
        <v>254</v>
      </c>
      <c r="F32" s="49" t="s">
        <v>255</v>
      </c>
      <c r="G32" s="49" t="s">
        <v>256</v>
      </c>
      <c r="H32" s="49" t="s">
        <v>256</v>
      </c>
      <c r="I32" s="49" t="s">
        <v>257</v>
      </c>
    </row>
    <row r="33" spans="1:9" x14ac:dyDescent="0.25">
      <c r="A33" s="50">
        <v>8</v>
      </c>
      <c r="B33" s="50" t="s">
        <v>227</v>
      </c>
      <c r="C33" s="50" t="s">
        <v>376</v>
      </c>
      <c r="D33" s="49" t="s">
        <v>248</v>
      </c>
      <c r="E33" s="49" t="s">
        <v>249</v>
      </c>
      <c r="F33" s="49" t="s">
        <v>250</v>
      </c>
      <c r="G33" s="49" t="s">
        <v>377</v>
      </c>
      <c r="H33" s="49" t="s">
        <v>251</v>
      </c>
      <c r="I33" s="49" t="s">
        <v>252</v>
      </c>
    </row>
    <row r="34" spans="1:9" x14ac:dyDescent="0.25">
      <c r="A34" s="50">
        <v>9</v>
      </c>
      <c r="B34" s="50" t="s">
        <v>227</v>
      </c>
      <c r="C34" s="50" t="s">
        <v>273</v>
      </c>
      <c r="D34" s="49" t="s">
        <v>273</v>
      </c>
      <c r="E34" s="49" t="s">
        <v>274</v>
      </c>
      <c r="F34" s="49" t="s">
        <v>275</v>
      </c>
      <c r="G34" s="49" t="s">
        <v>228</v>
      </c>
      <c r="H34" s="49" t="s">
        <v>186</v>
      </c>
      <c r="I34" s="49" t="s">
        <v>187</v>
      </c>
    </row>
    <row r="35" spans="1:9" x14ac:dyDescent="0.25">
      <c r="A35" s="50">
        <v>10</v>
      </c>
      <c r="B35" s="50" t="s">
        <v>227</v>
      </c>
      <c r="C35" s="50" t="s">
        <v>267</v>
      </c>
      <c r="D35" s="49" t="s">
        <v>267</v>
      </c>
      <c r="E35" s="49" t="s">
        <v>268</v>
      </c>
      <c r="F35" s="49" t="s">
        <v>269</v>
      </c>
      <c r="G35" s="49" t="s">
        <v>228</v>
      </c>
      <c r="H35" s="49" t="s">
        <v>186</v>
      </c>
      <c r="I35" s="49" t="s">
        <v>187</v>
      </c>
    </row>
    <row r="36" spans="1:9" x14ac:dyDescent="0.25">
      <c r="A36" s="50">
        <v>11</v>
      </c>
      <c r="B36" s="50" t="s">
        <v>227</v>
      </c>
      <c r="C36" s="50" t="s">
        <v>244</v>
      </c>
      <c r="D36" s="49" t="s">
        <v>245</v>
      </c>
      <c r="E36" s="49" t="s">
        <v>246</v>
      </c>
      <c r="F36" s="49" t="s">
        <v>247</v>
      </c>
      <c r="G36" s="49" t="s">
        <v>228</v>
      </c>
      <c r="H36" s="49" t="s">
        <v>186</v>
      </c>
      <c r="I36" s="49" t="s">
        <v>187</v>
      </c>
    </row>
    <row r="37" spans="1:9" x14ac:dyDescent="0.25">
      <c r="A37" s="50">
        <v>12</v>
      </c>
      <c r="B37" s="50" t="s">
        <v>227</v>
      </c>
      <c r="C37" s="50" t="s">
        <v>237</v>
      </c>
      <c r="D37" s="49" t="s">
        <v>238</v>
      </c>
      <c r="E37" s="49" t="s">
        <v>239</v>
      </c>
      <c r="F37" s="49" t="s">
        <v>240</v>
      </c>
      <c r="G37" s="49" t="s">
        <v>241</v>
      </c>
      <c r="H37" s="49" t="s">
        <v>242</v>
      </c>
      <c r="I37" s="49" t="s">
        <v>243</v>
      </c>
    </row>
    <row r="38" spans="1:9" x14ac:dyDescent="0.25">
      <c r="A38" s="50">
        <v>13</v>
      </c>
      <c r="B38" s="50" t="s">
        <v>227</v>
      </c>
      <c r="C38" s="50" t="s">
        <v>378</v>
      </c>
      <c r="D38" s="49" t="s">
        <v>264</v>
      </c>
      <c r="E38" s="49" t="s">
        <v>265</v>
      </c>
      <c r="F38" s="49" t="s">
        <v>266</v>
      </c>
      <c r="G38" s="49" t="s">
        <v>228</v>
      </c>
      <c r="H38" s="49" t="s">
        <v>186</v>
      </c>
      <c r="I38" s="49" t="s">
        <v>187</v>
      </c>
    </row>
    <row r="39" spans="1:9" x14ac:dyDescent="0.25">
      <c r="A39" s="50">
        <v>1</v>
      </c>
      <c r="B39" s="49" t="s">
        <v>379</v>
      </c>
      <c r="C39" s="50" t="s">
        <v>221</v>
      </c>
      <c r="D39" s="49" t="s">
        <v>220</v>
      </c>
      <c r="E39" s="49" t="s">
        <v>221</v>
      </c>
      <c r="F39" s="49" t="s">
        <v>222</v>
      </c>
      <c r="G39" s="49"/>
      <c r="H39" s="49"/>
      <c r="I39" s="49"/>
    </row>
    <row r="40" spans="1:9" x14ac:dyDescent="0.25">
      <c r="A40" s="50">
        <v>2</v>
      </c>
      <c r="B40" s="49" t="s">
        <v>379</v>
      </c>
      <c r="C40" s="50" t="s">
        <v>223</v>
      </c>
      <c r="D40" s="49" t="s">
        <v>224</v>
      </c>
      <c r="E40" s="49" t="s">
        <v>225</v>
      </c>
      <c r="F40" s="49" t="s">
        <v>226</v>
      </c>
      <c r="G40" s="49" t="s">
        <v>380</v>
      </c>
      <c r="H40" s="49" t="s">
        <v>218</v>
      </c>
      <c r="I40" s="49" t="s">
        <v>219</v>
      </c>
    </row>
    <row r="41" spans="1:9" x14ac:dyDescent="0.25">
      <c r="A41" s="50">
        <v>3</v>
      </c>
      <c r="B41" s="49" t="s">
        <v>379</v>
      </c>
      <c r="C41" s="50" t="s">
        <v>381</v>
      </c>
      <c r="D41" s="49" t="s">
        <v>215</v>
      </c>
      <c r="E41" s="49" t="s">
        <v>216</v>
      </c>
      <c r="F41" s="49" t="s">
        <v>217</v>
      </c>
      <c r="G41" s="49"/>
      <c r="H41" s="49"/>
      <c r="I41" s="49"/>
    </row>
    <row r="42" spans="1:9" x14ac:dyDescent="0.25">
      <c r="A42" s="50">
        <v>1</v>
      </c>
      <c r="B42" s="50" t="s">
        <v>283</v>
      </c>
      <c r="C42" s="50" t="s">
        <v>339</v>
      </c>
      <c r="D42" s="49" t="s">
        <v>339</v>
      </c>
      <c r="E42" s="49" t="s">
        <v>341</v>
      </c>
      <c r="F42" s="49" t="s">
        <v>340</v>
      </c>
      <c r="G42" s="49" t="s">
        <v>196</v>
      </c>
      <c r="H42" s="49" t="s">
        <v>196</v>
      </c>
      <c r="I42" s="49" t="s">
        <v>197</v>
      </c>
    </row>
    <row r="43" spans="1:9" x14ac:dyDescent="0.25">
      <c r="A43" s="50">
        <f>A42+1</f>
        <v>2</v>
      </c>
      <c r="B43" s="50" t="s">
        <v>283</v>
      </c>
      <c r="C43" s="50" t="s">
        <v>204</v>
      </c>
      <c r="D43" s="49" t="s">
        <v>204</v>
      </c>
      <c r="E43" s="49" t="s">
        <v>205</v>
      </c>
      <c r="F43" s="49" t="s">
        <v>206</v>
      </c>
      <c r="G43" s="49" t="s">
        <v>196</v>
      </c>
      <c r="H43" s="49" t="s">
        <v>196</v>
      </c>
      <c r="I43" s="49" t="s">
        <v>197</v>
      </c>
    </row>
    <row r="44" spans="1:9" x14ac:dyDescent="0.25">
      <c r="A44" s="50">
        <f t="shared" ref="A44:A67" si="1">A43+1</f>
        <v>3</v>
      </c>
      <c r="B44" s="50" t="s">
        <v>283</v>
      </c>
      <c r="C44" s="50" t="s">
        <v>363</v>
      </c>
      <c r="D44" s="49" t="s">
        <v>364</v>
      </c>
      <c r="E44" s="49" t="s">
        <v>366</v>
      </c>
      <c r="F44" s="49" t="s">
        <v>365</v>
      </c>
      <c r="G44" s="49" t="s">
        <v>196</v>
      </c>
      <c r="H44" s="49" t="s">
        <v>196</v>
      </c>
      <c r="I44" s="49" t="s">
        <v>197</v>
      </c>
    </row>
    <row r="45" spans="1:9" x14ac:dyDescent="0.25">
      <c r="A45" s="50">
        <f t="shared" si="1"/>
        <v>4</v>
      </c>
      <c r="B45" s="50" t="s">
        <v>283</v>
      </c>
      <c r="C45" s="50" t="s">
        <v>207</v>
      </c>
      <c r="D45" s="49" t="s">
        <v>207</v>
      </c>
      <c r="E45" s="49" t="s">
        <v>208</v>
      </c>
      <c r="F45" s="49" t="s">
        <v>209</v>
      </c>
      <c r="G45" s="49" t="s">
        <v>196</v>
      </c>
      <c r="H45" s="49" t="s">
        <v>196</v>
      </c>
      <c r="I45" s="49" t="s">
        <v>197</v>
      </c>
    </row>
    <row r="46" spans="1:9" x14ac:dyDescent="0.25">
      <c r="A46" s="50">
        <f t="shared" si="1"/>
        <v>5</v>
      </c>
      <c r="B46" s="50" t="s">
        <v>283</v>
      </c>
      <c r="C46" s="49" t="s">
        <v>210</v>
      </c>
      <c r="D46" s="49" t="s">
        <v>210</v>
      </c>
      <c r="E46" s="49" t="s">
        <v>211</v>
      </c>
      <c r="F46" s="49" t="s">
        <v>212</v>
      </c>
      <c r="G46" s="49" t="s">
        <v>196</v>
      </c>
      <c r="H46" s="49" t="s">
        <v>196</v>
      </c>
      <c r="I46" s="49" t="s">
        <v>197</v>
      </c>
    </row>
    <row r="47" spans="1:9" x14ac:dyDescent="0.25">
      <c r="A47" s="50">
        <f t="shared" si="1"/>
        <v>6</v>
      </c>
      <c r="B47" s="50" t="s">
        <v>283</v>
      </c>
      <c r="C47" s="50" t="s">
        <v>382</v>
      </c>
      <c r="D47" s="49" t="s">
        <v>382</v>
      </c>
      <c r="E47" s="49" t="s">
        <v>406</v>
      </c>
      <c r="F47" s="49" t="s">
        <v>405</v>
      </c>
      <c r="G47" s="49"/>
      <c r="H47" s="49"/>
      <c r="I47" s="49"/>
    </row>
    <row r="48" spans="1:9" x14ac:dyDescent="0.25">
      <c r="A48" s="50">
        <f t="shared" si="1"/>
        <v>7</v>
      </c>
      <c r="B48" s="50" t="s">
        <v>283</v>
      </c>
      <c r="C48" s="50" t="s">
        <v>188</v>
      </c>
      <c r="D48" s="49" t="s">
        <v>188</v>
      </c>
      <c r="E48" s="49" t="s">
        <v>189</v>
      </c>
      <c r="F48" s="49" t="s">
        <v>190</v>
      </c>
      <c r="G48" s="49"/>
      <c r="H48" s="49"/>
      <c r="I48" s="49"/>
    </row>
    <row r="49" spans="1:9" x14ac:dyDescent="0.25">
      <c r="A49" s="50">
        <f t="shared" si="1"/>
        <v>8</v>
      </c>
      <c r="B49" s="50" t="s">
        <v>283</v>
      </c>
      <c r="C49" s="50" t="s">
        <v>292</v>
      </c>
      <c r="D49" s="49" t="s">
        <v>293</v>
      </c>
      <c r="E49" s="49" t="s">
        <v>294</v>
      </c>
      <c r="F49" s="49" t="s">
        <v>295</v>
      </c>
      <c r="G49" s="49"/>
      <c r="H49" s="49"/>
      <c r="I49" s="49"/>
    </row>
    <row r="50" spans="1:9" x14ac:dyDescent="0.25">
      <c r="A50" s="50">
        <f t="shared" si="1"/>
        <v>9</v>
      </c>
      <c r="B50" s="50" t="s">
        <v>283</v>
      </c>
      <c r="C50" s="50" t="s">
        <v>383</v>
      </c>
      <c r="D50" s="49" t="s">
        <v>383</v>
      </c>
      <c r="E50" s="49" t="s">
        <v>402</v>
      </c>
      <c r="F50" s="49" t="s">
        <v>401</v>
      </c>
      <c r="G50" s="49"/>
      <c r="H50" s="49"/>
      <c r="I50" s="49"/>
    </row>
    <row r="51" spans="1:9" x14ac:dyDescent="0.25">
      <c r="A51" s="50">
        <f t="shared" si="1"/>
        <v>10</v>
      </c>
      <c r="B51" s="50" t="s">
        <v>283</v>
      </c>
      <c r="C51" s="50" t="s">
        <v>384</v>
      </c>
      <c r="D51" s="49" t="s">
        <v>384</v>
      </c>
      <c r="E51" s="49" t="s">
        <v>404</v>
      </c>
      <c r="F51" s="49" t="s">
        <v>403</v>
      </c>
      <c r="G51" s="49"/>
      <c r="H51" s="49"/>
      <c r="I51" s="49"/>
    </row>
    <row r="52" spans="1:9" x14ac:dyDescent="0.25">
      <c r="A52" s="50">
        <f t="shared" si="1"/>
        <v>11</v>
      </c>
      <c r="B52" s="50" t="s">
        <v>283</v>
      </c>
      <c r="C52" s="50" t="s">
        <v>385</v>
      </c>
      <c r="D52" s="49"/>
      <c r="E52" s="49"/>
      <c r="F52" s="49"/>
      <c r="G52" s="49"/>
      <c r="H52" s="49"/>
      <c r="I52" s="49"/>
    </row>
    <row r="53" spans="1:9" x14ac:dyDescent="0.25">
      <c r="A53" s="50">
        <f t="shared" si="1"/>
        <v>12</v>
      </c>
      <c r="B53" s="50" t="s">
        <v>283</v>
      </c>
      <c r="C53" s="50" t="s">
        <v>284</v>
      </c>
      <c r="D53" s="49" t="s">
        <v>284</v>
      </c>
      <c r="E53" s="49" t="s">
        <v>285</v>
      </c>
      <c r="F53" s="49" t="s">
        <v>286</v>
      </c>
      <c r="G53" s="49"/>
      <c r="H53" s="49"/>
      <c r="I53" s="49"/>
    </row>
    <row r="54" spans="1:9" x14ac:dyDescent="0.25">
      <c r="A54" s="50">
        <f t="shared" si="1"/>
        <v>13</v>
      </c>
      <c r="B54" s="50" t="s">
        <v>283</v>
      </c>
      <c r="C54" s="50" t="s">
        <v>287</v>
      </c>
      <c r="D54" s="49" t="s">
        <v>287</v>
      </c>
      <c r="E54" s="49" t="s">
        <v>288</v>
      </c>
      <c r="F54" s="49" t="s">
        <v>289</v>
      </c>
      <c r="G54" s="49"/>
      <c r="H54" s="49"/>
      <c r="I54" s="49"/>
    </row>
    <row r="55" spans="1:9" x14ac:dyDescent="0.25">
      <c r="A55" s="50">
        <f t="shared" si="1"/>
        <v>14</v>
      </c>
      <c r="B55" s="50" t="s">
        <v>283</v>
      </c>
      <c r="C55" s="50" t="s">
        <v>386</v>
      </c>
      <c r="D55" s="50" t="s">
        <v>386</v>
      </c>
      <c r="E55" s="49" t="s">
        <v>400</v>
      </c>
      <c r="F55" s="49"/>
      <c r="G55" s="49"/>
      <c r="H55" s="49"/>
      <c r="I55" s="49"/>
    </row>
    <row r="56" spans="1:9" x14ac:dyDescent="0.25">
      <c r="A56" s="50">
        <f t="shared" si="1"/>
        <v>15</v>
      </c>
      <c r="B56" s="50" t="s">
        <v>283</v>
      </c>
      <c r="C56" s="50" t="s">
        <v>300</v>
      </c>
      <c r="D56" s="49" t="s">
        <v>300</v>
      </c>
      <c r="E56" s="49" t="s">
        <v>301</v>
      </c>
      <c r="F56" s="49"/>
      <c r="G56" s="49" t="s">
        <v>196</v>
      </c>
      <c r="H56" s="49" t="s">
        <v>196</v>
      </c>
      <c r="I56" s="49" t="s">
        <v>197</v>
      </c>
    </row>
    <row r="57" spans="1:9" x14ac:dyDescent="0.25">
      <c r="A57" s="50">
        <f t="shared" si="1"/>
        <v>16</v>
      </c>
      <c r="B57" s="50" t="s">
        <v>283</v>
      </c>
      <c r="C57" s="50" t="s">
        <v>302</v>
      </c>
      <c r="D57" s="49" t="s">
        <v>302</v>
      </c>
      <c r="E57" s="49" t="s">
        <v>303</v>
      </c>
      <c r="F57" s="49"/>
      <c r="G57" s="49" t="s">
        <v>186</v>
      </c>
      <c r="H57" s="49" t="s">
        <v>186</v>
      </c>
      <c r="I57" s="49" t="s">
        <v>187</v>
      </c>
    </row>
    <row r="58" spans="1:9" x14ac:dyDescent="0.25">
      <c r="A58" s="50">
        <f t="shared" si="1"/>
        <v>17</v>
      </c>
      <c r="B58" s="50" t="s">
        <v>283</v>
      </c>
      <c r="C58" s="50" t="s">
        <v>304</v>
      </c>
      <c r="D58" s="49" t="s">
        <v>304</v>
      </c>
      <c r="E58" s="49" t="s">
        <v>305</v>
      </c>
      <c r="F58" s="49"/>
      <c r="G58" s="49" t="s">
        <v>387</v>
      </c>
      <c r="H58" s="49"/>
      <c r="I58" s="49"/>
    </row>
    <row r="59" spans="1:9" x14ac:dyDescent="0.25">
      <c r="A59" s="50">
        <f t="shared" si="1"/>
        <v>18</v>
      </c>
      <c r="B59" s="50" t="s">
        <v>283</v>
      </c>
      <c r="C59" s="50" t="s">
        <v>388</v>
      </c>
      <c r="D59" s="49" t="s">
        <v>306</v>
      </c>
      <c r="E59" s="49" t="s">
        <v>307</v>
      </c>
      <c r="F59" s="49"/>
      <c r="G59" s="49" t="s">
        <v>387</v>
      </c>
      <c r="H59" s="49"/>
      <c r="I59" s="49"/>
    </row>
    <row r="60" spans="1:9" x14ac:dyDescent="0.25">
      <c r="A60" s="50">
        <f t="shared" si="1"/>
        <v>19</v>
      </c>
      <c r="B60" s="50" t="s">
        <v>283</v>
      </c>
      <c r="C60" s="50" t="s">
        <v>389</v>
      </c>
      <c r="D60" s="49" t="s">
        <v>399</v>
      </c>
      <c r="E60" s="49" t="s">
        <v>398</v>
      </c>
      <c r="F60" s="49" t="s">
        <v>397</v>
      </c>
      <c r="G60" s="49"/>
      <c r="H60" s="49"/>
      <c r="I60" s="49"/>
    </row>
    <row r="61" spans="1:9" x14ac:dyDescent="0.25">
      <c r="A61" s="50">
        <f t="shared" si="1"/>
        <v>20</v>
      </c>
      <c r="B61" s="50" t="s">
        <v>283</v>
      </c>
      <c r="C61" s="50" t="s">
        <v>390</v>
      </c>
      <c r="D61" s="49" t="s">
        <v>183</v>
      </c>
      <c r="E61" s="49" t="s">
        <v>184</v>
      </c>
      <c r="F61" s="49" t="s">
        <v>185</v>
      </c>
      <c r="G61" s="49"/>
      <c r="H61" s="49"/>
      <c r="I61" s="49"/>
    </row>
    <row r="62" spans="1:9" x14ac:dyDescent="0.25">
      <c r="A62" s="50">
        <f t="shared" si="1"/>
        <v>21</v>
      </c>
      <c r="B62" s="50" t="s">
        <v>283</v>
      </c>
      <c r="C62" s="50" t="s">
        <v>391</v>
      </c>
      <c r="D62" s="49" t="s">
        <v>396</v>
      </c>
      <c r="E62" s="49" t="s">
        <v>290</v>
      </c>
      <c r="F62" s="49" t="s">
        <v>291</v>
      </c>
      <c r="G62" s="49"/>
      <c r="H62" s="49"/>
      <c r="I62" s="49"/>
    </row>
    <row r="63" spans="1:9" x14ac:dyDescent="0.25">
      <c r="A63" s="50">
        <f t="shared" si="1"/>
        <v>22</v>
      </c>
      <c r="B63" s="50" t="s">
        <v>283</v>
      </c>
      <c r="C63" s="50" t="s">
        <v>392</v>
      </c>
      <c r="D63" s="49" t="s">
        <v>395</v>
      </c>
      <c r="E63" s="49" t="s">
        <v>394</v>
      </c>
      <c r="F63" s="49" t="s">
        <v>393</v>
      </c>
      <c r="G63" s="49"/>
      <c r="H63" s="49"/>
      <c r="I63" s="49"/>
    </row>
    <row r="64" spans="1:9" x14ac:dyDescent="0.25">
      <c r="A64" s="50">
        <f t="shared" si="1"/>
        <v>23</v>
      </c>
      <c r="B64" s="50" t="s">
        <v>283</v>
      </c>
      <c r="C64" s="50" t="s">
        <v>263</v>
      </c>
      <c r="D64" s="49" t="s">
        <v>264</v>
      </c>
      <c r="E64" s="49" t="s">
        <v>265</v>
      </c>
      <c r="F64" s="49" t="s">
        <v>266</v>
      </c>
      <c r="G64" s="49"/>
      <c r="H64" s="49"/>
      <c r="I64" s="49"/>
    </row>
    <row r="65" spans="1:9" x14ac:dyDescent="0.25">
      <c r="A65" s="50">
        <f t="shared" si="1"/>
        <v>24</v>
      </c>
      <c r="B65" s="50" t="s">
        <v>283</v>
      </c>
      <c r="C65" s="50" t="s">
        <v>296</v>
      </c>
      <c r="D65" s="49" t="s">
        <v>296</v>
      </c>
      <c r="E65" s="49" t="s">
        <v>297</v>
      </c>
      <c r="F65" s="49" t="s">
        <v>298</v>
      </c>
      <c r="G65" s="49"/>
      <c r="H65" s="49"/>
      <c r="I65" s="49"/>
    </row>
    <row r="66" spans="1:9" x14ac:dyDescent="0.25">
      <c r="A66" s="50">
        <f t="shared" si="1"/>
        <v>25</v>
      </c>
      <c r="B66" s="50" t="s">
        <v>283</v>
      </c>
      <c r="C66" s="12" t="s">
        <v>308</v>
      </c>
      <c r="D66" s="12" t="s">
        <v>308</v>
      </c>
      <c r="E66" s="6" t="s">
        <v>309</v>
      </c>
      <c r="F66" s="49"/>
      <c r="G66" s="49"/>
      <c r="H66" s="49"/>
      <c r="I66" s="49"/>
    </row>
    <row r="67" spans="1:9" x14ac:dyDescent="0.25">
      <c r="A67" s="50">
        <f t="shared" si="1"/>
        <v>26</v>
      </c>
      <c r="B67" s="50" t="s">
        <v>283</v>
      </c>
      <c r="C67" s="50" t="s">
        <v>407</v>
      </c>
      <c r="D67" s="50" t="s">
        <v>408</v>
      </c>
      <c r="E67" s="49" t="s">
        <v>410</v>
      </c>
      <c r="F67" t="s">
        <v>409</v>
      </c>
      <c r="G67" s="49"/>
      <c r="H67" s="49"/>
      <c r="I67" s="49"/>
    </row>
    <row r="68" spans="1:9" x14ac:dyDescent="0.25">
      <c r="A68" s="50"/>
      <c r="B68" s="50"/>
      <c r="C68" s="50"/>
      <c r="D68" s="50"/>
      <c r="E68" s="49"/>
      <c r="F68" s="49"/>
      <c r="G68" s="49"/>
      <c r="H68" s="49"/>
      <c r="I68" s="49"/>
    </row>
    <row r="69" spans="1:9" x14ac:dyDescent="0.25">
      <c r="A69" s="50"/>
      <c r="B69" s="50"/>
      <c r="C69" s="50"/>
      <c r="D69" s="50"/>
      <c r="E69" s="49"/>
      <c r="F69" s="49"/>
      <c r="G69" s="49"/>
      <c r="H69" s="49"/>
      <c r="I69" s="49"/>
    </row>
    <row r="70" spans="1:9" x14ac:dyDescent="0.25">
      <c r="A70" s="50"/>
      <c r="B70" s="50"/>
      <c r="C70" s="50"/>
      <c r="D70" s="50"/>
      <c r="E70" s="49"/>
      <c r="F70" s="49"/>
      <c r="G70" s="49"/>
      <c r="H70" s="49"/>
      <c r="I70" s="49"/>
    </row>
    <row r="71" spans="1:9" x14ac:dyDescent="0.25">
      <c r="A71" s="50"/>
      <c r="B71" s="50"/>
      <c r="C71" s="50"/>
      <c r="D71" s="50"/>
      <c r="E71" s="49"/>
      <c r="F71" s="49"/>
      <c r="G71" s="49"/>
      <c r="H71" s="49"/>
      <c r="I71" s="49"/>
    </row>
  </sheetData>
  <conditionalFormatting sqref="D1:I1">
    <cfRule type="cellIs" dxfId="3" priority="6" stopIfTrue="1" operator="equal">
      <formula>"TBD"</formula>
    </cfRule>
  </conditionalFormatting>
  <conditionalFormatting sqref="B1">
    <cfRule type="cellIs" dxfId="2" priority="4" stopIfTrue="1" operator="equal">
      <formula>"TBD"</formula>
    </cfRule>
  </conditionalFormatting>
  <conditionalFormatting sqref="C1">
    <cfRule type="cellIs" dxfId="1" priority="3" stopIfTrue="1" operator="equal">
      <formula>"TBD"</formula>
    </cfRule>
  </conditionalFormatting>
  <conditionalFormatting sqref="A1">
    <cfRule type="cellIs" dxfId="0" priority="1" stopIfTrue="1" operator="equal">
      <formula>"TBD"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LB_IVM</vt:lpstr>
      <vt:lpstr>SUPPLB_IVM</vt:lpstr>
      <vt:lpstr>LBTEST_TESTCD_IVM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2021-12-31T06:19:06Z</dcterms:created>
  <dcterms:modified xsi:type="dcterms:W3CDTF">2022-01-04T05:33:08Z</dcterms:modified>
</cp:coreProperties>
</file>