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m\syncplicity\phpm631\"/>
    </mc:Choice>
  </mc:AlternateContent>
  <bookViews>
    <workbookView xWindow="1560" yWindow="135" windowWidth="15240" windowHeight="8505"/>
  </bookViews>
  <sheets>
    <sheet name="grades" sheetId="11" r:id="rId1"/>
  </sheets>
  <calcPr calcId="162913"/>
</workbook>
</file>

<file path=xl/calcChain.xml><?xml version="1.0" encoding="utf-8"?>
<calcChain xmlns="http://schemas.openxmlformats.org/spreadsheetml/2006/main">
  <c r="O15" i="11" l="1"/>
  <c r="O14" i="11"/>
  <c r="O16" i="11"/>
  <c r="O5" i="11"/>
  <c r="J16" i="11" l="1"/>
  <c r="I12" i="11"/>
  <c r="H12" i="11"/>
  <c r="G12" i="11"/>
  <c r="F12" i="11"/>
  <c r="E12" i="11"/>
  <c r="D12" i="11"/>
  <c r="C12" i="11"/>
  <c r="B12" i="11"/>
  <c r="N12" i="11"/>
  <c r="M12" i="11"/>
  <c r="L12" i="11"/>
  <c r="K12" i="11"/>
  <c r="N13" i="11"/>
  <c r="M13" i="11"/>
  <c r="L13" i="11"/>
  <c r="K13" i="11"/>
  <c r="C13" i="11"/>
  <c r="D13" i="11"/>
  <c r="E13" i="11"/>
  <c r="F13" i="11"/>
  <c r="G13" i="11"/>
  <c r="H13" i="11"/>
  <c r="I13" i="11"/>
  <c r="B13" i="11"/>
  <c r="J3" i="11" l="1"/>
  <c r="O3" i="11"/>
  <c r="J13" i="11"/>
  <c r="J14" i="11" s="1"/>
  <c r="J15" i="11"/>
  <c r="J4" i="11"/>
  <c r="O4" i="11" s="1"/>
  <c r="O13" i="11" l="1"/>
  <c r="J5" i="11"/>
</calcChain>
</file>

<file path=xl/sharedStrings.xml><?xml version="1.0" encoding="utf-8"?>
<sst xmlns="http://schemas.openxmlformats.org/spreadsheetml/2006/main" count="26" uniqueCount="23">
  <si>
    <t>Student ID</t>
  </si>
  <si>
    <t>Final</t>
  </si>
  <si>
    <t>A1</t>
  </si>
  <si>
    <t>A2</t>
  </si>
  <si>
    <t>A3</t>
  </si>
  <si>
    <t>A4</t>
  </si>
  <si>
    <t>A5</t>
  </si>
  <si>
    <t>A6</t>
  </si>
  <si>
    <t>A7</t>
  </si>
  <si>
    <t>A8</t>
  </si>
  <si>
    <t>sub total</t>
  </si>
  <si>
    <t>Group Presentation</t>
  </si>
  <si>
    <t>Participation</t>
  </si>
  <si>
    <t>Example 1</t>
  </si>
  <si>
    <t>TOTAL</t>
  </si>
  <si>
    <t>Example 2</t>
  </si>
  <si>
    <t>Your grade</t>
  </si>
  <si>
    <t>* Fill in your grade for an assignment</t>
  </si>
  <si>
    <t>* Make sure to also fill in the "Percent grade" in row 3 for the corresponding assignment (you can get this from row 2)</t>
  </si>
  <si>
    <t>percent grade</t>
  </si>
  <si>
    <t>Midterm</t>
  </si>
  <si>
    <t>Example 3</t>
  </si>
  <si>
    <t>Version 2 (4/1/2017)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</si>
</sst>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left"/>
    </xf>
    <xf numFmtId="0" fontId="0" fillId="33" borderId="0" xfId="0" applyFill="1"/>
    <xf numFmtId="164" fontId="0" fillId="33" borderId="0" xfId="0" applyNumberFormat="1" applyFill="1"/>
    <xf numFmtId="164" fontId="0" fillId="34" borderId="0" xfId="0" applyNumberFormat="1" applyFill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3" fontId="0" fillId="0" borderId="0" xfId="42" applyFont="1"/>
    <xf numFmtId="164" fontId="0" fillId="35" borderId="0" xfId="0" applyNumberFormat="1" applyFill="1"/>
    <xf numFmtId="0" fontId="0" fillId="36" borderId="0" xfId="0" applyFill="1"/>
    <xf numFmtId="164" fontId="0" fillId="36" borderId="0" xfId="0" applyNumberFormat="1" applyFill="1"/>
    <xf numFmtId="1" fontId="0" fillId="35" borderId="0" xfId="0" applyNumberFormat="1" applyFill="1"/>
    <xf numFmtId="14" fontId="0" fillId="0" borderId="0" xfId="0" applyNumberFormat="1"/>
    <xf numFmtId="0" fontId="0" fillId="37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/>
  </sheetViews>
  <sheetFormatPr defaultRowHeight="14.25" x14ac:dyDescent="0.45"/>
  <cols>
    <col min="1" max="1" width="16.3984375" customWidth="1"/>
    <col min="2" max="9" width="6.6640625" customWidth="1"/>
    <col min="10" max="10" width="9.53125" bestFit="1" customWidth="1"/>
    <col min="11" max="12" width="16.53125" customWidth="1"/>
    <col min="13" max="13" width="6.86328125" customWidth="1"/>
    <col min="14" max="14" width="11.796875" customWidth="1"/>
  </cols>
  <sheetData>
    <row r="1" spans="1:15" x14ac:dyDescent="0.45">
      <c r="A1" s="14" t="s">
        <v>22</v>
      </c>
      <c r="B1" s="13"/>
    </row>
    <row r="2" spans="1:15" s="6" customFormat="1" x14ac:dyDescent="0.45">
      <c r="A2" s="6" t="s">
        <v>0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7" t="s">
        <v>11</v>
      </c>
      <c r="L2" s="7" t="s">
        <v>20</v>
      </c>
      <c r="M2" s="6" t="s">
        <v>1</v>
      </c>
      <c r="N2" s="6" t="s">
        <v>12</v>
      </c>
      <c r="O2" s="6" t="s">
        <v>14</v>
      </c>
    </row>
    <row r="3" spans="1:15" x14ac:dyDescent="0.45">
      <c r="B3" s="10">
        <v>3</v>
      </c>
      <c r="C3" s="10">
        <v>3</v>
      </c>
      <c r="D3" s="10">
        <v>8</v>
      </c>
      <c r="E3" s="10">
        <v>3</v>
      </c>
      <c r="F3" s="10">
        <v>8</v>
      </c>
      <c r="G3" s="10">
        <v>8</v>
      </c>
      <c r="H3" s="10">
        <v>8</v>
      </c>
      <c r="I3" s="10">
        <v>2</v>
      </c>
      <c r="J3" s="12">
        <f>SUM(B3:I3)</f>
        <v>43</v>
      </c>
      <c r="K3" s="10">
        <v>7</v>
      </c>
      <c r="L3" s="10">
        <v>15</v>
      </c>
      <c r="M3" s="10">
        <v>30</v>
      </c>
      <c r="N3" s="10">
        <v>5</v>
      </c>
      <c r="O3" s="9">
        <f>SUM(J3:N3)</f>
        <v>100</v>
      </c>
    </row>
    <row r="4" spans="1:15" x14ac:dyDescent="0.45">
      <c r="A4" t="s">
        <v>19</v>
      </c>
      <c r="B4" s="3"/>
      <c r="C4" s="3"/>
      <c r="D4" s="3"/>
      <c r="E4" s="3"/>
      <c r="F4" s="3"/>
      <c r="G4" s="3"/>
      <c r="H4" s="3"/>
      <c r="I4" s="3"/>
      <c r="J4" s="5">
        <f>SUM(B4:I4)</f>
        <v>0</v>
      </c>
      <c r="K4" s="3"/>
      <c r="L4" s="3"/>
      <c r="M4" s="3"/>
      <c r="N4" s="3"/>
      <c r="O4" s="5">
        <f>SUM(J4:N4)</f>
        <v>0</v>
      </c>
    </row>
    <row r="5" spans="1:15" x14ac:dyDescent="0.45">
      <c r="A5" t="s">
        <v>16</v>
      </c>
      <c r="B5" s="3"/>
      <c r="C5" s="3"/>
      <c r="D5" s="3"/>
      <c r="E5" s="3"/>
      <c r="F5" s="3"/>
      <c r="G5" s="3"/>
      <c r="H5" s="3"/>
      <c r="I5" s="3"/>
      <c r="J5" s="5" t="e">
        <f>((IF(B5&gt;0, 60+B5*10, 0))*B$4+(IF(C5&gt;0, 60+C5*10, 0))*C$4+(IF(D5&gt;0, 60+D5*10, 0))*D$4+(IF(E5&gt;0, 60+E5*10, 0))*E$4+(IF(F5&gt;0, 60+F5*10, 0))*F$4+(IF(G5&gt;0, 60+G5*10, 0))*G$4+(IF(H5&gt;0, 60+H5*10, 0))*H$4+(IF(I5&gt;0, 60+I5*10, 0))*I$4)/J$4</f>
        <v>#DIV/0!</v>
      </c>
      <c r="K5" s="4"/>
      <c r="L5" s="4"/>
      <c r="M5" s="3"/>
      <c r="N5" s="3"/>
      <c r="O5" s="5" t="e">
        <f>(((J5/100)*J$4+(K5/100)*K$4+M5+N5) )*100/O4</f>
        <v>#DIV/0!</v>
      </c>
    </row>
    <row r="6" spans="1:15" x14ac:dyDescent="0.45">
      <c r="J6" s="1"/>
      <c r="K6" s="1"/>
      <c r="L6" s="1"/>
      <c r="M6" s="1"/>
      <c r="O6" s="1"/>
    </row>
    <row r="7" spans="1:15" x14ac:dyDescent="0.45">
      <c r="J7" s="1"/>
      <c r="K7" s="1"/>
      <c r="L7" s="1"/>
      <c r="M7" s="1"/>
      <c r="O7" s="1"/>
    </row>
    <row r="8" spans="1:15" x14ac:dyDescent="0.45">
      <c r="A8" t="s">
        <v>17</v>
      </c>
      <c r="B8" s="8"/>
      <c r="J8" s="1"/>
      <c r="K8" s="1"/>
      <c r="L8" s="1"/>
      <c r="M8" s="1"/>
      <c r="O8" s="1"/>
    </row>
    <row r="9" spans="1:15" x14ac:dyDescent="0.45">
      <c r="A9" t="s">
        <v>18</v>
      </c>
      <c r="B9" s="8"/>
      <c r="J9" s="1"/>
      <c r="K9" s="1"/>
      <c r="L9" s="1"/>
      <c r="M9" s="1"/>
      <c r="O9" s="1"/>
    </row>
    <row r="11" spans="1:15" x14ac:dyDescent="0.45">
      <c r="J11" s="1"/>
      <c r="K11" s="1"/>
      <c r="L11" s="1"/>
      <c r="M11" s="1"/>
      <c r="O11" s="1"/>
    </row>
    <row r="12" spans="1:15" s="6" customFormat="1" x14ac:dyDescent="0.45">
      <c r="A12" s="6" t="s">
        <v>0</v>
      </c>
      <c r="B12" s="7" t="str">
        <f t="shared" ref="B12:I12" si="0">B2</f>
        <v>A1</v>
      </c>
      <c r="C12" s="7" t="str">
        <f t="shared" si="0"/>
        <v>A2</v>
      </c>
      <c r="D12" s="7" t="str">
        <f t="shared" si="0"/>
        <v>A3</v>
      </c>
      <c r="E12" s="7" t="str">
        <f t="shared" si="0"/>
        <v>A4</v>
      </c>
      <c r="F12" s="7" t="str">
        <f t="shared" si="0"/>
        <v>A5</v>
      </c>
      <c r="G12" s="7" t="str">
        <f t="shared" si="0"/>
        <v>A6</v>
      </c>
      <c r="H12" s="7" t="str">
        <f t="shared" si="0"/>
        <v>A7</v>
      </c>
      <c r="I12" s="7" t="str">
        <f t="shared" si="0"/>
        <v>A8</v>
      </c>
      <c r="J12" s="6" t="s">
        <v>10</v>
      </c>
      <c r="K12" s="7" t="str">
        <f>K2</f>
        <v>Group Presentation</v>
      </c>
      <c r="L12" s="7" t="str">
        <f t="shared" ref="L12:N12" si="1">L2</f>
        <v>Midterm</v>
      </c>
      <c r="M12" s="7" t="str">
        <f t="shared" si="1"/>
        <v>Final</v>
      </c>
      <c r="N12" s="7" t="str">
        <f t="shared" si="1"/>
        <v>Participation</v>
      </c>
      <c r="O12" s="6" t="s">
        <v>14</v>
      </c>
    </row>
    <row r="13" spans="1:15" x14ac:dyDescent="0.45">
      <c r="B13" s="10">
        <f>B3</f>
        <v>3</v>
      </c>
      <c r="C13" s="10">
        <f t="shared" ref="C13:N13" si="2">C3</f>
        <v>3</v>
      </c>
      <c r="D13" s="10">
        <f t="shared" si="2"/>
        <v>8</v>
      </c>
      <c r="E13" s="10">
        <f t="shared" si="2"/>
        <v>3</v>
      </c>
      <c r="F13" s="10">
        <f t="shared" si="2"/>
        <v>8</v>
      </c>
      <c r="G13" s="10">
        <f t="shared" si="2"/>
        <v>8</v>
      </c>
      <c r="H13" s="10">
        <f t="shared" si="2"/>
        <v>8</v>
      </c>
      <c r="I13" s="10">
        <f t="shared" si="2"/>
        <v>2</v>
      </c>
      <c r="J13" s="12">
        <f>SUM(B13:I13)</f>
        <v>43</v>
      </c>
      <c r="K13" s="10">
        <f t="shared" si="2"/>
        <v>7</v>
      </c>
      <c r="L13" s="10">
        <f t="shared" si="2"/>
        <v>15</v>
      </c>
      <c r="M13" s="10">
        <f t="shared" si="2"/>
        <v>30</v>
      </c>
      <c r="N13" s="10">
        <f t="shared" si="2"/>
        <v>5</v>
      </c>
      <c r="O13" s="9">
        <f>SUM(J13:N13)</f>
        <v>100</v>
      </c>
    </row>
    <row r="14" spans="1:15" x14ac:dyDescent="0.45">
      <c r="A14" t="s">
        <v>13</v>
      </c>
      <c r="B14" s="10">
        <v>4</v>
      </c>
      <c r="C14" s="10">
        <v>4</v>
      </c>
      <c r="D14" s="10">
        <v>4</v>
      </c>
      <c r="E14" s="10">
        <v>4</v>
      </c>
      <c r="F14" s="10">
        <v>3</v>
      </c>
      <c r="G14" s="10">
        <v>3</v>
      </c>
      <c r="H14" s="10">
        <v>4</v>
      </c>
      <c r="I14" s="10">
        <v>4</v>
      </c>
      <c r="J14" s="9">
        <f>((IF(B14&gt;0, 60+B14*10, 0))*B$13+(IF(B14&gt;0, 60+B14*10, 0))*C$13+(IF(D14&gt;0, 60+D14*10, 0))*D$13+(IF(E14&gt;0, 60+E14*10, 0))*E$13+(IF(F14&gt;0, 60+F14*10, 0))*F$13+(IF(G14&gt;0, 60+G14*10, 0))*G$13+(IF(H14&gt;0, 60+H14*10, 0))*H$13+(IF(I14&gt;0, 60+I14*10, 0))*I$13)/J$13</f>
        <v>96.279069767441854</v>
      </c>
      <c r="K14" s="11">
        <v>4</v>
      </c>
      <c r="L14" s="11">
        <v>88</v>
      </c>
      <c r="M14" s="10">
        <v>80</v>
      </c>
      <c r="N14" s="10">
        <v>4</v>
      </c>
      <c r="O14" s="9">
        <f t="shared" ref="O14:O15" si="3">((J14/100)*J$13+(IF(K14&gt;0,60+K14*10,0))*K$13/100+L14*L$13/100+M14*M$13/100+N14)</f>
        <v>89.6</v>
      </c>
    </row>
    <row r="15" spans="1:15" x14ac:dyDescent="0.45">
      <c r="A15" t="s">
        <v>15</v>
      </c>
      <c r="B15" s="10">
        <v>2</v>
      </c>
      <c r="C15" s="10">
        <v>2</v>
      </c>
      <c r="D15" s="10">
        <v>2</v>
      </c>
      <c r="E15" s="10">
        <v>2</v>
      </c>
      <c r="F15" s="10">
        <v>2</v>
      </c>
      <c r="G15" s="10">
        <v>2</v>
      </c>
      <c r="H15" s="10">
        <v>2</v>
      </c>
      <c r="I15" s="10">
        <v>2</v>
      </c>
      <c r="J15" s="9">
        <f>((IF(B15&gt;0, 60+B15*10, 0))*B$13+(IF(B15&gt;0, 60+B15*10, 0))*C$13+(IF(D15&gt;0, 60+D15*10, 0))*D$13+(IF(E15&gt;0, 60+E15*10, 0))*E$13+(IF(F15&gt;0, 60+F15*10, 0))*F$13+(IF(G15&gt;0, 60+G15*10, 0))*G$13+(IF(H15&gt;0, 60+H15*10, 0))*H$13+(IF(I15&gt;0, 60+I15*10, 0))*I$13)/J$13</f>
        <v>80</v>
      </c>
      <c r="K15" s="11">
        <v>2</v>
      </c>
      <c r="L15" s="11">
        <v>80</v>
      </c>
      <c r="M15" s="10">
        <v>80</v>
      </c>
      <c r="N15" s="10">
        <v>4</v>
      </c>
      <c r="O15" s="9">
        <f t="shared" si="3"/>
        <v>80</v>
      </c>
    </row>
    <row r="16" spans="1:15" x14ac:dyDescent="0.45">
      <c r="A16" t="s">
        <v>21</v>
      </c>
      <c r="B16" s="10">
        <v>4</v>
      </c>
      <c r="C16" s="10">
        <v>4</v>
      </c>
      <c r="D16" s="10">
        <v>4</v>
      </c>
      <c r="E16" s="10">
        <v>4</v>
      </c>
      <c r="F16" s="10">
        <v>4</v>
      </c>
      <c r="G16" s="10">
        <v>4</v>
      </c>
      <c r="H16" s="10">
        <v>4</v>
      </c>
      <c r="I16" s="10">
        <v>4</v>
      </c>
      <c r="J16" s="9">
        <f>((IF(B16&gt;0, 60+B16*10, 0))*B$13+(IF(B16&gt;0, 60+B16*10, 0))*C$13+(IF(D16&gt;0, 60+D16*10, 0))*D$13+(IF(E16&gt;0, 60+E16*10, 0))*E$13+(IF(F16&gt;0, 60+F16*10, 0))*F$13+(IF(G16&gt;0, 60+G16*10, 0))*G$13+(IF(H16&gt;0, 60+H16*10, 0))*H$13+(IF(I16&gt;0, 60+I16*10, 0))*I$13)/J$13</f>
        <v>100</v>
      </c>
      <c r="K16" s="11">
        <v>4</v>
      </c>
      <c r="L16" s="11">
        <v>100</v>
      </c>
      <c r="M16" s="10">
        <v>100</v>
      </c>
      <c r="N16" s="10">
        <v>5</v>
      </c>
      <c r="O16" s="9">
        <f>((J16/100)*J$13+(IF(K16&gt;0,60+K16*10,0))*K$13/100+L16*L$13/100+M16*M$13/100+N16)</f>
        <v>100</v>
      </c>
    </row>
    <row r="17" spans="10:15" x14ac:dyDescent="0.45">
      <c r="J17" s="1"/>
      <c r="K17" s="1"/>
      <c r="L17" s="1"/>
      <c r="M17" s="1"/>
      <c r="O17" s="1"/>
    </row>
    <row r="18" spans="10:15" x14ac:dyDescent="0.45">
      <c r="J18" s="1"/>
      <c r="K18" s="1"/>
      <c r="L18" s="1"/>
      <c r="M18" s="1"/>
      <c r="O18" s="1"/>
    </row>
    <row r="19" spans="10:15" x14ac:dyDescent="0.45">
      <c r="J19" s="1"/>
      <c r="K19" s="1"/>
      <c r="L19" s="1"/>
      <c r="M19" s="1"/>
      <c r="O19" s="1"/>
    </row>
    <row r="20" spans="10:15" x14ac:dyDescent="0.45">
      <c r="J20" s="1"/>
      <c r="K20" s="1"/>
      <c r="L20" s="1"/>
      <c r="M20" s="1"/>
      <c r="O20" s="1"/>
    </row>
    <row r="21" spans="10:15" x14ac:dyDescent="0.45">
      <c r="J21" s="1"/>
      <c r="K21" s="1"/>
      <c r="L21" s="1"/>
      <c r="M21" s="1"/>
      <c r="O21" s="1"/>
    </row>
    <row r="22" spans="10:15" x14ac:dyDescent="0.45">
      <c r="J22" s="1"/>
      <c r="K22" s="1"/>
      <c r="L22" s="1"/>
      <c r="M22" s="1"/>
      <c r="O22" s="1"/>
    </row>
    <row r="23" spans="10:15" x14ac:dyDescent="0.45">
      <c r="J23" s="1"/>
      <c r="K23" s="1"/>
      <c r="L23" s="1"/>
      <c r="M23" s="1"/>
      <c r="O23" s="1"/>
    </row>
    <row r="24" spans="10:15" x14ac:dyDescent="0.45">
      <c r="J24" s="1"/>
      <c r="K24" s="1"/>
      <c r="L24" s="1"/>
      <c r="M24" s="1"/>
      <c r="O24" s="1"/>
    </row>
    <row r="25" spans="10:15" x14ac:dyDescent="0.45">
      <c r="J25" s="1"/>
      <c r="K25" s="1"/>
      <c r="L25" s="1"/>
      <c r="M25" s="1"/>
      <c r="O25" s="1"/>
    </row>
    <row r="26" spans="10:15" x14ac:dyDescent="0.45">
      <c r="J26" s="1"/>
      <c r="K26" s="1"/>
      <c r="L26" s="1"/>
      <c r="M26" s="1"/>
      <c r="O26" s="1"/>
    </row>
    <row r="28" spans="10:15" x14ac:dyDescent="0.45">
      <c r="M28" s="2"/>
    </row>
    <row r="29" spans="10:15" x14ac:dyDescent="0.45">
      <c r="M29" s="1"/>
    </row>
    <row r="30" spans="10:15" x14ac:dyDescent="0.45">
      <c r="M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Kum, Hye-Chung</dc:creator>
  <cp:lastModifiedBy>Windows User</cp:lastModifiedBy>
  <dcterms:created xsi:type="dcterms:W3CDTF">2015-01-31T23:29:33Z</dcterms:created>
  <dcterms:modified xsi:type="dcterms:W3CDTF">2017-04-02T22:18:48Z</dcterms:modified>
</cp:coreProperties>
</file>