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3FA07BB-21C6-4DAD-BF47-59E1A21D449E}" xr6:coauthVersionLast="45" xr6:coauthVersionMax="45" xr10:uidLastSave="{00000000-0000-0000-0000-000000000000}"/>
  <bookViews>
    <workbookView xWindow="-120" yWindow="-120" windowWidth="29040" windowHeight="15720" xr2:uid="{42F868CF-3936-441B-980C-3F2953B91A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23" i="1" l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<sst xmlns="http://schemas.openxmlformats.org/spreadsheetml/2006/main" count="3548" uniqueCount="746">
  <si>
    <t>web_url</t>
  </si>
  <si>
    <t>position</t>
  </si>
  <si>
    <t>status</t>
  </si>
  <si>
    <t>main_topic_1</t>
  </si>
  <si>
    <t>sub_topic_2</t>
  </si>
  <si>
    <t>sub_topic_3</t>
  </si>
  <si>
    <t>sub_topic_4</t>
  </si>
  <si>
    <t>search_volume</t>
  </si>
  <si>
    <t>cpc</t>
  </si>
  <si>
    <t>str4_kw</t>
  </si>
  <si>
    <t>seo_title</t>
  </si>
  <si>
    <t>serp_analysis</t>
  </si>
  <si>
    <t>search_content</t>
  </si>
  <si>
    <t>content_type</t>
  </si>
  <si>
    <t>https://www.visitmt.com/guidebookorder</t>
  </si>
  <si>
    <t>montana trip planning</t>
  </si>
  <si>
    <t>best montana travel guide</t>
  </si>
  <si>
    <t>best montana travel book</t>
  </si>
  <si>
    <t>montana tourism books</t>
  </si>
  <si>
    <t>https://www.visitmt.com/plan-your-trip/montana-guidebooks</t>
  </si>
  <si>
    <t>travel books on montana</t>
  </si>
  <si>
    <t>montana guide</t>
  </si>
  <si>
    <t>https://www.visitmt.com/</t>
  </si>
  <si>
    <t>montana tourist information</t>
  </si>
  <si>
    <t>https://travelmontananow.com/best-places-to-visit-in-montana/</t>
  </si>
  <si>
    <t>https://www.visitmt.com/plan-your-trip/travel-alerts</t>
  </si>
  <si>
    <t>montana travel advice</t>
  </si>
  <si>
    <t>montana free travel guide</t>
  </si>
  <si>
    <t>free montana travel guide</t>
  </si>
  <si>
    <t>montana visitors guide free</t>
  </si>
  <si>
    <t>https://www.visitmt.com/plan-your-trip/trip-ideas</t>
  </si>
  <si>
    <t>montana travel guide book</t>
  </si>
  <si>
    <t>montana guide book</t>
  </si>
  <si>
    <t>montana tourism guide free</t>
  </si>
  <si>
    <t>montana tourism brochures</t>
  </si>
  <si>
    <t>montana tourism guide book</t>
  </si>
  <si>
    <t>montana travel guide and map</t>
  </si>
  <si>
    <t>https://travelmontananow.com/best-montana-family-vacations/</t>
  </si>
  <si>
    <t>montana vacation planning guide</t>
  </si>
  <si>
    <t>https://travelmontananow.com/</t>
  </si>
  <si>
    <t>order free montana travel guide</t>
  </si>
  <si>
    <t>visit montana guidebook</t>
  </si>
  <si>
    <t>https://travelmontananow.com/best-time-to-visit-montana/</t>
  </si>
  <si>
    <t>best time to visit montana</t>
  </si>
  <si>
    <t>best time of year to visit montana</t>
  </si>
  <si>
    <t>when is the best time to visit montana</t>
  </si>
  <si>
    <t>worst time to visit montana</t>
  </si>
  <si>
    <t>cheapest time to visit montana</t>
  </si>
  <si>
    <t>when to visit montana</t>
  </si>
  <si>
    <t>https://travelmontananow.com/montana-in-october/</t>
  </si>
  <si>
    <t>is october a good time to visit montana</t>
  </si>
  <si>
    <t>is may a good time to visit montana</t>
  </si>
  <si>
    <t>what is the best month to visit bozeman montana</t>
  </si>
  <si>
    <t>what is the best time to visit montana</t>
  </si>
  <si>
    <t>best time to visit flathead lake montana</t>
  </si>
  <si>
    <t>best time to visit missoula montana</t>
  </si>
  <si>
    <t>https://travelmontananow.com/montana-in-september/</t>
  </si>
  <si>
    <t>is september a good time to visit montana</t>
  </si>
  <si>
    <t>when is the best time to travel to montana</t>
  </si>
  <si>
    <t>is april a good time to visit montana</t>
  </si>
  <si>
    <t>best time of year to travel to montana</t>
  </si>
  <si>
    <t>best time of year to visit bozeman montana</t>
  </si>
  <si>
    <t>best time visit montana</t>
  </si>
  <si>
    <t>https://www.visitmt.com/binaries/content/assets/mtot/pdfs/guide-book/2015-16/2015-2016-mt-guidebook---map.pdf</t>
  </si>
  <si>
    <t>the best time to visit montana</t>
  </si>
  <si>
    <t>what are the best months to visit montana</t>
  </si>
  <si>
    <t>is november a good time to visit montana</t>
  </si>
  <si>
    <t>what time of year is best to visit montana</t>
  </si>
  <si>
    <t>good time to visit montana</t>
  </si>
  <si>
    <t>https://www.visitmt.com/things-to-do/winter-activities</t>
  </si>
  <si>
    <t>is june a good time to visit montana</t>
  </si>
  <si>
    <t>best month to travel to montana</t>
  </si>
  <si>
    <t>best time of year to visit billings montana</t>
  </si>
  <si>
    <t>best time of year to visit missoula montana</t>
  </si>
  <si>
    <t>best time to travel montana</t>
  </si>
  <si>
    <t>best time to visit montana weather</t>
  </si>
  <si>
    <t>is may a good month to visit montana</t>
  </si>
  <si>
    <t>is october a good month to visit montana</t>
  </si>
  <si>
    <t>what is best time to visit montana</t>
  </si>
  <si>
    <t>what is the best time to travel to montana</t>
  </si>
  <si>
    <t>what month is the best time to visit montana</t>
  </si>
  <si>
    <t>when is a good time to travel to montana</t>
  </si>
  <si>
    <t>when to travel to montana</t>
  </si>
  <si>
    <t>when's the best time to travel to montana</t>
  </si>
  <si>
    <t>christmas in montana</t>
  </si>
  <si>
    <t>is christmas a good time to visit montana</t>
  </si>
  <si>
    <t>montana fall vacation</t>
  </si>
  <si>
    <t>montana fall vacations</t>
  </si>
  <si>
    <t>montana in april</t>
  </si>
  <si>
    <t>montana april weather</t>
  </si>
  <si>
    <t>https://discoveringmontana.com/montana-in-august/</t>
  </si>
  <si>
    <t>things to do montana april</t>
  </si>
  <si>
    <t>https://discoveringmontana.com/montana-in-december/</t>
  </si>
  <si>
    <t>montana in august</t>
  </si>
  <si>
    <t>https://discoveringmontana.com/montana-in-february/</t>
  </si>
  <si>
    <t>montana in december</t>
  </si>
  <si>
    <t>places to visit in montana in winter</t>
  </si>
  <si>
    <t>https://discoveringmontana.com/montana-in-january/</t>
  </si>
  <si>
    <t>montana in february</t>
  </si>
  <si>
    <t>montana february weather</t>
  </si>
  <si>
    <t>https://discoveringmontana.com/montana-in-july/</t>
  </si>
  <si>
    <t>montana in january</t>
  </si>
  <si>
    <t>is january a good time to visit montana</t>
  </si>
  <si>
    <t>https://discoveringmontana.com/montana-in-june/</t>
  </si>
  <si>
    <t>montana in july</t>
  </si>
  <si>
    <t>https://travelmontananow.com/montana-in-june/</t>
  </si>
  <si>
    <t>montana july weather</t>
  </si>
  <si>
    <t>https://travelmontananow.com/montana-in-july/</t>
  </si>
  <si>
    <t>montana july temperatures</t>
  </si>
  <si>
    <t>https://www.visitmt.com/things-to-do/family-fun</t>
  </si>
  <si>
    <t>montana in june</t>
  </si>
  <si>
    <t>montana june weather</t>
  </si>
  <si>
    <t>https://discoveringmontana.com/montana-in-march/</t>
  </si>
  <si>
    <t>https://discoveringmontana.com/montana-in-may/</t>
  </si>
  <si>
    <t>montana in march</t>
  </si>
  <si>
    <t>montana march vacation</t>
  </si>
  <si>
    <t>https://travelmontananow.com/montana-in-march/</t>
  </si>
  <si>
    <t>things to do montana march</t>
  </si>
  <si>
    <t>https://discoveringmontana.com/montana-in-november/</t>
  </si>
  <si>
    <t>montana in may</t>
  </si>
  <si>
    <t>https://discoveringmontana.com/montana-in-october/</t>
  </si>
  <si>
    <t>montana in november</t>
  </si>
  <si>
    <t>montana november vacation</t>
  </si>
  <si>
    <t>https://travelmontananow.com/montana-in-november/</t>
  </si>
  <si>
    <t>things to do montana november</t>
  </si>
  <si>
    <t>montana in october</t>
  </si>
  <si>
    <t>montana october weather</t>
  </si>
  <si>
    <t>https://discoveringmontana.com/montana-in-september/</t>
  </si>
  <si>
    <t>https://travelmontananow.com/montana-family-resorts/</t>
  </si>
  <si>
    <t>montana vacation october</t>
  </si>
  <si>
    <t>https://travelmontananow.com/montana-all-inclusive-resorts-ranch-vacation/</t>
  </si>
  <si>
    <t>montana vacations october</t>
  </si>
  <si>
    <t>montana in september</t>
  </si>
  <si>
    <t>https://travelmontananow.com/fall-in-montana-best-things-to-do/</t>
  </si>
  <si>
    <t>things to do montana fall</t>
  </si>
  <si>
    <t>https://discoveringmontana.com/bitterroot-valley-scenic-drive/</t>
  </si>
  <si>
    <t>how to get to montana</t>
  </si>
  <si>
    <t>can you drive to montana</t>
  </si>
  <si>
    <t>can you take a train to montana</t>
  </si>
  <si>
    <t>https://www.visitmt.com/listings/general/tourism-office/montana-office-of-tourism</t>
  </si>
  <si>
    <t>directions to montana</t>
  </si>
  <si>
    <t>how long does it take to get to montana</t>
  </si>
  <si>
    <t>https://www.visitmt.com/plan-your-trip/getting-to-montana</t>
  </si>
  <si>
    <t>best way to get to montana</t>
  </si>
  <si>
    <t>get montana</t>
  </si>
  <si>
    <t>How to Get to Montana</t>
  </si>
  <si>
    <t>montana flights</t>
  </si>
  <si>
    <t>flights to montana</t>
  </si>
  <si>
    <t>montana plane tickets</t>
  </si>
  <si>
    <t>cheap montana flights</t>
  </si>
  <si>
    <t>where to fly into montana</t>
  </si>
  <si>
    <t>https://travelmontananow.com/montana-winter-vacations/</t>
  </si>
  <si>
    <t>how long is a flight to montana</t>
  </si>
  <si>
    <t>how long does it take to fly to montana</t>
  </si>
  <si>
    <t>https://travelmontananow.com/how-to-plan-a-trip-to-montana/</t>
  </si>
  <si>
    <t>cheapest way to travel to montana</t>
  </si>
  <si>
    <t>best way to fly to montana</t>
  </si>
  <si>
    <t>https://www.visitmt.com/listings/general/airport/bozeman-yellowstone-international-airport</t>
  </si>
  <si>
    <t>montana air travel</t>
  </si>
  <si>
    <t>best way to fly into montana</t>
  </si>
  <si>
    <t>can you fly to montana</t>
  </si>
  <si>
    <t>https://www.visitmt.com/listings/general/rv-rental/ct-rv-rentals</t>
  </si>
  <si>
    <t>montana round trip tickets</t>
  </si>
  <si>
    <t>why are flights to montana so expensive</t>
  </si>
  <si>
    <t>montana bug season</t>
  </si>
  <si>
    <t>montana bug bites</t>
  </si>
  <si>
    <t>montana insect guide</t>
  </si>
  <si>
    <t>montana field guide insects</t>
  </si>
  <si>
    <t>montana moth guide</t>
  </si>
  <si>
    <t>stink bug montana</t>
  </si>
  <si>
    <t>montana map with cities</t>
  </si>
  <si>
    <t>montana geographical map</t>
  </si>
  <si>
    <t>map of montana</t>
  </si>
  <si>
    <t>montana map</t>
  </si>
  <si>
    <t>montana cities map</t>
  </si>
  <si>
    <t>https://www.visitmt.com/binaries/content/assets/mtot/pdfs/highway-maps/2021/montana-highway-map.pdf</t>
  </si>
  <si>
    <t>montana on map</t>
  </si>
  <si>
    <t>montana on the map</t>
  </si>
  <si>
    <t>https://www.visitmt.com/listings/general/amusement/flathead-off-road-utv-atv-rentals</t>
  </si>
  <si>
    <t>montana us map</t>
  </si>
  <si>
    <t>where is montana on a map</t>
  </si>
  <si>
    <t>a map of montana</t>
  </si>
  <si>
    <t>https://www.visitmt.com/places-to-go/cities-and-towns/dagmar</t>
  </si>
  <si>
    <t>montana cities and towns map</t>
  </si>
  <si>
    <t>free montana map</t>
  </si>
  <si>
    <t>montana on the united states map</t>
  </si>
  <si>
    <t>montana major cities map</t>
  </si>
  <si>
    <t>montana map cities counties</t>
  </si>
  <si>
    <t>https://travelmontananow.com/small-towns-to-visit-in-montana/</t>
  </si>
  <si>
    <t>montana big cities map</t>
  </si>
  <si>
    <t>montana border cities</t>
  </si>
  <si>
    <t>montana cities on map</t>
  </si>
  <si>
    <t>https://www.visitmt.com/plan-your-trip/trip-ideas/southwest-montana-trips</t>
  </si>
  <si>
    <t>montana road map</t>
  </si>
  <si>
    <t>montana travel map</t>
  </si>
  <si>
    <t>travel map of montana</t>
  </si>
  <si>
    <t>montana tourism map</t>
  </si>
  <si>
    <t>map of montana attractions</t>
  </si>
  <si>
    <t>https://www.visitmt.com/listings/general/national-park-campground/avalanche-creek-campground</t>
  </si>
  <si>
    <t>montana attractions map</t>
  </si>
  <si>
    <t>https://www.visitmt.com/listings/general/winter-recreation-guide/great-northern-powder-guides</t>
  </si>
  <si>
    <t>montana points of interest map</t>
  </si>
  <si>
    <t>montana tourist attractions map</t>
  </si>
  <si>
    <t>travel montana map</t>
  </si>
  <si>
    <t>https://discoveringmontana.com/train-stations/</t>
  </si>
  <si>
    <t>montana tourist map</t>
  </si>
  <si>
    <t>montana map with attractions</t>
  </si>
  <si>
    <t>montana public holidays</t>
  </si>
  <si>
    <t>montana federal holidays</t>
  </si>
  <si>
    <t>https://www.visitmt.com/listings/general/national-forest-trail/honeymoon-creek-trail</t>
  </si>
  <si>
    <t>montana holiday days</t>
  </si>
  <si>
    <t>montana legal holidays</t>
  </si>
  <si>
    <t>montana official holidays</t>
  </si>
  <si>
    <t>https://www.visitmt.com/plan-your-trip/getting-around</t>
  </si>
  <si>
    <t>state of montana legal holidays</t>
  </si>
  <si>
    <t>montana road trips</t>
  </si>
  <si>
    <t>best montana road trip toys and games for toddlers</t>
  </si>
  <si>
    <t>https://travelmontananow.com/things-to-do-in-montana/road-trips-montana/</t>
  </si>
  <si>
    <t>best montana road trips</t>
  </si>
  <si>
    <t>best way to see montana</t>
  </si>
  <si>
    <t>best way to visit montana</t>
  </si>
  <si>
    <t>https://travelmontananow.com/scenic-drives-in-montana/</t>
  </si>
  <si>
    <t>best montana scenic road trips</t>
  </si>
  <si>
    <t>best montana trip itinerary</t>
  </si>
  <si>
    <t>best montana vacation itinerary</t>
  </si>
  <si>
    <t>best route to montana</t>
  </si>
  <si>
    <t>best way to tour montana</t>
  </si>
  <si>
    <t>best way to travel montana</t>
  </si>
  <si>
    <t>1 day montana itinerary</t>
  </si>
  <si>
    <t>2 day montana itinerary</t>
  </si>
  <si>
    <t>3 day montana itinerary</t>
  </si>
  <si>
    <t>4 day montana itinerary</t>
  </si>
  <si>
    <t>5 day montana itinerary</t>
  </si>
  <si>
    <t>7 day montana itinerary</t>
  </si>
  <si>
    <t>10 day montana itinerary</t>
  </si>
  <si>
    <t>https://discoveringmontana.com/montana/best-motorcycle-rides/</t>
  </si>
  <si>
    <t>best motorcycle rides in montana</t>
  </si>
  <si>
    <t>https://travelmontananow.com/montana-romantic-getaways/</t>
  </si>
  <si>
    <t>montana motorcycle guide</t>
  </si>
  <si>
    <t>motorcycle maps montana</t>
  </si>
  <si>
    <t>distance between montana cities</t>
  </si>
  <si>
    <t>https://www.visitmt.com/binaries/content/assets/mtot/pdfs/trip-ideas/montana_ultimate_road_trips.pdf</t>
  </si>
  <si>
    <t>montana mileage calculator</t>
  </si>
  <si>
    <t>driving distance across montana</t>
  </si>
  <si>
    <t>does montana have a speed limit</t>
  </si>
  <si>
    <t>when did montana implement speed limits</t>
  </si>
  <si>
    <t>how long does it take to drive across montana</t>
  </si>
  <si>
    <t>how long is montana</t>
  </si>
  <si>
    <t>distance across montana</t>
  </si>
  <si>
    <t>montana distance east to west</t>
  </si>
  <si>
    <t>montana driver guide</t>
  </si>
  <si>
    <t>https://www.visitmt.com/binaries/content/assets/mtot/pdfs/subject-matter-landing-page/pintler_audiotoursmap.pdf</t>
  </si>
  <si>
    <t>montana driving guide</t>
  </si>
  <si>
    <t>montana driver's license requirements</t>
  </si>
  <si>
    <t>montana epass</t>
  </si>
  <si>
    <t>montana gas prices</t>
  </si>
  <si>
    <t>average montana gas price</t>
  </si>
  <si>
    <t>montana hwy 2</t>
  </si>
  <si>
    <t>hwy 2 montana attractions</t>
  </si>
  <si>
    <t>https://www.visitmt.com/plan-your-trip/trip-ideas/between-the-parks/highway-89-route</t>
  </si>
  <si>
    <t>things to do along highway 2 montana</t>
  </si>
  <si>
    <t>montana hwy 212</t>
  </si>
  <si>
    <t>montana hwy 287</t>
  </si>
  <si>
    <t>https://discoveringmontana.com/montana-in-april/</t>
  </si>
  <si>
    <t>montana hwy 89</t>
  </si>
  <si>
    <t>https://www.visitmt.com/listings/general/blm-recreation-area/shepherd-ahnei-ohv-recreation-area</t>
  </si>
  <si>
    <t>montana ohv permit</t>
  </si>
  <si>
    <t>https://www.visitmt.com/listings/general/national-forest-trail/blue-mountain-motorcycle-and-atv-trails</t>
  </si>
  <si>
    <t>montana utv street legal</t>
  </si>
  <si>
    <t>montana ohv permit vendors</t>
  </si>
  <si>
    <t>montana ohv trail pass</t>
  </si>
  <si>
    <t>https://www.visitmt.com/plan-your-trip/trip-ideas/nat-geo-ultimate-road-trips</t>
  </si>
  <si>
    <t>montana road trip with dog</t>
  </si>
  <si>
    <t>is montana dog friendly</t>
  </si>
  <si>
    <t>montana road trip</t>
  </si>
  <si>
    <t>drive to montana</t>
  </si>
  <si>
    <t>montana itinerary</t>
  </si>
  <si>
    <t>montana road trip itinerary</t>
  </si>
  <si>
    <t>montana road trip map</t>
  </si>
  <si>
    <t>montana trip itinerary</t>
  </si>
  <si>
    <t>https://travelmontananow.com/family-friendly-montana-road-trip/</t>
  </si>
  <si>
    <t>montana road trip 7 days</t>
  </si>
  <si>
    <t>montana vacation itinerary</t>
  </si>
  <si>
    <t>montana road tour</t>
  </si>
  <si>
    <t>montana road trip attractions</t>
  </si>
  <si>
    <t>montana road trip destinations</t>
  </si>
  <si>
    <t>montana road trip planner</t>
  </si>
  <si>
    <t>montana travel itinerary</t>
  </si>
  <si>
    <t>montana road trip guide</t>
  </si>
  <si>
    <t>montana road trip ideas</t>
  </si>
  <si>
    <t>montana vacation blog</t>
  </si>
  <si>
    <t>how long to visit montana</t>
  </si>
  <si>
    <t>how many days to visit montana</t>
  </si>
  <si>
    <t>how to see montana</t>
  </si>
  <si>
    <t>montana driving tour</t>
  </si>
  <si>
    <t>montana driving tours</t>
  </si>
  <si>
    <t>montana driving vacation</t>
  </si>
  <si>
    <t>montana driving vacations</t>
  </si>
  <si>
    <t>montana road trip 5 days</t>
  </si>
  <si>
    <t>https://www.visitmt.com/plan-your-trip/trip-ideas/between-the-parks/rocky-mountain-front-route</t>
  </si>
  <si>
    <t>montana road vacation</t>
  </si>
  <si>
    <t>montana summer vacation itinerary</t>
  </si>
  <si>
    <t>montana week trip</t>
  </si>
  <si>
    <t>trip through montana</t>
  </si>
  <si>
    <t>https://www.visitmt.com/listings/general/private-campground/sundance-rv-park-campground</t>
  </si>
  <si>
    <t>montana rv rental</t>
  </si>
  <si>
    <t>montana rv vacation</t>
  </si>
  <si>
    <t>montana rv trips</t>
  </si>
  <si>
    <t>rv travel montana</t>
  </si>
  <si>
    <t>https://discoveringmontana.com/beartooth-highway/</t>
  </si>
  <si>
    <t>montana scenic drives</t>
  </si>
  <si>
    <t>beartooth highway montana</t>
  </si>
  <si>
    <t>bitterroot valley scenic drive</t>
  </si>
  <si>
    <t>https://discoveringmontana.com/christmas-in-montana/</t>
  </si>
  <si>
    <t>cm russell auto tour</t>
  </si>
  <si>
    <t>https://discoveringmontana.com/scenic-train-rides/</t>
  </si>
  <si>
    <t>best scenic drives in montana</t>
  </si>
  <si>
    <t>https://www.visitmt.com/listings/general/scenic-highway/pioneer-mountains-scenic-byway</t>
  </si>
  <si>
    <t>montana mountain roads</t>
  </si>
  <si>
    <t>montana winter road trip</t>
  </si>
  <si>
    <t>rocky mountain front</t>
  </si>
  <si>
    <t>montana rocky mountain front</t>
  </si>
  <si>
    <t>rocky mountain front montana</t>
  </si>
  <si>
    <t>rocky mountain front map</t>
  </si>
  <si>
    <t>rocky mountain front range</t>
  </si>
  <si>
    <t>https://discoveringmontana.com/seeley-swan-scenic-drive/</t>
  </si>
  <si>
    <t>seeley swan scenic drive</t>
  </si>
  <si>
    <t>https://discoveringmontana.com/skalkaho-highway-drive/</t>
  </si>
  <si>
    <t>skalkaho highway drive</t>
  </si>
  <si>
    <t>montana scenic train rides</t>
  </si>
  <si>
    <t>montana trip permit</t>
  </si>
  <si>
    <t>montana temporary trip permit</t>
  </si>
  <si>
    <t>montana osow permits</t>
  </si>
  <si>
    <t>https://travelmontananow.com/best-girl-getaways-in-montana/</t>
  </si>
  <si>
    <t>montana single trip permit</t>
  </si>
  <si>
    <t>montana transportation permits</t>
  </si>
  <si>
    <t>montana travel permit</t>
  </si>
  <si>
    <t>montana trip and fuel permits</t>
  </si>
  <si>
    <t>montana vehicle trip permit</t>
  </si>
  <si>
    <t>montana winter weight permit</t>
  </si>
  <si>
    <t>https://www.visitmt.com/listings/general/airport/glacier-park-international-airport</t>
  </si>
  <si>
    <t>montana transportation</t>
  </si>
  <si>
    <t>montana airports</t>
  </si>
  <si>
    <t>montana airport</t>
  </si>
  <si>
    <t>montana international airport</t>
  </si>
  <si>
    <t>https://www.visitmt.com/listings/general/vacation-home/altitude-adjustment-llc</t>
  </si>
  <si>
    <t>montana airports map</t>
  </si>
  <si>
    <t>https://www.visitmt.com/listings/general/airport/missoula-montana-airport</t>
  </si>
  <si>
    <t>montana airport locations</t>
  </si>
  <si>
    <t>montana cities with airports</t>
  </si>
  <si>
    <t>most popular montana airport</t>
  </si>
  <si>
    <t>southwest airlines montana destinations</t>
  </si>
  <si>
    <t>https://www.visitmt.com/listings/general/tourism-region/southwest-montana</t>
  </si>
  <si>
    <t>southwest destinations montana</t>
  </si>
  <si>
    <t>montana bus station</t>
  </si>
  <si>
    <t>montana bus lines</t>
  </si>
  <si>
    <t>montana bus stop</t>
  </si>
  <si>
    <t>montana dept transportation road conditions</t>
  </si>
  <si>
    <t>does montana use salt on roads</t>
  </si>
  <si>
    <t>does montana salt their roads</t>
  </si>
  <si>
    <t>does montana use salt on their roads</t>
  </si>
  <si>
    <t>montana highway conditions</t>
  </si>
  <si>
    <t>montana travel advisory</t>
  </si>
  <si>
    <t>montana travel conditions</t>
  </si>
  <si>
    <t>montana travel information</t>
  </si>
  <si>
    <t>travel advisory montana</t>
  </si>
  <si>
    <t>https://www.visitmt.com/things-to-do/history</t>
  </si>
  <si>
    <t>montana highway travel conditions</t>
  </si>
  <si>
    <t>montana travel alerts</t>
  </si>
  <si>
    <t>montana winter driving conditions</t>
  </si>
  <si>
    <t>what montana roads are closed</t>
  </si>
  <si>
    <t>montana public transportation</t>
  </si>
  <si>
    <t>transportation to montana</t>
  </si>
  <si>
    <t>montana train stations</t>
  </si>
  <si>
    <t>montana rail link</t>
  </si>
  <si>
    <t>montana rail</t>
  </si>
  <si>
    <t>state of montana transportation</t>
  </si>
  <si>
    <t>montana transportation services</t>
  </si>
  <si>
    <t>montana uber</t>
  </si>
  <si>
    <t>montana without a car</t>
  </si>
  <si>
    <t>visiting montana without a car</t>
  </si>
  <si>
    <t>https://discoveringmontana.com/railroads/</t>
  </si>
  <si>
    <t>railroads in montana</t>
  </si>
  <si>
    <t>montana travel tips</t>
  </si>
  <si>
    <t>best cell coverage montana</t>
  </si>
  <si>
    <t>verizon coverage montana</t>
  </si>
  <si>
    <t>cell coverage montana</t>
  </si>
  <si>
    <t>https://travelmontananow.com/montana-in-december/</t>
  </si>
  <si>
    <t>best vpn montana</t>
  </si>
  <si>
    <t>diy montana</t>
  </si>
  <si>
    <t>https://www.visitmt.com/plan-your-trip/trip-ideas/roadtrippers/after-dark</t>
  </si>
  <si>
    <t>does montana see the northern lights</t>
  </si>
  <si>
    <t>how to visit montana on a budget</t>
  </si>
  <si>
    <t>cheapest way to visit montana</t>
  </si>
  <si>
    <t>is montana dangerous</t>
  </si>
  <si>
    <t>montana cities ranked by crime</t>
  </si>
  <si>
    <t>montana cities crime rates</t>
  </si>
  <si>
    <t>is montana expensive to visit</t>
  </si>
  <si>
    <t>is montana cheap to visit</t>
  </si>
  <si>
    <t>https://discoveringmontana.com/how-hot-does-it-get/</t>
  </si>
  <si>
    <t>how expensive is montana to visit</t>
  </si>
  <si>
    <t>how much does it cost to travel to montana</t>
  </si>
  <si>
    <t>how much does it cost to visit montana</t>
  </si>
  <si>
    <t>https://www.visitmt.com/things-to-do/history/ghost-towns</t>
  </si>
  <si>
    <t>montana cheap travel</t>
  </si>
  <si>
    <t>montana vacation on a budget</t>
  </si>
  <si>
    <t>is montana safe to visit</t>
  </si>
  <si>
    <t>is it safe to travel to montana</t>
  </si>
  <si>
    <t>is montana safe to travel</t>
  </si>
  <si>
    <t>safe travel montana</t>
  </si>
  <si>
    <t>is it safe to visit montana</t>
  </si>
  <si>
    <t>is montana a safe place to visit</t>
  </si>
  <si>
    <t>is montana tap water safe to drink</t>
  </si>
  <si>
    <t>https://www.visitmt.com/listings/general/cattle-drive/montana-high-country-cattle-drive</t>
  </si>
  <si>
    <t>montana drinking water</t>
  </si>
  <si>
    <t>can i drink montana water</t>
  </si>
  <si>
    <t>can you drink montana tap water</t>
  </si>
  <si>
    <t>is montana water safe to drink</t>
  </si>
  <si>
    <t>is montana well water safe to drink</t>
  </si>
  <si>
    <t>is montana veteran friendly</t>
  </si>
  <si>
    <t>montana air quality</t>
  </si>
  <si>
    <t>https://www.visitmt.com/listings/general/chamber-of-commerce/bozeman-area-chamber-of-commerce</t>
  </si>
  <si>
    <t>montana chain requirements</t>
  </si>
  <si>
    <t>montana covid numbers</t>
  </si>
  <si>
    <t>montana covid rates</t>
  </si>
  <si>
    <t>montana travel covid testing</t>
  </si>
  <si>
    <t>travel covid testing montana</t>
  </si>
  <si>
    <t>https://travelmontananow.com/montana-first-trip/</t>
  </si>
  <si>
    <t>montana travel restrictions</t>
  </si>
  <si>
    <t>does montana have travel restrictions</t>
  </si>
  <si>
    <t>is it safe to travel to montana right now</t>
  </si>
  <si>
    <t>do you need to be vaccinated to go to montana</t>
  </si>
  <si>
    <t>does montana have covid travel restrictions</t>
  </si>
  <si>
    <t>montana covid guidelines</t>
  </si>
  <si>
    <t>montana covid travel restrictions</t>
  </si>
  <si>
    <t>travel to montana covid</t>
  </si>
  <si>
    <t>montana tips</t>
  </si>
  <si>
    <t>montana trip packing list</t>
  </si>
  <si>
    <t>montana winter packing list</t>
  </si>
  <si>
    <t>montana travel list</t>
  </si>
  <si>
    <t>https://travelmontananow.com/gear-packing-tips/</t>
  </si>
  <si>
    <t>what to pack montana</t>
  </si>
  <si>
    <t>what to wear montana summer</t>
  </si>
  <si>
    <t>montana webcams</t>
  </si>
  <si>
    <t>montana mountain pass webcams</t>
  </si>
  <si>
    <t>why does montana have so many casinos</t>
  </si>
  <si>
    <t>montana trip planner</t>
  </si>
  <si>
    <t>how to plan a trip to montana</t>
  </si>
  <si>
    <t>how to plan a montana vacation</t>
  </si>
  <si>
    <t>montana travel planner</t>
  </si>
  <si>
    <t>montana vacation planner</t>
  </si>
  <si>
    <t>first time visit to montana</t>
  </si>
  <si>
    <t>how to travel montana</t>
  </si>
  <si>
    <t>how to plan a montana trip</t>
  </si>
  <si>
    <t>how to plan a vacation to montana</t>
  </si>
  <si>
    <t>montana travel plans</t>
  </si>
  <si>
    <t>planning a montana vacation</t>
  </si>
  <si>
    <t>montana vacations</t>
  </si>
  <si>
    <t>best hidden gems in montana</t>
  </si>
  <si>
    <t>best montana vacations</t>
  </si>
  <si>
    <t>best montana vacation spots</t>
  </si>
  <si>
    <t>best place to vacation montana</t>
  </si>
  <si>
    <t>best montana trips</t>
  </si>
  <si>
    <t>best montana summer vacations</t>
  </si>
  <si>
    <t>top montana vacations</t>
  </si>
  <si>
    <t>best weekend getaways in montana</t>
  </si>
  <si>
    <t>best girls getaways in montana</t>
  </si>
  <si>
    <t>best guys getaways in montana</t>
  </si>
  <si>
    <t>montana getaways</t>
  </si>
  <si>
    <t>montana getaway</t>
  </si>
  <si>
    <t>montana weekend trips</t>
  </si>
  <si>
    <t>https://discoveringmontana.com/montana/best-weekend-getaways/</t>
  </si>
  <si>
    <t>cheap weekend getaways montana</t>
  </si>
  <si>
    <t>fun weekend trips in montana</t>
  </si>
  <si>
    <t>montana mountain getaways</t>
  </si>
  <si>
    <t>relaxing montana vacation</t>
  </si>
  <si>
    <t>montana vacation getaways</t>
  </si>
  <si>
    <t>weekend montana trips</t>
  </si>
  <si>
    <t>weekend travel montana</t>
  </si>
  <si>
    <t>dude ranch montana girls weekend</t>
  </si>
  <si>
    <t>montana getaways for couples</t>
  </si>
  <si>
    <t>montana couples vacation</t>
  </si>
  <si>
    <t>montana vacation packages couples</t>
  </si>
  <si>
    <t>montana anniversary trip</t>
  </si>
  <si>
    <t>romantic montana vacation</t>
  </si>
  <si>
    <t>https://www.visitmt.com/listings/general/glamping/apsaalooke-glamping-co</t>
  </si>
  <si>
    <t>montana getaways paradise gateway</t>
  </si>
  <si>
    <t>romantic montana winter getaways</t>
  </si>
  <si>
    <t>montana for couples</t>
  </si>
  <si>
    <t>unique getaways in montana</t>
  </si>
  <si>
    <t>montana family vacation itinerary</t>
  </si>
  <si>
    <t>best way to travel through montana</t>
  </si>
  <si>
    <t>how to tour montana</t>
  </si>
  <si>
    <t>montana family vacations</t>
  </si>
  <si>
    <t>family montana vacation</t>
  </si>
  <si>
    <t>family vacation to montana</t>
  </si>
  <si>
    <t>https://travelmontananow.com/montana-in-february/</t>
  </si>
  <si>
    <t>montana family vacation packages</t>
  </si>
  <si>
    <t>family trips to montana</t>
  </si>
  <si>
    <t>https://www.visitmt.com/listings/general/bed-and-breakfast/paradise-gateway-bb</t>
  </si>
  <si>
    <t>montana getaways for families</t>
  </si>
  <si>
    <t>family destinations montana</t>
  </si>
  <si>
    <t>montana family holiday</t>
  </si>
  <si>
    <t>montana family mountain resort</t>
  </si>
  <si>
    <t>montana family trips</t>
  </si>
  <si>
    <t>montana vacation family</t>
  </si>
  <si>
    <t>montana vacation with toddler</t>
  </si>
  <si>
    <t>montana honeymoon</t>
  </si>
  <si>
    <t>montana honeymoon destinations</t>
  </si>
  <si>
    <t>montana honeymoon spots</t>
  </si>
  <si>
    <t>montana honeymoon ideas</t>
  </si>
  <si>
    <t>best honeymoon spots in montana</t>
  </si>
  <si>
    <t>https://www.visitmt.com/listings/general/national-forest-trail/old-highway-2-trail</t>
  </si>
  <si>
    <t>montana honeymoon vacations</t>
  </si>
  <si>
    <t>montana winter honeymoon</t>
  </si>
  <si>
    <t>montana honeymoon places</t>
  </si>
  <si>
    <t>montana ranch vacation for couples</t>
  </si>
  <si>
    <t>montana solo travel</t>
  </si>
  <si>
    <t>https://www.visitmt.com/places-to-go/ski-areas-and-resorts</t>
  </si>
  <si>
    <t>montana singles vacations</t>
  </si>
  <si>
    <t>montana solo trip</t>
  </si>
  <si>
    <t>solo travel montana</t>
  </si>
  <si>
    <t>solo trips to montana</t>
  </si>
  <si>
    <t>vacation to montana</t>
  </si>
  <si>
    <t>travel to montana</t>
  </si>
  <si>
    <t>montana trip</t>
  </si>
  <si>
    <t>montana trips</t>
  </si>
  <si>
    <t>trips to montana</t>
  </si>
  <si>
    <t>montana vacations spots</t>
  </si>
  <si>
    <t>montana summer vacation</t>
  </si>
  <si>
    <t>montana vacations summer</t>
  </si>
  <si>
    <t>https://discoveringmontana.com/best-vacation-spots/</t>
  </si>
  <si>
    <t>best vacation spots in montana</t>
  </si>
  <si>
    <t>montana summer vacation packages</t>
  </si>
  <si>
    <t>montana vacation packages summer</t>
  </si>
  <si>
    <t>visit montana summer</t>
  </si>
  <si>
    <t>montana places to visit summer</t>
  </si>
  <si>
    <t>https://www.visitmt.com/listings/general/cabin/montana-mountain-view-ranch</t>
  </si>
  <si>
    <t>montana mountain vacation</t>
  </si>
  <si>
    <t>montana trip ideas</t>
  </si>
  <si>
    <t>montana trips vacations</t>
  </si>
  <si>
    <t>montana summer vacation destinations</t>
  </si>
  <si>
    <t>montana summer vacation ideas</t>
  </si>
  <si>
    <t>vacation trips to montana</t>
  </si>
  <si>
    <t>montana mountain trips</t>
  </si>
  <si>
    <t>montana mountains summer</t>
  </si>
  <si>
    <t>montana on vacation</t>
  </si>
  <si>
    <t>montana outdoor vacations</t>
  </si>
  <si>
    <t>montana summer destinations</t>
  </si>
  <si>
    <t>montana travel ideas</t>
  </si>
  <si>
    <t>montana trips summer</t>
  </si>
  <si>
    <t>https://travelmontananow.com/blog/</t>
  </si>
  <si>
    <t>montana vacation august</t>
  </si>
  <si>
    <t>montana vacation july</t>
  </si>
  <si>
    <t>montana vacation june</t>
  </si>
  <si>
    <t>montana vacation places</t>
  </si>
  <si>
    <t>montana vacation spots summer</t>
  </si>
  <si>
    <t>montana vacation summer</t>
  </si>
  <si>
    <t>montana vacation trips</t>
  </si>
  <si>
    <t>summer montana vacation</t>
  </si>
  <si>
    <t>summer trips to montana</t>
  </si>
  <si>
    <t>travel vacation montana</t>
  </si>
  <si>
    <t>where to travel montana</t>
  </si>
  <si>
    <t>where to vacation montana</t>
  </si>
  <si>
    <t>montana vacations packages</t>
  </si>
  <si>
    <t>montana vacation packages</t>
  </si>
  <si>
    <t>vacation packages to montana</t>
  </si>
  <si>
    <t>montana tour packages</t>
  </si>
  <si>
    <t>https://www.visitmt.com/listings/general/river/smith-river-state-park</t>
  </si>
  <si>
    <t>montana travel packages</t>
  </si>
  <si>
    <t>travel packages to montana</t>
  </si>
  <si>
    <t>affordable montana vacations</t>
  </si>
  <si>
    <t>montana trip packages</t>
  </si>
  <si>
    <t>cheap montana vacations</t>
  </si>
  <si>
    <t>cheap trips to montana</t>
  </si>
  <si>
    <t>montana vacation cost</t>
  </si>
  <si>
    <t>cost of montana vacation</t>
  </si>
  <si>
    <t>how much is a vacation to montana</t>
  </si>
  <si>
    <t>https://travelmontananow.com/montana-fall-travel-guide/</t>
  </si>
  <si>
    <t>montana fall vacation packages</t>
  </si>
  <si>
    <t>montana package trips</t>
  </si>
  <si>
    <t>montana trip cost</t>
  </si>
  <si>
    <t>montana vacation tours</t>
  </si>
  <si>
    <t>package trips to montana</t>
  </si>
  <si>
    <t>https://discoveringmontana.com/best-instagrammable-places/</t>
  </si>
  <si>
    <t>montana views</t>
  </si>
  <si>
    <t>best instagrammable places in montana</t>
  </si>
  <si>
    <t>montana mountain scenery</t>
  </si>
  <si>
    <t>montana sunset</t>
  </si>
  <si>
    <t>Montana Sunrise and Sunset Views</t>
  </si>
  <si>
    <t>montana sunrise</t>
  </si>
  <si>
    <t>montana mountain views</t>
  </si>
  <si>
    <t>https://discoveringmontana.com/prettiest-places/</t>
  </si>
  <si>
    <t>prettiest places in montana</t>
  </si>
  <si>
    <t>what percentage of montana is mountains</t>
  </si>
  <si>
    <t>https://discoveringmontana.com/earthquake-lake-visitor-center/</t>
  </si>
  <si>
    <t>montana visitor center</t>
  </si>
  <si>
    <t>earthquake lake visitor center</t>
  </si>
  <si>
    <t>medical tourism montana</t>
  </si>
  <si>
    <t>montana chamber of commerce tourism</t>
  </si>
  <si>
    <t>montana environmental information center</t>
  </si>
  <si>
    <t>montana tourism facts</t>
  </si>
  <si>
    <t>montana tourism statistics</t>
  </si>
  <si>
    <t>how many tourists visit montana each year</t>
  </si>
  <si>
    <t>montana tourism industry</t>
  </si>
  <si>
    <t>montana tourism tax</t>
  </si>
  <si>
    <t>montana tourism board</t>
  </si>
  <si>
    <t>montana tourism bureau</t>
  </si>
  <si>
    <t>montana cvb</t>
  </si>
  <si>
    <t>montana visitor bureau</t>
  </si>
  <si>
    <t>montana tourist information center</t>
  </si>
  <si>
    <t>reasons to visit montana</t>
  </si>
  <si>
    <t>https://travelmontananow.com/reasons-to-visit-montana/</t>
  </si>
  <si>
    <t>should i visit montana</t>
  </si>
  <si>
    <t>top reasons to visit montana</t>
  </si>
  <si>
    <t>why go to montana</t>
  </si>
  <si>
    <t>why should i visit montana</t>
  </si>
  <si>
    <t>why should you go to montana</t>
  </si>
  <si>
    <t>why to visit montana</t>
  </si>
  <si>
    <t>reasons to travel to montana</t>
  </si>
  <si>
    <t>why you should visit montana</t>
  </si>
  <si>
    <t>what types of tourists would visit montana mountain</t>
  </si>
  <si>
    <t>why do tourists go to montana</t>
  </si>
  <si>
    <t>why do tourists visit montana</t>
  </si>
  <si>
    <t>what is montana weather</t>
  </si>
  <si>
    <t>does montana get earthquakes</t>
  </si>
  <si>
    <t>does montana get hurricanes</t>
  </si>
  <si>
    <t>does montana get tornadoes</t>
  </si>
  <si>
    <t>does montana have tornadoes</t>
  </si>
  <si>
    <t>is montana humid</t>
  </si>
  <si>
    <t>is montana windy</t>
  </si>
  <si>
    <t>montana summer</t>
  </si>
  <si>
    <t>https://www.visitmt.com/listings/general/vacation-home/montana-sunrise-lodge</t>
  </si>
  <si>
    <t>montana summer weather</t>
  </si>
  <si>
    <t>montana summer temperatures</t>
  </si>
  <si>
    <t>how long is summer in montana</t>
  </si>
  <si>
    <t>what are montana summers like</t>
  </si>
  <si>
    <t>montana weather year round</t>
  </si>
  <si>
    <t>montana year round weather</t>
  </si>
  <si>
    <t>montana climate</t>
  </si>
  <si>
    <t>average montana temperatures</t>
  </si>
  <si>
    <t>montana average temperature</t>
  </si>
  <si>
    <t>montana temperature by month</t>
  </si>
  <si>
    <t>montana average temperature by month</t>
  </si>
  <si>
    <t>average montana weather</t>
  </si>
  <si>
    <t>how hot does it get in montana</t>
  </si>
  <si>
    <t>what is montana's climate</t>
  </si>
  <si>
    <t>is montana hot</t>
  </si>
  <si>
    <t>what is montana weather like</t>
  </si>
  <si>
    <t>does montana get hot</t>
  </si>
  <si>
    <t>what type of climate does montana have</t>
  </si>
  <si>
    <t>does montana get warm</t>
  </si>
  <si>
    <t>montana does it snow</t>
  </si>
  <si>
    <t>montana monthly temps</t>
  </si>
  <si>
    <t>montana seasonal temperatures</t>
  </si>
  <si>
    <t>montana typical weather</t>
  </si>
  <si>
    <t>what kind of weather does montana have</t>
  </si>
  <si>
    <t>what type of weather does montana have</t>
  </si>
  <si>
    <t>when does montana get snow</t>
  </si>
  <si>
    <t>https://discoveringmontana.com/montana/does-it-snow/</t>
  </si>
  <si>
    <t>montana winter weather</t>
  </si>
  <si>
    <t>does it snow in montana</t>
  </si>
  <si>
    <t>montana average snowfall</t>
  </si>
  <si>
    <t>does montana get snow</t>
  </si>
  <si>
    <t>does montana get a lot of snow</t>
  </si>
  <si>
    <t>What Part of Montana Gets the Most Snow?</t>
  </si>
  <si>
    <t>average montana snowfall</t>
  </si>
  <si>
    <t>montana cities with least snow</t>
  </si>
  <si>
    <t>does montana get blizzards</t>
  </si>
  <si>
    <t>does montana snow</t>
  </si>
  <si>
    <t>montana winter snow fall</t>
  </si>
  <si>
    <t>how bad are montana winters</t>
  </si>
  <si>
    <t>are montana winters bad</t>
  </si>
  <si>
    <t>does montana have harsh winters</t>
  </si>
  <si>
    <t>how cold does it get in montana</t>
  </si>
  <si>
    <t>is montana cold</t>
  </si>
  <si>
    <t>what are montana winters like</t>
  </si>
  <si>
    <t>montana winter months</t>
  </si>
  <si>
    <t>does montana get cold</t>
  </si>
  <si>
    <t>does montana get thunderstorms</t>
  </si>
  <si>
    <t>does montana have cold winters</t>
  </si>
  <si>
    <t>why is montana cold</t>
  </si>
  <si>
    <t>how long are montana winters</t>
  </si>
  <si>
    <t>montana winter low</t>
  </si>
  <si>
    <t>montana winter lows</t>
  </si>
  <si>
    <t>montana winter season</t>
  </si>
  <si>
    <t>when does montana winter start</t>
  </si>
  <si>
    <t>are montana winters harsh</t>
  </si>
  <si>
    <t>does montana get a lot of rain</t>
  </si>
  <si>
    <t>does montana have all 4 seasons</t>
  </si>
  <si>
    <t>how are montana winters</t>
  </si>
  <si>
    <t>how cold are montana winters</t>
  </si>
  <si>
    <t>https://discoveringmontana.com/how-cold-does-it-get/</t>
  </si>
  <si>
    <t>how cold do montana winters get</t>
  </si>
  <si>
    <t>how long do montana winters last</t>
  </si>
  <si>
    <t>how long is a montana winter</t>
  </si>
  <si>
    <t>how long is montana winter</t>
  </si>
  <si>
    <t>is montana dry</t>
  </si>
  <si>
    <t>is montana warm</t>
  </si>
  <si>
    <t>how to winterize montana high country</t>
  </si>
  <si>
    <t>https://www.visitmt.com/places-to-go/cities-and-towns/west-yellowstone</t>
  </si>
  <si>
    <t>is montana the coldest state</t>
  </si>
  <si>
    <t>montana coldest winter</t>
  </si>
  <si>
    <t>montana powder guides</t>
  </si>
  <si>
    <t>montana snow</t>
  </si>
  <si>
    <t>montana snowpack</t>
  </si>
  <si>
    <t>Where to Get the Latest Snow Condition Reports</t>
  </si>
  <si>
    <t>montana snotel</t>
  </si>
  <si>
    <t>montana snowfall</t>
  </si>
  <si>
    <t>montana snow report</t>
  </si>
  <si>
    <t>montana ski report</t>
  </si>
  <si>
    <t>montana mountain snowpack</t>
  </si>
  <si>
    <t>montana ski conditions</t>
  </si>
  <si>
    <t>montana mountains snow</t>
  </si>
  <si>
    <t>montana ski snow report</t>
  </si>
  <si>
    <t>montana ski area snow report</t>
  </si>
  <si>
    <t>montana ski forecast</t>
  </si>
  <si>
    <t>montana winter boots</t>
  </si>
  <si>
    <t>montana winter clothing</t>
  </si>
  <si>
    <t>montana winter outfits</t>
  </si>
  <si>
    <t>montana winter wear</t>
  </si>
  <si>
    <t>montana winter fashion</t>
  </si>
  <si>
    <t>what to wear montana winter</t>
  </si>
  <si>
    <t>montana winter driving</t>
  </si>
  <si>
    <t>montana winter flooding</t>
  </si>
  <si>
    <t>montana winter temps</t>
  </si>
  <si>
    <t>montana winter temperature</t>
  </si>
  <si>
    <t>montana average winter temperature</t>
  </si>
  <si>
    <t>montana winter temperature celsius</t>
  </si>
  <si>
    <t>average montana winter weather</t>
  </si>
  <si>
    <t>how long does montana winter last</t>
  </si>
  <si>
    <t>montana winter average temp</t>
  </si>
  <si>
    <t>montana winter averages</t>
  </si>
  <si>
    <t>montana winter climate</t>
  </si>
  <si>
    <t>montana winter weather averages</t>
  </si>
  <si>
    <t>does montana have bad winters</t>
  </si>
  <si>
    <t>montana winter snow</t>
  </si>
  <si>
    <t>will montana have a hard winter</t>
  </si>
  <si>
    <t>why is montana so cold</t>
  </si>
  <si>
    <t>montana weather</t>
  </si>
  <si>
    <t>montana temp</t>
  </si>
  <si>
    <t>what part of montana has the best weather</t>
  </si>
  <si>
    <t>warmest parts of montana</t>
  </si>
  <si>
    <t>what montana town has the best weather</t>
  </si>
  <si>
    <t>keyword</t>
  </si>
  <si>
    <t>montana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</si>
</sst>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</font>
    <font>
      <b/>
      <sz val="11"/>
      <color theme="1"/>
      <name val="Calibri"/>
    </font>
    <font>
      <u/>
      <sz val="10"/>
      <color rgb="FF0000FF"/>
      <name val="Arial"/>
    </font>
    <font>
      <sz val="10"/>
      <color theme="1"/>
      <name val="Calibri"/>
      <scheme val="minor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3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4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3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horizontal="left" vertical="center"/>
    </xf>
    <xf numFmtId="0" fontId="5" fillId="4" borderId="0" xfId="0" applyFont="1" applyFill="1" applyAlignment="1">
      <alignment vertical="center"/>
    </xf>
  </cellXfs>
  <cellStyles count="1">
    <cellStyle name="Normal" xfId="0" builtinId="0"/>
  </cellStyles>
  <dxfs count="16">
    <dxf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none"/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visitmt.com/binaries/content/assets/mtot/pdfs/highway-maps/2021/montana-highway-map.pdf" TargetMode="External"/><Relationship Id="rId299" Type="http://schemas.openxmlformats.org/officeDocument/2006/relationships/hyperlink" Target="https://travelmontananow.com/montana-winter-vacations/" TargetMode="External"/><Relationship Id="rId21" Type="http://schemas.openxmlformats.org/officeDocument/2006/relationships/hyperlink" Target="https://travelmontananow.com/best-time-to-visit-montana/" TargetMode="External"/><Relationship Id="rId63" Type="http://schemas.openxmlformats.org/officeDocument/2006/relationships/hyperlink" Target="https://travelmontananow.com/montana-in-june/" TargetMode="External"/><Relationship Id="rId159" Type="http://schemas.openxmlformats.org/officeDocument/2006/relationships/hyperlink" Target="https://www.visitmt.com/" TargetMode="External"/><Relationship Id="rId324" Type="http://schemas.openxmlformats.org/officeDocument/2006/relationships/hyperlink" Target="https://travelmontananow.com/montana-in-june/" TargetMode="External"/><Relationship Id="rId366" Type="http://schemas.openxmlformats.org/officeDocument/2006/relationships/hyperlink" Target="https://travelmontananow.com/reasons-to-visit-montana/" TargetMode="External"/><Relationship Id="rId170" Type="http://schemas.openxmlformats.org/officeDocument/2006/relationships/hyperlink" Target="https://www.visitmt.com/binaries/content/assets/mtot/pdfs/trip-ideas/montana_ultimate_road_trips.pdf" TargetMode="External"/><Relationship Id="rId226" Type="http://schemas.openxmlformats.org/officeDocument/2006/relationships/hyperlink" Target="https://www.visitmt.com/listings/general/chamber-of-commerce/bozeman-area-chamber-of-commerce" TargetMode="External"/><Relationship Id="rId268" Type="http://schemas.openxmlformats.org/officeDocument/2006/relationships/hyperlink" Target="https://travelmontananow.com/montana-romantic-getaways/" TargetMode="External"/><Relationship Id="rId32" Type="http://schemas.openxmlformats.org/officeDocument/2006/relationships/hyperlink" Target="https://travelmontananow.com/best-time-to-visit-montana/" TargetMode="External"/><Relationship Id="rId74" Type="http://schemas.openxmlformats.org/officeDocument/2006/relationships/hyperlink" Target="https://travelmontananow.com/montana-family-resorts/" TargetMode="External"/><Relationship Id="rId128" Type="http://schemas.openxmlformats.org/officeDocument/2006/relationships/hyperlink" Target="https://travelmontananow.com/how-to-plan-a-trip-to-montana/" TargetMode="External"/><Relationship Id="rId335" Type="http://schemas.openxmlformats.org/officeDocument/2006/relationships/hyperlink" Target="https://travelmontananow.com/montana-romantic-getaways/" TargetMode="External"/><Relationship Id="rId377" Type="http://schemas.openxmlformats.org/officeDocument/2006/relationships/hyperlink" Target="https://travelmontananow.com/best-places-to-visit-in-montana/" TargetMode="External"/><Relationship Id="rId5" Type="http://schemas.openxmlformats.org/officeDocument/2006/relationships/hyperlink" Target="https://travelmontananow.com/best-places-to-visit-in-montana/" TargetMode="External"/><Relationship Id="rId181" Type="http://schemas.openxmlformats.org/officeDocument/2006/relationships/hyperlink" Target="https://discoveringmontana.com/scenic-train-rides/" TargetMode="External"/><Relationship Id="rId237" Type="http://schemas.openxmlformats.org/officeDocument/2006/relationships/hyperlink" Target="https://www.visitmt.com/" TargetMode="External"/><Relationship Id="rId402" Type="http://schemas.openxmlformats.org/officeDocument/2006/relationships/hyperlink" Target="https://www.visitmt.com/plan-your-trip/trip-ideas/between-the-parks/highway-89-route" TargetMode="External"/><Relationship Id="rId279" Type="http://schemas.openxmlformats.org/officeDocument/2006/relationships/hyperlink" Target="https://travelmontananow.com/best-montana-family-vacations/" TargetMode="External"/><Relationship Id="rId43" Type="http://schemas.openxmlformats.org/officeDocument/2006/relationships/hyperlink" Target="https://travelmontananow.com/best-time-to-visit-montana/" TargetMode="External"/><Relationship Id="rId139" Type="http://schemas.openxmlformats.org/officeDocument/2006/relationships/hyperlink" Target="https://www.visitmt.com/" TargetMode="External"/><Relationship Id="rId290" Type="http://schemas.openxmlformats.org/officeDocument/2006/relationships/hyperlink" Target="https://www.visitmt.com/" TargetMode="External"/><Relationship Id="rId304" Type="http://schemas.openxmlformats.org/officeDocument/2006/relationships/hyperlink" Target="https://www.visitmt.com/" TargetMode="External"/><Relationship Id="rId346" Type="http://schemas.openxmlformats.org/officeDocument/2006/relationships/hyperlink" Target="https://travelmontananow.com/best-places-to-visit-in-montana/" TargetMode="External"/><Relationship Id="rId388" Type="http://schemas.openxmlformats.org/officeDocument/2006/relationships/hyperlink" Target="https://travelmontananow.com/montana-in-december/" TargetMode="External"/><Relationship Id="rId85" Type="http://schemas.openxmlformats.org/officeDocument/2006/relationships/hyperlink" Target="https://www.visitmt.com/plan-your-trip/montana-guidebooks" TargetMode="External"/><Relationship Id="rId150" Type="http://schemas.openxmlformats.org/officeDocument/2006/relationships/hyperlink" Target="https://travelmontananow.com/scenic-drives-in-montana/" TargetMode="External"/><Relationship Id="rId192" Type="http://schemas.openxmlformats.org/officeDocument/2006/relationships/hyperlink" Target="https://www.visitmt.com/" TargetMode="External"/><Relationship Id="rId206" Type="http://schemas.openxmlformats.org/officeDocument/2006/relationships/hyperlink" Target="https://www.visitmt.com/plan-your-trip/getting-around" TargetMode="External"/><Relationship Id="rId413" Type="http://schemas.openxmlformats.org/officeDocument/2006/relationships/hyperlink" Target="https://travelmontananow.com/montana-in-november/" TargetMode="External"/><Relationship Id="rId248" Type="http://schemas.openxmlformats.org/officeDocument/2006/relationships/hyperlink" Target="https://travelmontananow.com/how-to-plan-a-trip-to-montana/" TargetMode="External"/><Relationship Id="rId12" Type="http://schemas.openxmlformats.org/officeDocument/2006/relationships/hyperlink" Target="https://www.visitmt.com/plan-your-trip/montana-guidebooks" TargetMode="External"/><Relationship Id="rId108" Type="http://schemas.openxmlformats.org/officeDocument/2006/relationships/hyperlink" Target="https://www.visitmt.com/plan-your-trip/trip-ideas/southwest-montana-trips" TargetMode="External"/><Relationship Id="rId315" Type="http://schemas.openxmlformats.org/officeDocument/2006/relationships/hyperlink" Target="https://travelmontananow.com/how-to-plan-a-trip-to-montana/" TargetMode="External"/><Relationship Id="rId357" Type="http://schemas.openxmlformats.org/officeDocument/2006/relationships/hyperlink" Target="https://www.visitmt.com/plan-your-trip/montana-guidebooks" TargetMode="External"/><Relationship Id="rId54" Type="http://schemas.openxmlformats.org/officeDocument/2006/relationships/hyperlink" Target="https://www.visitmt.com/plan-your-trip/montana-guidebooks" TargetMode="External"/><Relationship Id="rId96" Type="http://schemas.openxmlformats.org/officeDocument/2006/relationships/hyperlink" Target="https://www.visitmt.com/plan-your-trip/montana-guidebooks" TargetMode="External"/><Relationship Id="rId161" Type="http://schemas.openxmlformats.org/officeDocument/2006/relationships/hyperlink" Target="https://travelmontananow.com/best-places-to-visit-in-montana/" TargetMode="External"/><Relationship Id="rId217" Type="http://schemas.openxmlformats.org/officeDocument/2006/relationships/hyperlink" Target="https://travelmontananow.com/montana-winter-vacations/" TargetMode="External"/><Relationship Id="rId399" Type="http://schemas.openxmlformats.org/officeDocument/2006/relationships/hyperlink" Target="https://www.visitmt.com/things-to-do/winter-activities" TargetMode="External"/><Relationship Id="rId259" Type="http://schemas.openxmlformats.org/officeDocument/2006/relationships/hyperlink" Target="https://travelmontananow.com/best-places-to-visit-in-montana/" TargetMode="External"/><Relationship Id="rId23" Type="http://schemas.openxmlformats.org/officeDocument/2006/relationships/hyperlink" Target="https://travelmontananow.com/best-places-to-visit-in-montana/" TargetMode="External"/><Relationship Id="rId119" Type="http://schemas.openxmlformats.org/officeDocument/2006/relationships/hyperlink" Target="https://www.visitmt.com/binaries/content/assets/mtot/pdfs/guide-book/2015-16/2015-2016-mt-guidebook---map.pdf" TargetMode="External"/><Relationship Id="rId270" Type="http://schemas.openxmlformats.org/officeDocument/2006/relationships/hyperlink" Target="https://www.visitmt.com/plan-your-trip/travel-alerts" TargetMode="External"/><Relationship Id="rId326" Type="http://schemas.openxmlformats.org/officeDocument/2006/relationships/hyperlink" Target="https://www.visitmt.com/plan-your-trip/trip-ideas" TargetMode="External"/><Relationship Id="rId65" Type="http://schemas.openxmlformats.org/officeDocument/2006/relationships/hyperlink" Target="https://www.visitmt.com/things-to-do/family-fun" TargetMode="External"/><Relationship Id="rId130" Type="http://schemas.openxmlformats.org/officeDocument/2006/relationships/hyperlink" Target="https://discoveringmontana.com/montana/best-motorcycle-rides/" TargetMode="External"/><Relationship Id="rId368" Type="http://schemas.openxmlformats.org/officeDocument/2006/relationships/hyperlink" Target="https://travelmontananow.com/reasons-to-visit-montana/" TargetMode="External"/><Relationship Id="rId172" Type="http://schemas.openxmlformats.org/officeDocument/2006/relationships/hyperlink" Target="https://travelmontananow.com/best-montana-family-vacations/" TargetMode="External"/><Relationship Id="rId228" Type="http://schemas.openxmlformats.org/officeDocument/2006/relationships/hyperlink" Target="https://www.visitmt.com/guidebookorder" TargetMode="External"/><Relationship Id="rId281" Type="http://schemas.openxmlformats.org/officeDocument/2006/relationships/hyperlink" Target="https://travelmontananow.com/montana-in-february/" TargetMode="External"/><Relationship Id="rId337" Type="http://schemas.openxmlformats.org/officeDocument/2006/relationships/hyperlink" Target="https://www.visitmt.com/" TargetMode="External"/><Relationship Id="rId34" Type="http://schemas.openxmlformats.org/officeDocument/2006/relationships/hyperlink" Target="https://www.visitmt.com/binaries/content/assets/mtot/pdfs/guide-book/2015-16/2015-2016-mt-guidebook---map.pdf" TargetMode="External"/><Relationship Id="rId76" Type="http://schemas.openxmlformats.org/officeDocument/2006/relationships/hyperlink" Target="https://travelmontananow.com/fall-in-montana-best-things-to-do/" TargetMode="External"/><Relationship Id="rId141" Type="http://schemas.openxmlformats.org/officeDocument/2006/relationships/hyperlink" Target="https://www.visitmt.com/plan-your-trip/trip-ideas/between-the-parks/highway-89-route" TargetMode="External"/><Relationship Id="rId379" Type="http://schemas.openxmlformats.org/officeDocument/2006/relationships/hyperlink" Target="https://travelmontananow.com/best-montana-family-vacations/" TargetMode="External"/><Relationship Id="rId7" Type="http://schemas.openxmlformats.org/officeDocument/2006/relationships/hyperlink" Target="https://www.visitmt.com/guidebookorder" TargetMode="External"/><Relationship Id="rId183" Type="http://schemas.openxmlformats.org/officeDocument/2006/relationships/hyperlink" Target="https://www.visitmt.com/things-to-do/winter-activities" TargetMode="External"/><Relationship Id="rId239" Type="http://schemas.openxmlformats.org/officeDocument/2006/relationships/hyperlink" Target="https://travelmontananow.com/montana-winter-vacations/" TargetMode="External"/><Relationship Id="rId390" Type="http://schemas.openxmlformats.org/officeDocument/2006/relationships/hyperlink" Target="https://travelmontananow.com/montana-in-july/" TargetMode="External"/><Relationship Id="rId404" Type="http://schemas.openxmlformats.org/officeDocument/2006/relationships/hyperlink" Target="https://travelmontananow.com/montana-romantic-getaways/" TargetMode="External"/><Relationship Id="rId250" Type="http://schemas.openxmlformats.org/officeDocument/2006/relationships/hyperlink" Target="https://www.visitmt.com/guidebookorder" TargetMode="External"/><Relationship Id="rId292" Type="http://schemas.openxmlformats.org/officeDocument/2006/relationships/hyperlink" Target="https://travelmontananow.com/montana-romantic-getaways/" TargetMode="External"/><Relationship Id="rId306" Type="http://schemas.openxmlformats.org/officeDocument/2006/relationships/hyperlink" Target="https://travelmontananow.com/best-places-to-visit-in-montana/" TargetMode="External"/><Relationship Id="rId45" Type="http://schemas.openxmlformats.org/officeDocument/2006/relationships/hyperlink" Target="https://travelmontananow.com/montana-in-october/" TargetMode="External"/><Relationship Id="rId87" Type="http://schemas.openxmlformats.org/officeDocument/2006/relationships/hyperlink" Target="https://travelmontananow.com/montana-winter-vacations/" TargetMode="External"/><Relationship Id="rId110" Type="http://schemas.openxmlformats.org/officeDocument/2006/relationships/hyperlink" Target="https://www.visitmt.com/binaries/content/assets/mtot/pdfs/highway-maps/2021/montana-highway-map.pdf" TargetMode="External"/><Relationship Id="rId348" Type="http://schemas.openxmlformats.org/officeDocument/2006/relationships/hyperlink" Target="https://www.visitmt.com/" TargetMode="External"/><Relationship Id="rId152" Type="http://schemas.openxmlformats.org/officeDocument/2006/relationships/hyperlink" Target="https://www.visitmt.com/binaries/content/assets/mtot/pdfs/trip-ideas/montana_ultimate_road_trips.pdf" TargetMode="External"/><Relationship Id="rId194" Type="http://schemas.openxmlformats.org/officeDocument/2006/relationships/hyperlink" Target="https://travelmontananow.com/best-places-to-visit-in-montana/" TargetMode="External"/><Relationship Id="rId208" Type="http://schemas.openxmlformats.org/officeDocument/2006/relationships/hyperlink" Target="https://www.visitmt.com/plan-your-trip/getting-around" TargetMode="External"/><Relationship Id="rId415" Type="http://schemas.openxmlformats.org/officeDocument/2006/relationships/hyperlink" Target="https://www.visitmt.com/plan-your-trip/travel-alerts" TargetMode="External"/><Relationship Id="rId261" Type="http://schemas.openxmlformats.org/officeDocument/2006/relationships/hyperlink" Target="https://travelmontananow.com/best-montana-family-vacations/" TargetMode="External"/><Relationship Id="rId14" Type="http://schemas.openxmlformats.org/officeDocument/2006/relationships/hyperlink" Target="https://travelmontananow.com/" TargetMode="External"/><Relationship Id="rId56" Type="http://schemas.openxmlformats.org/officeDocument/2006/relationships/hyperlink" Target="https://travelmontananow.com/best-time-to-visit-montana/" TargetMode="External"/><Relationship Id="rId317" Type="http://schemas.openxmlformats.org/officeDocument/2006/relationships/hyperlink" Target="https://www.visitmt.com/" TargetMode="External"/><Relationship Id="rId359" Type="http://schemas.openxmlformats.org/officeDocument/2006/relationships/hyperlink" Target="https://www.visitmt.com/guidebookorder" TargetMode="External"/><Relationship Id="rId98" Type="http://schemas.openxmlformats.org/officeDocument/2006/relationships/hyperlink" Target="https://travelmontananow.com/montana-in-march/" TargetMode="External"/><Relationship Id="rId121" Type="http://schemas.openxmlformats.org/officeDocument/2006/relationships/hyperlink" Target="https://travelmontananow.com/things-to-do-in-montana/road-trips-montana/" TargetMode="External"/><Relationship Id="rId163" Type="http://schemas.openxmlformats.org/officeDocument/2006/relationships/hyperlink" Target="https://travelmontananow.com/family-friendly-montana-road-trip/" TargetMode="External"/><Relationship Id="rId219" Type="http://schemas.openxmlformats.org/officeDocument/2006/relationships/hyperlink" Target="https://www.visitmt.com/plan-your-trip/travel-alerts" TargetMode="External"/><Relationship Id="rId370" Type="http://schemas.openxmlformats.org/officeDocument/2006/relationships/hyperlink" Target="https://travelmontananow.com/reasons-to-visit-montana/" TargetMode="External"/><Relationship Id="rId230" Type="http://schemas.openxmlformats.org/officeDocument/2006/relationships/hyperlink" Target="https://travelmontananow.com/montana-first-trip/" TargetMode="External"/><Relationship Id="rId25" Type="http://schemas.openxmlformats.org/officeDocument/2006/relationships/hyperlink" Target="https://travelmontananow.com/best-time-to-visit-montana/" TargetMode="External"/><Relationship Id="rId67" Type="http://schemas.openxmlformats.org/officeDocument/2006/relationships/hyperlink" Target="https://discoveringmontana.com/montana-in-may/" TargetMode="External"/><Relationship Id="rId272" Type="http://schemas.openxmlformats.org/officeDocument/2006/relationships/hyperlink" Target="https://travelmontananow.com/montana-romantic-getaways/" TargetMode="External"/><Relationship Id="rId328" Type="http://schemas.openxmlformats.org/officeDocument/2006/relationships/hyperlink" Target="https://www.visitmt.com/" TargetMode="External"/><Relationship Id="rId132" Type="http://schemas.openxmlformats.org/officeDocument/2006/relationships/hyperlink" Target="https://www.visitmt.com/guidebookorder" TargetMode="External"/><Relationship Id="rId174" Type="http://schemas.openxmlformats.org/officeDocument/2006/relationships/hyperlink" Target="https://www.visitmt.com/" TargetMode="External"/><Relationship Id="rId381" Type="http://schemas.openxmlformats.org/officeDocument/2006/relationships/hyperlink" Target="https://travelmontananow.com/montana-in-july/" TargetMode="External"/><Relationship Id="rId241" Type="http://schemas.openxmlformats.org/officeDocument/2006/relationships/hyperlink" Target="https://travelmontananow.com/gear-packing-tips/" TargetMode="External"/><Relationship Id="rId36" Type="http://schemas.openxmlformats.org/officeDocument/2006/relationships/hyperlink" Target="https://travelmontananow.com/best-time-to-visit-montana/" TargetMode="External"/><Relationship Id="rId283" Type="http://schemas.openxmlformats.org/officeDocument/2006/relationships/hyperlink" Target="https://travelmontananow.com/best-montana-family-vacations/" TargetMode="External"/><Relationship Id="rId339" Type="http://schemas.openxmlformats.org/officeDocument/2006/relationships/hyperlink" Target="https://www.visitmt.com/listings/general/river/smith-river-state-park" TargetMode="External"/><Relationship Id="rId78" Type="http://schemas.openxmlformats.org/officeDocument/2006/relationships/hyperlink" Target="https://www.visitmt.com/plan-your-trip/travel-alerts" TargetMode="External"/><Relationship Id="rId101" Type="http://schemas.openxmlformats.org/officeDocument/2006/relationships/hyperlink" Target="https://www.visitmt.com/binaries/content/assets/mtot/pdfs/guide-book/2015-16/2015-2016-mt-guidebook---map.pdf" TargetMode="External"/><Relationship Id="rId143" Type="http://schemas.openxmlformats.org/officeDocument/2006/relationships/hyperlink" Target="https://discoveringmontana.com/montana-in-april/" TargetMode="External"/><Relationship Id="rId185" Type="http://schemas.openxmlformats.org/officeDocument/2006/relationships/hyperlink" Target="https://discoveringmontana.com/skalkaho-highway-drive/" TargetMode="External"/><Relationship Id="rId350" Type="http://schemas.openxmlformats.org/officeDocument/2006/relationships/hyperlink" Target="https://www.visitmt.com/" TargetMode="External"/><Relationship Id="rId406" Type="http://schemas.openxmlformats.org/officeDocument/2006/relationships/hyperlink" Target="https://www.visitmt.com/places-to-go/ski-areas-and-resorts" TargetMode="External"/><Relationship Id="rId9" Type="http://schemas.openxmlformats.org/officeDocument/2006/relationships/hyperlink" Target="https://www.visitmt.com/" TargetMode="External"/><Relationship Id="rId210" Type="http://schemas.openxmlformats.org/officeDocument/2006/relationships/hyperlink" Target="https://travelmontananow.com/montana-in-december/" TargetMode="External"/><Relationship Id="rId392" Type="http://schemas.openxmlformats.org/officeDocument/2006/relationships/hyperlink" Target="https://travelmontananow.com/montana-in-november/" TargetMode="External"/><Relationship Id="rId252" Type="http://schemas.openxmlformats.org/officeDocument/2006/relationships/hyperlink" Target="https://www.visitmt.com/" TargetMode="External"/><Relationship Id="rId294" Type="http://schemas.openxmlformats.org/officeDocument/2006/relationships/hyperlink" Target="https://www.visitmt.com/listings/general/national-forest-trail/old-highway-2-trail" TargetMode="External"/><Relationship Id="rId308" Type="http://schemas.openxmlformats.org/officeDocument/2006/relationships/hyperlink" Target="https://travelmontananow.com/montana-in-july/" TargetMode="External"/><Relationship Id="rId47" Type="http://schemas.openxmlformats.org/officeDocument/2006/relationships/hyperlink" Target="https://travelmontananow.com/best-time-to-visit-montana/" TargetMode="External"/><Relationship Id="rId89" Type="http://schemas.openxmlformats.org/officeDocument/2006/relationships/hyperlink" Target="https://www.visitmt.com/listings/general/airport/bozeman-yellowstone-international-airport" TargetMode="External"/><Relationship Id="rId112" Type="http://schemas.openxmlformats.org/officeDocument/2006/relationships/hyperlink" Target="https://www.visitmt.com/" TargetMode="External"/><Relationship Id="rId154" Type="http://schemas.openxmlformats.org/officeDocument/2006/relationships/hyperlink" Target="https://www.visitmt.com/" TargetMode="External"/><Relationship Id="rId361" Type="http://schemas.openxmlformats.org/officeDocument/2006/relationships/hyperlink" Target="https://www.visitmt.com/" TargetMode="External"/><Relationship Id="rId196" Type="http://schemas.openxmlformats.org/officeDocument/2006/relationships/hyperlink" Target="https://www.visitmt.com/listings/general/airport/missoula-montana-airport" TargetMode="External"/><Relationship Id="rId417" Type="http://schemas.openxmlformats.org/officeDocument/2006/relationships/hyperlink" Target="https://travelmontananow.com/best-time-to-visit-montana/" TargetMode="External"/><Relationship Id="rId16" Type="http://schemas.openxmlformats.org/officeDocument/2006/relationships/hyperlink" Target="https://travelmontananow.com/best-time-to-visit-montana/" TargetMode="External"/><Relationship Id="rId221" Type="http://schemas.openxmlformats.org/officeDocument/2006/relationships/hyperlink" Target="https://travelmontananow.com/best-time-to-visit-montana/" TargetMode="External"/><Relationship Id="rId263" Type="http://schemas.openxmlformats.org/officeDocument/2006/relationships/hyperlink" Target="https://travelmontananow.com/montana-romantic-getaways/" TargetMode="External"/><Relationship Id="rId319" Type="http://schemas.openxmlformats.org/officeDocument/2006/relationships/hyperlink" Target="https://www.visitmt.com/plan-your-trip/trip-ideas" TargetMode="External"/><Relationship Id="rId58" Type="http://schemas.openxmlformats.org/officeDocument/2006/relationships/hyperlink" Target="https://discoveringmontana.com/montana-in-february/" TargetMode="External"/><Relationship Id="rId123" Type="http://schemas.openxmlformats.org/officeDocument/2006/relationships/hyperlink" Target="https://travelmontananow.com/best-places-to-visit-in-montana/" TargetMode="External"/><Relationship Id="rId330" Type="http://schemas.openxmlformats.org/officeDocument/2006/relationships/hyperlink" Target="https://travelmontananow.com/best-montana-family-vacations/" TargetMode="External"/><Relationship Id="rId165" Type="http://schemas.openxmlformats.org/officeDocument/2006/relationships/hyperlink" Target="https://travelmontananow.com/how-to-plan-a-trip-to-montana/" TargetMode="External"/><Relationship Id="rId372" Type="http://schemas.openxmlformats.org/officeDocument/2006/relationships/hyperlink" Target="https://www.visitmt.com/" TargetMode="External"/><Relationship Id="rId232" Type="http://schemas.openxmlformats.org/officeDocument/2006/relationships/hyperlink" Target="https://www.visitmt.com/plan-your-trip/travel-alerts" TargetMode="External"/><Relationship Id="rId274" Type="http://schemas.openxmlformats.org/officeDocument/2006/relationships/hyperlink" Target="https://travelmontananow.com/montana-winter-vacations/" TargetMode="External"/><Relationship Id="rId27" Type="http://schemas.openxmlformats.org/officeDocument/2006/relationships/hyperlink" Target="https://travelmontananow.com/best-time-to-visit-montana/" TargetMode="External"/><Relationship Id="rId69" Type="http://schemas.openxmlformats.org/officeDocument/2006/relationships/hyperlink" Target="https://discoveringmontana.com/montana-in-november/" TargetMode="External"/><Relationship Id="rId134" Type="http://schemas.openxmlformats.org/officeDocument/2006/relationships/hyperlink" Target="https://travelmontananow.com/how-to-plan-a-trip-to-montana/" TargetMode="External"/><Relationship Id="rId80" Type="http://schemas.openxmlformats.org/officeDocument/2006/relationships/hyperlink" Target="https://www.visitmt.com/things-to-do/winter-activities" TargetMode="External"/><Relationship Id="rId176" Type="http://schemas.openxmlformats.org/officeDocument/2006/relationships/hyperlink" Target="https://www.visitmt.com/listings/general/private-campground/sundance-rv-park-campground" TargetMode="External"/><Relationship Id="rId341" Type="http://schemas.openxmlformats.org/officeDocument/2006/relationships/hyperlink" Target="https://www.visitmt.com/" TargetMode="External"/><Relationship Id="rId383" Type="http://schemas.openxmlformats.org/officeDocument/2006/relationships/hyperlink" Target="https://travelmontananow.com/montana-in-november/" TargetMode="External"/><Relationship Id="rId201" Type="http://schemas.openxmlformats.org/officeDocument/2006/relationships/hyperlink" Target="https://www.visitmt.com/plan-your-trip/travel-alerts" TargetMode="External"/><Relationship Id="rId222" Type="http://schemas.openxmlformats.org/officeDocument/2006/relationships/hyperlink" Target="https://www.visitmt.com/" TargetMode="External"/><Relationship Id="rId243" Type="http://schemas.openxmlformats.org/officeDocument/2006/relationships/hyperlink" Target="https://travelmontananow.com/how-to-plan-a-trip-to-montana/" TargetMode="External"/><Relationship Id="rId264" Type="http://schemas.openxmlformats.org/officeDocument/2006/relationships/hyperlink" Target="https://www.visitmt.com/plan-your-trip/getting-to-montana" TargetMode="External"/><Relationship Id="rId285" Type="http://schemas.openxmlformats.org/officeDocument/2006/relationships/hyperlink" Target="https://travelmontananow.com/best-montana-family-vacations/" TargetMode="External"/><Relationship Id="rId17" Type="http://schemas.openxmlformats.org/officeDocument/2006/relationships/hyperlink" Target="https://travelmontananow.com/best-time-to-visit-montana/" TargetMode="External"/><Relationship Id="rId38" Type="http://schemas.openxmlformats.org/officeDocument/2006/relationships/hyperlink" Target="https://www.visitmt.com/things-to-do/winter-activities" TargetMode="External"/><Relationship Id="rId59" Type="http://schemas.openxmlformats.org/officeDocument/2006/relationships/hyperlink" Target="https://discoveringmontana.com/montana-in-january/" TargetMode="External"/><Relationship Id="rId103" Type="http://schemas.openxmlformats.org/officeDocument/2006/relationships/hyperlink" Target="https://www.visitmt.com/binaries/content/assets/mtot/pdfs/highway-maps/2021/montana-highway-map.pdf" TargetMode="External"/><Relationship Id="rId124" Type="http://schemas.openxmlformats.org/officeDocument/2006/relationships/hyperlink" Target="https://travelmontananow.com/scenic-drives-in-montana/" TargetMode="External"/><Relationship Id="rId310" Type="http://schemas.openxmlformats.org/officeDocument/2006/relationships/hyperlink" Target="https://www.visitmt.com/" TargetMode="External"/><Relationship Id="rId70" Type="http://schemas.openxmlformats.org/officeDocument/2006/relationships/hyperlink" Target="https://discoveringmontana.com/montana-in-october/" TargetMode="External"/><Relationship Id="rId91" Type="http://schemas.openxmlformats.org/officeDocument/2006/relationships/hyperlink" Target="https://www.visitmt.com/plan-your-trip/travel-alerts" TargetMode="External"/><Relationship Id="rId145" Type="http://schemas.openxmlformats.org/officeDocument/2006/relationships/hyperlink" Target="https://www.visitmt.com/listings/general/national-forest-trail/blue-mountain-motorcycle-and-atv-trails" TargetMode="External"/><Relationship Id="rId166" Type="http://schemas.openxmlformats.org/officeDocument/2006/relationships/hyperlink" Target="https://travelmontananow.com/how-to-plan-a-trip-to-montana/" TargetMode="External"/><Relationship Id="rId187" Type="http://schemas.openxmlformats.org/officeDocument/2006/relationships/hyperlink" Target="https://www.visitmt.com/plan-your-trip/trip-ideas" TargetMode="External"/><Relationship Id="rId331" Type="http://schemas.openxmlformats.org/officeDocument/2006/relationships/hyperlink" Target="https://travelmontananow.com/best-montana-family-vacations/" TargetMode="External"/><Relationship Id="rId352" Type="http://schemas.openxmlformats.org/officeDocument/2006/relationships/hyperlink" Target="https://discoveringmontana.com/prettiest-places/" TargetMode="External"/><Relationship Id="rId373" Type="http://schemas.openxmlformats.org/officeDocument/2006/relationships/hyperlink" Target="https://travelmontananow.com/reasons-to-visit-montana/" TargetMode="External"/><Relationship Id="rId394" Type="http://schemas.openxmlformats.org/officeDocument/2006/relationships/hyperlink" Target="https://travelmontananow.com/best-time-to-visit-montana/" TargetMode="External"/><Relationship Id="rId408" Type="http://schemas.openxmlformats.org/officeDocument/2006/relationships/hyperlink" Target="https://travelmontananow.com/best-places-to-visit-in-montana/" TargetMode="External"/><Relationship Id="rId1" Type="http://schemas.openxmlformats.org/officeDocument/2006/relationships/hyperlink" Target="https://www.visitmt.com/guidebookorder" TargetMode="External"/><Relationship Id="rId212" Type="http://schemas.openxmlformats.org/officeDocument/2006/relationships/hyperlink" Target="https://travelmontananow.com/how-to-plan-a-trip-to-montana/" TargetMode="External"/><Relationship Id="rId233" Type="http://schemas.openxmlformats.org/officeDocument/2006/relationships/hyperlink" Target="https://www.visitmt.com/plan-your-trip/travel-alerts" TargetMode="External"/><Relationship Id="rId254" Type="http://schemas.openxmlformats.org/officeDocument/2006/relationships/hyperlink" Target="https://www.visitmt.com/" TargetMode="External"/><Relationship Id="rId28" Type="http://schemas.openxmlformats.org/officeDocument/2006/relationships/hyperlink" Target="https://travelmontananow.com/montana-in-september/" TargetMode="External"/><Relationship Id="rId49" Type="http://schemas.openxmlformats.org/officeDocument/2006/relationships/hyperlink" Target="https://travelmontananow.com/best-time-to-visit-montana/" TargetMode="External"/><Relationship Id="rId114" Type="http://schemas.openxmlformats.org/officeDocument/2006/relationships/hyperlink" Target="https://www.visitmt.com/plan-your-trip/montana-guidebooks" TargetMode="External"/><Relationship Id="rId275" Type="http://schemas.openxmlformats.org/officeDocument/2006/relationships/hyperlink" Target="https://www.visitmt.com/guidebookorder" TargetMode="External"/><Relationship Id="rId296" Type="http://schemas.openxmlformats.org/officeDocument/2006/relationships/hyperlink" Target="https://www.visitmt.com/binaries/content/assets/mtot/pdfs/highway-maps/2021/montana-highway-map.pdf" TargetMode="External"/><Relationship Id="rId300" Type="http://schemas.openxmlformats.org/officeDocument/2006/relationships/hyperlink" Target="https://travelmontananow.com/montana-in-october/" TargetMode="External"/><Relationship Id="rId60" Type="http://schemas.openxmlformats.org/officeDocument/2006/relationships/hyperlink" Target="https://discoveringmontana.com/montana-in-july/" TargetMode="External"/><Relationship Id="rId81" Type="http://schemas.openxmlformats.org/officeDocument/2006/relationships/hyperlink" Target="https://www.visitmt.com/" TargetMode="External"/><Relationship Id="rId135" Type="http://schemas.openxmlformats.org/officeDocument/2006/relationships/hyperlink" Target="https://www.visitmt.com/things-to-do/winter-activities" TargetMode="External"/><Relationship Id="rId156" Type="http://schemas.openxmlformats.org/officeDocument/2006/relationships/hyperlink" Target="https://travelmontananow.com/montana-in-july/" TargetMode="External"/><Relationship Id="rId177" Type="http://schemas.openxmlformats.org/officeDocument/2006/relationships/hyperlink" Target="https://www.visitmt.com/listings/general/private-campground/sundance-rv-park-campground" TargetMode="External"/><Relationship Id="rId198" Type="http://schemas.openxmlformats.org/officeDocument/2006/relationships/hyperlink" Target="https://www.visitmt.com/binaries/content/assets/mtot/pdfs/trip-ideas/montana_ultimate_road_trips.pdf" TargetMode="External"/><Relationship Id="rId321" Type="http://schemas.openxmlformats.org/officeDocument/2006/relationships/hyperlink" Target="https://www.visitmt.com/" TargetMode="External"/><Relationship Id="rId342" Type="http://schemas.openxmlformats.org/officeDocument/2006/relationships/hyperlink" Target="https://www.visitmt.com/" TargetMode="External"/><Relationship Id="rId363" Type="http://schemas.openxmlformats.org/officeDocument/2006/relationships/hyperlink" Target="https://www.visitmt.com/plan-your-trip/montana-guidebooks" TargetMode="External"/><Relationship Id="rId384" Type="http://schemas.openxmlformats.org/officeDocument/2006/relationships/hyperlink" Target="https://travelmontananow.com/montana-in-november/" TargetMode="External"/><Relationship Id="rId419" Type="http://schemas.openxmlformats.org/officeDocument/2006/relationships/hyperlink" Target="https://travelmontananow.com/best-time-to-visit-montana/" TargetMode="External"/><Relationship Id="rId202" Type="http://schemas.openxmlformats.org/officeDocument/2006/relationships/hyperlink" Target="https://travelmontananow.com/how-to-plan-a-trip-to-montana/" TargetMode="External"/><Relationship Id="rId223" Type="http://schemas.openxmlformats.org/officeDocument/2006/relationships/hyperlink" Target="https://www.visitmt.com/listings/general/cattle-drive/montana-high-country-cattle-drive" TargetMode="External"/><Relationship Id="rId244" Type="http://schemas.openxmlformats.org/officeDocument/2006/relationships/hyperlink" Target="https://travelmontananow.com/scenic-drives-in-montana/" TargetMode="External"/><Relationship Id="rId18" Type="http://schemas.openxmlformats.org/officeDocument/2006/relationships/hyperlink" Target="https://travelmontananow.com/best-time-to-visit-montana/" TargetMode="External"/><Relationship Id="rId39" Type="http://schemas.openxmlformats.org/officeDocument/2006/relationships/hyperlink" Target="https://travelmontananow.com/best-time-to-visit-montana/" TargetMode="External"/><Relationship Id="rId265" Type="http://schemas.openxmlformats.org/officeDocument/2006/relationships/hyperlink" Target="https://travelmontananow.com/family-friendly-montana-road-trip/" TargetMode="External"/><Relationship Id="rId286" Type="http://schemas.openxmlformats.org/officeDocument/2006/relationships/hyperlink" Target="https://travelmontananow.com/montana-family-resorts/" TargetMode="External"/><Relationship Id="rId50" Type="http://schemas.openxmlformats.org/officeDocument/2006/relationships/hyperlink" Target="https://travelmontananow.com/best-time-to-visit-montana/" TargetMode="External"/><Relationship Id="rId104" Type="http://schemas.openxmlformats.org/officeDocument/2006/relationships/hyperlink" Target="https://www.visitmt.com/" TargetMode="External"/><Relationship Id="rId125" Type="http://schemas.openxmlformats.org/officeDocument/2006/relationships/hyperlink" Target="https://travelmontananow.com/how-to-plan-a-trip-to-montana/" TargetMode="External"/><Relationship Id="rId146" Type="http://schemas.openxmlformats.org/officeDocument/2006/relationships/hyperlink" Target="https://www.visitmt.com/listings/general/national-forest-trail/blue-mountain-motorcycle-and-atv-trails" TargetMode="External"/><Relationship Id="rId167" Type="http://schemas.openxmlformats.org/officeDocument/2006/relationships/hyperlink" Target="https://www.visitmt.com/binaries/content/assets/mtot/pdfs/trip-ideas/montana_ultimate_road_trips.pdf" TargetMode="External"/><Relationship Id="rId188" Type="http://schemas.openxmlformats.org/officeDocument/2006/relationships/hyperlink" Target="https://travelmontananow.com/scenic-drives-in-montana/" TargetMode="External"/><Relationship Id="rId311" Type="http://schemas.openxmlformats.org/officeDocument/2006/relationships/hyperlink" Target="https://www.visitmt.com/listings/general/cabin/montana-mountain-view-ranch" TargetMode="External"/><Relationship Id="rId332" Type="http://schemas.openxmlformats.org/officeDocument/2006/relationships/hyperlink" Target="https://www.visitmt.com/" TargetMode="External"/><Relationship Id="rId353" Type="http://schemas.openxmlformats.org/officeDocument/2006/relationships/hyperlink" Target="https://discoveringmontana.com/earthquake-lake-visitor-center/" TargetMode="External"/><Relationship Id="rId374" Type="http://schemas.openxmlformats.org/officeDocument/2006/relationships/hyperlink" Target="https://travelmontananow.com/reasons-to-visit-montana/" TargetMode="External"/><Relationship Id="rId395" Type="http://schemas.openxmlformats.org/officeDocument/2006/relationships/hyperlink" Target="https://www.visitmt.com/things-to-do/winter-activities" TargetMode="External"/><Relationship Id="rId409" Type="http://schemas.openxmlformats.org/officeDocument/2006/relationships/hyperlink" Target="https://www.visitmt.com/places-to-go/ski-areas-and-resorts" TargetMode="External"/><Relationship Id="rId71" Type="http://schemas.openxmlformats.org/officeDocument/2006/relationships/hyperlink" Target="https://travelmontananow.com/montana-in-october/" TargetMode="External"/><Relationship Id="rId92" Type="http://schemas.openxmlformats.org/officeDocument/2006/relationships/hyperlink" Target="https://www.visitmt.com/listings/general/rv-rental/ct-rv-rentals" TargetMode="External"/><Relationship Id="rId213" Type="http://schemas.openxmlformats.org/officeDocument/2006/relationships/hyperlink" Target="https://discoveringmontana.com/how-hot-does-it-get/" TargetMode="External"/><Relationship Id="rId234" Type="http://schemas.openxmlformats.org/officeDocument/2006/relationships/hyperlink" Target="https://www.visitmt.com/plan-your-trip/travel-alerts" TargetMode="External"/><Relationship Id="rId2" Type="http://schemas.openxmlformats.org/officeDocument/2006/relationships/hyperlink" Target="https://www.visitmt.com/plan-your-trip/montana-guidebooks" TargetMode="External"/><Relationship Id="rId29" Type="http://schemas.openxmlformats.org/officeDocument/2006/relationships/hyperlink" Target="https://travelmontananow.com/best-time-to-visit-montana/" TargetMode="External"/><Relationship Id="rId255" Type="http://schemas.openxmlformats.org/officeDocument/2006/relationships/hyperlink" Target="https://www.visitmt.com/plan-your-trip/travel-alerts" TargetMode="External"/><Relationship Id="rId276" Type="http://schemas.openxmlformats.org/officeDocument/2006/relationships/hyperlink" Target="https://travelmontananow.com/montana-family-resorts/" TargetMode="External"/><Relationship Id="rId297" Type="http://schemas.openxmlformats.org/officeDocument/2006/relationships/hyperlink" Target="https://www.visitmt.com/places-to-go/ski-areas-and-resorts" TargetMode="External"/><Relationship Id="rId40" Type="http://schemas.openxmlformats.org/officeDocument/2006/relationships/hyperlink" Target="https://travelmontananow.com/best-time-to-visit-montana/" TargetMode="External"/><Relationship Id="rId115" Type="http://schemas.openxmlformats.org/officeDocument/2006/relationships/hyperlink" Target="https://www.visitmt.com/" TargetMode="External"/><Relationship Id="rId136" Type="http://schemas.openxmlformats.org/officeDocument/2006/relationships/hyperlink" Target="https://www.visitmt.com/binaries/content/assets/mtot/pdfs/trip-ideas/montana_ultimate_road_trips.pdf" TargetMode="External"/><Relationship Id="rId157" Type="http://schemas.openxmlformats.org/officeDocument/2006/relationships/hyperlink" Target="https://www.visitmt.com/binaries/content/assets/mtot/pdfs/trip-ideas/montana_ultimate_road_trips.pdf" TargetMode="External"/><Relationship Id="rId178" Type="http://schemas.openxmlformats.org/officeDocument/2006/relationships/hyperlink" Target="https://discoveringmontana.com/beartooth-highway/" TargetMode="External"/><Relationship Id="rId301" Type="http://schemas.openxmlformats.org/officeDocument/2006/relationships/hyperlink" Target="https://www.visitmt.com/" TargetMode="External"/><Relationship Id="rId322" Type="http://schemas.openxmlformats.org/officeDocument/2006/relationships/hyperlink" Target="https://www.visitmt.com/" TargetMode="External"/><Relationship Id="rId343" Type="http://schemas.openxmlformats.org/officeDocument/2006/relationships/hyperlink" Target="https://travelmontananow.com/best-montana-family-vacations/" TargetMode="External"/><Relationship Id="rId364" Type="http://schemas.openxmlformats.org/officeDocument/2006/relationships/hyperlink" Target="https://travelmontananow.com/reasons-to-visit-montana/" TargetMode="External"/><Relationship Id="rId61" Type="http://schemas.openxmlformats.org/officeDocument/2006/relationships/hyperlink" Target="https://travelmontananow.com/best-time-to-visit-montana/" TargetMode="External"/><Relationship Id="rId82" Type="http://schemas.openxmlformats.org/officeDocument/2006/relationships/hyperlink" Target="https://www.visitmt.com/plan-your-trip/getting-to-montana" TargetMode="External"/><Relationship Id="rId199" Type="http://schemas.openxmlformats.org/officeDocument/2006/relationships/hyperlink" Target="https://www.visitmt.com/plan-your-trip/travel-alerts" TargetMode="External"/><Relationship Id="rId203" Type="http://schemas.openxmlformats.org/officeDocument/2006/relationships/hyperlink" Target="https://www.visitmt.com/plan-your-trip/travel-alerts" TargetMode="External"/><Relationship Id="rId385" Type="http://schemas.openxmlformats.org/officeDocument/2006/relationships/hyperlink" Target="https://travelmontananow.com/montana-in-july/" TargetMode="External"/><Relationship Id="rId19" Type="http://schemas.openxmlformats.org/officeDocument/2006/relationships/hyperlink" Target="https://travelmontananow.com/best-time-to-visit-montana/" TargetMode="External"/><Relationship Id="rId224" Type="http://schemas.openxmlformats.org/officeDocument/2006/relationships/hyperlink" Target="https://travelmontananow.com/best-time-to-visit-montana/" TargetMode="External"/><Relationship Id="rId245" Type="http://schemas.openxmlformats.org/officeDocument/2006/relationships/hyperlink" Target="https://www.visitmt.com/" TargetMode="External"/><Relationship Id="rId266" Type="http://schemas.openxmlformats.org/officeDocument/2006/relationships/hyperlink" Target="https://discoveringmontana.com/montana/best-weekend-getaways/" TargetMode="External"/><Relationship Id="rId287" Type="http://schemas.openxmlformats.org/officeDocument/2006/relationships/hyperlink" Target="https://travelmontananow.com/best-montana-family-vacations/" TargetMode="External"/><Relationship Id="rId410" Type="http://schemas.openxmlformats.org/officeDocument/2006/relationships/hyperlink" Target="https://travelmontananow.com/best-time-to-visit-montana/" TargetMode="External"/><Relationship Id="rId30" Type="http://schemas.openxmlformats.org/officeDocument/2006/relationships/hyperlink" Target="https://travelmontananow.com/best-time-to-visit-montana/" TargetMode="External"/><Relationship Id="rId105" Type="http://schemas.openxmlformats.org/officeDocument/2006/relationships/hyperlink" Target="https://www.visitmt.com/binaries/content/assets/mtot/pdfs/guide-book/2015-16/2015-2016-mt-guidebook---map.pdf" TargetMode="External"/><Relationship Id="rId126" Type="http://schemas.openxmlformats.org/officeDocument/2006/relationships/hyperlink" Target="https://travelmontananow.com/how-to-plan-a-trip-to-montana/" TargetMode="External"/><Relationship Id="rId147" Type="http://schemas.openxmlformats.org/officeDocument/2006/relationships/hyperlink" Target="https://www.visitmt.com/plan-your-trip/trip-ideas/nat-geo-ultimate-road-trips" TargetMode="External"/><Relationship Id="rId168" Type="http://schemas.openxmlformats.org/officeDocument/2006/relationships/hyperlink" Target="https://travelmontananow.com/things-to-do-in-montana/road-trips-montana/" TargetMode="External"/><Relationship Id="rId312" Type="http://schemas.openxmlformats.org/officeDocument/2006/relationships/hyperlink" Target="https://travelmontananow.com/how-to-plan-a-trip-to-montana/" TargetMode="External"/><Relationship Id="rId333" Type="http://schemas.openxmlformats.org/officeDocument/2006/relationships/hyperlink" Target="https://travelmontananow.com/best-places-to-visit-in-montana/" TargetMode="External"/><Relationship Id="rId354" Type="http://schemas.openxmlformats.org/officeDocument/2006/relationships/hyperlink" Target="https://travelmontananow.com/montana-in-march/" TargetMode="External"/><Relationship Id="rId51" Type="http://schemas.openxmlformats.org/officeDocument/2006/relationships/hyperlink" Target="https://travelmontananow.com/best-time-to-visit-montana/" TargetMode="External"/><Relationship Id="rId72" Type="http://schemas.openxmlformats.org/officeDocument/2006/relationships/hyperlink" Target="https://travelmontananow.com/montana-in-november/" TargetMode="External"/><Relationship Id="rId93" Type="http://schemas.openxmlformats.org/officeDocument/2006/relationships/hyperlink" Target="https://travelmontananow.com/montana-in-july/" TargetMode="External"/><Relationship Id="rId189" Type="http://schemas.openxmlformats.org/officeDocument/2006/relationships/hyperlink" Target="https://www.visitmt.com/" TargetMode="External"/><Relationship Id="rId375" Type="http://schemas.openxmlformats.org/officeDocument/2006/relationships/hyperlink" Target="https://www.visitmt.com/plan-your-trip/travel-alerts" TargetMode="External"/><Relationship Id="rId396" Type="http://schemas.openxmlformats.org/officeDocument/2006/relationships/hyperlink" Target="https://www.visitmt.com/things-to-do/winter-activities" TargetMode="External"/><Relationship Id="rId3" Type="http://schemas.openxmlformats.org/officeDocument/2006/relationships/hyperlink" Target="https://www.visitmt.com/plan-your-trip/montana-guidebooks" TargetMode="External"/><Relationship Id="rId214" Type="http://schemas.openxmlformats.org/officeDocument/2006/relationships/hyperlink" Target="https://travelmontananow.com/how-to-plan-a-trip-to-montana/" TargetMode="External"/><Relationship Id="rId235" Type="http://schemas.openxmlformats.org/officeDocument/2006/relationships/hyperlink" Target="https://www.visitmt.com/" TargetMode="External"/><Relationship Id="rId256" Type="http://schemas.openxmlformats.org/officeDocument/2006/relationships/hyperlink" Target="https://travelmontananow.com/how-to-plan-a-trip-to-montana/" TargetMode="External"/><Relationship Id="rId277" Type="http://schemas.openxmlformats.org/officeDocument/2006/relationships/hyperlink" Target="https://travelmontananow.com/how-to-plan-a-trip-to-montana/" TargetMode="External"/><Relationship Id="rId298" Type="http://schemas.openxmlformats.org/officeDocument/2006/relationships/hyperlink" Target="https://www.visitmt.com/" TargetMode="External"/><Relationship Id="rId400" Type="http://schemas.openxmlformats.org/officeDocument/2006/relationships/hyperlink" Target="https://discoveringmontana.com/how-cold-does-it-get/" TargetMode="External"/><Relationship Id="rId116" Type="http://schemas.openxmlformats.org/officeDocument/2006/relationships/hyperlink" Target="https://discoveringmontana.com/train-stations/" TargetMode="External"/><Relationship Id="rId137" Type="http://schemas.openxmlformats.org/officeDocument/2006/relationships/hyperlink" Target="https://travelmontananow.com/montana-in-november/" TargetMode="External"/><Relationship Id="rId158" Type="http://schemas.openxmlformats.org/officeDocument/2006/relationships/hyperlink" Target="https://travelmontananow.com/family-friendly-montana-road-trip/" TargetMode="External"/><Relationship Id="rId302" Type="http://schemas.openxmlformats.org/officeDocument/2006/relationships/hyperlink" Target="https://www.visitmt.com/" TargetMode="External"/><Relationship Id="rId323" Type="http://schemas.openxmlformats.org/officeDocument/2006/relationships/hyperlink" Target="https://travelmontananow.com/blog/" TargetMode="External"/><Relationship Id="rId344" Type="http://schemas.openxmlformats.org/officeDocument/2006/relationships/hyperlink" Target="https://travelmontananow.com/how-to-plan-a-trip-to-montana/" TargetMode="External"/><Relationship Id="rId20" Type="http://schemas.openxmlformats.org/officeDocument/2006/relationships/hyperlink" Target="https://travelmontananow.com/best-time-to-visit-montana/" TargetMode="External"/><Relationship Id="rId41" Type="http://schemas.openxmlformats.org/officeDocument/2006/relationships/hyperlink" Target="https://travelmontananow.com/best-time-to-visit-montana/" TargetMode="External"/><Relationship Id="rId62" Type="http://schemas.openxmlformats.org/officeDocument/2006/relationships/hyperlink" Target="https://discoveringmontana.com/montana-in-june/" TargetMode="External"/><Relationship Id="rId83" Type="http://schemas.openxmlformats.org/officeDocument/2006/relationships/hyperlink" Target="https://travelmontananow.com/best-time-to-visit-montana/" TargetMode="External"/><Relationship Id="rId179" Type="http://schemas.openxmlformats.org/officeDocument/2006/relationships/hyperlink" Target="https://travelmontananow.com/montana-romantic-getaways/" TargetMode="External"/><Relationship Id="rId365" Type="http://schemas.openxmlformats.org/officeDocument/2006/relationships/hyperlink" Target="https://travelmontananow.com/reasons-to-visit-montana/" TargetMode="External"/><Relationship Id="rId386" Type="http://schemas.openxmlformats.org/officeDocument/2006/relationships/hyperlink" Target="https://travelmontananow.com/montana-in-december/" TargetMode="External"/><Relationship Id="rId190" Type="http://schemas.openxmlformats.org/officeDocument/2006/relationships/hyperlink" Target="https://travelmontananow.com/best-girl-getaways-in-montana/" TargetMode="External"/><Relationship Id="rId204" Type="http://schemas.openxmlformats.org/officeDocument/2006/relationships/hyperlink" Target="https://www.visitmt.com/things-to-do/history" TargetMode="External"/><Relationship Id="rId225" Type="http://schemas.openxmlformats.org/officeDocument/2006/relationships/hyperlink" Target="https://www.visitmt.com/plan-your-trip/travel-alerts" TargetMode="External"/><Relationship Id="rId246" Type="http://schemas.openxmlformats.org/officeDocument/2006/relationships/hyperlink" Target="https://www.visitmt.com/plan-your-trip/trip-ideas" TargetMode="External"/><Relationship Id="rId267" Type="http://schemas.openxmlformats.org/officeDocument/2006/relationships/hyperlink" Target="https://www.visitmt.com/" TargetMode="External"/><Relationship Id="rId288" Type="http://schemas.openxmlformats.org/officeDocument/2006/relationships/hyperlink" Target="https://travelmontananow.com/family-friendly-montana-road-trip/" TargetMode="External"/><Relationship Id="rId411" Type="http://schemas.openxmlformats.org/officeDocument/2006/relationships/hyperlink" Target="https://travelmontananow.com/montana-in-november/" TargetMode="External"/><Relationship Id="rId106" Type="http://schemas.openxmlformats.org/officeDocument/2006/relationships/hyperlink" Target="https://www.visitmt.com/plan-your-trip/montana-guidebooks" TargetMode="External"/><Relationship Id="rId127" Type="http://schemas.openxmlformats.org/officeDocument/2006/relationships/hyperlink" Target="https://travelmontananow.com/scenic-drives-in-montana/" TargetMode="External"/><Relationship Id="rId313" Type="http://schemas.openxmlformats.org/officeDocument/2006/relationships/hyperlink" Target="https://travelmontananow.com/montana-in-november/" TargetMode="External"/><Relationship Id="rId10" Type="http://schemas.openxmlformats.org/officeDocument/2006/relationships/hyperlink" Target="https://www.visitmt.com/" TargetMode="External"/><Relationship Id="rId31" Type="http://schemas.openxmlformats.org/officeDocument/2006/relationships/hyperlink" Target="https://travelmontananow.com/best-time-to-visit-montana/" TargetMode="External"/><Relationship Id="rId52" Type="http://schemas.openxmlformats.org/officeDocument/2006/relationships/hyperlink" Target="https://www.visitmt.com/" TargetMode="External"/><Relationship Id="rId73" Type="http://schemas.openxmlformats.org/officeDocument/2006/relationships/hyperlink" Target="https://discoveringmontana.com/montana-in-september/" TargetMode="External"/><Relationship Id="rId94" Type="http://schemas.openxmlformats.org/officeDocument/2006/relationships/hyperlink" Target="https://www.visitmt.com/" TargetMode="External"/><Relationship Id="rId148" Type="http://schemas.openxmlformats.org/officeDocument/2006/relationships/hyperlink" Target="https://www.visitmt.com/binaries/content/assets/mtot/pdfs/trip-ideas/montana_ultimate_road_trips.pdf" TargetMode="External"/><Relationship Id="rId169" Type="http://schemas.openxmlformats.org/officeDocument/2006/relationships/hyperlink" Target="https://www.visitmt.com/binaries/content/assets/mtot/pdfs/trip-ideas/montana_ultimate_road_trips.pdf" TargetMode="External"/><Relationship Id="rId334" Type="http://schemas.openxmlformats.org/officeDocument/2006/relationships/hyperlink" Target="https://travelmontananow.com/best-places-to-visit-in-montana/" TargetMode="External"/><Relationship Id="rId355" Type="http://schemas.openxmlformats.org/officeDocument/2006/relationships/hyperlink" Target="https://www.visitmt.com/plan-your-trip/montana-guidebooks" TargetMode="External"/><Relationship Id="rId376" Type="http://schemas.openxmlformats.org/officeDocument/2006/relationships/hyperlink" Target="https://travelmontananow.com/montana-in-november/" TargetMode="External"/><Relationship Id="rId397" Type="http://schemas.openxmlformats.org/officeDocument/2006/relationships/hyperlink" Target="https://www.visitmt.com/things-to-do/winter-activities" TargetMode="External"/><Relationship Id="rId4" Type="http://schemas.openxmlformats.org/officeDocument/2006/relationships/hyperlink" Target="https://www.visitmt.com/" TargetMode="External"/><Relationship Id="rId180" Type="http://schemas.openxmlformats.org/officeDocument/2006/relationships/hyperlink" Target="https://discoveringmontana.com/christmas-in-montana/" TargetMode="External"/><Relationship Id="rId215" Type="http://schemas.openxmlformats.org/officeDocument/2006/relationships/hyperlink" Target="https://travelmontananow.com/how-to-plan-a-trip-to-montana/" TargetMode="External"/><Relationship Id="rId236" Type="http://schemas.openxmlformats.org/officeDocument/2006/relationships/hyperlink" Target="https://www.visitmt.com/plan-your-trip/travel-alerts" TargetMode="External"/><Relationship Id="rId257" Type="http://schemas.openxmlformats.org/officeDocument/2006/relationships/hyperlink" Target="https://travelmontananow.com/best-places-to-visit-in-montana/" TargetMode="External"/><Relationship Id="rId278" Type="http://schemas.openxmlformats.org/officeDocument/2006/relationships/hyperlink" Target="https://www.visitmt.com/" TargetMode="External"/><Relationship Id="rId401" Type="http://schemas.openxmlformats.org/officeDocument/2006/relationships/hyperlink" Target="https://www.visitmt.com/binaries/content/assets/mtot/pdfs/trip-ideas/montana_ultimate_road_trips.pdf" TargetMode="External"/><Relationship Id="rId303" Type="http://schemas.openxmlformats.org/officeDocument/2006/relationships/hyperlink" Target="https://travelmontananow.com/best-montana-family-vacations/" TargetMode="External"/><Relationship Id="rId42" Type="http://schemas.openxmlformats.org/officeDocument/2006/relationships/hyperlink" Target="https://travelmontananow.com/best-time-to-visit-montana/" TargetMode="External"/><Relationship Id="rId84" Type="http://schemas.openxmlformats.org/officeDocument/2006/relationships/hyperlink" Target="https://www.visitmt.com/plan-your-trip/travel-alerts" TargetMode="External"/><Relationship Id="rId138" Type="http://schemas.openxmlformats.org/officeDocument/2006/relationships/hyperlink" Target="https://www.visitmt.com/binaries/content/assets/mtot/pdfs/subject-matter-landing-page/pintler_audiotoursmap.pdf" TargetMode="External"/><Relationship Id="rId345" Type="http://schemas.openxmlformats.org/officeDocument/2006/relationships/hyperlink" Target="https://travelmontananow.com/montana-fall-travel-guide/" TargetMode="External"/><Relationship Id="rId387" Type="http://schemas.openxmlformats.org/officeDocument/2006/relationships/hyperlink" Target="https://travelmontananow.com/montana-in-november/" TargetMode="External"/><Relationship Id="rId191" Type="http://schemas.openxmlformats.org/officeDocument/2006/relationships/hyperlink" Target="https://www.visitmt.com/plan-your-trip/trip-ideas" TargetMode="External"/><Relationship Id="rId205" Type="http://schemas.openxmlformats.org/officeDocument/2006/relationships/hyperlink" Target="https://www.visitmt.com/plan-your-trip/travel-alerts" TargetMode="External"/><Relationship Id="rId247" Type="http://schemas.openxmlformats.org/officeDocument/2006/relationships/hyperlink" Target="https://travelmontananow.com/how-to-plan-a-trip-to-montana/" TargetMode="External"/><Relationship Id="rId412" Type="http://schemas.openxmlformats.org/officeDocument/2006/relationships/hyperlink" Target="https://travelmontananow.com/montana-in-july/" TargetMode="External"/><Relationship Id="rId107" Type="http://schemas.openxmlformats.org/officeDocument/2006/relationships/hyperlink" Target="https://travelmontananow.com/small-towns-to-visit-in-montana/" TargetMode="External"/><Relationship Id="rId289" Type="http://schemas.openxmlformats.org/officeDocument/2006/relationships/hyperlink" Target="https://travelmontananow.com/montana-romantic-getaways/" TargetMode="External"/><Relationship Id="rId11" Type="http://schemas.openxmlformats.org/officeDocument/2006/relationships/hyperlink" Target="https://www.visitmt.com/guidebookorder" TargetMode="External"/><Relationship Id="rId53" Type="http://schemas.openxmlformats.org/officeDocument/2006/relationships/hyperlink" Target="https://travelmontananow.com/best-montana-family-vacations/" TargetMode="External"/><Relationship Id="rId149" Type="http://schemas.openxmlformats.org/officeDocument/2006/relationships/hyperlink" Target="https://www.visitmt.com/" TargetMode="External"/><Relationship Id="rId314" Type="http://schemas.openxmlformats.org/officeDocument/2006/relationships/hyperlink" Target="https://www.visitmt.com/plan-your-trip/trip-ideas" TargetMode="External"/><Relationship Id="rId356" Type="http://schemas.openxmlformats.org/officeDocument/2006/relationships/hyperlink" Target="https://travelmontananow.com/how-to-plan-a-trip-to-montana/" TargetMode="External"/><Relationship Id="rId398" Type="http://schemas.openxmlformats.org/officeDocument/2006/relationships/hyperlink" Target="https://www.visitmt.com/things-to-do/winter-activities" TargetMode="External"/><Relationship Id="rId95" Type="http://schemas.openxmlformats.org/officeDocument/2006/relationships/hyperlink" Target="https://www.visitmt.com/listings/general/airport/bozeman-yellowstone-international-airport" TargetMode="External"/><Relationship Id="rId160" Type="http://schemas.openxmlformats.org/officeDocument/2006/relationships/hyperlink" Target="https://www.visitmt.com/" TargetMode="External"/><Relationship Id="rId216" Type="http://schemas.openxmlformats.org/officeDocument/2006/relationships/hyperlink" Target="https://www.visitmt.com/things-to-do/history/ghost-towns" TargetMode="External"/><Relationship Id="rId258" Type="http://schemas.openxmlformats.org/officeDocument/2006/relationships/hyperlink" Target="https://travelmontananow.com/best-places-to-visit-in-montana/" TargetMode="External"/><Relationship Id="rId22" Type="http://schemas.openxmlformats.org/officeDocument/2006/relationships/hyperlink" Target="https://travelmontananow.com/montana-in-october/" TargetMode="External"/><Relationship Id="rId64" Type="http://schemas.openxmlformats.org/officeDocument/2006/relationships/hyperlink" Target="https://travelmontananow.com/montana-in-july/" TargetMode="External"/><Relationship Id="rId118" Type="http://schemas.openxmlformats.org/officeDocument/2006/relationships/hyperlink" Target="https://www.visitmt.com/listings/general/national-forest-trail/honeymoon-creek-trail" TargetMode="External"/><Relationship Id="rId325" Type="http://schemas.openxmlformats.org/officeDocument/2006/relationships/hyperlink" Target="https://travelmontananow.com/best-places-to-visit-in-montana/" TargetMode="External"/><Relationship Id="rId367" Type="http://schemas.openxmlformats.org/officeDocument/2006/relationships/hyperlink" Target="https://travelmontananow.com/reasons-to-visit-montana/" TargetMode="External"/><Relationship Id="rId171" Type="http://schemas.openxmlformats.org/officeDocument/2006/relationships/hyperlink" Target="https://www.visitmt.com/plan-your-trip/trip-ideas/between-the-parks/rocky-mountain-front-route" TargetMode="External"/><Relationship Id="rId227" Type="http://schemas.openxmlformats.org/officeDocument/2006/relationships/hyperlink" Target="https://www.visitmt.com/plan-your-trip/travel-alerts" TargetMode="External"/><Relationship Id="rId269" Type="http://schemas.openxmlformats.org/officeDocument/2006/relationships/hyperlink" Target="https://travelmontananow.com/best-girl-getaways-in-montana/" TargetMode="External"/><Relationship Id="rId33" Type="http://schemas.openxmlformats.org/officeDocument/2006/relationships/hyperlink" Target="https://travelmontananow.com/best-time-to-visit-montana/" TargetMode="External"/><Relationship Id="rId129" Type="http://schemas.openxmlformats.org/officeDocument/2006/relationships/hyperlink" Target="https://travelmontananow.com/how-to-plan-a-trip-to-montana/" TargetMode="External"/><Relationship Id="rId280" Type="http://schemas.openxmlformats.org/officeDocument/2006/relationships/hyperlink" Target="https://travelmontananow.com/best-montana-family-vacations/" TargetMode="External"/><Relationship Id="rId336" Type="http://schemas.openxmlformats.org/officeDocument/2006/relationships/hyperlink" Target="https://travelmontananow.com/best-places-to-visit-in-montana/" TargetMode="External"/><Relationship Id="rId75" Type="http://schemas.openxmlformats.org/officeDocument/2006/relationships/hyperlink" Target="https://travelmontananow.com/montana-all-inclusive-resorts-ranch-vacation/" TargetMode="External"/><Relationship Id="rId140" Type="http://schemas.openxmlformats.org/officeDocument/2006/relationships/hyperlink" Target="https://travelmontananow.com/best-time-to-visit-montana/" TargetMode="External"/><Relationship Id="rId182" Type="http://schemas.openxmlformats.org/officeDocument/2006/relationships/hyperlink" Target="https://www.visitmt.com/listings/general/scenic-highway/pioneer-mountains-scenic-byway" TargetMode="External"/><Relationship Id="rId378" Type="http://schemas.openxmlformats.org/officeDocument/2006/relationships/hyperlink" Target="https://www.visitmt.com/listings/general/vacation-home/montana-sunrise-lodge" TargetMode="External"/><Relationship Id="rId403" Type="http://schemas.openxmlformats.org/officeDocument/2006/relationships/hyperlink" Target="https://www.visitmt.com/places-to-go/cities-and-towns/west-yellowstone" TargetMode="External"/><Relationship Id="rId6" Type="http://schemas.openxmlformats.org/officeDocument/2006/relationships/hyperlink" Target="https://www.visitmt.com/plan-your-trip/travel-alerts" TargetMode="External"/><Relationship Id="rId238" Type="http://schemas.openxmlformats.org/officeDocument/2006/relationships/hyperlink" Target="https://www.visitmt.com/" TargetMode="External"/><Relationship Id="rId291" Type="http://schemas.openxmlformats.org/officeDocument/2006/relationships/hyperlink" Target="https://www.visitmt.com/listings/general/national-forest-trail/honeymoon-creek-trail" TargetMode="External"/><Relationship Id="rId305" Type="http://schemas.openxmlformats.org/officeDocument/2006/relationships/hyperlink" Target="https://travelmontananow.com/best-montana-family-vacations/" TargetMode="External"/><Relationship Id="rId347" Type="http://schemas.openxmlformats.org/officeDocument/2006/relationships/hyperlink" Target="https://www.visitmt.com/plan-your-trip/trip-ideas" TargetMode="External"/><Relationship Id="rId44" Type="http://schemas.openxmlformats.org/officeDocument/2006/relationships/hyperlink" Target="https://travelmontananow.com/best-time-to-visit-montana/" TargetMode="External"/><Relationship Id="rId86" Type="http://schemas.openxmlformats.org/officeDocument/2006/relationships/hyperlink" Target="https://www.visitmt.com/" TargetMode="External"/><Relationship Id="rId151" Type="http://schemas.openxmlformats.org/officeDocument/2006/relationships/hyperlink" Target="https://travelmontananow.com/montana-in-july/" TargetMode="External"/><Relationship Id="rId389" Type="http://schemas.openxmlformats.org/officeDocument/2006/relationships/hyperlink" Target="https://discoveringmontana.com/montana/does-it-snow/" TargetMode="External"/><Relationship Id="rId193" Type="http://schemas.openxmlformats.org/officeDocument/2006/relationships/hyperlink" Target="https://www.visitmt.com/listings/general/airport/glacier-park-international-airport" TargetMode="External"/><Relationship Id="rId207" Type="http://schemas.openxmlformats.org/officeDocument/2006/relationships/hyperlink" Target="https://www.visitmt.com/" TargetMode="External"/><Relationship Id="rId249" Type="http://schemas.openxmlformats.org/officeDocument/2006/relationships/hyperlink" Target="https://travelmontananow.com/how-to-plan-a-trip-to-montana/" TargetMode="External"/><Relationship Id="rId414" Type="http://schemas.openxmlformats.org/officeDocument/2006/relationships/hyperlink" Target="https://www.visitmt.com/" TargetMode="External"/><Relationship Id="rId13" Type="http://schemas.openxmlformats.org/officeDocument/2006/relationships/hyperlink" Target="https://travelmontananow.com/best-montana-family-vacations/" TargetMode="External"/><Relationship Id="rId109" Type="http://schemas.openxmlformats.org/officeDocument/2006/relationships/hyperlink" Target="https://www.visitmt.com/" TargetMode="External"/><Relationship Id="rId260" Type="http://schemas.openxmlformats.org/officeDocument/2006/relationships/hyperlink" Target="https://travelmontananow.com/best-places-to-visit-in-montana/" TargetMode="External"/><Relationship Id="rId316" Type="http://schemas.openxmlformats.org/officeDocument/2006/relationships/hyperlink" Target="https://www.visitmt.com/" TargetMode="External"/><Relationship Id="rId55" Type="http://schemas.openxmlformats.org/officeDocument/2006/relationships/hyperlink" Target="https://discoveringmontana.com/montana-in-august/" TargetMode="External"/><Relationship Id="rId97" Type="http://schemas.openxmlformats.org/officeDocument/2006/relationships/hyperlink" Target="https://www.visitmt.com/binaries/content/assets/mtot/pdfs/guide-book/2015-16/2015-2016-mt-guidebook---map.pdf" TargetMode="External"/><Relationship Id="rId120" Type="http://schemas.openxmlformats.org/officeDocument/2006/relationships/hyperlink" Target="https://www.visitmt.com/plan-your-trip/getting-around" TargetMode="External"/><Relationship Id="rId358" Type="http://schemas.openxmlformats.org/officeDocument/2006/relationships/hyperlink" Target="https://www.visitmt.com/plan-your-trip/montana-guidebooks" TargetMode="External"/><Relationship Id="rId162" Type="http://schemas.openxmlformats.org/officeDocument/2006/relationships/hyperlink" Target="https://travelmontananow.com/family-friendly-montana-road-trip/" TargetMode="External"/><Relationship Id="rId218" Type="http://schemas.openxmlformats.org/officeDocument/2006/relationships/hyperlink" Target="https://www.visitmt.com/plan-your-trip/travel-alerts" TargetMode="External"/><Relationship Id="rId271" Type="http://schemas.openxmlformats.org/officeDocument/2006/relationships/hyperlink" Target="https://travelmontananow.com/montana-family-resorts/" TargetMode="External"/><Relationship Id="rId24" Type="http://schemas.openxmlformats.org/officeDocument/2006/relationships/hyperlink" Target="https://travelmontananow.com/best-time-to-visit-montana/" TargetMode="External"/><Relationship Id="rId66" Type="http://schemas.openxmlformats.org/officeDocument/2006/relationships/hyperlink" Target="https://discoveringmontana.com/montana-in-march/" TargetMode="External"/><Relationship Id="rId131" Type="http://schemas.openxmlformats.org/officeDocument/2006/relationships/hyperlink" Target="https://travelmontananow.com/montana-romantic-getaways/" TargetMode="External"/><Relationship Id="rId327" Type="http://schemas.openxmlformats.org/officeDocument/2006/relationships/hyperlink" Target="https://travelmontananow.com/best-montana-family-vacations/" TargetMode="External"/><Relationship Id="rId369" Type="http://schemas.openxmlformats.org/officeDocument/2006/relationships/hyperlink" Target="https://travelmontananow.com/reasons-to-visit-montana/" TargetMode="External"/><Relationship Id="rId173" Type="http://schemas.openxmlformats.org/officeDocument/2006/relationships/hyperlink" Target="https://travelmontananow.com/montana-romantic-getaways/" TargetMode="External"/><Relationship Id="rId229" Type="http://schemas.openxmlformats.org/officeDocument/2006/relationships/hyperlink" Target="https://www.visitmt.com/plan-your-trip/travel-alerts" TargetMode="External"/><Relationship Id="rId380" Type="http://schemas.openxmlformats.org/officeDocument/2006/relationships/hyperlink" Target="https://travelmontananow.com/how-to-plan-a-trip-to-montana/" TargetMode="External"/><Relationship Id="rId240" Type="http://schemas.openxmlformats.org/officeDocument/2006/relationships/hyperlink" Target="https://www.visitmt.com/binaries/content/assets/mtot/pdfs/highway-maps/2021/montana-highway-map.pdf" TargetMode="External"/><Relationship Id="rId35" Type="http://schemas.openxmlformats.org/officeDocument/2006/relationships/hyperlink" Target="https://travelmontananow.com/best-time-to-visit-montana/" TargetMode="External"/><Relationship Id="rId77" Type="http://schemas.openxmlformats.org/officeDocument/2006/relationships/hyperlink" Target="https://discoveringmontana.com/bitterroot-valley-scenic-drive/" TargetMode="External"/><Relationship Id="rId100" Type="http://schemas.openxmlformats.org/officeDocument/2006/relationships/hyperlink" Target="https://www.visitmt.com/listings/general/amusement/flathead-off-road-utv-atv-rentals" TargetMode="External"/><Relationship Id="rId282" Type="http://schemas.openxmlformats.org/officeDocument/2006/relationships/hyperlink" Target="https://travelmontananow.com/montana-family-resorts/" TargetMode="External"/><Relationship Id="rId338" Type="http://schemas.openxmlformats.org/officeDocument/2006/relationships/hyperlink" Target="https://www.visitmt.com/" TargetMode="External"/><Relationship Id="rId8" Type="http://schemas.openxmlformats.org/officeDocument/2006/relationships/hyperlink" Target="https://www.visitmt.com/plan-your-trip/trip-ideas" TargetMode="External"/><Relationship Id="rId142" Type="http://schemas.openxmlformats.org/officeDocument/2006/relationships/hyperlink" Target="https://www.visitmt.com/plan-your-trip/trip-ideas/between-the-parks/highway-89-route" TargetMode="External"/><Relationship Id="rId184" Type="http://schemas.openxmlformats.org/officeDocument/2006/relationships/hyperlink" Target="https://discoveringmontana.com/seeley-swan-scenic-drive/" TargetMode="External"/><Relationship Id="rId391" Type="http://schemas.openxmlformats.org/officeDocument/2006/relationships/hyperlink" Target="https://travelmontananow.com/montana-in-december/" TargetMode="External"/><Relationship Id="rId405" Type="http://schemas.openxmlformats.org/officeDocument/2006/relationships/hyperlink" Target="https://www.visitmt.com/places-to-go/ski-areas-and-resorts" TargetMode="External"/><Relationship Id="rId251" Type="http://schemas.openxmlformats.org/officeDocument/2006/relationships/hyperlink" Target="https://travelmontananow.com/montana-first-trip/" TargetMode="External"/><Relationship Id="rId46" Type="http://schemas.openxmlformats.org/officeDocument/2006/relationships/hyperlink" Target="https://travelmontananow.com/best-time-to-visit-montana/" TargetMode="External"/><Relationship Id="rId293" Type="http://schemas.openxmlformats.org/officeDocument/2006/relationships/hyperlink" Target="https://www.visitmt.com/listings/general/national-forest-trail/honeymoon-creek-trail" TargetMode="External"/><Relationship Id="rId307" Type="http://schemas.openxmlformats.org/officeDocument/2006/relationships/hyperlink" Target="https://discoveringmontana.com/best-vacation-spots/" TargetMode="External"/><Relationship Id="rId349" Type="http://schemas.openxmlformats.org/officeDocument/2006/relationships/hyperlink" Target="https://discoveringmontana.com/best-instagrammable-places/" TargetMode="External"/><Relationship Id="rId88" Type="http://schemas.openxmlformats.org/officeDocument/2006/relationships/hyperlink" Target="https://travelmontananow.com/how-to-plan-a-trip-to-montana/" TargetMode="External"/><Relationship Id="rId111" Type="http://schemas.openxmlformats.org/officeDocument/2006/relationships/hyperlink" Target="https://www.visitmt.com/listings/general/national-park-campground/avalanche-creek-campground" TargetMode="External"/><Relationship Id="rId153" Type="http://schemas.openxmlformats.org/officeDocument/2006/relationships/hyperlink" Target="https://www.visitmt.com/plan-your-trip/trip-ideas" TargetMode="External"/><Relationship Id="rId195" Type="http://schemas.openxmlformats.org/officeDocument/2006/relationships/hyperlink" Target="https://www.visitmt.com/listings/general/vacation-home/altitude-adjustment-llc" TargetMode="External"/><Relationship Id="rId209" Type="http://schemas.openxmlformats.org/officeDocument/2006/relationships/hyperlink" Target="https://discoveringmontana.com/railroads/" TargetMode="External"/><Relationship Id="rId360" Type="http://schemas.openxmlformats.org/officeDocument/2006/relationships/hyperlink" Target="https://www.visitmt.com/plan-your-trip/montana-guidebooks" TargetMode="External"/><Relationship Id="rId416" Type="http://schemas.openxmlformats.org/officeDocument/2006/relationships/hyperlink" Target="https://travelmontananow.com/best-time-to-visit-montana/" TargetMode="External"/><Relationship Id="rId220" Type="http://schemas.openxmlformats.org/officeDocument/2006/relationships/hyperlink" Target="https://www.visitmt.com/plan-your-trip/travel-alerts" TargetMode="External"/><Relationship Id="rId15" Type="http://schemas.openxmlformats.org/officeDocument/2006/relationships/hyperlink" Target="https://www.visitmt.com/plan-your-trip/montana-guidebooks" TargetMode="External"/><Relationship Id="rId57" Type="http://schemas.openxmlformats.org/officeDocument/2006/relationships/hyperlink" Target="https://discoveringmontana.com/montana-in-december/" TargetMode="External"/><Relationship Id="rId262" Type="http://schemas.openxmlformats.org/officeDocument/2006/relationships/hyperlink" Target="https://travelmontananow.com/best-places-to-visit-in-montana/" TargetMode="External"/><Relationship Id="rId318" Type="http://schemas.openxmlformats.org/officeDocument/2006/relationships/hyperlink" Target="https://travelmontananow.com/montana-in-november/" TargetMode="External"/><Relationship Id="rId99" Type="http://schemas.openxmlformats.org/officeDocument/2006/relationships/hyperlink" Target="https://www.visitmt.com/binaries/content/assets/mtot/pdfs/highway-maps/2021/montana-highway-map.pdf" TargetMode="External"/><Relationship Id="rId122" Type="http://schemas.openxmlformats.org/officeDocument/2006/relationships/hyperlink" Target="https://travelmontananow.com/best-places-to-visit-in-montana/" TargetMode="External"/><Relationship Id="rId164" Type="http://schemas.openxmlformats.org/officeDocument/2006/relationships/hyperlink" Target="https://travelmontananow.com/montana-family-resorts/" TargetMode="External"/><Relationship Id="rId371" Type="http://schemas.openxmlformats.org/officeDocument/2006/relationships/hyperlink" Target="https://travelmontananow.com/reasons-to-visit-montana/" TargetMode="External"/><Relationship Id="rId26" Type="http://schemas.openxmlformats.org/officeDocument/2006/relationships/hyperlink" Target="https://travelmontananow.com/best-time-to-visit-montana/" TargetMode="External"/><Relationship Id="rId231" Type="http://schemas.openxmlformats.org/officeDocument/2006/relationships/hyperlink" Target="https://www.visitmt.com/plan-your-trip/travel-alerts" TargetMode="External"/><Relationship Id="rId273" Type="http://schemas.openxmlformats.org/officeDocument/2006/relationships/hyperlink" Target="https://www.visitmt.com/listings/general/glamping/apsaalooke-glamping-co" TargetMode="External"/><Relationship Id="rId329" Type="http://schemas.openxmlformats.org/officeDocument/2006/relationships/hyperlink" Target="https://travelmontananow.com/best-montana-family-vacations/" TargetMode="External"/><Relationship Id="rId68" Type="http://schemas.openxmlformats.org/officeDocument/2006/relationships/hyperlink" Target="https://travelmontananow.com/montana-in-march/" TargetMode="External"/><Relationship Id="rId133" Type="http://schemas.openxmlformats.org/officeDocument/2006/relationships/hyperlink" Target="https://www.visitmt.com/binaries/content/assets/mtot/pdfs/trip-ideas/montana_ultimate_road_trips.pdf" TargetMode="External"/><Relationship Id="rId175" Type="http://schemas.openxmlformats.org/officeDocument/2006/relationships/hyperlink" Target="https://www.visitmt.com/listings/general/private-campground/sundance-rv-park-campground" TargetMode="External"/><Relationship Id="rId340" Type="http://schemas.openxmlformats.org/officeDocument/2006/relationships/hyperlink" Target="https://www.visitmt.com/" TargetMode="External"/><Relationship Id="rId200" Type="http://schemas.openxmlformats.org/officeDocument/2006/relationships/hyperlink" Target="https://www.visitmt.com/plan-your-trip/travel-alerts" TargetMode="External"/><Relationship Id="rId382" Type="http://schemas.openxmlformats.org/officeDocument/2006/relationships/hyperlink" Target="https://travelmontananow.com/montana-in-november/" TargetMode="External"/><Relationship Id="rId242" Type="http://schemas.openxmlformats.org/officeDocument/2006/relationships/hyperlink" Target="https://travelmontananow.com/best-time-to-visit-montana/" TargetMode="External"/><Relationship Id="rId284" Type="http://schemas.openxmlformats.org/officeDocument/2006/relationships/hyperlink" Target="https://www.visitmt.com/listings/general/bed-and-breakfast/paradise-gateway-bb" TargetMode="External"/><Relationship Id="rId37" Type="http://schemas.openxmlformats.org/officeDocument/2006/relationships/hyperlink" Target="https://travelmontananow.com/best-time-to-visit-montana/" TargetMode="External"/><Relationship Id="rId79" Type="http://schemas.openxmlformats.org/officeDocument/2006/relationships/hyperlink" Target="https://www.visitmt.com/listings/general/tourism-office/montana-office-of-tourism" TargetMode="External"/><Relationship Id="rId102" Type="http://schemas.openxmlformats.org/officeDocument/2006/relationships/hyperlink" Target="https://www.visitmt.com/places-to-go/cities-and-towns/dagmar" TargetMode="External"/><Relationship Id="rId144" Type="http://schemas.openxmlformats.org/officeDocument/2006/relationships/hyperlink" Target="https://www.visitmt.com/listings/general/blm-recreation-area/shepherd-ahnei-ohv-recreation-area" TargetMode="External"/><Relationship Id="rId90" Type="http://schemas.openxmlformats.org/officeDocument/2006/relationships/hyperlink" Target="https://www.visitmt.com/plan-your-trip/travel-alerts" TargetMode="External"/><Relationship Id="rId186" Type="http://schemas.openxmlformats.org/officeDocument/2006/relationships/hyperlink" Target="https://travelmontananow.com/montana-in-november/" TargetMode="External"/><Relationship Id="rId351" Type="http://schemas.openxmlformats.org/officeDocument/2006/relationships/hyperlink" Target="https://www.visitmt.com/places-to-go/ski-areas-and-resorts" TargetMode="External"/><Relationship Id="rId393" Type="http://schemas.openxmlformats.org/officeDocument/2006/relationships/hyperlink" Target="https://travelmontananow.com/montana-in-december/" TargetMode="External"/><Relationship Id="rId407" Type="http://schemas.openxmlformats.org/officeDocument/2006/relationships/hyperlink" Target="https://www.visitmt.com/" TargetMode="External"/><Relationship Id="rId211" Type="http://schemas.openxmlformats.org/officeDocument/2006/relationships/hyperlink" Target="https://www.visitmt.com/plan-your-trip/trip-ideas/roadtrippers/after-dark" TargetMode="External"/><Relationship Id="rId253" Type="http://schemas.openxmlformats.org/officeDocument/2006/relationships/hyperlink" Target="https://travelmontananow.com/how-to-plan-a-trip-to-montana/" TargetMode="External"/><Relationship Id="rId295" Type="http://schemas.openxmlformats.org/officeDocument/2006/relationships/hyperlink" Target="https://travelmontananow.com/montana-romantic-getaways/" TargetMode="External"/><Relationship Id="rId309" Type="http://schemas.openxmlformats.org/officeDocument/2006/relationships/hyperlink" Target="https://travelmontananow.com/best-places-to-visit-in-montana/" TargetMode="External"/><Relationship Id="rId48" Type="http://schemas.openxmlformats.org/officeDocument/2006/relationships/hyperlink" Target="https://travelmontananow.com/best-time-to-visit-montana/" TargetMode="External"/><Relationship Id="rId113" Type="http://schemas.openxmlformats.org/officeDocument/2006/relationships/hyperlink" Target="https://www.visitmt.com/listings/general/winter-recreation-guide/great-northern-powder-guides" TargetMode="External"/><Relationship Id="rId320" Type="http://schemas.openxmlformats.org/officeDocument/2006/relationships/hyperlink" Target="https://travelmontananow.com/montana-in-july/" TargetMode="External"/><Relationship Id="rId155" Type="http://schemas.openxmlformats.org/officeDocument/2006/relationships/hyperlink" Target="https://travelmontananow.com/family-friendly-montana-road-trip/" TargetMode="External"/><Relationship Id="rId197" Type="http://schemas.openxmlformats.org/officeDocument/2006/relationships/hyperlink" Target="https://www.visitmt.com/listings/general/tourism-region/southwest-montana" TargetMode="External"/><Relationship Id="rId362" Type="http://schemas.openxmlformats.org/officeDocument/2006/relationships/hyperlink" Target="https://www.visitmt.com/" TargetMode="External"/><Relationship Id="rId418" Type="http://schemas.openxmlformats.org/officeDocument/2006/relationships/hyperlink" Target="https://travelmontananow.com/best-time-to-visit-montan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AB980-3900-4CD9-B20E-3ADB21D8D097}">
  <dimension ref="A1:O627"/>
  <sheetViews>
    <sheetView tabSelected="1" workbookViewId="0">
      <selection activeCell="D22" sqref="D22"/>
    </sheetView>
  </sheetViews>
  <sheetFormatPr defaultRowHeight="15" x14ac:dyDescent="0.25"/>
  <cols>
    <col min="1" max="1" width="40.5703125" customWidth="1"/>
    <col min="4" max="4" width="41.140625" customWidth="1"/>
    <col min="5" max="5" width="43.140625" customWidth="1"/>
    <col min="6" max="6" width="35" customWidth="1"/>
    <col min="7" max="7" width="34.140625" customWidth="1"/>
    <col min="8" max="8" width="37.28515625" customWidth="1"/>
  </cols>
  <sheetData>
    <row r="1" spans="1:15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744</v>
      </c>
      <c r="I1" s="3" t="s">
        <v>7</v>
      </c>
      <c r="J1" s="4" t="s">
        <v>8</v>
      </c>
      <c r="K1" s="5" t="s">
        <v>9</v>
      </c>
      <c r="L1" s="2" t="s">
        <v>10</v>
      </c>
      <c r="M1" s="2" t="s">
        <v>11</v>
      </c>
      <c r="N1" s="2" t="s">
        <v>12</v>
      </c>
      <c r="O1" s="6" t="s">
        <v>13</v>
      </c>
    </row>
    <row r="2" spans="1:15" x14ac:dyDescent="0.25">
      <c r="A2" s="7" t="s">
        <v>14</v>
      </c>
      <c r="B2" s="8">
        <v>1</v>
      </c>
      <c r="C2" s="9"/>
      <c r="D2" s="10" t="s">
        <v>15</v>
      </c>
      <c r="E2" s="11" t="s">
        <v>16</v>
      </c>
      <c r="F2" s="11" t="s">
        <v>17</v>
      </c>
      <c r="G2" s="11" t="s">
        <v>17</v>
      </c>
      <c r="H2" s="12" t="s">
        <v>18</v>
      </c>
      <c r="I2" s="13">
        <v>0</v>
      </c>
      <c r="J2" s="14">
        <v>0</v>
      </c>
      <c r="K2" s="15" t="b">
        <f t="shared" ref="K2:K256" si="0">G2=H2</f>
        <v>0</v>
      </c>
      <c r="L2" s="15"/>
    </row>
    <row r="3" spans="1:15" x14ac:dyDescent="0.25">
      <c r="A3" s="7" t="s">
        <v>19</v>
      </c>
      <c r="B3" s="8">
        <v>4</v>
      </c>
      <c r="C3" s="9"/>
      <c r="D3" s="10" t="s">
        <v>15</v>
      </c>
      <c r="E3" s="11" t="s">
        <v>16</v>
      </c>
      <c r="F3" s="11" t="s">
        <v>17</v>
      </c>
      <c r="G3" s="11" t="s">
        <v>17</v>
      </c>
      <c r="H3" s="12" t="s">
        <v>20</v>
      </c>
      <c r="I3" s="13">
        <v>0</v>
      </c>
      <c r="J3" s="14">
        <v>0</v>
      </c>
      <c r="K3" s="15" t="b">
        <f t="shared" si="0"/>
        <v>0</v>
      </c>
      <c r="L3" s="15"/>
    </row>
    <row r="4" spans="1:15" x14ac:dyDescent="0.25">
      <c r="A4" s="7" t="s">
        <v>19</v>
      </c>
      <c r="B4" s="8">
        <v>1</v>
      </c>
      <c r="C4" s="9"/>
      <c r="D4" s="10" t="s">
        <v>745</v>
      </c>
      <c r="E4" s="11" t="s">
        <v>16</v>
      </c>
      <c r="F4" s="11" t="s">
        <v>16</v>
      </c>
      <c r="G4" s="11" t="s">
        <v>16</v>
      </c>
      <c r="H4" s="12" t="s">
        <v>21</v>
      </c>
      <c r="I4" s="13">
        <v>70</v>
      </c>
      <c r="J4" s="14">
        <v>0.87</v>
      </c>
      <c r="K4" s="15" t="b">
        <f t="shared" si="0"/>
        <v>0</v>
      </c>
      <c r="L4" s="15"/>
    </row>
    <row r="5" spans="1:15" x14ac:dyDescent="0.25">
      <c r="A5" s="7" t="s">
        <v>22</v>
      </c>
      <c r="B5" s="8">
        <v>2</v>
      </c>
      <c r="C5" s="9"/>
      <c r="D5" s="10" t="s">
        <v>15</v>
      </c>
      <c r="E5" s="11" t="s">
        <v>16</v>
      </c>
      <c r="F5" s="11" t="s">
        <v>16</v>
      </c>
      <c r="G5" s="11" t="s">
        <v>16</v>
      </c>
      <c r="H5" s="12" t="s">
        <v>23</v>
      </c>
      <c r="I5" s="13">
        <v>30</v>
      </c>
      <c r="J5" s="14">
        <v>1.0900000000000001</v>
      </c>
      <c r="K5" s="15" t="b">
        <f t="shared" si="0"/>
        <v>0</v>
      </c>
      <c r="L5" s="15"/>
    </row>
    <row r="6" spans="1:15" x14ac:dyDescent="0.25">
      <c r="A6" s="7" t="s">
        <v>24</v>
      </c>
      <c r="B6" s="8">
        <v>4</v>
      </c>
      <c r="C6" s="9"/>
      <c r="D6" s="10" t="s">
        <v>15</v>
      </c>
      <c r="E6" s="11" t="s">
        <v>16</v>
      </c>
      <c r="F6" s="11" t="s">
        <v>16</v>
      </c>
      <c r="G6" s="11" t="s">
        <v>16</v>
      </c>
      <c r="H6" s="12" t="s">
        <v>16</v>
      </c>
      <c r="I6" s="13">
        <v>0</v>
      </c>
      <c r="J6" s="14">
        <v>0</v>
      </c>
      <c r="K6" s="15" t="b">
        <f t="shared" si="0"/>
        <v>1</v>
      </c>
      <c r="L6" s="15"/>
    </row>
    <row r="7" spans="1:15" x14ac:dyDescent="0.25">
      <c r="A7" s="7" t="s">
        <v>25</v>
      </c>
      <c r="B7" s="8">
        <v>3</v>
      </c>
      <c r="C7" s="9"/>
      <c r="D7" s="10" t="s">
        <v>15</v>
      </c>
      <c r="E7" s="11" t="s">
        <v>16</v>
      </c>
      <c r="F7" s="11" t="s">
        <v>16</v>
      </c>
      <c r="G7" s="11" t="s">
        <v>16</v>
      </c>
      <c r="H7" s="12" t="s">
        <v>26</v>
      </c>
      <c r="I7" s="13">
        <v>0</v>
      </c>
      <c r="J7" s="14">
        <v>0</v>
      </c>
      <c r="K7" s="15" t="b">
        <f t="shared" si="0"/>
        <v>0</v>
      </c>
      <c r="L7" s="15"/>
    </row>
    <row r="8" spans="1:15" x14ac:dyDescent="0.25">
      <c r="A8" s="7" t="s">
        <v>14</v>
      </c>
      <c r="B8" s="8">
        <v>1</v>
      </c>
      <c r="C8" s="9"/>
      <c r="D8" s="10" t="s">
        <v>15</v>
      </c>
      <c r="E8" s="11" t="s">
        <v>16</v>
      </c>
      <c r="F8" s="11" t="s">
        <v>27</v>
      </c>
      <c r="G8" s="11" t="s">
        <v>27</v>
      </c>
      <c r="H8" s="12" t="s">
        <v>28</v>
      </c>
      <c r="I8" s="13">
        <v>110</v>
      </c>
      <c r="J8" s="14">
        <v>1.23</v>
      </c>
      <c r="K8" s="15" t="b">
        <f t="shared" si="0"/>
        <v>0</v>
      </c>
      <c r="L8" s="15"/>
    </row>
    <row r="9" spans="1:15" x14ac:dyDescent="0.25">
      <c r="A9" s="15"/>
      <c r="B9" s="8"/>
      <c r="C9" s="9"/>
      <c r="D9" s="10" t="s">
        <v>15</v>
      </c>
      <c r="E9" s="11" t="s">
        <v>16</v>
      </c>
      <c r="F9" s="11" t="s">
        <v>27</v>
      </c>
      <c r="G9" s="11" t="s">
        <v>27</v>
      </c>
      <c r="H9" s="12" t="s">
        <v>27</v>
      </c>
      <c r="I9" s="13">
        <v>110</v>
      </c>
      <c r="J9" s="14">
        <v>1.23</v>
      </c>
      <c r="K9" s="15" t="b">
        <f t="shared" si="0"/>
        <v>1</v>
      </c>
      <c r="L9" s="15"/>
    </row>
    <row r="10" spans="1:15" x14ac:dyDescent="0.25">
      <c r="A10" s="15"/>
      <c r="B10" s="8"/>
      <c r="C10" s="9"/>
      <c r="D10" s="10" t="s">
        <v>15</v>
      </c>
      <c r="E10" s="11" t="s">
        <v>16</v>
      </c>
      <c r="F10" s="11" t="s">
        <v>27</v>
      </c>
      <c r="G10" s="11" t="s">
        <v>27</v>
      </c>
      <c r="H10" s="12" t="s">
        <v>29</v>
      </c>
      <c r="I10" s="13">
        <v>110</v>
      </c>
      <c r="J10" s="14">
        <v>1.18</v>
      </c>
      <c r="K10" s="15" t="b">
        <f t="shared" si="0"/>
        <v>0</v>
      </c>
      <c r="L10" s="15"/>
    </row>
    <row r="11" spans="1:15" x14ac:dyDescent="0.25">
      <c r="A11" s="7" t="s">
        <v>30</v>
      </c>
      <c r="B11" s="8">
        <v>3</v>
      </c>
      <c r="C11" s="9"/>
      <c r="D11" s="10" t="s">
        <v>15</v>
      </c>
      <c r="E11" s="11" t="s">
        <v>16</v>
      </c>
      <c r="F11" s="11" t="s">
        <v>27</v>
      </c>
      <c r="G11" s="11" t="s">
        <v>27</v>
      </c>
      <c r="H11" s="12" t="s">
        <v>31</v>
      </c>
      <c r="I11" s="13">
        <v>90</v>
      </c>
      <c r="J11" s="14">
        <v>1.17</v>
      </c>
      <c r="K11" s="15" t="b">
        <f t="shared" si="0"/>
        <v>0</v>
      </c>
      <c r="L11" s="15"/>
    </row>
    <row r="12" spans="1:15" x14ac:dyDescent="0.25">
      <c r="A12" s="15"/>
      <c r="B12" s="8"/>
      <c r="C12" s="9"/>
      <c r="D12" s="10" t="s">
        <v>15</v>
      </c>
      <c r="E12" s="11" t="s">
        <v>16</v>
      </c>
      <c r="F12" s="11" t="s">
        <v>27</v>
      </c>
      <c r="G12" s="11" t="s">
        <v>27</v>
      </c>
      <c r="H12" s="12" t="s">
        <v>32</v>
      </c>
      <c r="I12" s="13">
        <v>40</v>
      </c>
      <c r="J12" s="14">
        <v>0.95</v>
      </c>
      <c r="K12" s="15" t="b">
        <f t="shared" si="0"/>
        <v>0</v>
      </c>
      <c r="L12" s="15"/>
    </row>
    <row r="13" spans="1:15" x14ac:dyDescent="0.25">
      <c r="A13" s="7" t="s">
        <v>22</v>
      </c>
      <c r="B13" s="8">
        <v>4</v>
      </c>
      <c r="C13" s="9"/>
      <c r="D13" s="10" t="s">
        <v>15</v>
      </c>
      <c r="E13" s="11" t="s">
        <v>16</v>
      </c>
      <c r="F13" s="11" t="s">
        <v>27</v>
      </c>
      <c r="G13" s="11" t="s">
        <v>27</v>
      </c>
      <c r="H13" s="12" t="s">
        <v>33</v>
      </c>
      <c r="I13" s="13">
        <v>40</v>
      </c>
      <c r="J13" s="14">
        <v>1.1599999999999999</v>
      </c>
      <c r="K13" s="15" t="b">
        <f t="shared" si="0"/>
        <v>0</v>
      </c>
      <c r="L13" s="15"/>
    </row>
    <row r="14" spans="1:15" x14ac:dyDescent="0.25">
      <c r="A14" s="7" t="s">
        <v>22</v>
      </c>
      <c r="B14" s="8">
        <v>1</v>
      </c>
      <c r="C14" s="9"/>
      <c r="D14" s="10" t="s">
        <v>15</v>
      </c>
      <c r="E14" s="11" t="s">
        <v>16</v>
      </c>
      <c r="F14" s="11" t="s">
        <v>27</v>
      </c>
      <c r="G14" s="11" t="s">
        <v>27</v>
      </c>
      <c r="H14" s="12" t="s">
        <v>34</v>
      </c>
      <c r="I14" s="13">
        <v>10</v>
      </c>
      <c r="J14" s="14">
        <v>2.16</v>
      </c>
      <c r="K14" s="15" t="b">
        <f t="shared" si="0"/>
        <v>0</v>
      </c>
      <c r="L14" s="15"/>
    </row>
    <row r="15" spans="1:15" x14ac:dyDescent="0.25">
      <c r="A15" s="7" t="s">
        <v>14</v>
      </c>
      <c r="B15" s="8">
        <v>1</v>
      </c>
      <c r="C15" s="9"/>
      <c r="D15" s="10" t="s">
        <v>15</v>
      </c>
      <c r="E15" s="11" t="s">
        <v>16</v>
      </c>
      <c r="F15" s="11" t="s">
        <v>27</v>
      </c>
      <c r="G15" s="11" t="s">
        <v>27</v>
      </c>
      <c r="H15" s="12" t="s">
        <v>35</v>
      </c>
      <c r="I15" s="13">
        <v>10</v>
      </c>
      <c r="J15" s="14">
        <v>1.48</v>
      </c>
      <c r="K15" s="15" t="b">
        <f t="shared" si="0"/>
        <v>0</v>
      </c>
      <c r="L15" s="15"/>
    </row>
    <row r="16" spans="1:15" x14ac:dyDescent="0.25">
      <c r="A16" s="7" t="s">
        <v>19</v>
      </c>
      <c r="B16" s="8">
        <v>1</v>
      </c>
      <c r="C16" s="9"/>
      <c r="D16" s="10" t="s">
        <v>15</v>
      </c>
      <c r="E16" s="11" t="s">
        <v>16</v>
      </c>
      <c r="F16" s="11" t="s">
        <v>27</v>
      </c>
      <c r="G16" s="11" t="s">
        <v>27</v>
      </c>
      <c r="H16" s="12" t="s">
        <v>36</v>
      </c>
      <c r="I16" s="13">
        <v>10</v>
      </c>
      <c r="J16" s="14">
        <v>1.08</v>
      </c>
      <c r="K16" s="15" t="b">
        <f t="shared" si="0"/>
        <v>0</v>
      </c>
      <c r="L16" s="15"/>
    </row>
    <row r="17" spans="1:12" x14ac:dyDescent="0.25">
      <c r="A17" s="7" t="s">
        <v>37</v>
      </c>
      <c r="B17" s="8">
        <v>15</v>
      </c>
      <c r="C17" s="9"/>
      <c r="D17" s="10" t="s">
        <v>15</v>
      </c>
      <c r="E17" s="11" t="s">
        <v>16</v>
      </c>
      <c r="F17" s="11" t="s">
        <v>27</v>
      </c>
      <c r="G17" s="11" t="s">
        <v>27</v>
      </c>
      <c r="H17" s="12" t="s">
        <v>38</v>
      </c>
      <c r="I17" s="13">
        <v>0</v>
      </c>
      <c r="J17" s="14">
        <v>0</v>
      </c>
      <c r="K17" s="15" t="b">
        <f t="shared" si="0"/>
        <v>0</v>
      </c>
      <c r="L17" s="15"/>
    </row>
    <row r="18" spans="1:12" x14ac:dyDescent="0.25">
      <c r="A18" s="7" t="s">
        <v>39</v>
      </c>
      <c r="B18" s="8">
        <v>66</v>
      </c>
      <c r="C18" s="9"/>
      <c r="D18" s="10" t="s">
        <v>15</v>
      </c>
      <c r="E18" s="11" t="s">
        <v>16</v>
      </c>
      <c r="F18" s="11" t="s">
        <v>27</v>
      </c>
      <c r="G18" s="11" t="s">
        <v>27</v>
      </c>
      <c r="H18" s="12" t="s">
        <v>40</v>
      </c>
      <c r="I18" s="13">
        <v>0</v>
      </c>
      <c r="J18" s="14">
        <v>0</v>
      </c>
      <c r="K18" s="15" t="b">
        <f t="shared" si="0"/>
        <v>0</v>
      </c>
      <c r="L18" s="15"/>
    </row>
    <row r="19" spans="1:12" x14ac:dyDescent="0.25">
      <c r="A19" s="7" t="s">
        <v>19</v>
      </c>
      <c r="B19" s="8">
        <v>1</v>
      </c>
      <c r="C19" s="9"/>
      <c r="D19" s="10" t="s">
        <v>15</v>
      </c>
      <c r="E19" s="11" t="s">
        <v>16</v>
      </c>
      <c r="F19" s="11" t="s">
        <v>27</v>
      </c>
      <c r="G19" s="11" t="s">
        <v>27</v>
      </c>
      <c r="H19" s="12" t="s">
        <v>41</v>
      </c>
      <c r="I19" s="13">
        <v>0</v>
      </c>
      <c r="J19" s="14">
        <v>0</v>
      </c>
      <c r="K19" s="15" t="b">
        <f t="shared" si="0"/>
        <v>0</v>
      </c>
      <c r="L19" s="15"/>
    </row>
    <row r="20" spans="1:12" x14ac:dyDescent="0.25">
      <c r="A20" s="7" t="s">
        <v>42</v>
      </c>
      <c r="B20" s="8">
        <v>1</v>
      </c>
      <c r="C20" s="9"/>
      <c r="D20" s="10" t="s">
        <v>15</v>
      </c>
      <c r="E20" s="16" t="s">
        <v>43</v>
      </c>
      <c r="F20" s="16" t="s">
        <v>43</v>
      </c>
      <c r="G20" s="16" t="s">
        <v>43</v>
      </c>
      <c r="H20" s="12" t="s">
        <v>43</v>
      </c>
      <c r="I20" s="13">
        <v>2400</v>
      </c>
      <c r="J20" s="14">
        <v>0.9</v>
      </c>
      <c r="K20" s="15" t="b">
        <f t="shared" si="0"/>
        <v>1</v>
      </c>
      <c r="L20" s="15"/>
    </row>
    <row r="21" spans="1:12" x14ac:dyDescent="0.25">
      <c r="A21" s="7" t="s">
        <v>42</v>
      </c>
      <c r="B21" s="8">
        <v>1</v>
      </c>
      <c r="C21" s="9"/>
      <c r="D21" s="10" t="s">
        <v>15</v>
      </c>
      <c r="E21" s="16" t="s">
        <v>43</v>
      </c>
      <c r="F21" s="16" t="s">
        <v>43</v>
      </c>
      <c r="G21" s="16" t="s">
        <v>43</v>
      </c>
      <c r="H21" s="12" t="s">
        <v>44</v>
      </c>
      <c r="I21" s="13">
        <v>390</v>
      </c>
      <c r="J21" s="14">
        <v>0.91</v>
      </c>
      <c r="K21" s="15" t="b">
        <f t="shared" si="0"/>
        <v>0</v>
      </c>
      <c r="L21" s="15"/>
    </row>
    <row r="22" spans="1:12" x14ac:dyDescent="0.25">
      <c r="A22" s="7" t="s">
        <v>42</v>
      </c>
      <c r="B22" s="8">
        <v>1</v>
      </c>
      <c r="C22" s="9"/>
      <c r="D22" s="10" t="s">
        <v>15</v>
      </c>
      <c r="E22" s="16" t="s">
        <v>43</v>
      </c>
      <c r="F22" s="16" t="s">
        <v>43</v>
      </c>
      <c r="G22" s="16" t="s">
        <v>43</v>
      </c>
      <c r="H22" s="12" t="s">
        <v>45</v>
      </c>
      <c r="I22" s="13">
        <v>260</v>
      </c>
      <c r="J22" s="14">
        <v>0.88</v>
      </c>
      <c r="K22" s="15" t="b">
        <f t="shared" si="0"/>
        <v>0</v>
      </c>
      <c r="L22" s="15"/>
    </row>
    <row r="23" spans="1:12" x14ac:dyDescent="0.25">
      <c r="A23" s="7" t="s">
        <v>42</v>
      </c>
      <c r="B23" s="8">
        <v>1</v>
      </c>
      <c r="C23" s="9"/>
      <c r="D23" s="10" t="s">
        <v>15</v>
      </c>
      <c r="E23" s="16" t="s">
        <v>43</v>
      </c>
      <c r="F23" s="16" t="s">
        <v>43</v>
      </c>
      <c r="G23" s="16" t="s">
        <v>43</v>
      </c>
      <c r="H23" s="12" t="s">
        <v>46</v>
      </c>
      <c r="I23" s="13">
        <v>210</v>
      </c>
      <c r="J23" s="14">
        <v>0</v>
      </c>
      <c r="K23" s="15" t="b">
        <f t="shared" si="0"/>
        <v>0</v>
      </c>
      <c r="L23" s="15"/>
    </row>
    <row r="24" spans="1:12" x14ac:dyDescent="0.25">
      <c r="A24" s="7" t="s">
        <v>42</v>
      </c>
      <c r="B24" s="8">
        <v>2</v>
      </c>
      <c r="C24" s="9"/>
      <c r="D24" s="10" t="s">
        <v>15</v>
      </c>
      <c r="E24" s="16" t="s">
        <v>43</v>
      </c>
      <c r="F24" s="16" t="s">
        <v>43</v>
      </c>
      <c r="G24" s="16" t="s">
        <v>43</v>
      </c>
      <c r="H24" s="12" t="s">
        <v>47</v>
      </c>
      <c r="I24" s="13">
        <v>90</v>
      </c>
      <c r="J24" s="14">
        <v>0.62</v>
      </c>
      <c r="K24" s="15" t="b">
        <f t="shared" si="0"/>
        <v>0</v>
      </c>
      <c r="L24" s="15"/>
    </row>
    <row r="25" spans="1:12" x14ac:dyDescent="0.25">
      <c r="A25" s="7" t="s">
        <v>42</v>
      </c>
      <c r="B25" s="8">
        <v>1</v>
      </c>
      <c r="C25" s="9"/>
      <c r="D25" s="10" t="s">
        <v>15</v>
      </c>
      <c r="E25" s="16" t="s">
        <v>43</v>
      </c>
      <c r="F25" s="16" t="s">
        <v>43</v>
      </c>
      <c r="G25" s="16" t="s">
        <v>43</v>
      </c>
      <c r="H25" s="12" t="s">
        <v>48</v>
      </c>
      <c r="I25" s="13">
        <v>90</v>
      </c>
      <c r="J25" s="14">
        <v>1.02</v>
      </c>
      <c r="K25" s="15" t="b">
        <f t="shared" si="0"/>
        <v>0</v>
      </c>
      <c r="L25" s="15"/>
    </row>
    <row r="26" spans="1:12" x14ac:dyDescent="0.25">
      <c r="A26" s="7" t="s">
        <v>49</v>
      </c>
      <c r="B26" s="8">
        <v>0</v>
      </c>
      <c r="C26" s="9"/>
      <c r="D26" s="10" t="s">
        <v>15</v>
      </c>
      <c r="E26" s="16" t="s">
        <v>43</v>
      </c>
      <c r="F26" s="16" t="s">
        <v>43</v>
      </c>
      <c r="G26" s="16" t="s">
        <v>43</v>
      </c>
      <c r="H26" s="12" t="s">
        <v>50</v>
      </c>
      <c r="I26" s="13">
        <v>50</v>
      </c>
      <c r="J26" s="14">
        <v>0</v>
      </c>
      <c r="K26" s="15" t="b">
        <f t="shared" si="0"/>
        <v>0</v>
      </c>
      <c r="L26" s="15"/>
    </row>
    <row r="27" spans="1:12" x14ac:dyDescent="0.25">
      <c r="A27" s="7" t="s">
        <v>24</v>
      </c>
      <c r="B27" s="8">
        <v>4</v>
      </c>
      <c r="C27" s="9"/>
      <c r="D27" s="10" t="s">
        <v>15</v>
      </c>
      <c r="E27" s="16" t="s">
        <v>43</v>
      </c>
      <c r="F27" s="16" t="s">
        <v>43</v>
      </c>
      <c r="G27" s="16" t="s">
        <v>43</v>
      </c>
      <c r="H27" s="12" t="s">
        <v>51</v>
      </c>
      <c r="I27" s="13">
        <v>40</v>
      </c>
      <c r="J27" s="14">
        <v>0</v>
      </c>
      <c r="K27" s="15" t="b">
        <f t="shared" si="0"/>
        <v>0</v>
      </c>
      <c r="L27" s="15"/>
    </row>
    <row r="28" spans="1:12" x14ac:dyDescent="0.25">
      <c r="A28" s="7" t="s">
        <v>42</v>
      </c>
      <c r="B28" s="8">
        <v>1</v>
      </c>
      <c r="C28" s="9"/>
      <c r="D28" s="10" t="s">
        <v>15</v>
      </c>
      <c r="E28" s="16" t="s">
        <v>43</v>
      </c>
      <c r="F28" s="16" t="s">
        <v>43</v>
      </c>
      <c r="G28" s="16" t="s">
        <v>43</v>
      </c>
      <c r="H28" s="12" t="s">
        <v>52</v>
      </c>
      <c r="I28" s="13">
        <v>40</v>
      </c>
      <c r="J28" s="14">
        <v>0</v>
      </c>
      <c r="K28" s="15" t="b">
        <f t="shared" si="0"/>
        <v>0</v>
      </c>
      <c r="L28" s="15"/>
    </row>
    <row r="29" spans="1:12" x14ac:dyDescent="0.25">
      <c r="A29" s="7" t="s">
        <v>42</v>
      </c>
      <c r="B29" s="8">
        <v>1</v>
      </c>
      <c r="C29" s="9"/>
      <c r="D29" s="10" t="s">
        <v>15</v>
      </c>
      <c r="E29" s="16" t="s">
        <v>43</v>
      </c>
      <c r="F29" s="16" t="s">
        <v>43</v>
      </c>
      <c r="G29" s="16" t="s">
        <v>43</v>
      </c>
      <c r="H29" s="12" t="s">
        <v>53</v>
      </c>
      <c r="I29" s="13">
        <v>40</v>
      </c>
      <c r="J29" s="14">
        <v>0.78</v>
      </c>
      <c r="K29" s="15" t="b">
        <f t="shared" si="0"/>
        <v>0</v>
      </c>
      <c r="L29" s="15"/>
    </row>
    <row r="30" spans="1:12" x14ac:dyDescent="0.25">
      <c r="A30" s="7" t="s">
        <v>42</v>
      </c>
      <c r="B30" s="8">
        <v>2</v>
      </c>
      <c r="C30" s="9"/>
      <c r="D30" s="10" t="s">
        <v>15</v>
      </c>
      <c r="E30" s="16" t="s">
        <v>43</v>
      </c>
      <c r="F30" s="16" t="s">
        <v>43</v>
      </c>
      <c r="G30" s="16" t="s">
        <v>43</v>
      </c>
      <c r="H30" s="12" t="s">
        <v>54</v>
      </c>
      <c r="I30" s="13">
        <v>30</v>
      </c>
      <c r="J30" s="14">
        <v>0</v>
      </c>
      <c r="K30" s="15" t="b">
        <f t="shared" si="0"/>
        <v>0</v>
      </c>
      <c r="L30" s="15"/>
    </row>
    <row r="31" spans="1:12" x14ac:dyDescent="0.25">
      <c r="A31" s="7" t="s">
        <v>42</v>
      </c>
      <c r="B31" s="8">
        <v>3</v>
      </c>
      <c r="C31" s="9"/>
      <c r="D31" s="10" t="s">
        <v>15</v>
      </c>
      <c r="E31" s="16" t="s">
        <v>43</v>
      </c>
      <c r="F31" s="16" t="s">
        <v>43</v>
      </c>
      <c r="G31" s="16" t="s">
        <v>43</v>
      </c>
      <c r="H31" s="12" t="s">
        <v>55</v>
      </c>
      <c r="I31" s="13">
        <v>30</v>
      </c>
      <c r="J31" s="14">
        <v>0</v>
      </c>
      <c r="K31" s="15" t="b">
        <f t="shared" si="0"/>
        <v>0</v>
      </c>
      <c r="L31" s="15"/>
    </row>
    <row r="32" spans="1:12" x14ac:dyDescent="0.25">
      <c r="A32" s="7" t="s">
        <v>56</v>
      </c>
      <c r="B32" s="8">
        <v>0</v>
      </c>
      <c r="C32" s="9"/>
      <c r="D32" s="10" t="s">
        <v>15</v>
      </c>
      <c r="E32" s="16" t="s">
        <v>43</v>
      </c>
      <c r="F32" s="16" t="s">
        <v>43</v>
      </c>
      <c r="G32" s="16" t="s">
        <v>43</v>
      </c>
      <c r="H32" s="12" t="s">
        <v>57</v>
      </c>
      <c r="I32" s="13">
        <v>30</v>
      </c>
      <c r="J32" s="14">
        <v>0</v>
      </c>
      <c r="K32" s="15" t="b">
        <f t="shared" si="0"/>
        <v>0</v>
      </c>
      <c r="L32" s="15"/>
    </row>
    <row r="33" spans="1:12" x14ac:dyDescent="0.25">
      <c r="A33" s="7" t="s">
        <v>42</v>
      </c>
      <c r="B33" s="8">
        <v>1</v>
      </c>
      <c r="C33" s="9"/>
      <c r="D33" s="10" t="s">
        <v>15</v>
      </c>
      <c r="E33" s="16" t="s">
        <v>43</v>
      </c>
      <c r="F33" s="16" t="s">
        <v>43</v>
      </c>
      <c r="G33" s="16" t="s">
        <v>43</v>
      </c>
      <c r="H33" s="12" t="s">
        <v>58</v>
      </c>
      <c r="I33" s="13">
        <v>30</v>
      </c>
      <c r="J33" s="14">
        <v>1.19</v>
      </c>
      <c r="K33" s="15" t="b">
        <f t="shared" si="0"/>
        <v>0</v>
      </c>
      <c r="L33" s="15"/>
    </row>
    <row r="34" spans="1:12" x14ac:dyDescent="0.25">
      <c r="A34" s="7" t="s">
        <v>42</v>
      </c>
      <c r="B34" s="8">
        <v>2</v>
      </c>
      <c r="C34" s="9"/>
      <c r="D34" s="10" t="s">
        <v>15</v>
      </c>
      <c r="E34" s="16" t="s">
        <v>43</v>
      </c>
      <c r="F34" s="16" t="s">
        <v>43</v>
      </c>
      <c r="G34" s="16" t="s">
        <v>43</v>
      </c>
      <c r="H34" s="12" t="s">
        <v>59</v>
      </c>
      <c r="I34" s="13">
        <v>30</v>
      </c>
      <c r="J34" s="14">
        <v>0</v>
      </c>
      <c r="K34" s="15" t="b">
        <f t="shared" si="0"/>
        <v>0</v>
      </c>
      <c r="L34" s="15"/>
    </row>
    <row r="35" spans="1:12" x14ac:dyDescent="0.25">
      <c r="A35" s="7" t="s">
        <v>42</v>
      </c>
      <c r="B35" s="8">
        <v>1</v>
      </c>
      <c r="C35" s="9"/>
      <c r="D35" s="10" t="s">
        <v>15</v>
      </c>
      <c r="E35" s="16" t="s">
        <v>43</v>
      </c>
      <c r="F35" s="16" t="s">
        <v>43</v>
      </c>
      <c r="G35" s="16" t="s">
        <v>43</v>
      </c>
      <c r="H35" s="12" t="s">
        <v>60</v>
      </c>
      <c r="I35" s="13">
        <v>20</v>
      </c>
      <c r="J35" s="14">
        <v>1.07</v>
      </c>
      <c r="K35" s="15" t="b">
        <f t="shared" si="0"/>
        <v>0</v>
      </c>
      <c r="L35" s="15"/>
    </row>
    <row r="36" spans="1:12" x14ac:dyDescent="0.25">
      <c r="A36" s="7" t="s">
        <v>42</v>
      </c>
      <c r="B36" s="8">
        <v>9</v>
      </c>
      <c r="C36" s="9"/>
      <c r="D36" s="10" t="s">
        <v>15</v>
      </c>
      <c r="E36" s="16" t="s">
        <v>43</v>
      </c>
      <c r="F36" s="16" t="s">
        <v>43</v>
      </c>
      <c r="G36" s="16" t="s">
        <v>43</v>
      </c>
      <c r="H36" s="12" t="s">
        <v>61</v>
      </c>
      <c r="I36" s="13">
        <v>20</v>
      </c>
      <c r="J36" s="14">
        <v>0</v>
      </c>
      <c r="K36" s="15" t="b">
        <f t="shared" si="0"/>
        <v>0</v>
      </c>
      <c r="L36" s="15"/>
    </row>
    <row r="37" spans="1:12" x14ac:dyDescent="0.25">
      <c r="A37" s="7" t="s">
        <v>42</v>
      </c>
      <c r="B37" s="8">
        <v>1</v>
      </c>
      <c r="C37" s="9"/>
      <c r="D37" s="10" t="s">
        <v>15</v>
      </c>
      <c r="E37" s="16" t="s">
        <v>43</v>
      </c>
      <c r="F37" s="16" t="s">
        <v>43</v>
      </c>
      <c r="G37" s="16" t="s">
        <v>43</v>
      </c>
      <c r="H37" s="12" t="s">
        <v>62</v>
      </c>
      <c r="I37" s="13">
        <v>20</v>
      </c>
      <c r="J37" s="14">
        <v>0</v>
      </c>
      <c r="K37" s="15" t="b">
        <f t="shared" si="0"/>
        <v>0</v>
      </c>
      <c r="L37" s="15"/>
    </row>
    <row r="38" spans="1:12" x14ac:dyDescent="0.25">
      <c r="A38" s="7" t="s">
        <v>63</v>
      </c>
      <c r="B38" s="8">
        <v>64</v>
      </c>
      <c r="C38" s="9"/>
      <c r="D38" s="10" t="s">
        <v>15</v>
      </c>
      <c r="E38" s="16" t="s">
        <v>43</v>
      </c>
      <c r="F38" s="16" t="s">
        <v>43</v>
      </c>
      <c r="G38" s="16" t="s">
        <v>43</v>
      </c>
      <c r="H38" s="12" t="s">
        <v>64</v>
      </c>
      <c r="I38" s="13">
        <v>20</v>
      </c>
      <c r="J38" s="14">
        <v>0</v>
      </c>
      <c r="K38" s="15" t="b">
        <f t="shared" si="0"/>
        <v>0</v>
      </c>
      <c r="L38" s="15"/>
    </row>
    <row r="39" spans="1:12" x14ac:dyDescent="0.25">
      <c r="A39" s="7" t="s">
        <v>42</v>
      </c>
      <c r="B39" s="8">
        <v>1</v>
      </c>
      <c r="C39" s="9"/>
      <c r="D39" s="10" t="s">
        <v>15</v>
      </c>
      <c r="E39" s="16" t="s">
        <v>43</v>
      </c>
      <c r="F39" s="16" t="s">
        <v>43</v>
      </c>
      <c r="G39" s="16" t="s">
        <v>43</v>
      </c>
      <c r="H39" s="12" t="s">
        <v>65</v>
      </c>
      <c r="I39" s="13">
        <v>20</v>
      </c>
      <c r="J39" s="14">
        <v>1.18</v>
      </c>
      <c r="K39" s="15" t="b">
        <f t="shared" si="0"/>
        <v>0</v>
      </c>
      <c r="L39" s="15"/>
    </row>
    <row r="40" spans="1:12" x14ac:dyDescent="0.25">
      <c r="A40" s="15"/>
      <c r="B40" s="8"/>
      <c r="C40" s="9"/>
      <c r="D40" s="10" t="s">
        <v>15</v>
      </c>
      <c r="E40" s="16" t="s">
        <v>43</v>
      </c>
      <c r="F40" s="16" t="s">
        <v>43</v>
      </c>
      <c r="G40" s="16" t="s">
        <v>43</v>
      </c>
      <c r="H40" s="12" t="s">
        <v>66</v>
      </c>
      <c r="I40" s="13">
        <v>10</v>
      </c>
      <c r="J40" s="14">
        <v>0</v>
      </c>
      <c r="K40" s="15" t="b">
        <f t="shared" si="0"/>
        <v>0</v>
      </c>
      <c r="L40" s="15"/>
    </row>
    <row r="41" spans="1:12" x14ac:dyDescent="0.25">
      <c r="A41" s="7" t="s">
        <v>42</v>
      </c>
      <c r="B41" s="8">
        <v>1</v>
      </c>
      <c r="C41" s="9"/>
      <c r="D41" s="10" t="s">
        <v>15</v>
      </c>
      <c r="E41" s="16" t="s">
        <v>43</v>
      </c>
      <c r="F41" s="16" t="s">
        <v>43</v>
      </c>
      <c r="G41" s="16" t="s">
        <v>43</v>
      </c>
      <c r="H41" s="12" t="s">
        <v>67</v>
      </c>
      <c r="I41" s="13">
        <v>10</v>
      </c>
      <c r="J41" s="14">
        <v>0</v>
      </c>
      <c r="K41" s="15" t="b">
        <f t="shared" si="0"/>
        <v>0</v>
      </c>
      <c r="L41" s="15"/>
    </row>
    <row r="42" spans="1:12" x14ac:dyDescent="0.25">
      <c r="A42" s="7" t="s">
        <v>42</v>
      </c>
      <c r="B42" s="8">
        <v>2</v>
      </c>
      <c r="C42" s="9"/>
      <c r="D42" s="10" t="s">
        <v>15</v>
      </c>
      <c r="E42" s="16" t="s">
        <v>43</v>
      </c>
      <c r="F42" s="16" t="s">
        <v>43</v>
      </c>
      <c r="G42" s="16" t="s">
        <v>43</v>
      </c>
      <c r="H42" s="12" t="s">
        <v>68</v>
      </c>
      <c r="I42" s="13">
        <v>10</v>
      </c>
      <c r="J42" s="14">
        <v>0</v>
      </c>
      <c r="K42" s="15" t="b">
        <f t="shared" si="0"/>
        <v>0</v>
      </c>
      <c r="L42" s="15"/>
    </row>
    <row r="43" spans="1:12" x14ac:dyDescent="0.25">
      <c r="A43" s="7" t="s">
        <v>69</v>
      </c>
      <c r="B43" s="8">
        <v>48</v>
      </c>
      <c r="C43" s="9"/>
      <c r="D43" s="10" t="s">
        <v>15</v>
      </c>
      <c r="E43" s="16" t="s">
        <v>43</v>
      </c>
      <c r="F43" s="16" t="s">
        <v>43</v>
      </c>
      <c r="G43" s="16" t="s">
        <v>43</v>
      </c>
      <c r="H43" s="12" t="s">
        <v>70</v>
      </c>
      <c r="I43" s="13">
        <v>10</v>
      </c>
      <c r="J43" s="14">
        <v>0</v>
      </c>
      <c r="K43" s="15" t="b">
        <f t="shared" si="0"/>
        <v>0</v>
      </c>
      <c r="L43" s="15"/>
    </row>
    <row r="44" spans="1:12" x14ac:dyDescent="0.25">
      <c r="A44" s="7" t="s">
        <v>42</v>
      </c>
      <c r="B44" s="8">
        <v>1</v>
      </c>
      <c r="C44" s="9"/>
      <c r="D44" s="10" t="s">
        <v>15</v>
      </c>
      <c r="E44" s="16" t="s">
        <v>43</v>
      </c>
      <c r="F44" s="16" t="s">
        <v>43</v>
      </c>
      <c r="G44" s="16" t="s">
        <v>43</v>
      </c>
      <c r="H44" s="12" t="s">
        <v>71</v>
      </c>
      <c r="I44" s="13">
        <v>0</v>
      </c>
      <c r="J44" s="14">
        <v>0</v>
      </c>
      <c r="K44" s="15" t="b">
        <f t="shared" si="0"/>
        <v>0</v>
      </c>
      <c r="L44" s="15"/>
    </row>
    <row r="45" spans="1:12" x14ac:dyDescent="0.25">
      <c r="A45" s="7" t="s">
        <v>42</v>
      </c>
      <c r="B45" s="8">
        <v>3</v>
      </c>
      <c r="C45" s="9"/>
      <c r="D45" s="10" t="s">
        <v>15</v>
      </c>
      <c r="E45" s="16" t="s">
        <v>43</v>
      </c>
      <c r="F45" s="16" t="s">
        <v>43</v>
      </c>
      <c r="G45" s="16" t="s">
        <v>43</v>
      </c>
      <c r="H45" s="12" t="s">
        <v>72</v>
      </c>
      <c r="I45" s="13">
        <v>0</v>
      </c>
      <c r="J45" s="14">
        <v>0</v>
      </c>
      <c r="K45" s="15" t="b">
        <f t="shared" si="0"/>
        <v>0</v>
      </c>
      <c r="L45" s="15"/>
    </row>
    <row r="46" spans="1:12" x14ac:dyDescent="0.25">
      <c r="A46" s="7" t="s">
        <v>42</v>
      </c>
      <c r="B46" s="8">
        <v>3</v>
      </c>
      <c r="C46" s="9"/>
      <c r="D46" s="10" t="s">
        <v>15</v>
      </c>
      <c r="E46" s="16" t="s">
        <v>43</v>
      </c>
      <c r="F46" s="16" t="s">
        <v>43</v>
      </c>
      <c r="G46" s="16" t="s">
        <v>43</v>
      </c>
      <c r="H46" s="12" t="s">
        <v>73</v>
      </c>
      <c r="I46" s="13">
        <v>0</v>
      </c>
      <c r="J46" s="14">
        <v>0</v>
      </c>
      <c r="K46" s="15" t="b">
        <f t="shared" si="0"/>
        <v>0</v>
      </c>
      <c r="L46" s="15"/>
    </row>
    <row r="47" spans="1:12" x14ac:dyDescent="0.25">
      <c r="A47" s="7" t="s">
        <v>42</v>
      </c>
      <c r="B47" s="8">
        <v>1</v>
      </c>
      <c r="C47" s="9"/>
      <c r="D47" s="10" t="s">
        <v>15</v>
      </c>
      <c r="E47" s="16" t="s">
        <v>43</v>
      </c>
      <c r="F47" s="16" t="s">
        <v>43</v>
      </c>
      <c r="G47" s="16" t="s">
        <v>43</v>
      </c>
      <c r="H47" s="12" t="s">
        <v>74</v>
      </c>
      <c r="I47" s="13">
        <v>0</v>
      </c>
      <c r="J47" s="14">
        <v>0</v>
      </c>
      <c r="K47" s="15" t="b">
        <f t="shared" si="0"/>
        <v>0</v>
      </c>
      <c r="L47" s="15"/>
    </row>
    <row r="48" spans="1:12" x14ac:dyDescent="0.25">
      <c r="A48" s="7" t="s">
        <v>42</v>
      </c>
      <c r="B48" s="8">
        <v>2</v>
      </c>
      <c r="C48" s="9"/>
      <c r="D48" s="10" t="s">
        <v>15</v>
      </c>
      <c r="E48" s="16" t="s">
        <v>43</v>
      </c>
      <c r="F48" s="16" t="s">
        <v>43</v>
      </c>
      <c r="G48" s="16" t="s">
        <v>43</v>
      </c>
      <c r="H48" s="12" t="s">
        <v>75</v>
      </c>
      <c r="I48" s="13">
        <v>0</v>
      </c>
      <c r="J48" s="14">
        <v>0</v>
      </c>
      <c r="K48" s="15" t="b">
        <f t="shared" si="0"/>
        <v>0</v>
      </c>
      <c r="L48" s="15"/>
    </row>
    <row r="49" spans="1:12" x14ac:dyDescent="0.25">
      <c r="A49" s="7" t="s">
        <v>42</v>
      </c>
      <c r="B49" s="8">
        <v>3</v>
      </c>
      <c r="C49" s="9"/>
      <c r="D49" s="10" t="s">
        <v>15</v>
      </c>
      <c r="E49" s="16" t="s">
        <v>43</v>
      </c>
      <c r="F49" s="16" t="s">
        <v>43</v>
      </c>
      <c r="G49" s="16" t="s">
        <v>43</v>
      </c>
      <c r="H49" s="12" t="s">
        <v>76</v>
      </c>
      <c r="I49" s="13">
        <v>0</v>
      </c>
      <c r="J49" s="14">
        <v>0</v>
      </c>
      <c r="K49" s="15" t="b">
        <f t="shared" si="0"/>
        <v>0</v>
      </c>
      <c r="L49" s="15"/>
    </row>
    <row r="50" spans="1:12" x14ac:dyDescent="0.25">
      <c r="A50" s="7" t="s">
        <v>49</v>
      </c>
      <c r="B50" s="8">
        <v>0</v>
      </c>
      <c r="C50" s="9"/>
      <c r="D50" s="10" t="s">
        <v>15</v>
      </c>
      <c r="E50" s="16" t="s">
        <v>43</v>
      </c>
      <c r="F50" s="16" t="s">
        <v>43</v>
      </c>
      <c r="G50" s="16" t="s">
        <v>43</v>
      </c>
      <c r="H50" s="12" t="s">
        <v>77</v>
      </c>
      <c r="I50" s="13">
        <v>0</v>
      </c>
      <c r="J50" s="14">
        <v>0</v>
      </c>
      <c r="K50" s="15" t="b">
        <f t="shared" si="0"/>
        <v>0</v>
      </c>
      <c r="L50" s="15"/>
    </row>
    <row r="51" spans="1:12" x14ac:dyDescent="0.25">
      <c r="A51" s="7" t="s">
        <v>42</v>
      </c>
      <c r="B51" s="8">
        <v>1</v>
      </c>
      <c r="C51" s="9"/>
      <c r="D51" s="10" t="s">
        <v>15</v>
      </c>
      <c r="E51" s="16" t="s">
        <v>43</v>
      </c>
      <c r="F51" s="16" t="s">
        <v>43</v>
      </c>
      <c r="G51" s="16" t="s">
        <v>43</v>
      </c>
      <c r="H51" s="12" t="s">
        <v>78</v>
      </c>
      <c r="I51" s="13">
        <v>0</v>
      </c>
      <c r="J51" s="14">
        <v>0</v>
      </c>
      <c r="K51" s="15" t="b">
        <f t="shared" si="0"/>
        <v>0</v>
      </c>
      <c r="L51" s="15"/>
    </row>
    <row r="52" spans="1:12" x14ac:dyDescent="0.25">
      <c r="A52" s="7" t="s">
        <v>42</v>
      </c>
      <c r="B52" s="8">
        <v>5</v>
      </c>
      <c r="C52" s="9"/>
      <c r="D52" s="10" t="s">
        <v>15</v>
      </c>
      <c r="E52" s="16" t="s">
        <v>43</v>
      </c>
      <c r="F52" s="16" t="s">
        <v>43</v>
      </c>
      <c r="G52" s="16" t="s">
        <v>43</v>
      </c>
      <c r="H52" s="12" t="s">
        <v>79</v>
      </c>
      <c r="I52" s="13">
        <v>0</v>
      </c>
      <c r="J52" s="14">
        <v>0</v>
      </c>
      <c r="K52" s="15" t="b">
        <f t="shared" si="0"/>
        <v>0</v>
      </c>
      <c r="L52" s="15"/>
    </row>
    <row r="53" spans="1:12" x14ac:dyDescent="0.25">
      <c r="A53" s="7" t="s">
        <v>42</v>
      </c>
      <c r="B53" s="8">
        <v>1</v>
      </c>
      <c r="C53" s="9"/>
      <c r="D53" s="10" t="s">
        <v>15</v>
      </c>
      <c r="E53" s="16" t="s">
        <v>43</v>
      </c>
      <c r="F53" s="16" t="s">
        <v>43</v>
      </c>
      <c r="G53" s="16" t="s">
        <v>43</v>
      </c>
      <c r="H53" s="12" t="s">
        <v>80</v>
      </c>
      <c r="I53" s="13">
        <v>0</v>
      </c>
      <c r="J53" s="14">
        <v>0</v>
      </c>
      <c r="K53" s="15" t="b">
        <f t="shared" si="0"/>
        <v>0</v>
      </c>
      <c r="L53" s="15"/>
    </row>
    <row r="54" spans="1:12" x14ac:dyDescent="0.25">
      <c r="A54" s="7" t="s">
        <v>42</v>
      </c>
      <c r="B54" s="8">
        <v>1</v>
      </c>
      <c r="C54" s="9"/>
      <c r="D54" s="10" t="s">
        <v>15</v>
      </c>
      <c r="E54" s="16" t="s">
        <v>43</v>
      </c>
      <c r="F54" s="16" t="s">
        <v>43</v>
      </c>
      <c r="G54" s="16" t="s">
        <v>43</v>
      </c>
      <c r="H54" s="12" t="s">
        <v>81</v>
      </c>
      <c r="I54" s="13">
        <v>0</v>
      </c>
      <c r="J54" s="14">
        <v>0</v>
      </c>
      <c r="K54" s="15" t="b">
        <f t="shared" si="0"/>
        <v>0</v>
      </c>
      <c r="L54" s="15"/>
    </row>
    <row r="55" spans="1:12" x14ac:dyDescent="0.25">
      <c r="A55" s="7" t="s">
        <v>42</v>
      </c>
      <c r="B55" s="8">
        <v>1</v>
      </c>
      <c r="C55" s="9"/>
      <c r="D55" s="10" t="s">
        <v>15</v>
      </c>
      <c r="E55" s="16" t="s">
        <v>43</v>
      </c>
      <c r="F55" s="16" t="s">
        <v>43</v>
      </c>
      <c r="G55" s="16" t="s">
        <v>43</v>
      </c>
      <c r="H55" s="12" t="s">
        <v>82</v>
      </c>
      <c r="I55" s="13">
        <v>0</v>
      </c>
      <c r="J55" s="14">
        <v>0</v>
      </c>
      <c r="K55" s="15" t="b">
        <f t="shared" si="0"/>
        <v>0</v>
      </c>
      <c r="L55" s="15"/>
    </row>
    <row r="56" spans="1:12" x14ac:dyDescent="0.25">
      <c r="A56" s="7" t="s">
        <v>42</v>
      </c>
      <c r="B56" s="8">
        <v>2</v>
      </c>
      <c r="C56" s="9"/>
      <c r="D56" s="10" t="s">
        <v>15</v>
      </c>
      <c r="E56" s="16" t="s">
        <v>43</v>
      </c>
      <c r="F56" s="16" t="s">
        <v>43</v>
      </c>
      <c r="G56" s="16" t="s">
        <v>43</v>
      </c>
      <c r="H56" s="12" t="s">
        <v>83</v>
      </c>
      <c r="I56" s="13">
        <v>0</v>
      </c>
      <c r="J56" s="14">
        <v>0</v>
      </c>
      <c r="K56" s="15" t="b">
        <f t="shared" si="0"/>
        <v>0</v>
      </c>
      <c r="L56" s="15"/>
    </row>
    <row r="57" spans="1:12" x14ac:dyDescent="0.25">
      <c r="A57" s="15"/>
      <c r="B57" s="8"/>
      <c r="C57" s="9"/>
      <c r="D57" s="10" t="s">
        <v>15</v>
      </c>
      <c r="E57" s="16" t="s">
        <v>43</v>
      </c>
      <c r="F57" s="16" t="s">
        <v>84</v>
      </c>
      <c r="G57" s="16" t="s">
        <v>84</v>
      </c>
      <c r="H57" s="12" t="s">
        <v>84</v>
      </c>
      <c r="I57" s="13">
        <v>2900</v>
      </c>
      <c r="J57" s="14">
        <v>0.56999999999999995</v>
      </c>
      <c r="K57" s="15" t="b">
        <f t="shared" si="0"/>
        <v>1</v>
      </c>
      <c r="L57" s="15"/>
    </row>
    <row r="58" spans="1:12" x14ac:dyDescent="0.25">
      <c r="A58" s="15"/>
      <c r="B58" s="15"/>
      <c r="C58" s="9"/>
      <c r="D58" s="10" t="s">
        <v>15</v>
      </c>
      <c r="E58" s="16" t="s">
        <v>43</v>
      </c>
      <c r="F58" s="16" t="s">
        <v>84</v>
      </c>
      <c r="G58" s="16" t="s">
        <v>84</v>
      </c>
      <c r="H58" s="12" t="s">
        <v>85</v>
      </c>
      <c r="I58" s="13">
        <v>0</v>
      </c>
      <c r="J58" s="14">
        <v>0</v>
      </c>
      <c r="K58" s="15" t="b">
        <f t="shared" si="0"/>
        <v>0</v>
      </c>
      <c r="L58" s="15"/>
    </row>
    <row r="59" spans="1:12" x14ac:dyDescent="0.25">
      <c r="A59" s="7" t="s">
        <v>22</v>
      </c>
      <c r="B59" s="8">
        <v>34</v>
      </c>
      <c r="C59" s="9"/>
      <c r="D59" s="10" t="s">
        <v>15</v>
      </c>
      <c r="E59" s="16" t="s">
        <v>43</v>
      </c>
      <c r="F59" s="16" t="s">
        <v>86</v>
      </c>
      <c r="G59" s="16" t="s">
        <v>86</v>
      </c>
      <c r="H59" s="12" t="s">
        <v>86</v>
      </c>
      <c r="I59" s="13">
        <v>0</v>
      </c>
      <c r="J59" s="14">
        <v>0</v>
      </c>
      <c r="K59" s="15" t="b">
        <f t="shared" si="0"/>
        <v>1</v>
      </c>
      <c r="L59" s="15"/>
    </row>
    <row r="60" spans="1:12" x14ac:dyDescent="0.25">
      <c r="A60" s="7" t="s">
        <v>37</v>
      </c>
      <c r="B60" s="8">
        <v>4</v>
      </c>
      <c r="C60" s="9"/>
      <c r="D60" s="10" t="s">
        <v>15</v>
      </c>
      <c r="E60" s="16" t="s">
        <v>43</v>
      </c>
      <c r="F60" s="16" t="s">
        <v>86</v>
      </c>
      <c r="G60" s="16" t="s">
        <v>86</v>
      </c>
      <c r="H60" s="12" t="s">
        <v>87</v>
      </c>
      <c r="I60" s="13">
        <v>0</v>
      </c>
      <c r="J60" s="14">
        <v>0</v>
      </c>
      <c r="K60" s="15" t="b">
        <f t="shared" si="0"/>
        <v>0</v>
      </c>
      <c r="L60" s="15"/>
    </row>
    <row r="61" spans="1:12" x14ac:dyDescent="0.25">
      <c r="A61" s="7" t="s">
        <v>19</v>
      </c>
      <c r="B61" s="8">
        <v>12</v>
      </c>
      <c r="C61" s="9"/>
      <c r="D61" s="10" t="s">
        <v>15</v>
      </c>
      <c r="E61" s="16" t="s">
        <v>43</v>
      </c>
      <c r="F61" s="16" t="s">
        <v>88</v>
      </c>
      <c r="G61" s="16" t="s">
        <v>88</v>
      </c>
      <c r="H61" s="12" t="s">
        <v>89</v>
      </c>
      <c r="I61" s="13">
        <v>880</v>
      </c>
      <c r="J61" s="14">
        <v>0</v>
      </c>
      <c r="K61" s="15" t="b">
        <f t="shared" si="0"/>
        <v>0</v>
      </c>
      <c r="L61" s="15"/>
    </row>
    <row r="62" spans="1:12" x14ac:dyDescent="0.25">
      <c r="A62" s="7" t="s">
        <v>90</v>
      </c>
      <c r="B62" s="15"/>
      <c r="C62" s="9"/>
      <c r="D62" s="10" t="s">
        <v>15</v>
      </c>
      <c r="E62" s="16" t="s">
        <v>43</v>
      </c>
      <c r="F62" s="16" t="s">
        <v>88</v>
      </c>
      <c r="G62" s="16" t="s">
        <v>88</v>
      </c>
      <c r="H62" s="12" t="s">
        <v>88</v>
      </c>
      <c r="I62" s="13">
        <v>320</v>
      </c>
      <c r="J62" s="14">
        <v>0.51</v>
      </c>
      <c r="K62" s="15" t="b">
        <f t="shared" si="0"/>
        <v>1</v>
      </c>
      <c r="L62" s="15"/>
    </row>
    <row r="63" spans="1:12" x14ac:dyDescent="0.25">
      <c r="A63" s="7" t="s">
        <v>42</v>
      </c>
      <c r="B63" s="8">
        <v>13</v>
      </c>
      <c r="C63" s="9"/>
      <c r="D63" s="10" t="s">
        <v>15</v>
      </c>
      <c r="E63" s="16" t="s">
        <v>43</v>
      </c>
      <c r="F63" s="16" t="s">
        <v>88</v>
      </c>
      <c r="G63" s="16" t="s">
        <v>88</v>
      </c>
      <c r="H63" s="12" t="s">
        <v>91</v>
      </c>
      <c r="I63" s="13">
        <v>0</v>
      </c>
      <c r="J63" s="14">
        <v>0</v>
      </c>
      <c r="K63" s="15" t="b">
        <f t="shared" si="0"/>
        <v>0</v>
      </c>
      <c r="L63" s="15"/>
    </row>
    <row r="64" spans="1:12" x14ac:dyDescent="0.25">
      <c r="A64" s="7" t="s">
        <v>92</v>
      </c>
      <c r="B64" s="15"/>
      <c r="C64" s="9"/>
      <c r="D64" s="10" t="s">
        <v>15</v>
      </c>
      <c r="E64" s="16" t="s">
        <v>43</v>
      </c>
      <c r="F64" s="16" t="s">
        <v>93</v>
      </c>
      <c r="G64" s="16" t="s">
        <v>93</v>
      </c>
      <c r="H64" s="12" t="s">
        <v>93</v>
      </c>
      <c r="I64" s="13">
        <v>170</v>
      </c>
      <c r="J64" s="14">
        <v>0.59</v>
      </c>
      <c r="K64" s="15" t="b">
        <f t="shared" si="0"/>
        <v>1</v>
      </c>
      <c r="L64" s="15"/>
    </row>
    <row r="65" spans="1:12" x14ac:dyDescent="0.25">
      <c r="A65" s="7" t="s">
        <v>94</v>
      </c>
      <c r="B65" s="15"/>
      <c r="C65" s="9"/>
      <c r="D65" s="10" t="s">
        <v>15</v>
      </c>
      <c r="E65" s="16" t="s">
        <v>43</v>
      </c>
      <c r="F65" s="16" t="s">
        <v>95</v>
      </c>
      <c r="G65" s="16" t="s">
        <v>95</v>
      </c>
      <c r="H65" s="12" t="s">
        <v>95</v>
      </c>
      <c r="I65" s="13">
        <v>320</v>
      </c>
      <c r="J65" s="14">
        <v>0.46</v>
      </c>
      <c r="K65" s="15" t="b">
        <f t="shared" si="0"/>
        <v>1</v>
      </c>
      <c r="L65" s="15"/>
    </row>
    <row r="66" spans="1:12" x14ac:dyDescent="0.25">
      <c r="A66" s="15"/>
      <c r="B66" s="15"/>
      <c r="C66" s="9"/>
      <c r="D66" s="10" t="s">
        <v>15</v>
      </c>
      <c r="E66" s="16" t="s">
        <v>43</v>
      </c>
      <c r="F66" s="16" t="s">
        <v>95</v>
      </c>
      <c r="G66" s="16" t="s">
        <v>95</v>
      </c>
      <c r="H66" s="12" t="s">
        <v>96</v>
      </c>
      <c r="I66" s="13">
        <v>70</v>
      </c>
      <c r="J66" s="14">
        <v>1.01</v>
      </c>
      <c r="K66" s="15" t="b">
        <f t="shared" si="0"/>
        <v>0</v>
      </c>
      <c r="L66" s="15"/>
    </row>
    <row r="67" spans="1:12" x14ac:dyDescent="0.25">
      <c r="A67" s="7" t="s">
        <v>97</v>
      </c>
      <c r="B67" s="15"/>
      <c r="C67" s="9"/>
      <c r="D67" s="10" t="s">
        <v>15</v>
      </c>
      <c r="E67" s="16" t="s">
        <v>43</v>
      </c>
      <c r="F67" s="16" t="s">
        <v>98</v>
      </c>
      <c r="G67" s="16" t="s">
        <v>98</v>
      </c>
      <c r="H67" s="12" t="s">
        <v>98</v>
      </c>
      <c r="I67" s="13">
        <v>170</v>
      </c>
      <c r="J67" s="14">
        <v>0</v>
      </c>
      <c r="K67" s="15" t="b">
        <f t="shared" si="0"/>
        <v>1</v>
      </c>
      <c r="L67" s="15"/>
    </row>
    <row r="68" spans="1:12" x14ac:dyDescent="0.25">
      <c r="A68" s="15"/>
      <c r="B68" s="8"/>
      <c r="C68" s="9"/>
      <c r="D68" s="10" t="s">
        <v>15</v>
      </c>
      <c r="E68" s="16" t="s">
        <v>43</v>
      </c>
      <c r="F68" s="16" t="s">
        <v>98</v>
      </c>
      <c r="G68" s="16" t="s">
        <v>98</v>
      </c>
      <c r="H68" s="12" t="s">
        <v>99</v>
      </c>
      <c r="I68" s="13">
        <v>40</v>
      </c>
      <c r="J68" s="14">
        <v>0</v>
      </c>
      <c r="K68" s="15" t="b">
        <f t="shared" si="0"/>
        <v>0</v>
      </c>
      <c r="L68" s="15"/>
    </row>
    <row r="69" spans="1:12" x14ac:dyDescent="0.25">
      <c r="A69" s="7" t="s">
        <v>100</v>
      </c>
      <c r="B69" s="15"/>
      <c r="C69" s="9"/>
      <c r="D69" s="10" t="s">
        <v>15</v>
      </c>
      <c r="E69" s="16" t="s">
        <v>43</v>
      </c>
      <c r="F69" s="16" t="s">
        <v>101</v>
      </c>
      <c r="G69" s="16" t="s">
        <v>101</v>
      </c>
      <c r="H69" s="12" t="s">
        <v>101</v>
      </c>
      <c r="I69" s="13">
        <v>170</v>
      </c>
      <c r="J69" s="14">
        <v>0</v>
      </c>
      <c r="K69" s="15" t="b">
        <f t="shared" si="0"/>
        <v>1</v>
      </c>
      <c r="L69" s="15"/>
    </row>
    <row r="70" spans="1:12" x14ac:dyDescent="0.25">
      <c r="A70" s="7" t="s">
        <v>42</v>
      </c>
      <c r="B70" s="8">
        <v>2</v>
      </c>
      <c r="C70" s="9"/>
      <c r="D70" s="10" t="s">
        <v>15</v>
      </c>
      <c r="E70" s="16" t="s">
        <v>43</v>
      </c>
      <c r="F70" s="16" t="s">
        <v>101</v>
      </c>
      <c r="G70" s="16" t="s">
        <v>101</v>
      </c>
      <c r="H70" s="12" t="s">
        <v>102</v>
      </c>
      <c r="I70" s="13">
        <v>0</v>
      </c>
      <c r="J70" s="14">
        <v>0</v>
      </c>
      <c r="K70" s="15" t="b">
        <f t="shared" si="0"/>
        <v>0</v>
      </c>
      <c r="L70" s="15"/>
    </row>
    <row r="71" spans="1:12" x14ac:dyDescent="0.25">
      <c r="A71" s="7" t="s">
        <v>103</v>
      </c>
      <c r="B71" s="15"/>
      <c r="C71" s="9"/>
      <c r="D71" s="10" t="s">
        <v>15</v>
      </c>
      <c r="E71" s="16" t="s">
        <v>43</v>
      </c>
      <c r="F71" s="16" t="s">
        <v>104</v>
      </c>
      <c r="G71" s="16" t="s">
        <v>104</v>
      </c>
      <c r="H71" s="12" t="s">
        <v>104</v>
      </c>
      <c r="I71" s="13">
        <v>210</v>
      </c>
      <c r="J71" s="14">
        <v>1.03</v>
      </c>
      <c r="K71" s="15" t="b">
        <f t="shared" si="0"/>
        <v>1</v>
      </c>
      <c r="L71" s="15"/>
    </row>
    <row r="72" spans="1:12" x14ac:dyDescent="0.25">
      <c r="A72" s="7" t="s">
        <v>105</v>
      </c>
      <c r="B72" s="8">
        <v>49</v>
      </c>
      <c r="C72" s="9"/>
      <c r="D72" s="10" t="s">
        <v>15</v>
      </c>
      <c r="E72" s="16" t="s">
        <v>43</v>
      </c>
      <c r="F72" s="16" t="s">
        <v>104</v>
      </c>
      <c r="G72" s="16" t="s">
        <v>104</v>
      </c>
      <c r="H72" s="12" t="s">
        <v>106</v>
      </c>
      <c r="I72" s="13">
        <v>70</v>
      </c>
      <c r="J72" s="14">
        <v>0</v>
      </c>
      <c r="K72" s="15" t="b">
        <f t="shared" si="0"/>
        <v>0</v>
      </c>
      <c r="L72" s="15"/>
    </row>
    <row r="73" spans="1:12" x14ac:dyDescent="0.25">
      <c r="A73" s="7" t="s">
        <v>107</v>
      </c>
      <c r="B73" s="8">
        <v>0</v>
      </c>
      <c r="C73" s="9"/>
      <c r="D73" s="10" t="s">
        <v>15</v>
      </c>
      <c r="E73" s="16" t="s">
        <v>43</v>
      </c>
      <c r="F73" s="16" t="s">
        <v>104</v>
      </c>
      <c r="G73" s="16" t="s">
        <v>104</v>
      </c>
      <c r="H73" s="12" t="s">
        <v>108</v>
      </c>
      <c r="I73" s="13">
        <v>0</v>
      </c>
      <c r="J73" s="14">
        <v>0</v>
      </c>
      <c r="K73" s="15" t="b">
        <f t="shared" si="0"/>
        <v>0</v>
      </c>
      <c r="L73" s="15"/>
    </row>
    <row r="74" spans="1:12" x14ac:dyDescent="0.25">
      <c r="A74" s="7" t="s">
        <v>109</v>
      </c>
      <c r="B74" s="8">
        <v>49</v>
      </c>
      <c r="C74" s="9"/>
      <c r="D74" s="10" t="s">
        <v>15</v>
      </c>
      <c r="E74" s="16" t="s">
        <v>43</v>
      </c>
      <c r="F74" s="16" t="s">
        <v>110</v>
      </c>
      <c r="G74" s="16" t="s">
        <v>110</v>
      </c>
      <c r="H74" s="12" t="s">
        <v>111</v>
      </c>
      <c r="I74" s="13">
        <v>880</v>
      </c>
      <c r="J74" s="14">
        <v>0</v>
      </c>
      <c r="K74" s="15" t="b">
        <f t="shared" si="0"/>
        <v>0</v>
      </c>
      <c r="L74" s="15"/>
    </row>
    <row r="75" spans="1:12" x14ac:dyDescent="0.25">
      <c r="A75" s="7" t="s">
        <v>112</v>
      </c>
      <c r="B75" s="15"/>
      <c r="C75" s="9"/>
      <c r="D75" s="10" t="s">
        <v>15</v>
      </c>
      <c r="E75" s="16" t="s">
        <v>43</v>
      </c>
      <c r="F75" s="16" t="s">
        <v>110</v>
      </c>
      <c r="G75" s="16" t="s">
        <v>110</v>
      </c>
      <c r="H75" s="12" t="s">
        <v>110</v>
      </c>
      <c r="I75" s="13">
        <v>210</v>
      </c>
      <c r="J75" s="14">
        <v>1.1499999999999999</v>
      </c>
      <c r="K75" s="15" t="b">
        <f t="shared" si="0"/>
        <v>1</v>
      </c>
      <c r="L75" s="15"/>
    </row>
    <row r="76" spans="1:12" x14ac:dyDescent="0.25">
      <c r="A76" s="7" t="s">
        <v>113</v>
      </c>
      <c r="B76" s="15"/>
      <c r="C76" s="9"/>
      <c r="D76" s="10" t="s">
        <v>15</v>
      </c>
      <c r="E76" s="16" t="s">
        <v>43</v>
      </c>
      <c r="F76" s="16" t="s">
        <v>114</v>
      </c>
      <c r="G76" s="16" t="s">
        <v>114</v>
      </c>
      <c r="H76" s="12" t="s">
        <v>114</v>
      </c>
      <c r="I76" s="13">
        <v>320</v>
      </c>
      <c r="J76" s="14">
        <v>0.75</v>
      </c>
      <c r="K76" s="15" t="b">
        <f t="shared" si="0"/>
        <v>1</v>
      </c>
      <c r="L76" s="15"/>
    </row>
    <row r="77" spans="1:12" x14ac:dyDescent="0.25">
      <c r="A77" s="15"/>
      <c r="B77" s="8"/>
      <c r="C77" s="9"/>
      <c r="D77" s="10" t="s">
        <v>15</v>
      </c>
      <c r="E77" s="16" t="s">
        <v>43</v>
      </c>
      <c r="F77" s="16" t="s">
        <v>114</v>
      </c>
      <c r="G77" s="16" t="s">
        <v>114</v>
      </c>
      <c r="H77" s="12" t="s">
        <v>115</v>
      </c>
      <c r="I77" s="13">
        <v>0</v>
      </c>
      <c r="J77" s="14">
        <v>0</v>
      </c>
      <c r="K77" s="15" t="b">
        <f t="shared" si="0"/>
        <v>0</v>
      </c>
      <c r="L77" s="15"/>
    </row>
    <row r="78" spans="1:12" x14ac:dyDescent="0.25">
      <c r="A78" s="7" t="s">
        <v>116</v>
      </c>
      <c r="B78" s="8">
        <v>2</v>
      </c>
      <c r="C78" s="9"/>
      <c r="D78" s="10" t="s">
        <v>15</v>
      </c>
      <c r="E78" s="16" t="s">
        <v>43</v>
      </c>
      <c r="F78" s="16" t="s">
        <v>114</v>
      </c>
      <c r="G78" s="16" t="s">
        <v>114</v>
      </c>
      <c r="H78" s="12" t="s">
        <v>117</v>
      </c>
      <c r="I78" s="13">
        <v>0</v>
      </c>
      <c r="J78" s="14">
        <v>0</v>
      </c>
      <c r="K78" s="15" t="b">
        <f t="shared" si="0"/>
        <v>0</v>
      </c>
      <c r="L78" s="15"/>
    </row>
    <row r="79" spans="1:12" x14ac:dyDescent="0.25">
      <c r="A79" s="7" t="s">
        <v>118</v>
      </c>
      <c r="B79" s="15"/>
      <c r="C79" s="9"/>
      <c r="D79" s="10" t="s">
        <v>15</v>
      </c>
      <c r="E79" s="16" t="s">
        <v>43</v>
      </c>
      <c r="F79" s="16" t="s">
        <v>119</v>
      </c>
      <c r="G79" s="16" t="s">
        <v>119</v>
      </c>
      <c r="H79" s="12" t="s">
        <v>119</v>
      </c>
      <c r="I79" s="13">
        <v>320</v>
      </c>
      <c r="J79" s="14">
        <v>0.82</v>
      </c>
      <c r="K79" s="15" t="b">
        <f t="shared" si="0"/>
        <v>1</v>
      </c>
      <c r="L79" s="15"/>
    </row>
    <row r="80" spans="1:12" x14ac:dyDescent="0.25">
      <c r="A80" s="7" t="s">
        <v>120</v>
      </c>
      <c r="B80" s="15"/>
      <c r="C80" s="9"/>
      <c r="D80" s="10" t="s">
        <v>15</v>
      </c>
      <c r="E80" s="16" t="s">
        <v>43</v>
      </c>
      <c r="F80" s="16" t="s">
        <v>121</v>
      </c>
      <c r="G80" s="16" t="s">
        <v>121</v>
      </c>
      <c r="H80" s="12" t="s">
        <v>121</v>
      </c>
      <c r="I80" s="13">
        <v>390</v>
      </c>
      <c r="J80" s="14">
        <v>0.49</v>
      </c>
      <c r="K80" s="15" t="b">
        <f t="shared" si="0"/>
        <v>1</v>
      </c>
      <c r="L80" s="15"/>
    </row>
    <row r="81" spans="1:12" x14ac:dyDescent="0.25">
      <c r="A81" s="7" t="s">
        <v>49</v>
      </c>
      <c r="B81" s="8">
        <v>0</v>
      </c>
      <c r="C81" s="9"/>
      <c r="D81" s="10" t="s">
        <v>15</v>
      </c>
      <c r="E81" s="16" t="s">
        <v>43</v>
      </c>
      <c r="F81" s="16" t="s">
        <v>121</v>
      </c>
      <c r="G81" s="16" t="s">
        <v>121</v>
      </c>
      <c r="H81" s="12" t="s">
        <v>122</v>
      </c>
      <c r="I81" s="13">
        <v>0</v>
      </c>
      <c r="J81" s="14">
        <v>0</v>
      </c>
      <c r="K81" s="15" t="b">
        <f t="shared" si="0"/>
        <v>0</v>
      </c>
      <c r="L81" s="15"/>
    </row>
    <row r="82" spans="1:12" x14ac:dyDescent="0.25">
      <c r="A82" s="7" t="s">
        <v>123</v>
      </c>
      <c r="B82" s="8">
        <v>1</v>
      </c>
      <c r="C82" s="9"/>
      <c r="D82" s="10" t="s">
        <v>15</v>
      </c>
      <c r="E82" s="16" t="s">
        <v>43</v>
      </c>
      <c r="F82" s="16" t="s">
        <v>121</v>
      </c>
      <c r="G82" s="16" t="s">
        <v>121</v>
      </c>
      <c r="H82" s="12" t="s">
        <v>124</v>
      </c>
      <c r="I82" s="13">
        <v>0</v>
      </c>
      <c r="J82" s="14">
        <v>0</v>
      </c>
      <c r="K82" s="15" t="b">
        <f t="shared" si="0"/>
        <v>0</v>
      </c>
      <c r="L82" s="15"/>
    </row>
    <row r="83" spans="1:12" x14ac:dyDescent="0.25">
      <c r="A83" s="15"/>
      <c r="B83" s="8"/>
      <c r="C83" s="9"/>
      <c r="D83" s="10" t="s">
        <v>15</v>
      </c>
      <c r="E83" s="16" t="s">
        <v>43</v>
      </c>
      <c r="F83" s="16" t="s">
        <v>125</v>
      </c>
      <c r="G83" s="16" t="s">
        <v>125</v>
      </c>
      <c r="H83" s="12" t="s">
        <v>126</v>
      </c>
      <c r="I83" s="13">
        <v>1000</v>
      </c>
      <c r="J83" s="14">
        <v>0</v>
      </c>
      <c r="K83" s="15" t="b">
        <f t="shared" si="0"/>
        <v>0</v>
      </c>
      <c r="L83" s="15"/>
    </row>
    <row r="84" spans="1:12" x14ac:dyDescent="0.25">
      <c r="A84" s="7" t="s">
        <v>127</v>
      </c>
      <c r="B84" s="15"/>
      <c r="C84" s="9"/>
      <c r="D84" s="10" t="s">
        <v>15</v>
      </c>
      <c r="E84" s="16" t="s">
        <v>43</v>
      </c>
      <c r="F84" s="16" t="s">
        <v>125</v>
      </c>
      <c r="G84" s="16" t="s">
        <v>125</v>
      </c>
      <c r="H84" s="12" t="s">
        <v>125</v>
      </c>
      <c r="I84" s="13">
        <v>590</v>
      </c>
      <c r="J84" s="14">
        <v>0.93</v>
      </c>
      <c r="K84" s="15" t="b">
        <f t="shared" si="0"/>
        <v>1</v>
      </c>
      <c r="L84" s="15"/>
    </row>
    <row r="85" spans="1:12" x14ac:dyDescent="0.25">
      <c r="A85" s="7" t="s">
        <v>128</v>
      </c>
      <c r="B85" s="8">
        <v>69</v>
      </c>
      <c r="C85" s="9"/>
      <c r="D85" s="10" t="s">
        <v>15</v>
      </c>
      <c r="E85" s="16" t="s">
        <v>43</v>
      </c>
      <c r="F85" s="16" t="s">
        <v>125</v>
      </c>
      <c r="G85" s="16" t="s">
        <v>125</v>
      </c>
      <c r="H85" s="12" t="s">
        <v>129</v>
      </c>
      <c r="I85" s="13">
        <v>0</v>
      </c>
      <c r="J85" s="14">
        <v>0</v>
      </c>
      <c r="K85" s="15" t="b">
        <f t="shared" si="0"/>
        <v>0</v>
      </c>
      <c r="L85" s="15"/>
    </row>
    <row r="86" spans="1:12" x14ac:dyDescent="0.25">
      <c r="A86" s="7" t="s">
        <v>130</v>
      </c>
      <c r="B86" s="8">
        <v>67</v>
      </c>
      <c r="C86" s="9"/>
      <c r="D86" s="10" t="s">
        <v>15</v>
      </c>
      <c r="E86" s="16" t="s">
        <v>43</v>
      </c>
      <c r="F86" s="16" t="s">
        <v>125</v>
      </c>
      <c r="G86" s="16" t="s">
        <v>125</v>
      </c>
      <c r="H86" s="12" t="s">
        <v>131</v>
      </c>
      <c r="I86" s="13">
        <v>0</v>
      </c>
      <c r="J86" s="14">
        <v>0</v>
      </c>
      <c r="K86" s="15" t="b">
        <f t="shared" si="0"/>
        <v>0</v>
      </c>
      <c r="L86" s="15"/>
    </row>
    <row r="87" spans="1:12" x14ac:dyDescent="0.25">
      <c r="A87" s="15"/>
      <c r="B87" s="8"/>
      <c r="C87" s="9"/>
      <c r="D87" s="10" t="s">
        <v>15</v>
      </c>
      <c r="E87" s="16" t="s">
        <v>43</v>
      </c>
      <c r="F87" s="16" t="s">
        <v>132</v>
      </c>
      <c r="G87" s="16" t="s">
        <v>132</v>
      </c>
      <c r="H87" s="12" t="s">
        <v>132</v>
      </c>
      <c r="I87" s="13">
        <v>320</v>
      </c>
      <c r="J87" s="14">
        <v>0.51</v>
      </c>
      <c r="K87" s="15" t="b">
        <f t="shared" si="0"/>
        <v>1</v>
      </c>
      <c r="L87" s="15"/>
    </row>
    <row r="88" spans="1:12" x14ac:dyDescent="0.25">
      <c r="A88" s="7" t="s">
        <v>133</v>
      </c>
      <c r="B88" s="8">
        <v>1</v>
      </c>
      <c r="C88" s="9"/>
      <c r="D88" s="10" t="s">
        <v>15</v>
      </c>
      <c r="E88" s="16" t="s">
        <v>43</v>
      </c>
      <c r="F88" s="16" t="s">
        <v>134</v>
      </c>
      <c r="G88" s="16" t="s">
        <v>134</v>
      </c>
      <c r="H88" s="12" t="s">
        <v>134</v>
      </c>
      <c r="I88" s="13">
        <v>0</v>
      </c>
      <c r="J88" s="14">
        <v>0</v>
      </c>
      <c r="K88" s="15" t="b">
        <f t="shared" si="0"/>
        <v>1</v>
      </c>
      <c r="L88" s="15"/>
    </row>
    <row r="89" spans="1:12" x14ac:dyDescent="0.25">
      <c r="A89" s="7" t="s">
        <v>135</v>
      </c>
      <c r="B89" s="15"/>
      <c r="C89" s="9"/>
      <c r="D89" s="10" t="s">
        <v>15</v>
      </c>
      <c r="E89" s="11" t="s">
        <v>136</v>
      </c>
      <c r="F89" s="11" t="s">
        <v>137</v>
      </c>
      <c r="G89" s="11" t="s">
        <v>137</v>
      </c>
      <c r="H89" s="12" t="s">
        <v>137</v>
      </c>
      <c r="I89" s="13">
        <v>0</v>
      </c>
      <c r="J89" s="14">
        <v>0</v>
      </c>
      <c r="K89" s="15" t="b">
        <f t="shared" si="0"/>
        <v>1</v>
      </c>
      <c r="L89" s="15"/>
    </row>
    <row r="90" spans="1:12" x14ac:dyDescent="0.25">
      <c r="A90" s="7" t="s">
        <v>25</v>
      </c>
      <c r="B90" s="8">
        <v>4</v>
      </c>
      <c r="C90" s="9"/>
      <c r="D90" s="10" t="s">
        <v>15</v>
      </c>
      <c r="E90" s="11" t="s">
        <v>136</v>
      </c>
      <c r="F90" s="11" t="s">
        <v>138</v>
      </c>
      <c r="G90" s="11" t="s">
        <v>138</v>
      </c>
      <c r="H90" s="12" t="s">
        <v>138</v>
      </c>
      <c r="I90" s="13">
        <v>30</v>
      </c>
      <c r="J90" s="14">
        <v>0.9</v>
      </c>
      <c r="K90" s="15" t="b">
        <f t="shared" si="0"/>
        <v>1</v>
      </c>
      <c r="L90" s="15"/>
    </row>
    <row r="91" spans="1:12" x14ac:dyDescent="0.25">
      <c r="A91" s="7" t="s">
        <v>139</v>
      </c>
      <c r="B91" s="8">
        <v>0</v>
      </c>
      <c r="C91" s="9"/>
      <c r="D91" s="10" t="s">
        <v>15</v>
      </c>
      <c r="E91" s="11" t="s">
        <v>136</v>
      </c>
      <c r="F91" s="11" t="s">
        <v>140</v>
      </c>
      <c r="G91" s="11" t="s">
        <v>140</v>
      </c>
      <c r="H91" s="12" t="s">
        <v>140</v>
      </c>
      <c r="I91" s="13">
        <v>590</v>
      </c>
      <c r="J91" s="14">
        <v>0</v>
      </c>
      <c r="K91" s="15" t="b">
        <f t="shared" si="0"/>
        <v>1</v>
      </c>
      <c r="L91" s="15"/>
    </row>
    <row r="92" spans="1:12" x14ac:dyDescent="0.25">
      <c r="A92" s="7" t="s">
        <v>69</v>
      </c>
      <c r="B92" s="8">
        <v>73</v>
      </c>
      <c r="C92" s="9"/>
      <c r="D92" s="10" t="s">
        <v>15</v>
      </c>
      <c r="E92" s="11" t="s">
        <v>136</v>
      </c>
      <c r="F92" s="11" t="s">
        <v>141</v>
      </c>
      <c r="G92" s="11" t="s">
        <v>141</v>
      </c>
      <c r="H92" s="12" t="s">
        <v>141</v>
      </c>
      <c r="I92" s="13">
        <v>90</v>
      </c>
      <c r="J92" s="14">
        <v>0</v>
      </c>
      <c r="K92" s="15" t="b">
        <f t="shared" si="0"/>
        <v>1</v>
      </c>
      <c r="L92" s="15"/>
    </row>
    <row r="93" spans="1:12" x14ac:dyDescent="0.25">
      <c r="A93" s="7" t="s">
        <v>22</v>
      </c>
      <c r="B93" s="8">
        <v>1</v>
      </c>
      <c r="C93" s="9"/>
      <c r="D93" s="10" t="s">
        <v>15</v>
      </c>
      <c r="E93" s="11" t="s">
        <v>136</v>
      </c>
      <c r="F93" s="11" t="s">
        <v>136</v>
      </c>
      <c r="G93" s="11" t="s">
        <v>136</v>
      </c>
      <c r="H93" s="12" t="s">
        <v>136</v>
      </c>
      <c r="I93" s="13">
        <v>40</v>
      </c>
      <c r="J93" s="14">
        <v>0.66</v>
      </c>
      <c r="K93" s="15" t="b">
        <f t="shared" si="0"/>
        <v>1</v>
      </c>
      <c r="L93" s="15"/>
    </row>
    <row r="94" spans="1:12" x14ac:dyDescent="0.25">
      <c r="A94" s="7" t="s">
        <v>142</v>
      </c>
      <c r="B94" s="8">
        <v>3</v>
      </c>
      <c r="C94" s="9"/>
      <c r="D94" s="10" t="s">
        <v>15</v>
      </c>
      <c r="E94" s="11" t="s">
        <v>136</v>
      </c>
      <c r="F94" s="11" t="s">
        <v>136</v>
      </c>
      <c r="G94" s="11" t="s">
        <v>136</v>
      </c>
      <c r="H94" s="12" t="s">
        <v>143</v>
      </c>
      <c r="I94" s="13">
        <v>10</v>
      </c>
      <c r="J94" s="14">
        <v>0</v>
      </c>
      <c r="K94" s="15" t="b">
        <f t="shared" si="0"/>
        <v>0</v>
      </c>
      <c r="L94" s="15"/>
    </row>
    <row r="95" spans="1:12" x14ac:dyDescent="0.25">
      <c r="A95" s="7" t="s">
        <v>42</v>
      </c>
      <c r="B95" s="8">
        <v>1</v>
      </c>
      <c r="C95" s="9"/>
      <c r="D95" s="10" t="s">
        <v>15</v>
      </c>
      <c r="E95" s="11" t="s">
        <v>136</v>
      </c>
      <c r="F95" s="11" t="s">
        <v>136</v>
      </c>
      <c r="G95" s="11" t="s">
        <v>136</v>
      </c>
      <c r="H95" s="12" t="s">
        <v>144</v>
      </c>
      <c r="I95" s="13">
        <v>0</v>
      </c>
      <c r="J95" s="14">
        <v>0</v>
      </c>
      <c r="K95" s="15" t="b">
        <f t="shared" si="0"/>
        <v>0</v>
      </c>
      <c r="L95" s="15" t="s">
        <v>145</v>
      </c>
    </row>
    <row r="96" spans="1:12" x14ac:dyDescent="0.25">
      <c r="A96" s="7" t="s">
        <v>25</v>
      </c>
      <c r="B96" s="8">
        <v>74</v>
      </c>
      <c r="C96" s="9"/>
      <c r="D96" s="10" t="s">
        <v>15</v>
      </c>
      <c r="E96" s="11" t="s">
        <v>136</v>
      </c>
      <c r="F96" s="11" t="s">
        <v>146</v>
      </c>
      <c r="G96" s="11" t="s">
        <v>146</v>
      </c>
      <c r="H96" s="12" t="s">
        <v>147</v>
      </c>
      <c r="I96" s="13">
        <v>12100</v>
      </c>
      <c r="J96" s="14">
        <v>0.56999999999999995</v>
      </c>
      <c r="K96" s="15" t="b">
        <f t="shared" si="0"/>
        <v>0</v>
      </c>
      <c r="L96" s="15"/>
    </row>
    <row r="97" spans="1:12" x14ac:dyDescent="0.25">
      <c r="A97" s="15"/>
      <c r="B97" s="8"/>
      <c r="C97" s="9"/>
      <c r="D97" s="10" t="s">
        <v>15</v>
      </c>
      <c r="E97" s="11" t="s">
        <v>136</v>
      </c>
      <c r="F97" s="11" t="s">
        <v>146</v>
      </c>
      <c r="G97" s="11" t="s">
        <v>146</v>
      </c>
      <c r="H97" s="12" t="s">
        <v>146</v>
      </c>
      <c r="I97" s="13">
        <v>12100</v>
      </c>
      <c r="J97" s="14">
        <v>0.56999999999999995</v>
      </c>
      <c r="K97" s="15" t="b">
        <f t="shared" si="0"/>
        <v>1</v>
      </c>
      <c r="L97" s="15"/>
    </row>
    <row r="98" spans="1:12" x14ac:dyDescent="0.25">
      <c r="A98" s="7" t="s">
        <v>19</v>
      </c>
      <c r="B98" s="8">
        <v>15</v>
      </c>
      <c r="C98" s="9"/>
      <c r="D98" s="10" t="s">
        <v>15</v>
      </c>
      <c r="E98" s="11" t="s">
        <v>136</v>
      </c>
      <c r="F98" s="11" t="s">
        <v>146</v>
      </c>
      <c r="G98" s="11" t="s">
        <v>146</v>
      </c>
      <c r="H98" s="12" t="s">
        <v>148</v>
      </c>
      <c r="I98" s="13">
        <v>1300</v>
      </c>
      <c r="J98" s="14">
        <v>0.88</v>
      </c>
      <c r="K98" s="15" t="b">
        <f t="shared" si="0"/>
        <v>0</v>
      </c>
      <c r="L98" s="15"/>
    </row>
    <row r="99" spans="1:12" x14ac:dyDescent="0.25">
      <c r="A99" s="7" t="s">
        <v>22</v>
      </c>
      <c r="B99" s="8">
        <v>65</v>
      </c>
      <c r="C99" s="9"/>
      <c r="D99" s="10" t="s">
        <v>15</v>
      </c>
      <c r="E99" s="11" t="s">
        <v>136</v>
      </c>
      <c r="F99" s="11" t="s">
        <v>146</v>
      </c>
      <c r="G99" s="11" t="s">
        <v>146</v>
      </c>
      <c r="H99" s="12" t="s">
        <v>149</v>
      </c>
      <c r="I99" s="13">
        <v>1000</v>
      </c>
      <c r="J99" s="14">
        <v>0.71</v>
      </c>
      <c r="K99" s="15" t="b">
        <f t="shared" si="0"/>
        <v>0</v>
      </c>
      <c r="L99" s="15"/>
    </row>
    <row r="100" spans="1:12" x14ac:dyDescent="0.25">
      <c r="A100" s="15"/>
      <c r="B100" s="8"/>
      <c r="C100" s="9"/>
      <c r="D100" s="10" t="s">
        <v>15</v>
      </c>
      <c r="E100" s="11" t="s">
        <v>136</v>
      </c>
      <c r="F100" s="11" t="s">
        <v>146</v>
      </c>
      <c r="G100" s="11" t="s">
        <v>146</v>
      </c>
      <c r="H100" s="12" t="s">
        <v>150</v>
      </c>
      <c r="I100" s="13">
        <v>140</v>
      </c>
      <c r="J100" s="14">
        <v>0.7</v>
      </c>
      <c r="K100" s="15" t="b">
        <f t="shared" si="0"/>
        <v>0</v>
      </c>
      <c r="L100" s="15"/>
    </row>
    <row r="101" spans="1:12" x14ac:dyDescent="0.25">
      <c r="A101" s="7" t="s">
        <v>151</v>
      </c>
      <c r="B101" s="8">
        <v>62</v>
      </c>
      <c r="C101" s="9"/>
      <c r="D101" s="10" t="s">
        <v>15</v>
      </c>
      <c r="E101" s="11" t="s">
        <v>136</v>
      </c>
      <c r="F101" s="11" t="s">
        <v>146</v>
      </c>
      <c r="G101" s="11" t="s">
        <v>146</v>
      </c>
      <c r="H101" s="12" t="s">
        <v>152</v>
      </c>
      <c r="I101" s="13">
        <v>90</v>
      </c>
      <c r="J101" s="14">
        <v>0</v>
      </c>
      <c r="K101" s="15" t="b">
        <f t="shared" si="0"/>
        <v>0</v>
      </c>
      <c r="L101" s="15"/>
    </row>
    <row r="102" spans="1:12" x14ac:dyDescent="0.25">
      <c r="A102" s="15"/>
      <c r="B102" s="8"/>
      <c r="C102" s="9"/>
      <c r="D102" s="10" t="s">
        <v>15</v>
      </c>
      <c r="E102" s="11" t="s">
        <v>136</v>
      </c>
      <c r="F102" s="11" t="s">
        <v>146</v>
      </c>
      <c r="G102" s="11" t="s">
        <v>146</v>
      </c>
      <c r="H102" s="12" t="s">
        <v>153</v>
      </c>
      <c r="I102" s="13">
        <v>50</v>
      </c>
      <c r="J102" s="14">
        <v>0</v>
      </c>
      <c r="K102" s="15" t="b">
        <f t="shared" si="0"/>
        <v>0</v>
      </c>
      <c r="L102" s="15"/>
    </row>
    <row r="103" spans="1:12" x14ac:dyDescent="0.25">
      <c r="A103" s="7" t="s">
        <v>154</v>
      </c>
      <c r="B103" s="8">
        <v>55</v>
      </c>
      <c r="C103" s="9"/>
      <c r="D103" s="10" t="s">
        <v>15</v>
      </c>
      <c r="E103" s="11" t="s">
        <v>136</v>
      </c>
      <c r="F103" s="11" t="s">
        <v>146</v>
      </c>
      <c r="G103" s="11" t="s">
        <v>146</v>
      </c>
      <c r="H103" s="12" t="s">
        <v>155</v>
      </c>
      <c r="I103" s="13">
        <v>30</v>
      </c>
      <c r="J103" s="14">
        <v>0.78</v>
      </c>
      <c r="K103" s="15" t="b">
        <f t="shared" si="0"/>
        <v>0</v>
      </c>
      <c r="L103" s="15"/>
    </row>
    <row r="104" spans="1:12" x14ac:dyDescent="0.25">
      <c r="A104" s="15"/>
      <c r="B104" s="8"/>
      <c r="C104" s="9"/>
      <c r="D104" s="10" t="s">
        <v>15</v>
      </c>
      <c r="E104" s="11" t="s">
        <v>136</v>
      </c>
      <c r="F104" s="11" t="s">
        <v>146</v>
      </c>
      <c r="G104" s="11" t="s">
        <v>146</v>
      </c>
      <c r="H104" s="12" t="s">
        <v>156</v>
      </c>
      <c r="I104" s="13">
        <v>10</v>
      </c>
      <c r="J104" s="14">
        <v>0.56000000000000005</v>
      </c>
      <c r="K104" s="15" t="b">
        <f t="shared" si="0"/>
        <v>0</v>
      </c>
      <c r="L104" s="15"/>
    </row>
    <row r="105" spans="1:12" x14ac:dyDescent="0.25">
      <c r="A105" s="7" t="s">
        <v>157</v>
      </c>
      <c r="B105" s="8">
        <v>28</v>
      </c>
      <c r="C105" s="9"/>
      <c r="D105" s="10" t="s">
        <v>15</v>
      </c>
      <c r="E105" s="11" t="s">
        <v>136</v>
      </c>
      <c r="F105" s="11" t="s">
        <v>146</v>
      </c>
      <c r="G105" s="11" t="s">
        <v>146</v>
      </c>
      <c r="H105" s="12" t="s">
        <v>158</v>
      </c>
      <c r="I105" s="13">
        <v>0</v>
      </c>
      <c r="J105" s="14">
        <v>0</v>
      </c>
      <c r="K105" s="15" t="b">
        <f t="shared" si="0"/>
        <v>0</v>
      </c>
      <c r="L105" s="15"/>
    </row>
    <row r="106" spans="1:12" x14ac:dyDescent="0.25">
      <c r="A106" s="7" t="s">
        <v>25</v>
      </c>
      <c r="B106" s="8">
        <v>64</v>
      </c>
      <c r="C106" s="9"/>
      <c r="D106" s="10" t="s">
        <v>15</v>
      </c>
      <c r="E106" s="11" t="s">
        <v>136</v>
      </c>
      <c r="F106" s="11" t="s">
        <v>146</v>
      </c>
      <c r="G106" s="11" t="s">
        <v>146</v>
      </c>
      <c r="H106" s="12" t="s">
        <v>159</v>
      </c>
      <c r="I106" s="13">
        <v>0</v>
      </c>
      <c r="J106" s="14">
        <v>0</v>
      </c>
      <c r="K106" s="15" t="b">
        <f t="shared" si="0"/>
        <v>0</v>
      </c>
      <c r="L106" s="15"/>
    </row>
    <row r="107" spans="1:12" x14ac:dyDescent="0.25">
      <c r="A107" s="7" t="s">
        <v>25</v>
      </c>
      <c r="B107" s="8">
        <v>7</v>
      </c>
      <c r="C107" s="9"/>
      <c r="D107" s="10" t="s">
        <v>15</v>
      </c>
      <c r="E107" s="11" t="s">
        <v>136</v>
      </c>
      <c r="F107" s="11" t="s">
        <v>146</v>
      </c>
      <c r="G107" s="11" t="s">
        <v>146</v>
      </c>
      <c r="H107" s="12" t="s">
        <v>160</v>
      </c>
      <c r="I107" s="13">
        <v>0</v>
      </c>
      <c r="J107" s="14">
        <v>0</v>
      </c>
      <c r="K107" s="15" t="b">
        <f t="shared" si="0"/>
        <v>0</v>
      </c>
      <c r="L107" s="15"/>
    </row>
    <row r="108" spans="1:12" x14ac:dyDescent="0.25">
      <c r="A108" s="7" t="s">
        <v>161</v>
      </c>
      <c r="B108" s="8">
        <v>46</v>
      </c>
      <c r="C108" s="9"/>
      <c r="D108" s="10" t="s">
        <v>15</v>
      </c>
      <c r="E108" s="11" t="s">
        <v>136</v>
      </c>
      <c r="F108" s="11" t="s">
        <v>146</v>
      </c>
      <c r="G108" s="11" t="s">
        <v>146</v>
      </c>
      <c r="H108" s="12" t="s">
        <v>162</v>
      </c>
      <c r="I108" s="13">
        <v>0</v>
      </c>
      <c r="J108" s="14">
        <v>0</v>
      </c>
      <c r="K108" s="15" t="b">
        <f t="shared" si="0"/>
        <v>0</v>
      </c>
      <c r="L108" s="15"/>
    </row>
    <row r="109" spans="1:12" x14ac:dyDescent="0.25">
      <c r="A109" s="7" t="s">
        <v>107</v>
      </c>
      <c r="B109" s="8">
        <v>52</v>
      </c>
      <c r="C109" s="9"/>
      <c r="D109" s="10" t="s">
        <v>15</v>
      </c>
      <c r="E109" s="11" t="s">
        <v>136</v>
      </c>
      <c r="F109" s="11" t="s">
        <v>163</v>
      </c>
      <c r="G109" s="11" t="s">
        <v>163</v>
      </c>
      <c r="H109" s="12" t="s">
        <v>163</v>
      </c>
      <c r="I109" s="13">
        <v>210</v>
      </c>
      <c r="J109" s="14">
        <v>0.62</v>
      </c>
      <c r="K109" s="15" t="b">
        <f t="shared" si="0"/>
        <v>1</v>
      </c>
      <c r="L109" s="15"/>
    </row>
    <row r="110" spans="1:12" x14ac:dyDescent="0.25">
      <c r="A110" s="15"/>
      <c r="B110" s="8"/>
      <c r="C110" s="9"/>
      <c r="D110" s="10" t="s">
        <v>15</v>
      </c>
      <c r="E110" s="16" t="s">
        <v>164</v>
      </c>
      <c r="F110" s="16" t="s">
        <v>165</v>
      </c>
      <c r="G110" s="16" t="s">
        <v>165</v>
      </c>
      <c r="H110" s="12" t="s">
        <v>165</v>
      </c>
      <c r="I110" s="13">
        <v>50</v>
      </c>
      <c r="J110" s="14">
        <v>0</v>
      </c>
      <c r="K110" s="15" t="b">
        <f t="shared" si="0"/>
        <v>1</v>
      </c>
      <c r="L110" s="15"/>
    </row>
    <row r="111" spans="1:12" x14ac:dyDescent="0.25">
      <c r="A111" s="15"/>
      <c r="B111" s="8"/>
      <c r="C111" s="9"/>
      <c r="D111" s="10" t="s">
        <v>15</v>
      </c>
      <c r="E111" s="16" t="s">
        <v>164</v>
      </c>
      <c r="F111" s="16" t="s">
        <v>164</v>
      </c>
      <c r="G111" s="16" t="s">
        <v>164</v>
      </c>
      <c r="H111" s="12" t="s">
        <v>164</v>
      </c>
      <c r="I111" s="13">
        <v>0</v>
      </c>
      <c r="J111" s="14">
        <v>0</v>
      </c>
      <c r="K111" s="15" t="b">
        <f t="shared" si="0"/>
        <v>1</v>
      </c>
      <c r="L111" s="15"/>
    </row>
    <row r="112" spans="1:12" x14ac:dyDescent="0.25">
      <c r="A112" s="7" t="s">
        <v>22</v>
      </c>
      <c r="B112" s="8">
        <v>81</v>
      </c>
      <c r="C112" s="9"/>
      <c r="D112" s="10" t="s">
        <v>15</v>
      </c>
      <c r="E112" s="16" t="s">
        <v>164</v>
      </c>
      <c r="F112" s="16" t="s">
        <v>166</v>
      </c>
      <c r="G112" s="16" t="s">
        <v>166</v>
      </c>
      <c r="H112" s="12" t="s">
        <v>167</v>
      </c>
      <c r="I112" s="13">
        <v>0</v>
      </c>
      <c r="J112" s="14">
        <v>0</v>
      </c>
      <c r="K112" s="15" t="b">
        <f t="shared" si="0"/>
        <v>0</v>
      </c>
      <c r="L112" s="15"/>
    </row>
    <row r="113" spans="1:12" x14ac:dyDescent="0.25">
      <c r="A113" s="7" t="s">
        <v>157</v>
      </c>
      <c r="B113" s="8">
        <v>9</v>
      </c>
      <c r="C113" s="9"/>
      <c r="D113" s="10" t="s">
        <v>15</v>
      </c>
      <c r="E113" s="16" t="s">
        <v>164</v>
      </c>
      <c r="F113" s="16" t="s">
        <v>166</v>
      </c>
      <c r="G113" s="16" t="s">
        <v>166</v>
      </c>
      <c r="H113" s="12" t="s">
        <v>166</v>
      </c>
      <c r="I113" s="13">
        <v>0</v>
      </c>
      <c r="J113" s="14">
        <v>0</v>
      </c>
      <c r="K113" s="15" t="b">
        <f t="shared" si="0"/>
        <v>1</v>
      </c>
      <c r="L113" s="15"/>
    </row>
    <row r="114" spans="1:12" x14ac:dyDescent="0.25">
      <c r="A114" s="15"/>
      <c r="B114" s="15"/>
      <c r="C114" s="9"/>
      <c r="D114" s="10" t="s">
        <v>15</v>
      </c>
      <c r="E114" s="16" t="s">
        <v>164</v>
      </c>
      <c r="F114" s="16" t="s">
        <v>168</v>
      </c>
      <c r="G114" s="16" t="s">
        <v>168</v>
      </c>
      <c r="H114" s="12" t="s">
        <v>168</v>
      </c>
      <c r="I114" s="13">
        <v>0</v>
      </c>
      <c r="J114" s="14">
        <v>0</v>
      </c>
      <c r="K114" s="15" t="b">
        <f t="shared" si="0"/>
        <v>1</v>
      </c>
      <c r="L114" s="15"/>
    </row>
    <row r="115" spans="1:12" x14ac:dyDescent="0.25">
      <c r="A115" s="15"/>
      <c r="B115" s="8"/>
      <c r="C115" s="9"/>
      <c r="D115" s="10" t="s">
        <v>15</v>
      </c>
      <c r="E115" s="16" t="s">
        <v>164</v>
      </c>
      <c r="F115" s="16" t="s">
        <v>169</v>
      </c>
      <c r="G115" s="16" t="s">
        <v>169</v>
      </c>
      <c r="H115" s="12" t="s">
        <v>169</v>
      </c>
      <c r="I115" s="13">
        <v>390</v>
      </c>
      <c r="J115" s="14">
        <v>0</v>
      </c>
      <c r="K115" s="15" t="b">
        <f t="shared" si="0"/>
        <v>1</v>
      </c>
      <c r="L115" s="15"/>
    </row>
    <row r="116" spans="1:12" x14ac:dyDescent="0.25">
      <c r="A116" s="15"/>
      <c r="B116" s="15"/>
      <c r="C116" s="9"/>
      <c r="D116" s="10" t="s">
        <v>15</v>
      </c>
      <c r="E116" s="11" t="s">
        <v>170</v>
      </c>
      <c r="F116" s="11" t="s">
        <v>171</v>
      </c>
      <c r="G116" s="11" t="s">
        <v>171</v>
      </c>
      <c r="H116" s="12" t="s">
        <v>171</v>
      </c>
      <c r="I116" s="13">
        <v>170</v>
      </c>
      <c r="J116" s="14">
        <v>0</v>
      </c>
      <c r="K116" s="15" t="b">
        <f t="shared" si="0"/>
        <v>1</v>
      </c>
      <c r="L116" s="15"/>
    </row>
    <row r="117" spans="1:12" x14ac:dyDescent="0.25">
      <c r="A117" s="7" t="s">
        <v>19</v>
      </c>
      <c r="B117" s="8">
        <v>15</v>
      </c>
      <c r="C117" s="9"/>
      <c r="D117" s="10" t="s">
        <v>15</v>
      </c>
      <c r="E117" s="11" t="s">
        <v>170</v>
      </c>
      <c r="F117" s="11" t="s">
        <v>170</v>
      </c>
      <c r="G117" s="11" t="s">
        <v>170</v>
      </c>
      <c r="H117" s="12" t="s">
        <v>172</v>
      </c>
      <c r="I117" s="13">
        <v>90500</v>
      </c>
      <c r="J117" s="14">
        <v>1.06</v>
      </c>
      <c r="K117" s="15" t="b">
        <f t="shared" si="0"/>
        <v>0</v>
      </c>
      <c r="L117" s="15"/>
    </row>
    <row r="118" spans="1:12" x14ac:dyDescent="0.25">
      <c r="A118" s="15"/>
      <c r="B118" s="8"/>
      <c r="C118" s="9"/>
      <c r="D118" s="10" t="s">
        <v>15</v>
      </c>
      <c r="E118" s="11" t="s">
        <v>170</v>
      </c>
      <c r="F118" s="11" t="s">
        <v>170</v>
      </c>
      <c r="G118" s="11" t="s">
        <v>170</v>
      </c>
      <c r="H118" s="12" t="s">
        <v>173</v>
      </c>
      <c r="I118" s="13">
        <v>90500</v>
      </c>
      <c r="J118" s="14">
        <v>1.06</v>
      </c>
      <c r="K118" s="15" t="b">
        <f t="shared" si="0"/>
        <v>0</v>
      </c>
      <c r="L118" s="15"/>
    </row>
    <row r="119" spans="1:12" x14ac:dyDescent="0.25">
      <c r="A119" s="7" t="s">
        <v>63</v>
      </c>
      <c r="B119" s="8">
        <v>29</v>
      </c>
      <c r="C119" s="9"/>
      <c r="D119" s="10" t="s">
        <v>15</v>
      </c>
      <c r="E119" s="11" t="s">
        <v>170</v>
      </c>
      <c r="F119" s="11" t="s">
        <v>170</v>
      </c>
      <c r="G119" s="11" t="s">
        <v>170</v>
      </c>
      <c r="H119" s="12" t="s">
        <v>174</v>
      </c>
      <c r="I119" s="13">
        <v>9900</v>
      </c>
      <c r="J119" s="14">
        <v>1.02</v>
      </c>
      <c r="K119" s="15" t="b">
        <f t="shared" si="0"/>
        <v>0</v>
      </c>
      <c r="L119" s="15"/>
    </row>
    <row r="120" spans="1:12" x14ac:dyDescent="0.25">
      <c r="A120" s="7" t="s">
        <v>116</v>
      </c>
      <c r="B120" s="8">
        <v>1</v>
      </c>
      <c r="C120" s="9"/>
      <c r="D120" s="10" t="s">
        <v>15</v>
      </c>
      <c r="E120" s="11" t="s">
        <v>170</v>
      </c>
      <c r="F120" s="11" t="s">
        <v>170</v>
      </c>
      <c r="G120" s="11" t="s">
        <v>170</v>
      </c>
      <c r="H120" s="12" t="s">
        <v>170</v>
      </c>
      <c r="I120" s="13">
        <v>9900</v>
      </c>
      <c r="J120" s="14">
        <v>1.02</v>
      </c>
      <c r="K120" s="15" t="b">
        <f t="shared" si="0"/>
        <v>1</v>
      </c>
      <c r="L120" s="15"/>
    </row>
    <row r="121" spans="1:12" x14ac:dyDescent="0.25">
      <c r="A121" s="7" t="s">
        <v>175</v>
      </c>
      <c r="B121" s="8">
        <v>84</v>
      </c>
      <c r="C121" s="9"/>
      <c r="D121" s="10" t="s">
        <v>15</v>
      </c>
      <c r="E121" s="11" t="s">
        <v>170</v>
      </c>
      <c r="F121" s="11" t="s">
        <v>170</v>
      </c>
      <c r="G121" s="11" t="s">
        <v>170</v>
      </c>
      <c r="H121" s="12" t="s">
        <v>176</v>
      </c>
      <c r="I121" s="13">
        <v>6600</v>
      </c>
      <c r="J121" s="14">
        <v>0.49</v>
      </c>
      <c r="K121" s="15" t="b">
        <f t="shared" si="0"/>
        <v>0</v>
      </c>
      <c r="L121" s="15"/>
    </row>
    <row r="122" spans="1:12" x14ac:dyDescent="0.25">
      <c r="A122" s="15"/>
      <c r="B122" s="8"/>
      <c r="C122" s="9"/>
      <c r="D122" s="10" t="s">
        <v>15</v>
      </c>
      <c r="E122" s="11" t="s">
        <v>170</v>
      </c>
      <c r="F122" s="11" t="s">
        <v>170</v>
      </c>
      <c r="G122" s="11" t="s">
        <v>170</v>
      </c>
      <c r="H122" s="12" t="s">
        <v>177</v>
      </c>
      <c r="I122" s="13">
        <v>6600</v>
      </c>
      <c r="J122" s="14">
        <v>0.49</v>
      </c>
      <c r="K122" s="15" t="b">
        <f t="shared" si="0"/>
        <v>0</v>
      </c>
      <c r="L122" s="15"/>
    </row>
    <row r="123" spans="1:12" x14ac:dyDescent="0.25">
      <c r="A123" s="7" t="s">
        <v>178</v>
      </c>
      <c r="B123" s="8">
        <v>98</v>
      </c>
      <c r="C123" s="9"/>
      <c r="D123" s="10" t="s">
        <v>15</v>
      </c>
      <c r="E123" s="11" t="s">
        <v>170</v>
      </c>
      <c r="F123" s="11" t="s">
        <v>170</v>
      </c>
      <c r="G123" s="11" t="s">
        <v>170</v>
      </c>
      <c r="H123" s="12" t="s">
        <v>179</v>
      </c>
      <c r="I123" s="13">
        <v>6600</v>
      </c>
      <c r="J123" s="14">
        <v>0.51</v>
      </c>
      <c r="K123" s="15" t="b">
        <f t="shared" si="0"/>
        <v>0</v>
      </c>
      <c r="L123" s="15"/>
    </row>
    <row r="124" spans="1:12" x14ac:dyDescent="0.25">
      <c r="A124" s="15"/>
      <c r="B124" s="8"/>
      <c r="C124" s="9"/>
      <c r="D124" s="10" t="s">
        <v>15</v>
      </c>
      <c r="E124" s="11" t="s">
        <v>170</v>
      </c>
      <c r="F124" s="11" t="s">
        <v>170</v>
      </c>
      <c r="G124" s="11" t="s">
        <v>170</v>
      </c>
      <c r="H124" s="12" t="s">
        <v>180</v>
      </c>
      <c r="I124" s="13">
        <v>2400</v>
      </c>
      <c r="J124" s="14">
        <v>1.21</v>
      </c>
      <c r="K124" s="15" t="b">
        <f t="shared" si="0"/>
        <v>0</v>
      </c>
      <c r="L124" s="15"/>
    </row>
    <row r="125" spans="1:12" x14ac:dyDescent="0.25">
      <c r="A125" s="7" t="s">
        <v>63</v>
      </c>
      <c r="B125" s="8">
        <v>83</v>
      </c>
      <c r="C125" s="9"/>
      <c r="D125" s="10" t="s">
        <v>15</v>
      </c>
      <c r="E125" s="11" t="s">
        <v>170</v>
      </c>
      <c r="F125" s="11" t="s">
        <v>170</v>
      </c>
      <c r="G125" s="11" t="s">
        <v>170</v>
      </c>
      <c r="H125" s="12" t="s">
        <v>181</v>
      </c>
      <c r="I125" s="13">
        <v>260</v>
      </c>
      <c r="J125" s="14">
        <v>0</v>
      </c>
      <c r="K125" s="15" t="b">
        <f t="shared" si="0"/>
        <v>0</v>
      </c>
      <c r="L125" s="15"/>
    </row>
    <row r="126" spans="1:12" x14ac:dyDescent="0.25">
      <c r="A126" s="7" t="s">
        <v>182</v>
      </c>
      <c r="B126" s="8">
        <v>79</v>
      </c>
      <c r="C126" s="9"/>
      <c r="D126" s="10" t="s">
        <v>15</v>
      </c>
      <c r="E126" s="11" t="s">
        <v>170</v>
      </c>
      <c r="F126" s="11" t="s">
        <v>170</v>
      </c>
      <c r="G126" s="11" t="s">
        <v>170</v>
      </c>
      <c r="H126" s="12" t="s">
        <v>183</v>
      </c>
      <c r="I126" s="13">
        <v>140</v>
      </c>
      <c r="J126" s="14">
        <v>0</v>
      </c>
      <c r="K126" s="15" t="b">
        <f t="shared" si="0"/>
        <v>0</v>
      </c>
      <c r="L126" s="15"/>
    </row>
    <row r="127" spans="1:12" x14ac:dyDescent="0.25">
      <c r="A127" s="7" t="s">
        <v>175</v>
      </c>
      <c r="B127" s="8">
        <v>2</v>
      </c>
      <c r="C127" s="9"/>
      <c r="D127" s="10" t="s">
        <v>15</v>
      </c>
      <c r="E127" s="11" t="s">
        <v>170</v>
      </c>
      <c r="F127" s="11" t="s">
        <v>170</v>
      </c>
      <c r="G127" s="11" t="s">
        <v>170</v>
      </c>
      <c r="H127" s="12" t="s">
        <v>184</v>
      </c>
      <c r="I127" s="13">
        <v>70</v>
      </c>
      <c r="J127" s="14">
        <v>0.66</v>
      </c>
      <c r="K127" s="15" t="b">
        <f t="shared" si="0"/>
        <v>0</v>
      </c>
      <c r="L127" s="15"/>
    </row>
    <row r="128" spans="1:12" x14ac:dyDescent="0.25">
      <c r="A128" s="7" t="s">
        <v>22</v>
      </c>
      <c r="B128" s="8">
        <v>3</v>
      </c>
      <c r="C128" s="9"/>
      <c r="D128" s="10" t="s">
        <v>15</v>
      </c>
      <c r="E128" s="11" t="s">
        <v>170</v>
      </c>
      <c r="F128" s="11" t="s">
        <v>170</v>
      </c>
      <c r="G128" s="11" t="s">
        <v>170</v>
      </c>
      <c r="H128" s="12" t="s">
        <v>185</v>
      </c>
      <c r="I128" s="13">
        <v>50</v>
      </c>
      <c r="J128" s="14">
        <v>0</v>
      </c>
      <c r="K128" s="15" t="b">
        <f t="shared" si="0"/>
        <v>0</v>
      </c>
      <c r="L128" s="15"/>
    </row>
    <row r="129" spans="1:12" x14ac:dyDescent="0.25">
      <c r="A129" s="7" t="s">
        <v>63</v>
      </c>
      <c r="B129" s="8">
        <v>26</v>
      </c>
      <c r="C129" s="9"/>
      <c r="D129" s="10" t="s">
        <v>15</v>
      </c>
      <c r="E129" s="11" t="s">
        <v>170</v>
      </c>
      <c r="F129" s="11" t="s">
        <v>170</v>
      </c>
      <c r="G129" s="11" t="s">
        <v>170</v>
      </c>
      <c r="H129" s="12" t="s">
        <v>186</v>
      </c>
      <c r="I129" s="13">
        <v>20</v>
      </c>
      <c r="J129" s="14">
        <v>0</v>
      </c>
      <c r="K129" s="15" t="b">
        <f t="shared" si="0"/>
        <v>0</v>
      </c>
      <c r="L129" s="15"/>
    </row>
    <row r="130" spans="1:12" x14ac:dyDescent="0.25">
      <c r="A130" s="7" t="s">
        <v>19</v>
      </c>
      <c r="B130" s="8">
        <v>10</v>
      </c>
      <c r="C130" s="9"/>
      <c r="D130" s="10" t="s">
        <v>15</v>
      </c>
      <c r="E130" s="11" t="s">
        <v>170</v>
      </c>
      <c r="F130" s="11" t="s">
        <v>170</v>
      </c>
      <c r="G130" s="11" t="s">
        <v>170</v>
      </c>
      <c r="H130" s="12" t="s">
        <v>187</v>
      </c>
      <c r="I130" s="13">
        <v>0</v>
      </c>
      <c r="J130" s="14">
        <v>0</v>
      </c>
      <c r="K130" s="15" t="b">
        <f t="shared" si="0"/>
        <v>0</v>
      </c>
      <c r="L130" s="15"/>
    </row>
    <row r="131" spans="1:12" x14ac:dyDescent="0.25">
      <c r="A131" s="7" t="s">
        <v>188</v>
      </c>
      <c r="B131" s="8">
        <v>48</v>
      </c>
      <c r="C131" s="9"/>
      <c r="D131" s="10" t="s">
        <v>15</v>
      </c>
      <c r="E131" s="11" t="s">
        <v>170</v>
      </c>
      <c r="F131" s="11" t="s">
        <v>170</v>
      </c>
      <c r="G131" s="11" t="s">
        <v>170</v>
      </c>
      <c r="H131" s="12" t="s">
        <v>189</v>
      </c>
      <c r="I131" s="13">
        <v>0</v>
      </c>
      <c r="J131" s="14">
        <v>0</v>
      </c>
      <c r="K131" s="15" t="b">
        <f t="shared" si="0"/>
        <v>0</v>
      </c>
      <c r="L131" s="15"/>
    </row>
    <row r="132" spans="1:12" x14ac:dyDescent="0.25">
      <c r="A132" s="15"/>
      <c r="B132" s="8"/>
      <c r="C132" s="9"/>
      <c r="D132" s="10" t="s">
        <v>15</v>
      </c>
      <c r="E132" s="11" t="s">
        <v>170</v>
      </c>
      <c r="F132" s="11" t="s">
        <v>170</v>
      </c>
      <c r="G132" s="11" t="s">
        <v>170</v>
      </c>
      <c r="H132" s="12" t="s">
        <v>190</v>
      </c>
      <c r="I132" s="13">
        <v>0</v>
      </c>
      <c r="J132" s="14">
        <v>0</v>
      </c>
      <c r="K132" s="15" t="b">
        <f t="shared" si="0"/>
        <v>0</v>
      </c>
      <c r="L132" s="15"/>
    </row>
    <row r="133" spans="1:12" x14ac:dyDescent="0.25">
      <c r="A133" s="15"/>
      <c r="B133" s="8"/>
      <c r="C133" s="9"/>
      <c r="D133" s="10" t="s">
        <v>15</v>
      </c>
      <c r="E133" s="11" t="s">
        <v>170</v>
      </c>
      <c r="F133" s="11" t="s">
        <v>170</v>
      </c>
      <c r="G133" s="11" t="s">
        <v>170</v>
      </c>
      <c r="H133" s="12" t="s">
        <v>191</v>
      </c>
      <c r="I133" s="13">
        <v>0</v>
      </c>
      <c r="J133" s="14">
        <v>0</v>
      </c>
      <c r="K133" s="15" t="b">
        <f t="shared" si="0"/>
        <v>0</v>
      </c>
      <c r="L133" s="15"/>
    </row>
    <row r="134" spans="1:12" x14ac:dyDescent="0.25">
      <c r="A134" s="7" t="s">
        <v>192</v>
      </c>
      <c r="B134" s="8">
        <v>56</v>
      </c>
      <c r="C134" s="9"/>
      <c r="D134" s="10" t="s">
        <v>15</v>
      </c>
      <c r="E134" s="11" t="s">
        <v>170</v>
      </c>
      <c r="F134" s="11" t="s">
        <v>193</v>
      </c>
      <c r="G134" s="11" t="s">
        <v>193</v>
      </c>
      <c r="H134" s="12" t="s">
        <v>193</v>
      </c>
      <c r="I134" s="13">
        <v>3600</v>
      </c>
      <c r="J134" s="14">
        <v>1.01</v>
      </c>
      <c r="K134" s="15" t="b">
        <f t="shared" si="0"/>
        <v>1</v>
      </c>
      <c r="L134" s="15"/>
    </row>
    <row r="135" spans="1:12" x14ac:dyDescent="0.25">
      <c r="A135" s="7" t="s">
        <v>22</v>
      </c>
      <c r="B135" s="8">
        <v>64</v>
      </c>
      <c r="C135" s="9"/>
      <c r="D135" s="10" t="s">
        <v>15</v>
      </c>
      <c r="E135" s="11" t="s">
        <v>170</v>
      </c>
      <c r="F135" s="11" t="s">
        <v>193</v>
      </c>
      <c r="G135" s="11" t="s">
        <v>193</v>
      </c>
      <c r="H135" s="12" t="s">
        <v>194</v>
      </c>
      <c r="I135" s="13">
        <v>170</v>
      </c>
      <c r="J135" s="14">
        <v>0.77</v>
      </c>
      <c r="K135" s="15" t="b">
        <f t="shared" si="0"/>
        <v>0</v>
      </c>
      <c r="L135" s="15"/>
    </row>
    <row r="136" spans="1:12" x14ac:dyDescent="0.25">
      <c r="A136" s="7" t="s">
        <v>175</v>
      </c>
      <c r="B136" s="8">
        <v>8</v>
      </c>
      <c r="C136" s="9"/>
      <c r="D136" s="10" t="s">
        <v>15</v>
      </c>
      <c r="E136" s="11" t="s">
        <v>170</v>
      </c>
      <c r="F136" s="11" t="s">
        <v>193</v>
      </c>
      <c r="G136" s="11" t="s">
        <v>193</v>
      </c>
      <c r="H136" s="12" t="s">
        <v>195</v>
      </c>
      <c r="I136" s="13">
        <v>170</v>
      </c>
      <c r="J136" s="14">
        <v>0.77</v>
      </c>
      <c r="K136" s="15" t="b">
        <f t="shared" si="0"/>
        <v>0</v>
      </c>
      <c r="L136" s="15"/>
    </row>
    <row r="137" spans="1:12" x14ac:dyDescent="0.25">
      <c r="A137" s="15"/>
      <c r="B137" s="8"/>
      <c r="C137" s="9"/>
      <c r="D137" s="10" t="s">
        <v>15</v>
      </c>
      <c r="E137" s="11" t="s">
        <v>170</v>
      </c>
      <c r="F137" s="11" t="s">
        <v>196</v>
      </c>
      <c r="G137" s="11" t="s">
        <v>196</v>
      </c>
      <c r="H137" s="12" t="s">
        <v>197</v>
      </c>
      <c r="I137" s="13">
        <v>140</v>
      </c>
      <c r="J137" s="14">
        <v>0.45</v>
      </c>
      <c r="K137" s="15" t="b">
        <f t="shared" si="0"/>
        <v>0</v>
      </c>
      <c r="L137" s="15"/>
    </row>
    <row r="138" spans="1:12" x14ac:dyDescent="0.25">
      <c r="A138" s="7" t="s">
        <v>198</v>
      </c>
      <c r="B138" s="8">
        <v>53</v>
      </c>
      <c r="C138" s="9"/>
      <c r="D138" s="10" t="s">
        <v>15</v>
      </c>
      <c r="E138" s="11" t="s">
        <v>170</v>
      </c>
      <c r="F138" s="11" t="s">
        <v>196</v>
      </c>
      <c r="G138" s="11" t="s">
        <v>196</v>
      </c>
      <c r="H138" s="12" t="s">
        <v>199</v>
      </c>
      <c r="I138" s="13">
        <v>140</v>
      </c>
      <c r="J138" s="14">
        <v>0.45</v>
      </c>
      <c r="K138" s="15" t="b">
        <f t="shared" si="0"/>
        <v>0</v>
      </c>
      <c r="L138" s="15"/>
    </row>
    <row r="139" spans="1:12" x14ac:dyDescent="0.25">
      <c r="A139" s="7" t="s">
        <v>22</v>
      </c>
      <c r="B139" s="8">
        <v>16</v>
      </c>
      <c r="C139" s="9"/>
      <c r="D139" s="10" t="s">
        <v>15</v>
      </c>
      <c r="E139" s="11" t="s">
        <v>170</v>
      </c>
      <c r="F139" s="11" t="s">
        <v>196</v>
      </c>
      <c r="G139" s="11" t="s">
        <v>196</v>
      </c>
      <c r="H139" s="12" t="s">
        <v>196</v>
      </c>
      <c r="I139" s="13">
        <v>140</v>
      </c>
      <c r="J139" s="14">
        <v>0.81</v>
      </c>
      <c r="K139" s="15" t="b">
        <f t="shared" si="0"/>
        <v>1</v>
      </c>
      <c r="L139" s="15"/>
    </row>
    <row r="140" spans="1:12" x14ac:dyDescent="0.25">
      <c r="A140" s="7" t="s">
        <v>200</v>
      </c>
      <c r="B140" s="8">
        <v>7</v>
      </c>
      <c r="C140" s="9"/>
      <c r="D140" s="10" t="s">
        <v>15</v>
      </c>
      <c r="E140" s="11" t="s">
        <v>170</v>
      </c>
      <c r="F140" s="11" t="s">
        <v>196</v>
      </c>
      <c r="G140" s="11" t="s">
        <v>196</v>
      </c>
      <c r="H140" s="12" t="s">
        <v>201</v>
      </c>
      <c r="I140" s="13">
        <v>10</v>
      </c>
      <c r="J140" s="14">
        <v>0</v>
      </c>
      <c r="K140" s="15" t="b">
        <f t="shared" si="0"/>
        <v>0</v>
      </c>
      <c r="L140" s="15"/>
    </row>
    <row r="141" spans="1:12" x14ac:dyDescent="0.25">
      <c r="A141" s="7" t="s">
        <v>19</v>
      </c>
      <c r="B141" s="8">
        <v>4</v>
      </c>
      <c r="C141" s="9"/>
      <c r="D141" s="10" t="s">
        <v>15</v>
      </c>
      <c r="E141" s="11" t="s">
        <v>170</v>
      </c>
      <c r="F141" s="11" t="s">
        <v>202</v>
      </c>
      <c r="G141" s="11" t="s">
        <v>202</v>
      </c>
      <c r="H141" s="12" t="s">
        <v>203</v>
      </c>
      <c r="I141" s="13">
        <v>170</v>
      </c>
      <c r="J141" s="14">
        <v>0.77</v>
      </c>
      <c r="K141" s="15" t="b">
        <f t="shared" si="0"/>
        <v>0</v>
      </c>
      <c r="L141" s="15"/>
    </row>
    <row r="142" spans="1:12" x14ac:dyDescent="0.25">
      <c r="A142" s="7" t="s">
        <v>22</v>
      </c>
      <c r="B142" s="8">
        <v>1</v>
      </c>
      <c r="C142" s="9"/>
      <c r="D142" s="10" t="s">
        <v>15</v>
      </c>
      <c r="E142" s="11" t="s">
        <v>170</v>
      </c>
      <c r="F142" s="11" t="s">
        <v>202</v>
      </c>
      <c r="G142" s="11" t="s">
        <v>202</v>
      </c>
      <c r="H142" s="12" t="s">
        <v>202</v>
      </c>
      <c r="I142" s="13">
        <v>140</v>
      </c>
      <c r="J142" s="14">
        <v>0.61</v>
      </c>
      <c r="K142" s="15" t="b">
        <f t="shared" si="0"/>
        <v>1</v>
      </c>
      <c r="L142" s="15"/>
    </row>
    <row r="143" spans="1:12" x14ac:dyDescent="0.25">
      <c r="A143" s="7" t="s">
        <v>204</v>
      </c>
      <c r="B143" s="15"/>
      <c r="C143" s="9"/>
      <c r="D143" s="10" t="s">
        <v>15</v>
      </c>
      <c r="E143" s="11" t="s">
        <v>170</v>
      </c>
      <c r="F143" s="11" t="s">
        <v>202</v>
      </c>
      <c r="G143" s="11" t="s">
        <v>202</v>
      </c>
      <c r="H143" s="12" t="s">
        <v>205</v>
      </c>
      <c r="I143" s="13">
        <v>140</v>
      </c>
      <c r="J143" s="14">
        <v>0.81</v>
      </c>
      <c r="K143" s="15" t="b">
        <f t="shared" si="0"/>
        <v>0</v>
      </c>
      <c r="L143" s="15"/>
    </row>
    <row r="144" spans="1:12" x14ac:dyDescent="0.25">
      <c r="A144" s="7" t="s">
        <v>175</v>
      </c>
      <c r="B144" s="8">
        <v>57</v>
      </c>
      <c r="C144" s="9"/>
      <c r="D144" s="10" t="s">
        <v>15</v>
      </c>
      <c r="E144" s="11" t="s">
        <v>170</v>
      </c>
      <c r="F144" s="11" t="s">
        <v>202</v>
      </c>
      <c r="G144" s="11" t="s">
        <v>202</v>
      </c>
      <c r="H144" s="12" t="s">
        <v>206</v>
      </c>
      <c r="I144" s="13">
        <v>0</v>
      </c>
      <c r="J144" s="14">
        <v>0</v>
      </c>
      <c r="K144" s="15" t="b">
        <f t="shared" si="0"/>
        <v>0</v>
      </c>
      <c r="L144" s="15"/>
    </row>
    <row r="145" spans="1:12" x14ac:dyDescent="0.25">
      <c r="A145" s="15"/>
      <c r="B145" s="8"/>
      <c r="C145" s="9"/>
      <c r="D145" s="10" t="s">
        <v>15</v>
      </c>
      <c r="E145" s="16" t="s">
        <v>207</v>
      </c>
      <c r="F145" s="16" t="s">
        <v>207</v>
      </c>
      <c r="G145" s="16" t="s">
        <v>207</v>
      </c>
      <c r="H145" s="12" t="s">
        <v>208</v>
      </c>
      <c r="I145" s="13">
        <v>0</v>
      </c>
      <c r="J145" s="14">
        <v>0</v>
      </c>
      <c r="K145" s="15" t="b">
        <f t="shared" si="0"/>
        <v>0</v>
      </c>
      <c r="L145" s="15"/>
    </row>
    <row r="146" spans="1:12" x14ac:dyDescent="0.25">
      <c r="A146" s="7" t="s">
        <v>209</v>
      </c>
      <c r="B146" s="8">
        <v>31</v>
      </c>
      <c r="C146" s="9"/>
      <c r="D146" s="10" t="s">
        <v>15</v>
      </c>
      <c r="E146" s="16" t="s">
        <v>207</v>
      </c>
      <c r="F146" s="16" t="s">
        <v>207</v>
      </c>
      <c r="G146" s="16" t="s">
        <v>207</v>
      </c>
      <c r="H146" s="12" t="s">
        <v>210</v>
      </c>
      <c r="I146" s="13">
        <v>0</v>
      </c>
      <c r="J146" s="14">
        <v>0</v>
      </c>
      <c r="K146" s="15" t="b">
        <f t="shared" si="0"/>
        <v>0</v>
      </c>
      <c r="L146" s="15"/>
    </row>
    <row r="147" spans="1:12" x14ac:dyDescent="0.25">
      <c r="A147" s="7" t="s">
        <v>63</v>
      </c>
      <c r="B147" s="8">
        <v>41</v>
      </c>
      <c r="C147" s="9"/>
      <c r="D147" s="10" t="s">
        <v>15</v>
      </c>
      <c r="E147" s="16" t="s">
        <v>207</v>
      </c>
      <c r="F147" s="16" t="s">
        <v>207</v>
      </c>
      <c r="G147" s="16" t="s">
        <v>207</v>
      </c>
      <c r="H147" s="12" t="s">
        <v>211</v>
      </c>
      <c r="I147" s="13">
        <v>0</v>
      </c>
      <c r="J147" s="14">
        <v>0</v>
      </c>
      <c r="K147" s="15" t="b">
        <f t="shared" si="0"/>
        <v>0</v>
      </c>
      <c r="L147" s="15"/>
    </row>
    <row r="148" spans="1:12" x14ac:dyDescent="0.25">
      <c r="A148" s="15"/>
      <c r="B148" s="8"/>
      <c r="C148" s="9"/>
      <c r="D148" s="10" t="s">
        <v>15</v>
      </c>
      <c r="E148" s="16" t="s">
        <v>207</v>
      </c>
      <c r="F148" s="16" t="s">
        <v>207</v>
      </c>
      <c r="G148" s="16" t="s">
        <v>207</v>
      </c>
      <c r="H148" s="12" t="s">
        <v>212</v>
      </c>
      <c r="I148" s="13">
        <v>0</v>
      </c>
      <c r="J148" s="14">
        <v>0</v>
      </c>
      <c r="K148" s="15" t="b">
        <f t="shared" si="0"/>
        <v>0</v>
      </c>
      <c r="L148" s="15"/>
    </row>
    <row r="149" spans="1:12" x14ac:dyDescent="0.25">
      <c r="A149" s="7" t="s">
        <v>213</v>
      </c>
      <c r="B149" s="8">
        <v>4</v>
      </c>
      <c r="C149" s="9"/>
      <c r="D149" s="10" t="s">
        <v>15</v>
      </c>
      <c r="E149" s="16" t="s">
        <v>207</v>
      </c>
      <c r="F149" s="16" t="s">
        <v>207</v>
      </c>
      <c r="G149" s="16" t="s">
        <v>207</v>
      </c>
      <c r="H149" s="12" t="s">
        <v>207</v>
      </c>
      <c r="I149" s="13">
        <v>0</v>
      </c>
      <c r="J149" s="14">
        <v>0</v>
      </c>
      <c r="K149" s="15" t="b">
        <f t="shared" si="0"/>
        <v>1</v>
      </c>
      <c r="L149" s="15"/>
    </row>
    <row r="150" spans="1:12" x14ac:dyDescent="0.25">
      <c r="A150" s="15"/>
      <c r="B150" s="8"/>
      <c r="C150" s="9"/>
      <c r="D150" s="10" t="s">
        <v>15</v>
      </c>
      <c r="E150" s="16" t="s">
        <v>207</v>
      </c>
      <c r="F150" s="16" t="s">
        <v>207</v>
      </c>
      <c r="G150" s="16" t="s">
        <v>207</v>
      </c>
      <c r="H150" s="12" t="s">
        <v>214</v>
      </c>
      <c r="I150" s="13">
        <v>0</v>
      </c>
      <c r="J150" s="14">
        <v>0</v>
      </c>
      <c r="K150" s="15" t="b">
        <f t="shared" si="0"/>
        <v>0</v>
      </c>
      <c r="L150" s="15"/>
    </row>
    <row r="151" spans="1:12" x14ac:dyDescent="0.25">
      <c r="A151" s="15"/>
      <c r="B151" s="15"/>
      <c r="C151" s="9"/>
      <c r="D151" s="10" t="s">
        <v>15</v>
      </c>
      <c r="E151" s="11" t="s">
        <v>215</v>
      </c>
      <c r="F151" s="11" t="s">
        <v>216</v>
      </c>
      <c r="G151" s="11" t="s">
        <v>216</v>
      </c>
      <c r="H151" s="12" t="s">
        <v>216</v>
      </c>
      <c r="I151" s="13">
        <v>0</v>
      </c>
      <c r="J151" s="14">
        <v>0</v>
      </c>
      <c r="K151" s="15" t="b">
        <f t="shared" si="0"/>
        <v>1</v>
      </c>
      <c r="L151" s="15"/>
    </row>
    <row r="152" spans="1:12" x14ac:dyDescent="0.25">
      <c r="A152" s="7" t="s">
        <v>217</v>
      </c>
      <c r="B152" s="8">
        <v>30</v>
      </c>
      <c r="C152" s="9"/>
      <c r="D152" s="10" t="s">
        <v>15</v>
      </c>
      <c r="E152" s="11" t="s">
        <v>215</v>
      </c>
      <c r="F152" s="11" t="s">
        <v>218</v>
      </c>
      <c r="G152" s="11" t="s">
        <v>218</v>
      </c>
      <c r="H152" s="12" t="s">
        <v>218</v>
      </c>
      <c r="I152" s="13">
        <v>50</v>
      </c>
      <c r="J152" s="14">
        <v>1.1299999999999999</v>
      </c>
      <c r="K152" s="15" t="b">
        <f t="shared" si="0"/>
        <v>1</v>
      </c>
      <c r="L152" s="15"/>
    </row>
    <row r="153" spans="1:12" x14ac:dyDescent="0.25">
      <c r="A153" s="7" t="s">
        <v>24</v>
      </c>
      <c r="B153" s="8">
        <v>11</v>
      </c>
      <c r="C153" s="9"/>
      <c r="D153" s="10" t="s">
        <v>15</v>
      </c>
      <c r="E153" s="11" t="s">
        <v>215</v>
      </c>
      <c r="F153" s="11" t="s">
        <v>218</v>
      </c>
      <c r="G153" s="11" t="s">
        <v>218</v>
      </c>
      <c r="H153" s="12" t="s">
        <v>219</v>
      </c>
      <c r="I153" s="13">
        <v>20</v>
      </c>
      <c r="J153" s="14">
        <v>0.85</v>
      </c>
      <c r="K153" s="15" t="b">
        <f t="shared" si="0"/>
        <v>0</v>
      </c>
      <c r="L153" s="15"/>
    </row>
    <row r="154" spans="1:12" x14ac:dyDescent="0.25">
      <c r="A154" s="7" t="s">
        <v>24</v>
      </c>
      <c r="B154" s="8">
        <v>12</v>
      </c>
      <c r="C154" s="9"/>
      <c r="D154" s="10" t="s">
        <v>15</v>
      </c>
      <c r="E154" s="11" t="s">
        <v>215</v>
      </c>
      <c r="F154" s="11" t="s">
        <v>218</v>
      </c>
      <c r="G154" s="11" t="s">
        <v>218</v>
      </c>
      <c r="H154" s="12" t="s">
        <v>220</v>
      </c>
      <c r="I154" s="13">
        <v>10</v>
      </c>
      <c r="J154" s="14">
        <v>0.8</v>
      </c>
      <c r="K154" s="15" t="b">
        <f t="shared" si="0"/>
        <v>0</v>
      </c>
      <c r="L154" s="15"/>
    </row>
    <row r="155" spans="1:12" x14ac:dyDescent="0.25">
      <c r="A155" s="7" t="s">
        <v>221</v>
      </c>
      <c r="B155" s="8">
        <v>4</v>
      </c>
      <c r="C155" s="9"/>
      <c r="D155" s="10" t="s">
        <v>15</v>
      </c>
      <c r="E155" s="11" t="s">
        <v>215</v>
      </c>
      <c r="F155" s="11" t="s">
        <v>218</v>
      </c>
      <c r="G155" s="11" t="s">
        <v>218</v>
      </c>
      <c r="H155" s="12" t="s">
        <v>222</v>
      </c>
      <c r="I155" s="13">
        <v>0</v>
      </c>
      <c r="J155" s="14">
        <v>0</v>
      </c>
      <c r="K155" s="15" t="b">
        <f t="shared" si="0"/>
        <v>0</v>
      </c>
      <c r="L155" s="15"/>
    </row>
    <row r="156" spans="1:12" x14ac:dyDescent="0.25">
      <c r="A156" s="7" t="s">
        <v>154</v>
      </c>
      <c r="B156" s="8">
        <v>23</v>
      </c>
      <c r="C156" s="9"/>
      <c r="D156" s="10" t="s">
        <v>15</v>
      </c>
      <c r="E156" s="11" t="s">
        <v>215</v>
      </c>
      <c r="F156" s="11" t="s">
        <v>218</v>
      </c>
      <c r="G156" s="11" t="s">
        <v>218</v>
      </c>
      <c r="H156" s="12" t="s">
        <v>223</v>
      </c>
      <c r="I156" s="13">
        <v>0</v>
      </c>
      <c r="J156" s="14">
        <v>0</v>
      </c>
      <c r="K156" s="15" t="b">
        <f t="shared" si="0"/>
        <v>0</v>
      </c>
      <c r="L156" s="15"/>
    </row>
    <row r="157" spans="1:12" x14ac:dyDescent="0.25">
      <c r="A157" s="7" t="s">
        <v>154</v>
      </c>
      <c r="B157" s="8">
        <v>21</v>
      </c>
      <c r="C157" s="9"/>
      <c r="D157" s="10" t="s">
        <v>15</v>
      </c>
      <c r="E157" s="11" t="s">
        <v>215</v>
      </c>
      <c r="F157" s="11" t="s">
        <v>218</v>
      </c>
      <c r="G157" s="11" t="s">
        <v>218</v>
      </c>
      <c r="H157" s="12" t="s">
        <v>224</v>
      </c>
      <c r="I157" s="13">
        <v>0</v>
      </c>
      <c r="J157" s="14">
        <v>0</v>
      </c>
      <c r="K157" s="15" t="b">
        <f t="shared" si="0"/>
        <v>0</v>
      </c>
      <c r="L157" s="15"/>
    </row>
    <row r="158" spans="1:12" x14ac:dyDescent="0.25">
      <c r="A158" s="7" t="s">
        <v>221</v>
      </c>
      <c r="B158" s="8">
        <v>41</v>
      </c>
      <c r="C158" s="9"/>
      <c r="D158" s="10" t="s">
        <v>15</v>
      </c>
      <c r="E158" s="11" t="s">
        <v>215</v>
      </c>
      <c r="F158" s="11" t="s">
        <v>218</v>
      </c>
      <c r="G158" s="11" t="s">
        <v>218</v>
      </c>
      <c r="H158" s="12" t="s">
        <v>225</v>
      </c>
      <c r="I158" s="13">
        <v>0</v>
      </c>
      <c r="J158" s="14">
        <v>0</v>
      </c>
      <c r="K158" s="15" t="b">
        <f t="shared" si="0"/>
        <v>0</v>
      </c>
      <c r="L158" s="15"/>
    </row>
    <row r="159" spans="1:12" x14ac:dyDescent="0.25">
      <c r="A159" s="7" t="s">
        <v>154</v>
      </c>
      <c r="B159" s="8">
        <v>3</v>
      </c>
      <c r="C159" s="9"/>
      <c r="D159" s="10" t="s">
        <v>15</v>
      </c>
      <c r="E159" s="11" t="s">
        <v>215</v>
      </c>
      <c r="F159" s="11" t="s">
        <v>218</v>
      </c>
      <c r="G159" s="11" t="s">
        <v>218</v>
      </c>
      <c r="H159" s="12" t="s">
        <v>226</v>
      </c>
      <c r="I159" s="13">
        <v>0</v>
      </c>
      <c r="J159" s="14">
        <v>0</v>
      </c>
      <c r="K159" s="15" t="b">
        <f t="shared" si="0"/>
        <v>0</v>
      </c>
      <c r="L159" s="15"/>
    </row>
    <row r="160" spans="1:12" x14ac:dyDescent="0.25">
      <c r="A160" s="7" t="s">
        <v>154</v>
      </c>
      <c r="B160" s="8">
        <v>4</v>
      </c>
      <c r="C160" s="9"/>
      <c r="D160" s="10" t="s">
        <v>15</v>
      </c>
      <c r="E160" s="11" t="s">
        <v>215</v>
      </c>
      <c r="F160" s="11" t="s">
        <v>218</v>
      </c>
      <c r="G160" s="11" t="s">
        <v>218</v>
      </c>
      <c r="H160" s="12" t="s">
        <v>227</v>
      </c>
      <c r="I160" s="13">
        <v>0</v>
      </c>
      <c r="J160" s="14">
        <v>0</v>
      </c>
      <c r="K160" s="15" t="b">
        <f t="shared" si="0"/>
        <v>0</v>
      </c>
      <c r="L160" s="15"/>
    </row>
    <row r="161" spans="1:12" x14ac:dyDescent="0.25">
      <c r="A161" s="15"/>
      <c r="B161" s="15"/>
      <c r="C161" s="9"/>
      <c r="D161" s="10" t="s">
        <v>15</v>
      </c>
      <c r="E161" s="11" t="s">
        <v>215</v>
      </c>
      <c r="F161" s="11" t="s">
        <v>228</v>
      </c>
      <c r="G161" s="11" t="s">
        <v>228</v>
      </c>
      <c r="H161" s="12" t="s">
        <v>228</v>
      </c>
      <c r="I161" s="13"/>
      <c r="J161" s="14"/>
      <c r="K161" s="15" t="b">
        <f t="shared" si="0"/>
        <v>1</v>
      </c>
      <c r="L161" s="15"/>
    </row>
    <row r="162" spans="1:12" x14ac:dyDescent="0.25">
      <c r="A162" s="15"/>
      <c r="B162" s="15"/>
      <c r="C162" s="9"/>
      <c r="D162" s="10" t="s">
        <v>15</v>
      </c>
      <c r="E162" s="11" t="s">
        <v>215</v>
      </c>
      <c r="F162" s="11" t="s">
        <v>229</v>
      </c>
      <c r="G162" s="11" t="s">
        <v>229</v>
      </c>
      <c r="H162" s="12" t="s">
        <v>229</v>
      </c>
      <c r="I162" s="13"/>
      <c r="J162" s="14"/>
      <c r="K162" s="15" t="b">
        <f t="shared" si="0"/>
        <v>1</v>
      </c>
      <c r="L162" s="15"/>
    </row>
    <row r="163" spans="1:12" x14ac:dyDescent="0.25">
      <c r="A163" s="15"/>
      <c r="B163" s="15"/>
      <c r="C163" s="9"/>
      <c r="D163" s="10" t="s">
        <v>15</v>
      </c>
      <c r="E163" s="11" t="s">
        <v>215</v>
      </c>
      <c r="F163" s="11" t="s">
        <v>230</v>
      </c>
      <c r="G163" s="11" t="s">
        <v>230</v>
      </c>
      <c r="H163" s="12" t="s">
        <v>230</v>
      </c>
      <c r="I163" s="13"/>
      <c r="J163" s="14"/>
      <c r="K163" s="15" t="b">
        <f t="shared" si="0"/>
        <v>1</v>
      </c>
      <c r="L163" s="15"/>
    </row>
    <row r="164" spans="1:12" x14ac:dyDescent="0.25">
      <c r="A164" s="15"/>
      <c r="B164" s="15"/>
      <c r="C164" s="9"/>
      <c r="D164" s="10" t="s">
        <v>15</v>
      </c>
      <c r="E164" s="11" t="s">
        <v>215</v>
      </c>
      <c r="F164" s="11" t="s">
        <v>231</v>
      </c>
      <c r="G164" s="11" t="s">
        <v>231</v>
      </c>
      <c r="H164" s="12" t="s">
        <v>231</v>
      </c>
      <c r="I164" s="13">
        <v>30</v>
      </c>
      <c r="J164" s="14">
        <v>0.89</v>
      </c>
      <c r="K164" s="15" t="b">
        <f t="shared" si="0"/>
        <v>1</v>
      </c>
      <c r="L164" s="15"/>
    </row>
    <row r="165" spans="1:12" x14ac:dyDescent="0.25">
      <c r="A165" s="15"/>
      <c r="B165" s="15"/>
      <c r="C165" s="9"/>
      <c r="D165" s="10" t="s">
        <v>15</v>
      </c>
      <c r="E165" s="11" t="s">
        <v>215</v>
      </c>
      <c r="F165" s="11" t="s">
        <v>232</v>
      </c>
      <c r="G165" s="11" t="s">
        <v>232</v>
      </c>
      <c r="H165" s="12" t="s">
        <v>232</v>
      </c>
      <c r="I165" s="13"/>
      <c r="J165" s="14"/>
      <c r="K165" s="15" t="b">
        <f t="shared" si="0"/>
        <v>1</v>
      </c>
      <c r="L165" s="15"/>
    </row>
    <row r="166" spans="1:12" x14ac:dyDescent="0.25">
      <c r="A166" s="15"/>
      <c r="B166" s="15"/>
      <c r="C166" s="9"/>
      <c r="D166" s="10" t="s">
        <v>15</v>
      </c>
      <c r="E166" s="11" t="s">
        <v>215</v>
      </c>
      <c r="F166" s="11" t="s">
        <v>233</v>
      </c>
      <c r="G166" s="11" t="s">
        <v>233</v>
      </c>
      <c r="H166" s="12" t="s">
        <v>233</v>
      </c>
      <c r="I166" s="13">
        <v>70</v>
      </c>
      <c r="J166" s="14">
        <v>1.46</v>
      </c>
      <c r="K166" s="15" t="b">
        <f t="shared" si="0"/>
        <v>1</v>
      </c>
      <c r="L166" s="15"/>
    </row>
    <row r="167" spans="1:12" x14ac:dyDescent="0.25">
      <c r="A167" s="15"/>
      <c r="B167" s="15"/>
      <c r="C167" s="9"/>
      <c r="D167" s="10" t="s">
        <v>15</v>
      </c>
      <c r="E167" s="11" t="s">
        <v>215</v>
      </c>
      <c r="F167" s="11" t="s">
        <v>234</v>
      </c>
      <c r="G167" s="11" t="s">
        <v>234</v>
      </c>
      <c r="H167" s="12" t="s">
        <v>234</v>
      </c>
      <c r="I167" s="13"/>
      <c r="J167" s="14"/>
      <c r="K167" s="15" t="b">
        <f t="shared" si="0"/>
        <v>1</v>
      </c>
      <c r="L167" s="15"/>
    </row>
    <row r="168" spans="1:12" x14ac:dyDescent="0.25">
      <c r="A168" s="7" t="s">
        <v>235</v>
      </c>
      <c r="B168" s="15"/>
      <c r="C168" s="9"/>
      <c r="D168" s="10" t="s">
        <v>15</v>
      </c>
      <c r="E168" s="11" t="s">
        <v>215</v>
      </c>
      <c r="F168" s="11" t="s">
        <v>236</v>
      </c>
      <c r="G168" s="11" t="s">
        <v>236</v>
      </c>
      <c r="H168" s="12" t="s">
        <v>236</v>
      </c>
      <c r="I168" s="13">
        <v>50</v>
      </c>
      <c r="J168" s="14">
        <v>0</v>
      </c>
      <c r="K168" s="15" t="b">
        <f t="shared" si="0"/>
        <v>1</v>
      </c>
      <c r="L168" s="15"/>
    </row>
    <row r="169" spans="1:12" x14ac:dyDescent="0.25">
      <c r="A169" s="7" t="s">
        <v>237</v>
      </c>
      <c r="B169" s="8">
        <v>6</v>
      </c>
      <c r="C169" s="9"/>
      <c r="D169" s="10" t="s">
        <v>15</v>
      </c>
      <c r="E169" s="11" t="s">
        <v>215</v>
      </c>
      <c r="F169" s="11" t="s">
        <v>236</v>
      </c>
      <c r="G169" s="11" t="s">
        <v>236</v>
      </c>
      <c r="H169" s="12" t="s">
        <v>238</v>
      </c>
      <c r="I169" s="13">
        <v>20</v>
      </c>
      <c r="J169" s="14">
        <v>0</v>
      </c>
      <c r="K169" s="15" t="b">
        <f t="shared" si="0"/>
        <v>0</v>
      </c>
      <c r="L169" s="15"/>
    </row>
    <row r="170" spans="1:12" x14ac:dyDescent="0.25">
      <c r="A170" s="7" t="s">
        <v>14</v>
      </c>
      <c r="B170" s="8">
        <v>1</v>
      </c>
      <c r="C170" s="9"/>
      <c r="D170" s="10" t="s">
        <v>15</v>
      </c>
      <c r="E170" s="11" t="s">
        <v>215</v>
      </c>
      <c r="F170" s="11" t="s">
        <v>236</v>
      </c>
      <c r="G170" s="11" t="s">
        <v>236</v>
      </c>
      <c r="H170" s="12" t="s">
        <v>239</v>
      </c>
      <c r="I170" s="13">
        <v>10</v>
      </c>
      <c r="J170" s="14">
        <v>1.96</v>
      </c>
      <c r="K170" s="15" t="b">
        <f t="shared" si="0"/>
        <v>0</v>
      </c>
      <c r="L170" s="15"/>
    </row>
    <row r="171" spans="1:12" x14ac:dyDescent="0.25">
      <c r="A171" s="15"/>
      <c r="B171" s="8"/>
      <c r="C171" s="9"/>
      <c r="D171" s="10" t="s">
        <v>15</v>
      </c>
      <c r="E171" s="11" t="s">
        <v>215</v>
      </c>
      <c r="F171" s="11" t="s">
        <v>240</v>
      </c>
      <c r="G171" s="11" t="s">
        <v>240</v>
      </c>
      <c r="H171" s="12" t="s">
        <v>240</v>
      </c>
      <c r="I171" s="13">
        <v>30</v>
      </c>
      <c r="J171" s="14">
        <v>0</v>
      </c>
      <c r="K171" s="15" t="b">
        <f t="shared" si="0"/>
        <v>1</v>
      </c>
      <c r="L171" s="15"/>
    </row>
    <row r="172" spans="1:12" x14ac:dyDescent="0.25">
      <c r="A172" s="7" t="s">
        <v>241</v>
      </c>
      <c r="B172" s="8">
        <v>23</v>
      </c>
      <c r="C172" s="9"/>
      <c r="D172" s="10" t="s">
        <v>15</v>
      </c>
      <c r="E172" s="11" t="s">
        <v>215</v>
      </c>
      <c r="F172" s="11" t="s">
        <v>240</v>
      </c>
      <c r="G172" s="11" t="s">
        <v>240</v>
      </c>
      <c r="H172" s="12" t="s">
        <v>242</v>
      </c>
      <c r="I172" s="13">
        <v>20</v>
      </c>
      <c r="J172" s="14">
        <v>0</v>
      </c>
      <c r="K172" s="15" t="b">
        <f t="shared" si="0"/>
        <v>0</v>
      </c>
      <c r="L172" s="15"/>
    </row>
    <row r="173" spans="1:12" x14ac:dyDescent="0.25">
      <c r="A173" s="15"/>
      <c r="B173" s="8"/>
      <c r="C173" s="9"/>
      <c r="D173" s="10" t="s">
        <v>15</v>
      </c>
      <c r="E173" s="11" t="s">
        <v>215</v>
      </c>
      <c r="F173" s="11" t="s">
        <v>240</v>
      </c>
      <c r="G173" s="11" t="s">
        <v>240</v>
      </c>
      <c r="H173" s="12" t="s">
        <v>243</v>
      </c>
      <c r="I173" s="13">
        <v>10</v>
      </c>
      <c r="J173" s="14">
        <v>0</v>
      </c>
      <c r="K173" s="15" t="b">
        <f t="shared" si="0"/>
        <v>0</v>
      </c>
      <c r="L173" s="15"/>
    </row>
    <row r="174" spans="1:12" x14ac:dyDescent="0.25">
      <c r="A174" s="15"/>
      <c r="B174" s="8"/>
      <c r="C174" s="9"/>
      <c r="D174" s="10" t="s">
        <v>15</v>
      </c>
      <c r="E174" s="11" t="s">
        <v>215</v>
      </c>
      <c r="F174" s="11" t="s">
        <v>244</v>
      </c>
      <c r="G174" s="11" t="s">
        <v>244</v>
      </c>
      <c r="H174" s="12" t="s">
        <v>245</v>
      </c>
      <c r="I174" s="13">
        <v>0</v>
      </c>
      <c r="J174" s="14">
        <v>0</v>
      </c>
      <c r="K174" s="15" t="b">
        <f t="shared" si="0"/>
        <v>0</v>
      </c>
      <c r="L174" s="15"/>
    </row>
    <row r="175" spans="1:12" x14ac:dyDescent="0.25">
      <c r="A175" s="7" t="s">
        <v>154</v>
      </c>
      <c r="B175" s="8">
        <v>94</v>
      </c>
      <c r="C175" s="9"/>
      <c r="D175" s="10" t="s">
        <v>15</v>
      </c>
      <c r="E175" s="11" t="s">
        <v>215</v>
      </c>
      <c r="F175" s="11" t="s">
        <v>246</v>
      </c>
      <c r="G175" s="11" t="s">
        <v>246</v>
      </c>
      <c r="H175" s="12" t="s">
        <v>246</v>
      </c>
      <c r="I175" s="13">
        <v>110</v>
      </c>
      <c r="J175" s="14">
        <v>0</v>
      </c>
      <c r="K175" s="15" t="b">
        <f t="shared" si="0"/>
        <v>1</v>
      </c>
      <c r="L175" s="15"/>
    </row>
    <row r="176" spans="1:12" x14ac:dyDescent="0.25">
      <c r="A176" s="7" t="s">
        <v>69</v>
      </c>
      <c r="B176" s="8">
        <v>44</v>
      </c>
      <c r="C176" s="9"/>
      <c r="D176" s="10" t="s">
        <v>15</v>
      </c>
      <c r="E176" s="11" t="s">
        <v>215</v>
      </c>
      <c r="F176" s="11" t="s">
        <v>247</v>
      </c>
      <c r="G176" s="11" t="s">
        <v>247</v>
      </c>
      <c r="H176" s="12" t="s">
        <v>247</v>
      </c>
      <c r="I176" s="13">
        <v>110</v>
      </c>
      <c r="J176" s="14">
        <v>0</v>
      </c>
      <c r="K176" s="15" t="b">
        <f t="shared" si="0"/>
        <v>1</v>
      </c>
      <c r="L176" s="15"/>
    </row>
    <row r="177" spans="1:12" x14ac:dyDescent="0.25">
      <c r="A177" s="7" t="s">
        <v>241</v>
      </c>
      <c r="B177" s="8">
        <v>29</v>
      </c>
      <c r="C177" s="9"/>
      <c r="D177" s="10" t="s">
        <v>15</v>
      </c>
      <c r="E177" s="11" t="s">
        <v>215</v>
      </c>
      <c r="F177" s="11" t="s">
        <v>247</v>
      </c>
      <c r="G177" s="11" t="s">
        <v>247</v>
      </c>
      <c r="H177" s="12" t="s">
        <v>248</v>
      </c>
      <c r="I177" s="13">
        <v>40</v>
      </c>
      <c r="J177" s="14">
        <v>0</v>
      </c>
      <c r="K177" s="15" t="b">
        <f t="shared" si="0"/>
        <v>0</v>
      </c>
      <c r="L177" s="15"/>
    </row>
    <row r="178" spans="1:12" x14ac:dyDescent="0.25">
      <c r="A178" s="7" t="s">
        <v>123</v>
      </c>
      <c r="B178" s="8">
        <v>92</v>
      </c>
      <c r="C178" s="9"/>
      <c r="D178" s="10" t="s">
        <v>15</v>
      </c>
      <c r="E178" s="11" t="s">
        <v>215</v>
      </c>
      <c r="F178" s="11" t="s">
        <v>247</v>
      </c>
      <c r="G178" s="11" t="s">
        <v>247</v>
      </c>
      <c r="H178" s="12" t="s">
        <v>249</v>
      </c>
      <c r="I178" s="13">
        <v>20</v>
      </c>
      <c r="J178" s="14">
        <v>0</v>
      </c>
      <c r="K178" s="15" t="b">
        <f t="shared" si="0"/>
        <v>0</v>
      </c>
      <c r="L178" s="15"/>
    </row>
    <row r="179" spans="1:12" x14ac:dyDescent="0.25">
      <c r="A179" s="15"/>
      <c r="B179" s="8"/>
      <c r="C179" s="9"/>
      <c r="D179" s="10" t="s">
        <v>15</v>
      </c>
      <c r="E179" s="11" t="s">
        <v>215</v>
      </c>
      <c r="F179" s="11" t="s">
        <v>250</v>
      </c>
      <c r="G179" s="11" t="s">
        <v>250</v>
      </c>
      <c r="H179" s="12" t="s">
        <v>250</v>
      </c>
      <c r="I179" s="13">
        <v>0</v>
      </c>
      <c r="J179" s="14">
        <v>0</v>
      </c>
      <c r="K179" s="15" t="b">
        <f t="shared" si="0"/>
        <v>1</v>
      </c>
      <c r="L179" s="15"/>
    </row>
    <row r="180" spans="1:12" x14ac:dyDescent="0.25">
      <c r="A180" s="7" t="s">
        <v>251</v>
      </c>
      <c r="B180" s="8">
        <v>32</v>
      </c>
      <c r="C180" s="9"/>
      <c r="D180" s="10" t="s">
        <v>15</v>
      </c>
      <c r="E180" s="11" t="s">
        <v>215</v>
      </c>
      <c r="F180" s="11" t="s">
        <v>250</v>
      </c>
      <c r="G180" s="11" t="s">
        <v>250</v>
      </c>
      <c r="H180" s="12" t="s">
        <v>252</v>
      </c>
      <c r="I180" s="13">
        <v>0</v>
      </c>
      <c r="J180" s="14">
        <v>0</v>
      </c>
      <c r="K180" s="15" t="b">
        <f t="shared" si="0"/>
        <v>0</v>
      </c>
      <c r="L180" s="15"/>
    </row>
    <row r="181" spans="1:12" x14ac:dyDescent="0.25">
      <c r="A181" s="7" t="s">
        <v>22</v>
      </c>
      <c r="B181" s="8">
        <v>70</v>
      </c>
      <c r="C181" s="9"/>
      <c r="D181" s="10" t="s">
        <v>15</v>
      </c>
      <c r="E181" s="11" t="s">
        <v>215</v>
      </c>
      <c r="F181" s="11" t="s">
        <v>253</v>
      </c>
      <c r="G181" s="11" t="s">
        <v>253</v>
      </c>
      <c r="H181" s="12" t="s">
        <v>253</v>
      </c>
      <c r="I181" s="13">
        <v>30</v>
      </c>
      <c r="J181" s="14">
        <v>0</v>
      </c>
      <c r="K181" s="15" t="b">
        <f t="shared" si="0"/>
        <v>1</v>
      </c>
      <c r="L181" s="15"/>
    </row>
    <row r="182" spans="1:12" x14ac:dyDescent="0.25">
      <c r="A182" s="15"/>
      <c r="B182" s="8"/>
      <c r="C182" s="9"/>
      <c r="D182" s="10" t="s">
        <v>15</v>
      </c>
      <c r="E182" s="11" t="s">
        <v>215</v>
      </c>
      <c r="F182" s="11" t="s">
        <v>254</v>
      </c>
      <c r="G182" s="11" t="s">
        <v>254</v>
      </c>
      <c r="H182" s="12" t="s">
        <v>254</v>
      </c>
      <c r="I182" s="13">
        <v>1600</v>
      </c>
      <c r="J182" s="14">
        <v>0</v>
      </c>
      <c r="K182" s="15" t="b">
        <f t="shared" si="0"/>
        <v>1</v>
      </c>
      <c r="L182" s="15"/>
    </row>
    <row r="183" spans="1:12" x14ac:dyDescent="0.25">
      <c r="A183" s="15"/>
      <c r="B183" s="8"/>
      <c r="C183" s="9"/>
      <c r="D183" s="10" t="s">
        <v>15</v>
      </c>
      <c r="E183" s="11" t="s">
        <v>215</v>
      </c>
      <c r="F183" s="11" t="s">
        <v>255</v>
      </c>
      <c r="G183" s="11" t="s">
        <v>255</v>
      </c>
      <c r="H183" s="12" t="s">
        <v>255</v>
      </c>
      <c r="I183" s="13">
        <v>4400</v>
      </c>
      <c r="J183" s="14">
        <v>1.37</v>
      </c>
      <c r="K183" s="15" t="b">
        <f t="shared" si="0"/>
        <v>1</v>
      </c>
      <c r="L183" s="15"/>
    </row>
    <row r="184" spans="1:12" x14ac:dyDescent="0.25">
      <c r="A184" s="15"/>
      <c r="B184" s="8"/>
      <c r="C184" s="9"/>
      <c r="D184" s="10" t="s">
        <v>15</v>
      </c>
      <c r="E184" s="11" t="s">
        <v>215</v>
      </c>
      <c r="F184" s="11" t="s">
        <v>255</v>
      </c>
      <c r="G184" s="11" t="s">
        <v>255</v>
      </c>
      <c r="H184" s="12" t="s">
        <v>256</v>
      </c>
      <c r="I184" s="13">
        <v>0</v>
      </c>
      <c r="J184" s="14">
        <v>0</v>
      </c>
      <c r="K184" s="15" t="b">
        <f t="shared" si="0"/>
        <v>0</v>
      </c>
      <c r="L184" s="15"/>
    </row>
    <row r="185" spans="1:12" x14ac:dyDescent="0.25">
      <c r="A185" s="15"/>
      <c r="B185" s="8"/>
      <c r="C185" s="9"/>
      <c r="D185" s="10" t="s">
        <v>15</v>
      </c>
      <c r="E185" s="11" t="s">
        <v>215</v>
      </c>
      <c r="F185" s="11" t="s">
        <v>257</v>
      </c>
      <c r="G185" s="11" t="s">
        <v>257</v>
      </c>
      <c r="H185" s="12" t="s">
        <v>257</v>
      </c>
      <c r="I185" s="13">
        <v>480</v>
      </c>
      <c r="J185" s="14">
        <v>0</v>
      </c>
      <c r="K185" s="15" t="b">
        <f t="shared" si="0"/>
        <v>1</v>
      </c>
      <c r="L185" s="15"/>
    </row>
    <row r="186" spans="1:12" x14ac:dyDescent="0.25">
      <c r="A186" s="7" t="s">
        <v>42</v>
      </c>
      <c r="B186" s="8">
        <v>3</v>
      </c>
      <c r="C186" s="9"/>
      <c r="D186" s="10" t="s">
        <v>15</v>
      </c>
      <c r="E186" s="11" t="s">
        <v>215</v>
      </c>
      <c r="F186" s="11" t="s">
        <v>257</v>
      </c>
      <c r="G186" s="11" t="s">
        <v>257</v>
      </c>
      <c r="H186" s="12" t="s">
        <v>258</v>
      </c>
      <c r="I186" s="13">
        <v>0</v>
      </c>
      <c r="J186" s="14">
        <v>0</v>
      </c>
      <c r="K186" s="15" t="b">
        <f t="shared" si="0"/>
        <v>0</v>
      </c>
      <c r="L186" s="15"/>
    </row>
    <row r="187" spans="1:12" x14ac:dyDescent="0.25">
      <c r="A187" s="7" t="s">
        <v>259</v>
      </c>
      <c r="B187" s="8">
        <v>23</v>
      </c>
      <c r="C187" s="9"/>
      <c r="D187" s="10" t="s">
        <v>15</v>
      </c>
      <c r="E187" s="11" t="s">
        <v>215</v>
      </c>
      <c r="F187" s="11" t="s">
        <v>257</v>
      </c>
      <c r="G187" s="11" t="s">
        <v>257</v>
      </c>
      <c r="H187" s="12" t="s">
        <v>260</v>
      </c>
      <c r="I187" s="13">
        <v>0</v>
      </c>
      <c r="J187" s="14">
        <v>0</v>
      </c>
      <c r="K187" s="15" t="b">
        <f t="shared" si="0"/>
        <v>0</v>
      </c>
      <c r="L187" s="15"/>
    </row>
    <row r="188" spans="1:12" x14ac:dyDescent="0.25">
      <c r="A188" s="15"/>
      <c r="B188" s="8"/>
      <c r="C188" s="9"/>
      <c r="D188" s="10" t="s">
        <v>15</v>
      </c>
      <c r="E188" s="11" t="s">
        <v>215</v>
      </c>
      <c r="F188" s="11" t="s">
        <v>261</v>
      </c>
      <c r="G188" s="11" t="s">
        <v>261</v>
      </c>
      <c r="H188" s="12" t="s">
        <v>261</v>
      </c>
      <c r="I188" s="13">
        <v>20</v>
      </c>
      <c r="J188" s="14">
        <v>0</v>
      </c>
      <c r="K188" s="15" t="b">
        <f t="shared" si="0"/>
        <v>1</v>
      </c>
      <c r="L188" s="15"/>
    </row>
    <row r="189" spans="1:12" x14ac:dyDescent="0.25">
      <c r="A189" s="7" t="s">
        <v>259</v>
      </c>
      <c r="B189" s="8">
        <v>2</v>
      </c>
      <c r="C189" s="9"/>
      <c r="D189" s="10" t="s">
        <v>15</v>
      </c>
      <c r="E189" s="11" t="s">
        <v>215</v>
      </c>
      <c r="F189" s="11" t="s">
        <v>262</v>
      </c>
      <c r="G189" s="11" t="s">
        <v>262</v>
      </c>
      <c r="H189" s="12" t="s">
        <v>262</v>
      </c>
      <c r="I189" s="13">
        <v>0</v>
      </c>
      <c r="J189" s="14">
        <v>0</v>
      </c>
      <c r="K189" s="15" t="b">
        <f t="shared" si="0"/>
        <v>1</v>
      </c>
      <c r="L189" s="15"/>
    </row>
    <row r="190" spans="1:12" x14ac:dyDescent="0.25">
      <c r="A190" s="7" t="s">
        <v>263</v>
      </c>
      <c r="B190" s="15"/>
      <c r="C190" s="9"/>
      <c r="D190" s="10" t="s">
        <v>15</v>
      </c>
      <c r="E190" s="11" t="s">
        <v>215</v>
      </c>
      <c r="F190" s="11" t="s">
        <v>264</v>
      </c>
      <c r="G190" s="11" t="s">
        <v>264</v>
      </c>
      <c r="H190" s="12" t="s">
        <v>264</v>
      </c>
      <c r="I190" s="13">
        <v>30</v>
      </c>
      <c r="J190" s="14">
        <v>0</v>
      </c>
      <c r="K190" s="15" t="b">
        <f t="shared" si="0"/>
        <v>1</v>
      </c>
      <c r="L190" s="15"/>
    </row>
    <row r="191" spans="1:12" x14ac:dyDescent="0.25">
      <c r="A191" s="7" t="s">
        <v>265</v>
      </c>
      <c r="B191" s="8">
        <v>37</v>
      </c>
      <c r="C191" s="9"/>
      <c r="D191" s="10" t="s">
        <v>15</v>
      </c>
      <c r="E191" s="11" t="s">
        <v>215</v>
      </c>
      <c r="F191" s="11" t="s">
        <v>266</v>
      </c>
      <c r="G191" s="11" t="s">
        <v>266</v>
      </c>
      <c r="H191" s="12" t="s">
        <v>266</v>
      </c>
      <c r="I191" s="13">
        <v>90</v>
      </c>
      <c r="J191" s="14">
        <v>0</v>
      </c>
      <c r="K191" s="15" t="b">
        <f t="shared" si="0"/>
        <v>1</v>
      </c>
      <c r="L191" s="15"/>
    </row>
    <row r="192" spans="1:12" x14ac:dyDescent="0.25">
      <c r="A192" s="7" t="s">
        <v>267</v>
      </c>
      <c r="B192" s="8">
        <v>55</v>
      </c>
      <c r="C192" s="9"/>
      <c r="D192" s="10" t="s">
        <v>15</v>
      </c>
      <c r="E192" s="11" t="s">
        <v>215</v>
      </c>
      <c r="F192" s="11" t="s">
        <v>266</v>
      </c>
      <c r="G192" s="11" t="s">
        <v>266</v>
      </c>
      <c r="H192" s="12" t="s">
        <v>268</v>
      </c>
      <c r="I192" s="13">
        <v>30</v>
      </c>
      <c r="J192" s="14">
        <v>0</v>
      </c>
      <c r="K192" s="15" t="b">
        <f t="shared" si="0"/>
        <v>0</v>
      </c>
      <c r="L192" s="15"/>
    </row>
    <row r="193" spans="1:12" x14ac:dyDescent="0.25">
      <c r="A193" s="15"/>
      <c r="B193" s="8"/>
      <c r="C193" s="9"/>
      <c r="D193" s="10" t="s">
        <v>15</v>
      </c>
      <c r="E193" s="11" t="s">
        <v>215</v>
      </c>
      <c r="F193" s="11" t="s">
        <v>266</v>
      </c>
      <c r="G193" s="11" t="s">
        <v>266</v>
      </c>
      <c r="H193" s="12" t="s">
        <v>269</v>
      </c>
      <c r="I193" s="13">
        <v>0</v>
      </c>
      <c r="J193" s="14">
        <v>0</v>
      </c>
      <c r="K193" s="15" t="b">
        <f t="shared" si="0"/>
        <v>0</v>
      </c>
      <c r="L193" s="15"/>
    </row>
    <row r="194" spans="1:12" x14ac:dyDescent="0.25">
      <c r="A194" s="7" t="s">
        <v>267</v>
      </c>
      <c r="B194" s="8">
        <v>57</v>
      </c>
      <c r="C194" s="9"/>
      <c r="D194" s="10" t="s">
        <v>15</v>
      </c>
      <c r="E194" s="11" t="s">
        <v>215</v>
      </c>
      <c r="F194" s="11" t="s">
        <v>266</v>
      </c>
      <c r="G194" s="11" t="s">
        <v>266</v>
      </c>
      <c r="H194" s="12" t="s">
        <v>270</v>
      </c>
      <c r="I194" s="13">
        <v>0</v>
      </c>
      <c r="J194" s="14">
        <v>0</v>
      </c>
      <c r="K194" s="15" t="b">
        <f t="shared" si="0"/>
        <v>0</v>
      </c>
      <c r="L194" s="15"/>
    </row>
    <row r="195" spans="1:12" x14ac:dyDescent="0.25">
      <c r="A195" s="7" t="s">
        <v>271</v>
      </c>
      <c r="B195" s="8">
        <v>17</v>
      </c>
      <c r="C195" s="9"/>
      <c r="D195" s="10" t="s">
        <v>15</v>
      </c>
      <c r="E195" s="11" t="s">
        <v>215</v>
      </c>
      <c r="F195" s="11" t="s">
        <v>272</v>
      </c>
      <c r="G195" s="11" t="s">
        <v>272</v>
      </c>
      <c r="H195" s="12" t="s">
        <v>272</v>
      </c>
      <c r="I195" s="13">
        <v>10</v>
      </c>
      <c r="J195" s="14">
        <v>0</v>
      </c>
      <c r="K195" s="15" t="b">
        <f t="shared" si="0"/>
        <v>1</v>
      </c>
      <c r="L195" s="15"/>
    </row>
    <row r="196" spans="1:12" x14ac:dyDescent="0.25">
      <c r="A196" s="15"/>
      <c r="B196" s="8"/>
      <c r="C196" s="9"/>
      <c r="D196" s="10" t="s">
        <v>15</v>
      </c>
      <c r="E196" s="11" t="s">
        <v>215</v>
      </c>
      <c r="F196" s="11" t="s">
        <v>272</v>
      </c>
      <c r="G196" s="11" t="s">
        <v>272</v>
      </c>
      <c r="H196" s="12" t="s">
        <v>273</v>
      </c>
      <c r="I196" s="13">
        <v>0</v>
      </c>
      <c r="J196" s="14">
        <v>0</v>
      </c>
      <c r="K196" s="15" t="b">
        <f t="shared" si="0"/>
        <v>0</v>
      </c>
      <c r="L196" s="15"/>
    </row>
    <row r="197" spans="1:12" x14ac:dyDescent="0.25">
      <c r="A197" s="7" t="s">
        <v>241</v>
      </c>
      <c r="B197" s="8">
        <v>42</v>
      </c>
      <c r="C197" s="9"/>
      <c r="D197" s="10" t="s">
        <v>15</v>
      </c>
      <c r="E197" s="11" t="s">
        <v>215</v>
      </c>
      <c r="F197" s="11" t="s">
        <v>215</v>
      </c>
      <c r="G197" s="11" t="s">
        <v>215</v>
      </c>
      <c r="H197" s="12" t="s">
        <v>274</v>
      </c>
      <c r="I197" s="13">
        <v>1300</v>
      </c>
      <c r="J197" s="14">
        <v>0.83</v>
      </c>
      <c r="K197" s="15" t="b">
        <f t="shared" si="0"/>
        <v>0</v>
      </c>
      <c r="L197" s="15"/>
    </row>
    <row r="198" spans="1:12" x14ac:dyDescent="0.25">
      <c r="A198" s="7" t="s">
        <v>22</v>
      </c>
      <c r="B198" s="8">
        <v>22</v>
      </c>
      <c r="C198" s="9"/>
      <c r="D198" s="10" t="s">
        <v>15</v>
      </c>
      <c r="E198" s="11" t="s">
        <v>215</v>
      </c>
      <c r="F198" s="11" t="s">
        <v>215</v>
      </c>
      <c r="G198" s="11" t="s">
        <v>215</v>
      </c>
      <c r="H198" s="12" t="s">
        <v>215</v>
      </c>
      <c r="I198" s="13">
        <v>1300</v>
      </c>
      <c r="J198" s="14">
        <v>0.83</v>
      </c>
      <c r="K198" s="15" t="b">
        <f t="shared" si="0"/>
        <v>1</v>
      </c>
      <c r="L198" s="15"/>
    </row>
    <row r="199" spans="1:12" x14ac:dyDescent="0.25">
      <c r="A199" s="7" t="s">
        <v>221</v>
      </c>
      <c r="B199" s="8">
        <v>41</v>
      </c>
      <c r="C199" s="9"/>
      <c r="D199" s="10" t="s">
        <v>15</v>
      </c>
      <c r="E199" s="11" t="s">
        <v>215</v>
      </c>
      <c r="F199" s="11" t="s">
        <v>215</v>
      </c>
      <c r="G199" s="11" t="s">
        <v>215</v>
      </c>
      <c r="H199" s="12" t="s">
        <v>275</v>
      </c>
      <c r="I199" s="13">
        <v>320</v>
      </c>
      <c r="J199" s="14">
        <v>0.64</v>
      </c>
      <c r="K199" s="15" t="b">
        <f t="shared" si="0"/>
        <v>0</v>
      </c>
      <c r="L199" s="15"/>
    </row>
    <row r="200" spans="1:12" x14ac:dyDescent="0.25">
      <c r="A200" s="7" t="s">
        <v>107</v>
      </c>
      <c r="B200" s="8">
        <v>0</v>
      </c>
      <c r="C200" s="9"/>
      <c r="D200" s="10" t="s">
        <v>15</v>
      </c>
      <c r="E200" s="11" t="s">
        <v>215</v>
      </c>
      <c r="F200" s="11" t="s">
        <v>215</v>
      </c>
      <c r="G200" s="11" t="s">
        <v>215</v>
      </c>
      <c r="H200" s="12" t="s">
        <v>276</v>
      </c>
      <c r="I200" s="13">
        <v>210</v>
      </c>
      <c r="J200" s="14">
        <v>1.0900000000000001</v>
      </c>
      <c r="K200" s="15" t="b">
        <f t="shared" si="0"/>
        <v>0</v>
      </c>
      <c r="L200" s="15"/>
    </row>
    <row r="201" spans="1:12" x14ac:dyDescent="0.25">
      <c r="A201" s="7" t="s">
        <v>241</v>
      </c>
      <c r="B201" s="8">
        <v>26</v>
      </c>
      <c r="C201" s="9"/>
      <c r="D201" s="10" t="s">
        <v>15</v>
      </c>
      <c r="E201" s="11" t="s">
        <v>215</v>
      </c>
      <c r="F201" s="11" t="s">
        <v>215</v>
      </c>
      <c r="G201" s="11" t="s">
        <v>215</v>
      </c>
      <c r="H201" s="12" t="s">
        <v>277</v>
      </c>
      <c r="I201" s="13">
        <v>90</v>
      </c>
      <c r="J201" s="14">
        <v>1.17</v>
      </c>
      <c r="K201" s="15" t="b">
        <f t="shared" si="0"/>
        <v>0</v>
      </c>
      <c r="L201" s="15"/>
    </row>
    <row r="202" spans="1:12" x14ac:dyDescent="0.25">
      <c r="A202" s="7" t="s">
        <v>30</v>
      </c>
      <c r="B202" s="8">
        <v>9</v>
      </c>
      <c r="C202" s="9"/>
      <c r="D202" s="10" t="s">
        <v>15</v>
      </c>
      <c r="E202" s="11" t="s">
        <v>215</v>
      </c>
      <c r="F202" s="11" t="s">
        <v>215</v>
      </c>
      <c r="G202" s="11" t="s">
        <v>215</v>
      </c>
      <c r="H202" s="12" t="s">
        <v>278</v>
      </c>
      <c r="I202" s="13">
        <v>90</v>
      </c>
      <c r="J202" s="14">
        <v>1</v>
      </c>
      <c r="K202" s="15" t="b">
        <f t="shared" si="0"/>
        <v>0</v>
      </c>
      <c r="L202" s="15"/>
    </row>
    <row r="203" spans="1:12" x14ac:dyDescent="0.25">
      <c r="A203" s="7" t="s">
        <v>22</v>
      </c>
      <c r="B203" s="8">
        <v>54</v>
      </c>
      <c r="C203" s="9"/>
      <c r="D203" s="10" t="s">
        <v>15</v>
      </c>
      <c r="E203" s="11" t="s">
        <v>215</v>
      </c>
      <c r="F203" s="11" t="s">
        <v>215</v>
      </c>
      <c r="G203" s="11" t="s">
        <v>215</v>
      </c>
      <c r="H203" s="12" t="s">
        <v>279</v>
      </c>
      <c r="I203" s="13">
        <v>90</v>
      </c>
      <c r="J203" s="14">
        <v>0.78</v>
      </c>
      <c r="K203" s="15" t="b">
        <f t="shared" si="0"/>
        <v>0</v>
      </c>
      <c r="L203" s="15"/>
    </row>
    <row r="204" spans="1:12" x14ac:dyDescent="0.25">
      <c r="A204" s="7" t="s">
        <v>280</v>
      </c>
      <c r="B204" s="8">
        <v>22</v>
      </c>
      <c r="C204" s="9"/>
      <c r="D204" s="10" t="s">
        <v>15</v>
      </c>
      <c r="E204" s="11" t="s">
        <v>215</v>
      </c>
      <c r="F204" s="11" t="s">
        <v>215</v>
      </c>
      <c r="G204" s="11" t="s">
        <v>215</v>
      </c>
      <c r="H204" s="12" t="s">
        <v>281</v>
      </c>
      <c r="I204" s="13">
        <v>40</v>
      </c>
      <c r="J204" s="14">
        <v>0.95</v>
      </c>
      <c r="K204" s="15" t="b">
        <f t="shared" si="0"/>
        <v>0</v>
      </c>
      <c r="L204" s="15"/>
    </row>
    <row r="205" spans="1:12" x14ac:dyDescent="0.25">
      <c r="A205" s="7" t="s">
        <v>107</v>
      </c>
      <c r="B205" s="8">
        <v>6</v>
      </c>
      <c r="C205" s="9"/>
      <c r="D205" s="10" t="s">
        <v>15</v>
      </c>
      <c r="E205" s="11" t="s">
        <v>215</v>
      </c>
      <c r="F205" s="11" t="s">
        <v>215</v>
      </c>
      <c r="G205" s="11" t="s">
        <v>215</v>
      </c>
      <c r="H205" s="12" t="s">
        <v>282</v>
      </c>
      <c r="I205" s="13">
        <v>40</v>
      </c>
      <c r="J205" s="14">
        <v>1.1599999999999999</v>
      </c>
      <c r="K205" s="15" t="b">
        <f t="shared" si="0"/>
        <v>0</v>
      </c>
      <c r="L205" s="15"/>
    </row>
    <row r="206" spans="1:12" x14ac:dyDescent="0.25">
      <c r="A206" s="7" t="s">
        <v>241</v>
      </c>
      <c r="B206" s="8">
        <v>39</v>
      </c>
      <c r="C206" s="9"/>
      <c r="D206" s="10" t="s">
        <v>15</v>
      </c>
      <c r="E206" s="11" t="s">
        <v>215</v>
      </c>
      <c r="F206" s="11" t="s">
        <v>215</v>
      </c>
      <c r="G206" s="11" t="s">
        <v>215</v>
      </c>
      <c r="H206" s="12" t="s">
        <v>283</v>
      </c>
      <c r="I206" s="13">
        <v>20</v>
      </c>
      <c r="J206" s="14">
        <v>0</v>
      </c>
      <c r="K206" s="15" t="b">
        <f t="shared" si="0"/>
        <v>0</v>
      </c>
      <c r="L206" s="15"/>
    </row>
    <row r="207" spans="1:12" x14ac:dyDescent="0.25">
      <c r="A207" s="7" t="s">
        <v>280</v>
      </c>
      <c r="B207" s="8">
        <v>24</v>
      </c>
      <c r="C207" s="9"/>
      <c r="D207" s="10" t="s">
        <v>15</v>
      </c>
      <c r="E207" s="11" t="s">
        <v>215</v>
      </c>
      <c r="F207" s="11" t="s">
        <v>215</v>
      </c>
      <c r="G207" s="11" t="s">
        <v>215</v>
      </c>
      <c r="H207" s="12" t="s">
        <v>284</v>
      </c>
      <c r="I207" s="13">
        <v>20</v>
      </c>
      <c r="J207" s="14">
        <v>0</v>
      </c>
      <c r="K207" s="15" t="b">
        <f t="shared" si="0"/>
        <v>0</v>
      </c>
      <c r="L207" s="15"/>
    </row>
    <row r="208" spans="1:12" x14ac:dyDescent="0.25">
      <c r="A208" s="7" t="s">
        <v>22</v>
      </c>
      <c r="B208" s="8">
        <v>29</v>
      </c>
      <c r="C208" s="9"/>
      <c r="D208" s="10" t="s">
        <v>15</v>
      </c>
      <c r="E208" s="11" t="s">
        <v>215</v>
      </c>
      <c r="F208" s="11" t="s">
        <v>215</v>
      </c>
      <c r="G208" s="11" t="s">
        <v>215</v>
      </c>
      <c r="H208" s="12" t="s">
        <v>285</v>
      </c>
      <c r="I208" s="13">
        <v>20</v>
      </c>
      <c r="J208" s="14">
        <v>0</v>
      </c>
      <c r="K208" s="15" t="b">
        <f t="shared" si="0"/>
        <v>0</v>
      </c>
      <c r="L208" s="15"/>
    </row>
    <row r="209" spans="1:12" x14ac:dyDescent="0.25">
      <c r="A209" s="7" t="s">
        <v>22</v>
      </c>
      <c r="B209" s="8">
        <v>50</v>
      </c>
      <c r="C209" s="9"/>
      <c r="D209" s="10" t="s">
        <v>15</v>
      </c>
      <c r="E209" s="11" t="s">
        <v>215</v>
      </c>
      <c r="F209" s="11" t="s">
        <v>215</v>
      </c>
      <c r="G209" s="11" t="s">
        <v>215</v>
      </c>
      <c r="H209" s="12" t="s">
        <v>286</v>
      </c>
      <c r="I209" s="13">
        <v>20</v>
      </c>
      <c r="J209" s="14">
        <v>0</v>
      </c>
      <c r="K209" s="15" t="b">
        <f t="shared" si="0"/>
        <v>0</v>
      </c>
      <c r="L209" s="15"/>
    </row>
    <row r="210" spans="1:12" x14ac:dyDescent="0.25">
      <c r="A210" s="7" t="s">
        <v>24</v>
      </c>
      <c r="B210" s="8">
        <v>66</v>
      </c>
      <c r="C210" s="9"/>
      <c r="D210" s="10" t="s">
        <v>15</v>
      </c>
      <c r="E210" s="11" t="s">
        <v>215</v>
      </c>
      <c r="F210" s="11" t="s">
        <v>215</v>
      </c>
      <c r="G210" s="11" t="s">
        <v>215</v>
      </c>
      <c r="H210" s="12" t="s">
        <v>287</v>
      </c>
      <c r="I210" s="13">
        <v>20</v>
      </c>
      <c r="J210" s="14">
        <v>0.97</v>
      </c>
      <c r="K210" s="15" t="b">
        <f t="shared" si="0"/>
        <v>0</v>
      </c>
      <c r="L210" s="15"/>
    </row>
    <row r="211" spans="1:12" x14ac:dyDescent="0.25">
      <c r="A211" s="7" t="s">
        <v>280</v>
      </c>
      <c r="B211" s="8">
        <v>18</v>
      </c>
      <c r="C211" s="9"/>
      <c r="D211" s="10" t="s">
        <v>15</v>
      </c>
      <c r="E211" s="11" t="s">
        <v>215</v>
      </c>
      <c r="F211" s="11" t="s">
        <v>215</v>
      </c>
      <c r="G211" s="11" t="s">
        <v>215</v>
      </c>
      <c r="H211" s="12" t="s">
        <v>288</v>
      </c>
      <c r="I211" s="13">
        <v>10</v>
      </c>
      <c r="J211" s="14">
        <v>0</v>
      </c>
      <c r="K211" s="15" t="b">
        <f t="shared" si="0"/>
        <v>0</v>
      </c>
      <c r="L211" s="15"/>
    </row>
    <row r="212" spans="1:12" x14ac:dyDescent="0.25">
      <c r="A212" s="7" t="s">
        <v>280</v>
      </c>
      <c r="B212" s="8">
        <v>36</v>
      </c>
      <c r="C212" s="9"/>
      <c r="D212" s="10" t="s">
        <v>15</v>
      </c>
      <c r="E212" s="11" t="s">
        <v>215</v>
      </c>
      <c r="F212" s="11" t="s">
        <v>215</v>
      </c>
      <c r="G212" s="11" t="s">
        <v>215</v>
      </c>
      <c r="H212" s="12" t="s">
        <v>289</v>
      </c>
      <c r="I212" s="13">
        <v>10</v>
      </c>
      <c r="J212" s="14">
        <v>1.1599999999999999</v>
      </c>
      <c r="K212" s="15" t="b">
        <f t="shared" si="0"/>
        <v>0</v>
      </c>
      <c r="L212" s="15"/>
    </row>
    <row r="213" spans="1:12" x14ac:dyDescent="0.25">
      <c r="A213" s="7" t="s">
        <v>128</v>
      </c>
      <c r="B213" s="8">
        <v>64</v>
      </c>
      <c r="C213" s="9"/>
      <c r="D213" s="10" t="s">
        <v>15</v>
      </c>
      <c r="E213" s="11" t="s">
        <v>215</v>
      </c>
      <c r="F213" s="11" t="s">
        <v>215</v>
      </c>
      <c r="G213" s="11" t="s">
        <v>215</v>
      </c>
      <c r="H213" s="12" t="s">
        <v>290</v>
      </c>
      <c r="I213" s="13">
        <v>10</v>
      </c>
      <c r="J213" s="14">
        <v>0</v>
      </c>
      <c r="K213" s="15" t="b">
        <f t="shared" si="0"/>
        <v>0</v>
      </c>
      <c r="L213" s="15"/>
    </row>
    <row r="214" spans="1:12" x14ac:dyDescent="0.25">
      <c r="A214" s="7" t="s">
        <v>154</v>
      </c>
      <c r="B214" s="8">
        <v>34</v>
      </c>
      <c r="C214" s="9"/>
      <c r="D214" s="10" t="s">
        <v>15</v>
      </c>
      <c r="E214" s="11" t="s">
        <v>215</v>
      </c>
      <c r="F214" s="11" t="s">
        <v>215</v>
      </c>
      <c r="G214" s="11" t="s">
        <v>215</v>
      </c>
      <c r="H214" s="12" t="s">
        <v>291</v>
      </c>
      <c r="I214" s="13">
        <v>0</v>
      </c>
      <c r="J214" s="14">
        <v>0</v>
      </c>
      <c r="K214" s="15" t="b">
        <f t="shared" si="0"/>
        <v>0</v>
      </c>
      <c r="L214" s="15"/>
    </row>
    <row r="215" spans="1:12" x14ac:dyDescent="0.25">
      <c r="A215" s="15"/>
      <c r="B215" s="8"/>
      <c r="C215" s="9"/>
      <c r="D215" s="10" t="s">
        <v>15</v>
      </c>
      <c r="E215" s="11" t="s">
        <v>215</v>
      </c>
      <c r="F215" s="11" t="s">
        <v>215</v>
      </c>
      <c r="G215" s="11" t="s">
        <v>215</v>
      </c>
      <c r="H215" s="12" t="s">
        <v>292</v>
      </c>
      <c r="I215" s="13">
        <v>0</v>
      </c>
      <c r="J215" s="14">
        <v>0</v>
      </c>
      <c r="K215" s="15" t="b">
        <f t="shared" si="0"/>
        <v>0</v>
      </c>
      <c r="L215" s="15"/>
    </row>
    <row r="216" spans="1:12" x14ac:dyDescent="0.25">
      <c r="A216" s="7" t="s">
        <v>154</v>
      </c>
      <c r="B216" s="8">
        <v>1</v>
      </c>
      <c r="C216" s="9"/>
      <c r="D216" s="10" t="s">
        <v>15</v>
      </c>
      <c r="E216" s="11" t="s">
        <v>215</v>
      </c>
      <c r="F216" s="11" t="s">
        <v>215</v>
      </c>
      <c r="G216" s="11" t="s">
        <v>215</v>
      </c>
      <c r="H216" s="12" t="s">
        <v>293</v>
      </c>
      <c r="I216" s="13">
        <v>0</v>
      </c>
      <c r="J216" s="14">
        <v>0</v>
      </c>
      <c r="K216" s="15" t="b">
        <f t="shared" si="0"/>
        <v>0</v>
      </c>
      <c r="L216" s="15"/>
    </row>
    <row r="217" spans="1:12" x14ac:dyDescent="0.25">
      <c r="A217" s="7" t="s">
        <v>241</v>
      </c>
      <c r="B217" s="8">
        <v>30</v>
      </c>
      <c r="C217" s="9"/>
      <c r="D217" s="10" t="s">
        <v>15</v>
      </c>
      <c r="E217" s="11" t="s">
        <v>215</v>
      </c>
      <c r="F217" s="11" t="s">
        <v>215</v>
      </c>
      <c r="G217" s="11" t="s">
        <v>215</v>
      </c>
      <c r="H217" s="12" t="s">
        <v>294</v>
      </c>
      <c r="I217" s="13">
        <v>0</v>
      </c>
      <c r="J217" s="14">
        <v>0</v>
      </c>
      <c r="K217" s="15" t="b">
        <f t="shared" si="0"/>
        <v>0</v>
      </c>
      <c r="L217" s="15"/>
    </row>
    <row r="218" spans="1:12" x14ac:dyDescent="0.25">
      <c r="A218" s="7" t="s">
        <v>217</v>
      </c>
      <c r="B218" s="8">
        <v>33</v>
      </c>
      <c r="C218" s="9"/>
      <c r="D218" s="10" t="s">
        <v>15</v>
      </c>
      <c r="E218" s="11" t="s">
        <v>215</v>
      </c>
      <c r="F218" s="11" t="s">
        <v>215</v>
      </c>
      <c r="G218" s="11" t="s">
        <v>215</v>
      </c>
      <c r="H218" s="12" t="s">
        <v>295</v>
      </c>
      <c r="I218" s="13">
        <v>0</v>
      </c>
      <c r="J218" s="14">
        <v>0</v>
      </c>
      <c r="K218" s="15" t="b">
        <f t="shared" si="0"/>
        <v>0</v>
      </c>
      <c r="L218" s="15"/>
    </row>
    <row r="219" spans="1:12" x14ac:dyDescent="0.25">
      <c r="A219" s="7" t="s">
        <v>241</v>
      </c>
      <c r="B219" s="8">
        <v>25</v>
      </c>
      <c r="C219" s="9"/>
      <c r="D219" s="10" t="s">
        <v>15</v>
      </c>
      <c r="E219" s="11" t="s">
        <v>215</v>
      </c>
      <c r="F219" s="11" t="s">
        <v>215</v>
      </c>
      <c r="G219" s="11" t="s">
        <v>215</v>
      </c>
      <c r="H219" s="12" t="s">
        <v>296</v>
      </c>
      <c r="I219" s="13">
        <v>0</v>
      </c>
      <c r="J219" s="14">
        <v>0</v>
      </c>
      <c r="K219" s="15" t="b">
        <f t="shared" si="0"/>
        <v>0</v>
      </c>
      <c r="L219" s="15"/>
    </row>
    <row r="220" spans="1:12" x14ac:dyDescent="0.25">
      <c r="A220" s="15"/>
      <c r="B220" s="8"/>
      <c r="C220" s="9"/>
      <c r="D220" s="10" t="s">
        <v>15</v>
      </c>
      <c r="E220" s="11" t="s">
        <v>215</v>
      </c>
      <c r="F220" s="11" t="s">
        <v>215</v>
      </c>
      <c r="G220" s="11" t="s">
        <v>215</v>
      </c>
      <c r="H220" s="12" t="s">
        <v>297</v>
      </c>
      <c r="I220" s="13">
        <v>0</v>
      </c>
      <c r="J220" s="14">
        <v>0</v>
      </c>
      <c r="K220" s="15" t="b">
        <f t="shared" si="0"/>
        <v>0</v>
      </c>
      <c r="L220" s="15"/>
    </row>
    <row r="221" spans="1:12" x14ac:dyDescent="0.25">
      <c r="A221" s="7" t="s">
        <v>241</v>
      </c>
      <c r="B221" s="8">
        <v>46</v>
      </c>
      <c r="C221" s="9"/>
      <c r="D221" s="10" t="s">
        <v>15</v>
      </c>
      <c r="E221" s="11" t="s">
        <v>215</v>
      </c>
      <c r="F221" s="11" t="s">
        <v>215</v>
      </c>
      <c r="G221" s="11" t="s">
        <v>215</v>
      </c>
      <c r="H221" s="12" t="s">
        <v>298</v>
      </c>
      <c r="I221" s="13">
        <v>0</v>
      </c>
      <c r="J221" s="14">
        <v>0</v>
      </c>
      <c r="K221" s="15" t="b">
        <f t="shared" si="0"/>
        <v>0</v>
      </c>
      <c r="L221" s="15"/>
    </row>
    <row r="222" spans="1:12" x14ac:dyDescent="0.25">
      <c r="A222" s="7" t="s">
        <v>299</v>
      </c>
      <c r="B222" s="8">
        <v>3</v>
      </c>
      <c r="C222" s="9"/>
      <c r="D222" s="10" t="s">
        <v>15</v>
      </c>
      <c r="E222" s="11" t="s">
        <v>215</v>
      </c>
      <c r="F222" s="11" t="s">
        <v>215</v>
      </c>
      <c r="G222" s="11" t="s">
        <v>215</v>
      </c>
      <c r="H222" s="12" t="s">
        <v>300</v>
      </c>
      <c r="I222" s="13">
        <v>0</v>
      </c>
      <c r="J222" s="14">
        <v>0</v>
      </c>
      <c r="K222" s="15" t="b">
        <f t="shared" si="0"/>
        <v>0</v>
      </c>
      <c r="L222" s="15"/>
    </row>
    <row r="223" spans="1:12" x14ac:dyDescent="0.25">
      <c r="A223" s="7" t="s">
        <v>37</v>
      </c>
      <c r="B223" s="8">
        <v>43</v>
      </c>
      <c r="C223" s="9"/>
      <c r="D223" s="10" t="s">
        <v>15</v>
      </c>
      <c r="E223" s="11" t="s">
        <v>215</v>
      </c>
      <c r="F223" s="11" t="s">
        <v>215</v>
      </c>
      <c r="G223" s="11" t="s">
        <v>215</v>
      </c>
      <c r="H223" s="12" t="s">
        <v>301</v>
      </c>
      <c r="I223" s="13">
        <v>0</v>
      </c>
      <c r="J223" s="14">
        <v>0</v>
      </c>
      <c r="K223" s="15" t="b">
        <f t="shared" si="0"/>
        <v>0</v>
      </c>
      <c r="L223" s="15"/>
    </row>
    <row r="224" spans="1:12" x14ac:dyDescent="0.25">
      <c r="A224" s="7" t="s">
        <v>237</v>
      </c>
      <c r="B224" s="8">
        <v>15</v>
      </c>
      <c r="C224" s="9"/>
      <c r="D224" s="10" t="s">
        <v>15</v>
      </c>
      <c r="E224" s="11" t="s">
        <v>215</v>
      </c>
      <c r="F224" s="11" t="s">
        <v>215</v>
      </c>
      <c r="G224" s="11" t="s">
        <v>215</v>
      </c>
      <c r="H224" s="12" t="s">
        <v>302</v>
      </c>
      <c r="I224" s="13">
        <v>0</v>
      </c>
      <c r="J224" s="14">
        <v>0</v>
      </c>
      <c r="K224" s="15" t="b">
        <f t="shared" si="0"/>
        <v>0</v>
      </c>
      <c r="L224" s="15"/>
    </row>
    <row r="225" spans="1:12" x14ac:dyDescent="0.25">
      <c r="A225" s="7" t="s">
        <v>22</v>
      </c>
      <c r="B225" s="8">
        <v>6</v>
      </c>
      <c r="C225" s="9"/>
      <c r="D225" s="10" t="s">
        <v>15</v>
      </c>
      <c r="E225" s="11" t="s">
        <v>215</v>
      </c>
      <c r="F225" s="11" t="s">
        <v>215</v>
      </c>
      <c r="G225" s="11" t="s">
        <v>215</v>
      </c>
      <c r="H225" s="12" t="s">
        <v>303</v>
      </c>
      <c r="I225" s="13">
        <v>0</v>
      </c>
      <c r="J225" s="14">
        <v>0</v>
      </c>
      <c r="K225" s="15" t="b">
        <f t="shared" si="0"/>
        <v>0</v>
      </c>
      <c r="L225" s="15"/>
    </row>
    <row r="226" spans="1:12" x14ac:dyDescent="0.25">
      <c r="A226" s="7" t="s">
        <v>304</v>
      </c>
      <c r="B226" s="8">
        <v>72</v>
      </c>
      <c r="C226" s="9"/>
      <c r="D226" s="10" t="s">
        <v>15</v>
      </c>
      <c r="E226" s="11" t="s">
        <v>215</v>
      </c>
      <c r="F226" s="11" t="s">
        <v>305</v>
      </c>
      <c r="G226" s="11" t="s">
        <v>305</v>
      </c>
      <c r="H226" s="12" t="s">
        <v>305</v>
      </c>
      <c r="I226" s="13">
        <v>1000</v>
      </c>
      <c r="J226" s="14">
        <v>2.54</v>
      </c>
      <c r="K226" s="15" t="b">
        <f t="shared" si="0"/>
        <v>1</v>
      </c>
      <c r="L226" s="15"/>
    </row>
    <row r="227" spans="1:12" x14ac:dyDescent="0.25">
      <c r="A227" s="7" t="s">
        <v>304</v>
      </c>
      <c r="B227" s="8">
        <v>55</v>
      </c>
      <c r="C227" s="9"/>
      <c r="D227" s="10" t="s">
        <v>15</v>
      </c>
      <c r="E227" s="11" t="s">
        <v>215</v>
      </c>
      <c r="F227" s="11" t="s">
        <v>306</v>
      </c>
      <c r="G227" s="11" t="s">
        <v>306</v>
      </c>
      <c r="H227" s="12" t="s">
        <v>307</v>
      </c>
      <c r="I227" s="13">
        <v>0</v>
      </c>
      <c r="J227" s="14">
        <v>0</v>
      </c>
      <c r="K227" s="15" t="b">
        <f t="shared" si="0"/>
        <v>0</v>
      </c>
      <c r="L227" s="15"/>
    </row>
    <row r="228" spans="1:12" x14ac:dyDescent="0.25">
      <c r="A228" s="15"/>
      <c r="B228" s="8"/>
      <c r="C228" s="9"/>
      <c r="D228" s="10" t="s">
        <v>15</v>
      </c>
      <c r="E228" s="11" t="s">
        <v>215</v>
      </c>
      <c r="F228" s="11" t="s">
        <v>306</v>
      </c>
      <c r="G228" s="11" t="s">
        <v>306</v>
      </c>
      <c r="H228" s="12" t="s">
        <v>306</v>
      </c>
      <c r="I228" s="13">
        <v>0</v>
      </c>
      <c r="J228" s="14">
        <v>0</v>
      </c>
      <c r="K228" s="15" t="b">
        <f t="shared" si="0"/>
        <v>1</v>
      </c>
      <c r="L228" s="15"/>
    </row>
    <row r="229" spans="1:12" x14ac:dyDescent="0.25">
      <c r="A229" s="7" t="s">
        <v>304</v>
      </c>
      <c r="B229" s="8">
        <v>94</v>
      </c>
      <c r="C229" s="9"/>
      <c r="D229" s="10" t="s">
        <v>15</v>
      </c>
      <c r="E229" s="11" t="s">
        <v>215</v>
      </c>
      <c r="F229" s="11" t="s">
        <v>306</v>
      </c>
      <c r="G229" s="11" t="s">
        <v>306</v>
      </c>
      <c r="H229" s="12" t="s">
        <v>308</v>
      </c>
      <c r="I229" s="13">
        <v>0</v>
      </c>
      <c r="J229" s="14">
        <v>0</v>
      </c>
      <c r="K229" s="15" t="b">
        <f t="shared" si="0"/>
        <v>0</v>
      </c>
      <c r="L229" s="15"/>
    </row>
    <row r="230" spans="1:12" x14ac:dyDescent="0.25">
      <c r="A230" s="7" t="s">
        <v>309</v>
      </c>
      <c r="B230" s="15"/>
      <c r="C230" s="9"/>
      <c r="D230" s="10" t="s">
        <v>15</v>
      </c>
      <c r="E230" s="11" t="s">
        <v>215</v>
      </c>
      <c r="F230" s="11" t="s">
        <v>310</v>
      </c>
      <c r="G230" s="11" t="s">
        <v>311</v>
      </c>
      <c r="H230" s="12" t="s">
        <v>311</v>
      </c>
      <c r="I230" s="13">
        <v>590</v>
      </c>
      <c r="J230" s="14">
        <v>0</v>
      </c>
      <c r="K230" s="15" t="b">
        <f t="shared" si="0"/>
        <v>1</v>
      </c>
      <c r="L230" s="15"/>
    </row>
    <row r="231" spans="1:12" x14ac:dyDescent="0.25">
      <c r="A231" s="7" t="s">
        <v>237</v>
      </c>
      <c r="B231" s="8">
        <v>18</v>
      </c>
      <c r="C231" s="9"/>
      <c r="D231" s="10" t="s">
        <v>15</v>
      </c>
      <c r="E231" s="11" t="s">
        <v>215</v>
      </c>
      <c r="F231" s="11" t="s">
        <v>310</v>
      </c>
      <c r="G231" s="11" t="s">
        <v>312</v>
      </c>
      <c r="H231" s="12" t="s">
        <v>312</v>
      </c>
      <c r="I231" s="13">
        <v>10</v>
      </c>
      <c r="J231" s="14">
        <v>0</v>
      </c>
      <c r="K231" s="15" t="b">
        <f t="shared" si="0"/>
        <v>1</v>
      </c>
      <c r="L231" s="15"/>
    </row>
    <row r="232" spans="1:12" x14ac:dyDescent="0.25">
      <c r="A232" s="7" t="s">
        <v>313</v>
      </c>
      <c r="B232" s="15"/>
      <c r="C232" s="9"/>
      <c r="D232" s="10" t="s">
        <v>15</v>
      </c>
      <c r="E232" s="11" t="s">
        <v>215</v>
      </c>
      <c r="F232" s="11" t="s">
        <v>310</v>
      </c>
      <c r="G232" s="11" t="s">
        <v>314</v>
      </c>
      <c r="H232" s="12" t="s">
        <v>314</v>
      </c>
      <c r="I232" s="13">
        <v>0</v>
      </c>
      <c r="J232" s="14">
        <v>0</v>
      </c>
      <c r="K232" s="15" t="b">
        <f t="shared" si="0"/>
        <v>1</v>
      </c>
      <c r="L232" s="15"/>
    </row>
    <row r="233" spans="1:12" x14ac:dyDescent="0.25">
      <c r="A233" s="7" t="s">
        <v>315</v>
      </c>
      <c r="B233" s="15"/>
      <c r="C233" s="9"/>
      <c r="D233" s="10" t="s">
        <v>15</v>
      </c>
      <c r="E233" s="11" t="s">
        <v>215</v>
      </c>
      <c r="F233" s="11" t="s">
        <v>310</v>
      </c>
      <c r="G233" s="11" t="s">
        <v>310</v>
      </c>
      <c r="H233" s="12" t="s">
        <v>310</v>
      </c>
      <c r="I233" s="13">
        <v>320</v>
      </c>
      <c r="J233" s="14">
        <v>1.1599999999999999</v>
      </c>
      <c r="K233" s="15" t="b">
        <f t="shared" si="0"/>
        <v>1</v>
      </c>
      <c r="L233" s="15"/>
    </row>
    <row r="234" spans="1:12" x14ac:dyDescent="0.25">
      <c r="A234" s="15"/>
      <c r="B234" s="15"/>
      <c r="C234" s="9"/>
      <c r="D234" s="10" t="s">
        <v>15</v>
      </c>
      <c r="E234" s="11" t="s">
        <v>215</v>
      </c>
      <c r="F234" s="11" t="s">
        <v>310</v>
      </c>
      <c r="G234" s="11" t="s">
        <v>310</v>
      </c>
      <c r="H234" s="12" t="s">
        <v>316</v>
      </c>
      <c r="I234" s="13">
        <v>20</v>
      </c>
      <c r="J234" s="14">
        <v>0</v>
      </c>
      <c r="K234" s="15" t="b">
        <f t="shared" si="0"/>
        <v>0</v>
      </c>
      <c r="L234" s="15"/>
    </row>
    <row r="235" spans="1:12" x14ac:dyDescent="0.25">
      <c r="A235" s="7" t="s">
        <v>317</v>
      </c>
      <c r="B235" s="8">
        <v>30</v>
      </c>
      <c r="C235" s="9"/>
      <c r="D235" s="10" t="s">
        <v>15</v>
      </c>
      <c r="E235" s="11" t="s">
        <v>215</v>
      </c>
      <c r="F235" s="11" t="s">
        <v>310</v>
      </c>
      <c r="G235" s="11" t="s">
        <v>310</v>
      </c>
      <c r="H235" s="12" t="s">
        <v>318</v>
      </c>
      <c r="I235" s="13">
        <v>0</v>
      </c>
      <c r="J235" s="14">
        <v>0</v>
      </c>
      <c r="K235" s="15" t="b">
        <f t="shared" si="0"/>
        <v>0</v>
      </c>
      <c r="L235" s="15"/>
    </row>
    <row r="236" spans="1:12" x14ac:dyDescent="0.25">
      <c r="A236" s="7" t="s">
        <v>69</v>
      </c>
      <c r="B236" s="8">
        <v>9</v>
      </c>
      <c r="C236" s="9"/>
      <c r="D236" s="10" t="s">
        <v>15</v>
      </c>
      <c r="E236" s="11" t="s">
        <v>215</v>
      </c>
      <c r="F236" s="11" t="s">
        <v>310</v>
      </c>
      <c r="G236" s="11" t="s">
        <v>319</v>
      </c>
      <c r="H236" s="12" t="s">
        <v>319</v>
      </c>
      <c r="I236" s="13">
        <v>0</v>
      </c>
      <c r="J236" s="14">
        <v>0</v>
      </c>
      <c r="K236" s="15" t="b">
        <f t="shared" si="0"/>
        <v>1</v>
      </c>
      <c r="L236" s="15"/>
    </row>
    <row r="237" spans="1:12" x14ac:dyDescent="0.25">
      <c r="A237" s="15"/>
      <c r="B237" s="8"/>
      <c r="C237" s="9"/>
      <c r="D237" s="10" t="s">
        <v>15</v>
      </c>
      <c r="E237" s="11" t="s">
        <v>215</v>
      </c>
      <c r="F237" s="11" t="s">
        <v>310</v>
      </c>
      <c r="G237" s="11" t="s">
        <v>320</v>
      </c>
      <c r="H237" s="12" t="s">
        <v>320</v>
      </c>
      <c r="I237" s="13">
        <v>210</v>
      </c>
      <c r="J237" s="14">
        <v>0</v>
      </c>
      <c r="K237" s="15" t="b">
        <f t="shared" si="0"/>
        <v>1</v>
      </c>
      <c r="L237" s="15"/>
    </row>
    <row r="238" spans="1:12" x14ac:dyDescent="0.25">
      <c r="A238" s="15"/>
      <c r="B238" s="8"/>
      <c r="C238" s="9"/>
      <c r="D238" s="10" t="s">
        <v>15</v>
      </c>
      <c r="E238" s="11" t="s">
        <v>215</v>
      </c>
      <c r="F238" s="11" t="s">
        <v>310</v>
      </c>
      <c r="G238" s="11" t="s">
        <v>320</v>
      </c>
      <c r="H238" s="12" t="s">
        <v>321</v>
      </c>
      <c r="I238" s="13">
        <v>110</v>
      </c>
      <c r="J238" s="14">
        <v>0</v>
      </c>
      <c r="K238" s="15" t="b">
        <f t="shared" si="0"/>
        <v>0</v>
      </c>
      <c r="L238" s="15"/>
    </row>
    <row r="239" spans="1:12" x14ac:dyDescent="0.25">
      <c r="A239" s="15"/>
      <c r="B239" s="8"/>
      <c r="C239" s="9"/>
      <c r="D239" s="10" t="s">
        <v>15</v>
      </c>
      <c r="E239" s="11" t="s">
        <v>215</v>
      </c>
      <c r="F239" s="11" t="s">
        <v>310</v>
      </c>
      <c r="G239" s="11" t="s">
        <v>320</v>
      </c>
      <c r="H239" s="12" t="s">
        <v>322</v>
      </c>
      <c r="I239" s="13">
        <v>90</v>
      </c>
      <c r="J239" s="14">
        <v>0</v>
      </c>
      <c r="K239" s="15" t="b">
        <f t="shared" si="0"/>
        <v>0</v>
      </c>
      <c r="L239" s="15"/>
    </row>
    <row r="240" spans="1:12" x14ac:dyDescent="0.25">
      <c r="A240" s="15"/>
      <c r="B240" s="8"/>
      <c r="C240" s="9"/>
      <c r="D240" s="10" t="s">
        <v>15</v>
      </c>
      <c r="E240" s="11" t="s">
        <v>215</v>
      </c>
      <c r="F240" s="11" t="s">
        <v>310</v>
      </c>
      <c r="G240" s="11" t="s">
        <v>320</v>
      </c>
      <c r="H240" s="12" t="s">
        <v>323</v>
      </c>
      <c r="I240" s="13">
        <v>20</v>
      </c>
      <c r="J240" s="14">
        <v>0</v>
      </c>
      <c r="K240" s="15" t="b">
        <f t="shared" si="0"/>
        <v>0</v>
      </c>
      <c r="L240" s="15"/>
    </row>
    <row r="241" spans="1:12" x14ac:dyDescent="0.25">
      <c r="A241" s="15"/>
      <c r="B241" s="8"/>
      <c r="C241" s="9"/>
      <c r="D241" s="10" t="s">
        <v>15</v>
      </c>
      <c r="E241" s="11" t="s">
        <v>215</v>
      </c>
      <c r="F241" s="11" t="s">
        <v>310</v>
      </c>
      <c r="G241" s="11" t="s">
        <v>324</v>
      </c>
      <c r="H241" s="12" t="s">
        <v>324</v>
      </c>
      <c r="I241" s="13">
        <v>140</v>
      </c>
      <c r="J241" s="14">
        <v>0</v>
      </c>
      <c r="K241" s="15" t="b">
        <f t="shared" si="0"/>
        <v>1</v>
      </c>
      <c r="L241" s="15"/>
    </row>
    <row r="242" spans="1:12" x14ac:dyDescent="0.25">
      <c r="A242" s="7" t="s">
        <v>325</v>
      </c>
      <c r="B242" s="15"/>
      <c r="C242" s="9"/>
      <c r="D242" s="10" t="s">
        <v>15</v>
      </c>
      <c r="E242" s="11" t="s">
        <v>215</v>
      </c>
      <c r="F242" s="11" t="s">
        <v>310</v>
      </c>
      <c r="G242" s="11" t="s">
        <v>326</v>
      </c>
      <c r="H242" s="12" t="s">
        <v>326</v>
      </c>
      <c r="I242" s="13">
        <v>30</v>
      </c>
      <c r="J242" s="14">
        <v>0</v>
      </c>
      <c r="K242" s="15" t="b">
        <f t="shared" si="0"/>
        <v>1</v>
      </c>
      <c r="L242" s="15"/>
    </row>
    <row r="243" spans="1:12" x14ac:dyDescent="0.25">
      <c r="A243" s="7" t="s">
        <v>327</v>
      </c>
      <c r="B243" s="15"/>
      <c r="C243" s="9"/>
      <c r="D243" s="10" t="s">
        <v>15</v>
      </c>
      <c r="E243" s="11" t="s">
        <v>215</v>
      </c>
      <c r="F243" s="11" t="s">
        <v>310</v>
      </c>
      <c r="G243" s="11" t="s">
        <v>328</v>
      </c>
      <c r="H243" s="12" t="s">
        <v>328</v>
      </c>
      <c r="I243" s="13">
        <v>0</v>
      </c>
      <c r="J243" s="14">
        <v>0</v>
      </c>
      <c r="K243" s="15" t="b">
        <f t="shared" si="0"/>
        <v>1</v>
      </c>
      <c r="L243" s="15"/>
    </row>
    <row r="244" spans="1:12" x14ac:dyDescent="0.25">
      <c r="A244" s="7" t="s">
        <v>123</v>
      </c>
      <c r="B244" s="8">
        <v>79</v>
      </c>
      <c r="C244" s="9"/>
      <c r="D244" s="10" t="s">
        <v>15</v>
      </c>
      <c r="E244" s="11" t="s">
        <v>215</v>
      </c>
      <c r="F244" s="11" t="s">
        <v>329</v>
      </c>
      <c r="G244" s="11" t="s">
        <v>329</v>
      </c>
      <c r="H244" s="12" t="s">
        <v>329</v>
      </c>
      <c r="I244" s="13">
        <v>170</v>
      </c>
      <c r="J244" s="14">
        <v>0.97</v>
      </c>
      <c r="K244" s="15" t="b">
        <f t="shared" si="0"/>
        <v>1</v>
      </c>
      <c r="L244" s="15"/>
    </row>
    <row r="245" spans="1:12" x14ac:dyDescent="0.25">
      <c r="A245" s="7" t="s">
        <v>30</v>
      </c>
      <c r="B245" s="8">
        <v>1</v>
      </c>
      <c r="C245" s="9"/>
      <c r="D245" s="10" t="s">
        <v>15</v>
      </c>
      <c r="E245" s="11" t="s">
        <v>215</v>
      </c>
      <c r="F245" s="11" t="s">
        <v>330</v>
      </c>
      <c r="G245" s="11" t="s">
        <v>330</v>
      </c>
      <c r="H245" s="12" t="s">
        <v>330</v>
      </c>
      <c r="I245" s="13">
        <v>90</v>
      </c>
      <c r="J245" s="14">
        <v>2.09</v>
      </c>
      <c r="K245" s="15" t="b">
        <f t="shared" si="0"/>
        <v>1</v>
      </c>
      <c r="L245" s="15"/>
    </row>
    <row r="246" spans="1:12" x14ac:dyDescent="0.25">
      <c r="A246" s="7" t="s">
        <v>221</v>
      </c>
      <c r="B246" s="8">
        <v>93</v>
      </c>
      <c r="C246" s="9"/>
      <c r="D246" s="10" t="s">
        <v>15</v>
      </c>
      <c r="E246" s="11" t="s">
        <v>215</v>
      </c>
      <c r="F246" s="11" t="s">
        <v>330</v>
      </c>
      <c r="G246" s="11" t="s">
        <v>330</v>
      </c>
      <c r="H246" s="12" t="s">
        <v>331</v>
      </c>
      <c r="I246" s="13">
        <v>30</v>
      </c>
      <c r="J246" s="14">
        <v>0</v>
      </c>
      <c r="K246" s="15" t="b">
        <f t="shared" si="0"/>
        <v>0</v>
      </c>
      <c r="L246" s="15"/>
    </row>
    <row r="247" spans="1:12" x14ac:dyDescent="0.25">
      <c r="A247" s="7" t="s">
        <v>22</v>
      </c>
      <c r="B247" s="8">
        <v>11</v>
      </c>
      <c r="C247" s="9"/>
      <c r="D247" s="10" t="s">
        <v>15</v>
      </c>
      <c r="E247" s="11" t="s">
        <v>215</v>
      </c>
      <c r="F247" s="11" t="s">
        <v>330</v>
      </c>
      <c r="G247" s="11" t="s">
        <v>330</v>
      </c>
      <c r="H247" s="12" t="s">
        <v>332</v>
      </c>
      <c r="I247" s="13">
        <v>0</v>
      </c>
      <c r="J247" s="14">
        <v>0</v>
      </c>
      <c r="K247" s="15" t="b">
        <f t="shared" si="0"/>
        <v>0</v>
      </c>
      <c r="L247" s="15"/>
    </row>
    <row r="248" spans="1:12" x14ac:dyDescent="0.25">
      <c r="A248" s="7" t="s">
        <v>333</v>
      </c>
      <c r="B248" s="8">
        <v>41</v>
      </c>
      <c r="C248" s="9"/>
      <c r="D248" s="10" t="s">
        <v>15</v>
      </c>
      <c r="E248" s="11" t="s">
        <v>215</v>
      </c>
      <c r="F248" s="11" t="s">
        <v>330</v>
      </c>
      <c r="G248" s="11" t="s">
        <v>330</v>
      </c>
      <c r="H248" s="12" t="s">
        <v>334</v>
      </c>
      <c r="I248" s="13">
        <v>0</v>
      </c>
      <c r="J248" s="14">
        <v>0</v>
      </c>
      <c r="K248" s="15" t="b">
        <f t="shared" si="0"/>
        <v>0</v>
      </c>
      <c r="L248" s="15"/>
    </row>
    <row r="249" spans="1:12" x14ac:dyDescent="0.25">
      <c r="A249" s="15"/>
      <c r="B249" s="8"/>
      <c r="C249" s="9"/>
      <c r="D249" s="10" t="s">
        <v>15</v>
      </c>
      <c r="E249" s="11" t="s">
        <v>215</v>
      </c>
      <c r="F249" s="11" t="s">
        <v>330</v>
      </c>
      <c r="G249" s="11" t="s">
        <v>330</v>
      </c>
      <c r="H249" s="12" t="s">
        <v>335</v>
      </c>
      <c r="I249" s="13">
        <v>0</v>
      </c>
      <c r="J249" s="14">
        <v>0</v>
      </c>
      <c r="K249" s="15" t="b">
        <f t="shared" si="0"/>
        <v>0</v>
      </c>
      <c r="L249" s="15"/>
    </row>
    <row r="250" spans="1:12" x14ac:dyDescent="0.25">
      <c r="A250" s="7" t="s">
        <v>30</v>
      </c>
      <c r="B250" s="8">
        <v>1</v>
      </c>
      <c r="C250" s="9"/>
      <c r="D250" s="10" t="s">
        <v>15</v>
      </c>
      <c r="E250" s="11" t="s">
        <v>215</v>
      </c>
      <c r="F250" s="11" t="s">
        <v>330</v>
      </c>
      <c r="G250" s="11" t="s">
        <v>330</v>
      </c>
      <c r="H250" s="12" t="s">
        <v>336</v>
      </c>
      <c r="I250" s="13">
        <v>0</v>
      </c>
      <c r="J250" s="14">
        <v>0</v>
      </c>
      <c r="K250" s="15" t="b">
        <f t="shared" si="0"/>
        <v>0</v>
      </c>
      <c r="L250" s="15"/>
    </row>
    <row r="251" spans="1:12" x14ac:dyDescent="0.25">
      <c r="A251" s="15"/>
      <c r="B251" s="8"/>
      <c r="C251" s="9"/>
      <c r="D251" s="10" t="s">
        <v>15</v>
      </c>
      <c r="E251" s="11" t="s">
        <v>215</v>
      </c>
      <c r="F251" s="11" t="s">
        <v>330</v>
      </c>
      <c r="G251" s="11" t="s">
        <v>330</v>
      </c>
      <c r="H251" s="12" t="s">
        <v>337</v>
      </c>
      <c r="I251" s="13">
        <v>0</v>
      </c>
      <c r="J251" s="14">
        <v>0</v>
      </c>
      <c r="K251" s="15" t="b">
        <f t="shared" si="0"/>
        <v>0</v>
      </c>
      <c r="L251" s="15"/>
    </row>
    <row r="252" spans="1:12" x14ac:dyDescent="0.25">
      <c r="A252" s="7" t="s">
        <v>22</v>
      </c>
      <c r="B252" s="8">
        <v>30</v>
      </c>
      <c r="C252" s="9"/>
      <c r="D252" s="10" t="s">
        <v>15</v>
      </c>
      <c r="E252" s="11" t="s">
        <v>215</v>
      </c>
      <c r="F252" s="11" t="s">
        <v>330</v>
      </c>
      <c r="G252" s="11" t="s">
        <v>330</v>
      </c>
      <c r="H252" s="12" t="s">
        <v>338</v>
      </c>
      <c r="I252" s="13">
        <v>0</v>
      </c>
      <c r="J252" s="14">
        <v>0</v>
      </c>
      <c r="K252" s="15" t="b">
        <f t="shared" si="0"/>
        <v>0</v>
      </c>
      <c r="L252" s="15"/>
    </row>
    <row r="253" spans="1:12" x14ac:dyDescent="0.25">
      <c r="A253" s="15"/>
      <c r="B253" s="8"/>
      <c r="C253" s="9"/>
      <c r="D253" s="10" t="s">
        <v>15</v>
      </c>
      <c r="E253" s="11" t="s">
        <v>215</v>
      </c>
      <c r="F253" s="11" t="s">
        <v>330</v>
      </c>
      <c r="G253" s="11" t="s">
        <v>330</v>
      </c>
      <c r="H253" s="12" t="s">
        <v>339</v>
      </c>
      <c r="I253" s="13">
        <v>0</v>
      </c>
      <c r="J253" s="14">
        <v>0</v>
      </c>
      <c r="K253" s="15" t="b">
        <f t="shared" si="0"/>
        <v>0</v>
      </c>
      <c r="L253" s="15"/>
    </row>
    <row r="254" spans="1:12" x14ac:dyDescent="0.25">
      <c r="A254" s="7" t="s">
        <v>340</v>
      </c>
      <c r="B254" s="9">
        <v>22</v>
      </c>
      <c r="C254" s="9"/>
      <c r="D254" s="10" t="s">
        <v>15</v>
      </c>
      <c r="E254" s="18" t="s">
        <v>341</v>
      </c>
      <c r="F254" s="18" t="s">
        <v>342</v>
      </c>
      <c r="G254" s="18" t="s">
        <v>342</v>
      </c>
      <c r="H254" s="17" t="s">
        <v>343</v>
      </c>
      <c r="I254" s="19">
        <v>27100</v>
      </c>
      <c r="J254" s="20">
        <v>0.61</v>
      </c>
      <c r="K254" s="15" t="b">
        <f t="shared" si="0"/>
        <v>0</v>
      </c>
      <c r="L254" s="21"/>
    </row>
    <row r="255" spans="1:12" x14ac:dyDescent="0.25">
      <c r="A255" s="15"/>
      <c r="B255" s="8"/>
      <c r="C255" s="9"/>
      <c r="D255" s="10" t="s">
        <v>15</v>
      </c>
      <c r="E255" s="18" t="s">
        <v>341</v>
      </c>
      <c r="F255" s="18" t="s">
        <v>342</v>
      </c>
      <c r="G255" s="16" t="s">
        <v>342</v>
      </c>
      <c r="H255" s="12" t="s">
        <v>342</v>
      </c>
      <c r="I255" s="13">
        <v>27100</v>
      </c>
      <c r="J255" s="14">
        <v>0.61</v>
      </c>
      <c r="K255" s="15" t="b">
        <f t="shared" si="0"/>
        <v>1</v>
      </c>
      <c r="L255" s="15"/>
    </row>
    <row r="256" spans="1:12" x14ac:dyDescent="0.25">
      <c r="A256" s="7" t="s">
        <v>24</v>
      </c>
      <c r="B256" s="8">
        <v>75</v>
      </c>
      <c r="C256" s="9"/>
      <c r="D256" s="10" t="s">
        <v>15</v>
      </c>
      <c r="E256" s="18" t="s">
        <v>341</v>
      </c>
      <c r="F256" s="18" t="s">
        <v>342</v>
      </c>
      <c r="G256" s="18" t="s">
        <v>342</v>
      </c>
      <c r="H256" s="12" t="s">
        <v>344</v>
      </c>
      <c r="I256" s="13">
        <v>3600</v>
      </c>
      <c r="J256" s="14">
        <v>0.57999999999999996</v>
      </c>
      <c r="K256" s="15" t="b">
        <f t="shared" si="0"/>
        <v>0</v>
      </c>
      <c r="L256" s="15"/>
    </row>
    <row r="257" spans="1:12" x14ac:dyDescent="0.25">
      <c r="A257" s="7" t="s">
        <v>345</v>
      </c>
      <c r="B257" s="8">
        <v>41</v>
      </c>
      <c r="C257" s="9"/>
      <c r="D257" s="10" t="s">
        <v>15</v>
      </c>
      <c r="E257" s="18" t="s">
        <v>341</v>
      </c>
      <c r="F257" s="18" t="s">
        <v>342</v>
      </c>
      <c r="G257" s="16" t="s">
        <v>342</v>
      </c>
      <c r="H257" s="12" t="s">
        <v>346</v>
      </c>
      <c r="I257" s="13">
        <v>1600</v>
      </c>
      <c r="J257" s="14">
        <v>0.76</v>
      </c>
      <c r="K257" s="15" t="b">
        <f t="shared" ref="K257:K511" si="1">G257=H257</f>
        <v>0</v>
      </c>
      <c r="L257" s="15"/>
    </row>
    <row r="258" spans="1:12" x14ac:dyDescent="0.25">
      <c r="A258" s="7" t="s">
        <v>347</v>
      </c>
      <c r="B258" s="9">
        <v>83</v>
      </c>
      <c r="C258" s="9"/>
      <c r="D258" s="10" t="s">
        <v>15</v>
      </c>
      <c r="E258" s="18" t="s">
        <v>341</v>
      </c>
      <c r="F258" s="18" t="s">
        <v>342</v>
      </c>
      <c r="G258" s="18" t="s">
        <v>342</v>
      </c>
      <c r="H258" s="17" t="s">
        <v>348</v>
      </c>
      <c r="I258" s="19">
        <v>10</v>
      </c>
      <c r="J258" s="20">
        <v>0</v>
      </c>
      <c r="K258" s="15" t="b">
        <f t="shared" si="1"/>
        <v>0</v>
      </c>
      <c r="L258" s="21"/>
    </row>
    <row r="259" spans="1:12" x14ac:dyDescent="0.25">
      <c r="A259" s="15"/>
      <c r="B259" s="8"/>
      <c r="C259" s="9"/>
      <c r="D259" s="10" t="s">
        <v>15</v>
      </c>
      <c r="E259" s="18" t="s">
        <v>341</v>
      </c>
      <c r="F259" s="18" t="s">
        <v>342</v>
      </c>
      <c r="G259" s="16" t="s">
        <v>342</v>
      </c>
      <c r="H259" s="12" t="s">
        <v>349</v>
      </c>
      <c r="I259" s="13">
        <v>0</v>
      </c>
      <c r="J259" s="14">
        <v>0</v>
      </c>
      <c r="K259" s="15" t="b">
        <f t="shared" si="1"/>
        <v>0</v>
      </c>
      <c r="L259" s="15"/>
    </row>
    <row r="260" spans="1:12" x14ac:dyDescent="0.25">
      <c r="A260" s="15"/>
      <c r="B260" s="15"/>
      <c r="C260" s="9"/>
      <c r="D260" s="10" t="s">
        <v>15</v>
      </c>
      <c r="E260" s="18" t="s">
        <v>341</v>
      </c>
      <c r="F260" s="18" t="s">
        <v>342</v>
      </c>
      <c r="G260" s="16" t="s">
        <v>350</v>
      </c>
      <c r="H260" s="12" t="s">
        <v>350</v>
      </c>
      <c r="I260" s="13">
        <v>0</v>
      </c>
      <c r="J260" s="14">
        <v>0</v>
      </c>
      <c r="K260" s="15" t="b">
        <f t="shared" si="1"/>
        <v>1</v>
      </c>
      <c r="L260" s="15"/>
    </row>
    <row r="261" spans="1:12" x14ac:dyDescent="0.25">
      <c r="A261" s="15"/>
      <c r="B261" s="8"/>
      <c r="C261" s="9"/>
      <c r="D261" s="10" t="s">
        <v>15</v>
      </c>
      <c r="E261" s="18" t="s">
        <v>341</v>
      </c>
      <c r="F261" s="18" t="s">
        <v>342</v>
      </c>
      <c r="G261" s="16" t="s">
        <v>351</v>
      </c>
      <c r="H261" s="12" t="s">
        <v>351</v>
      </c>
      <c r="I261" s="13">
        <v>10</v>
      </c>
      <c r="J261" s="14">
        <v>0</v>
      </c>
      <c r="K261" s="15" t="b">
        <f t="shared" si="1"/>
        <v>1</v>
      </c>
      <c r="L261" s="15"/>
    </row>
    <row r="262" spans="1:12" x14ac:dyDescent="0.25">
      <c r="A262" s="7" t="s">
        <v>352</v>
      </c>
      <c r="B262" s="8">
        <v>17</v>
      </c>
      <c r="C262" s="9"/>
      <c r="D262" s="10" t="s">
        <v>15</v>
      </c>
      <c r="E262" s="18" t="s">
        <v>341</v>
      </c>
      <c r="F262" s="18" t="s">
        <v>342</v>
      </c>
      <c r="G262" s="16" t="s">
        <v>351</v>
      </c>
      <c r="H262" s="12" t="s">
        <v>353</v>
      </c>
      <c r="I262" s="13">
        <v>0</v>
      </c>
      <c r="J262" s="14">
        <v>0</v>
      </c>
      <c r="K262" s="15" t="b">
        <f t="shared" si="1"/>
        <v>0</v>
      </c>
      <c r="L262" s="15"/>
    </row>
    <row r="263" spans="1:12" x14ac:dyDescent="0.25">
      <c r="A263" s="15"/>
      <c r="B263" s="8"/>
      <c r="C263" s="9"/>
      <c r="D263" s="10" t="s">
        <v>15</v>
      </c>
      <c r="E263" s="18" t="s">
        <v>341</v>
      </c>
      <c r="F263" s="16" t="s">
        <v>354</v>
      </c>
      <c r="G263" s="16" t="s">
        <v>354</v>
      </c>
      <c r="H263" s="12" t="s">
        <v>354</v>
      </c>
      <c r="I263" s="13">
        <v>40</v>
      </c>
      <c r="J263" s="14">
        <v>0</v>
      </c>
      <c r="K263" s="15" t="b">
        <f t="shared" si="1"/>
        <v>1</v>
      </c>
      <c r="L263" s="15"/>
    </row>
    <row r="264" spans="1:12" x14ac:dyDescent="0.25">
      <c r="A264" s="15"/>
      <c r="B264" s="8"/>
      <c r="C264" s="9"/>
      <c r="D264" s="10" t="s">
        <v>15</v>
      </c>
      <c r="E264" s="18" t="s">
        <v>341</v>
      </c>
      <c r="F264" s="16" t="s">
        <v>354</v>
      </c>
      <c r="G264" s="16" t="s">
        <v>354</v>
      </c>
      <c r="H264" s="12" t="s">
        <v>355</v>
      </c>
      <c r="I264" s="13">
        <v>30</v>
      </c>
      <c r="J264" s="14">
        <v>0</v>
      </c>
      <c r="K264" s="15" t="b">
        <f t="shared" si="1"/>
        <v>0</v>
      </c>
      <c r="L264" s="15"/>
    </row>
    <row r="265" spans="1:12" x14ac:dyDescent="0.25">
      <c r="A265" s="15"/>
      <c r="B265" s="8"/>
      <c r="C265" s="9"/>
      <c r="D265" s="10" t="s">
        <v>15</v>
      </c>
      <c r="E265" s="18" t="s">
        <v>341</v>
      </c>
      <c r="F265" s="16" t="s">
        <v>354</v>
      </c>
      <c r="G265" s="16" t="s">
        <v>354</v>
      </c>
      <c r="H265" s="12" t="s">
        <v>356</v>
      </c>
      <c r="I265" s="13">
        <v>0</v>
      </c>
      <c r="J265" s="14">
        <v>0</v>
      </c>
      <c r="K265" s="15" t="b">
        <f t="shared" si="1"/>
        <v>0</v>
      </c>
      <c r="L265" s="15"/>
    </row>
    <row r="266" spans="1:12" x14ac:dyDescent="0.25">
      <c r="A266" s="15"/>
      <c r="B266" s="8"/>
      <c r="C266" s="9"/>
      <c r="D266" s="10" t="s">
        <v>15</v>
      </c>
      <c r="E266" s="18" t="s">
        <v>341</v>
      </c>
      <c r="F266" s="16" t="s">
        <v>357</v>
      </c>
      <c r="G266" s="16" t="s">
        <v>358</v>
      </c>
      <c r="H266" s="12" t="s">
        <v>358</v>
      </c>
      <c r="I266" s="13">
        <v>70</v>
      </c>
      <c r="J266" s="14">
        <v>0</v>
      </c>
      <c r="K266" s="15" t="b">
        <f t="shared" si="1"/>
        <v>1</v>
      </c>
      <c r="L266" s="15"/>
    </row>
    <row r="267" spans="1:12" x14ac:dyDescent="0.25">
      <c r="A267" s="15"/>
      <c r="B267" s="8"/>
      <c r="C267" s="9"/>
      <c r="D267" s="10" t="s">
        <v>15</v>
      </c>
      <c r="E267" s="18" t="s">
        <v>341</v>
      </c>
      <c r="F267" s="16" t="s">
        <v>357</v>
      </c>
      <c r="G267" s="16" t="s">
        <v>358</v>
      </c>
      <c r="H267" s="12" t="s">
        <v>359</v>
      </c>
      <c r="I267" s="13">
        <v>50</v>
      </c>
      <c r="J267" s="14">
        <v>0</v>
      </c>
      <c r="K267" s="15" t="b">
        <f t="shared" si="1"/>
        <v>0</v>
      </c>
      <c r="L267" s="15"/>
    </row>
    <row r="268" spans="1:12" x14ac:dyDescent="0.25">
      <c r="A268" s="15"/>
      <c r="B268" s="8"/>
      <c r="C268" s="9"/>
      <c r="D268" s="10" t="s">
        <v>15</v>
      </c>
      <c r="E268" s="18" t="s">
        <v>341</v>
      </c>
      <c r="F268" s="16" t="s">
        <v>357</v>
      </c>
      <c r="G268" s="16" t="s">
        <v>358</v>
      </c>
      <c r="H268" s="12" t="s">
        <v>360</v>
      </c>
      <c r="I268" s="13">
        <v>0</v>
      </c>
      <c r="J268" s="14">
        <v>0</v>
      </c>
      <c r="K268" s="15" t="b">
        <f t="shared" si="1"/>
        <v>0</v>
      </c>
      <c r="L268" s="15"/>
    </row>
    <row r="269" spans="1:12" x14ac:dyDescent="0.25">
      <c r="A269" s="7" t="s">
        <v>241</v>
      </c>
      <c r="B269" s="8">
        <v>48</v>
      </c>
      <c r="C269" s="9"/>
      <c r="D269" s="10" t="s">
        <v>15</v>
      </c>
      <c r="E269" s="18" t="s">
        <v>341</v>
      </c>
      <c r="F269" s="16" t="s">
        <v>357</v>
      </c>
      <c r="G269" s="16" t="s">
        <v>357</v>
      </c>
      <c r="H269" s="12" t="s">
        <v>357</v>
      </c>
      <c r="I269" s="13">
        <v>1000</v>
      </c>
      <c r="J269" s="14">
        <v>0.79</v>
      </c>
      <c r="K269" s="15" t="b">
        <f t="shared" si="1"/>
        <v>1</v>
      </c>
      <c r="L269" s="15"/>
    </row>
    <row r="270" spans="1:12" x14ac:dyDescent="0.25">
      <c r="A270" s="7" t="s">
        <v>25</v>
      </c>
      <c r="B270" s="8">
        <v>48</v>
      </c>
      <c r="C270" s="9"/>
      <c r="D270" s="10" t="s">
        <v>15</v>
      </c>
      <c r="E270" s="18" t="s">
        <v>341</v>
      </c>
      <c r="F270" s="16" t="s">
        <v>357</v>
      </c>
      <c r="G270" s="16" t="s">
        <v>357</v>
      </c>
      <c r="H270" s="12" t="s">
        <v>361</v>
      </c>
      <c r="I270" s="13">
        <v>1000</v>
      </c>
      <c r="J270" s="14">
        <v>0.62</v>
      </c>
      <c r="K270" s="15" t="b">
        <f t="shared" si="1"/>
        <v>0</v>
      </c>
      <c r="L270" s="15"/>
    </row>
    <row r="271" spans="1:12" x14ac:dyDescent="0.25">
      <c r="A271" s="7" t="s">
        <v>25</v>
      </c>
      <c r="B271" s="8">
        <v>3</v>
      </c>
      <c r="C271" s="9"/>
      <c r="D271" s="10" t="s">
        <v>15</v>
      </c>
      <c r="E271" s="18" t="s">
        <v>341</v>
      </c>
      <c r="F271" s="16" t="s">
        <v>357</v>
      </c>
      <c r="G271" s="16" t="s">
        <v>357</v>
      </c>
      <c r="H271" s="12" t="s">
        <v>362</v>
      </c>
      <c r="I271" s="13">
        <v>70</v>
      </c>
      <c r="J271" s="14">
        <v>0</v>
      </c>
      <c r="K271" s="15" t="b">
        <f t="shared" si="1"/>
        <v>0</v>
      </c>
      <c r="L271" s="15"/>
    </row>
    <row r="272" spans="1:12" x14ac:dyDescent="0.25">
      <c r="A272" s="7" t="s">
        <v>25</v>
      </c>
      <c r="B272" s="8">
        <v>11</v>
      </c>
      <c r="C272" s="9"/>
      <c r="D272" s="10" t="s">
        <v>15</v>
      </c>
      <c r="E272" s="18" t="s">
        <v>341</v>
      </c>
      <c r="F272" s="16" t="s">
        <v>357</v>
      </c>
      <c r="G272" s="16" t="s">
        <v>357</v>
      </c>
      <c r="H272" s="12" t="s">
        <v>363</v>
      </c>
      <c r="I272" s="13">
        <v>70</v>
      </c>
      <c r="J272" s="14">
        <v>0</v>
      </c>
      <c r="K272" s="15" t="b">
        <f t="shared" si="1"/>
        <v>0</v>
      </c>
      <c r="L272" s="15"/>
    </row>
    <row r="273" spans="1:12" x14ac:dyDescent="0.25">
      <c r="A273" s="7" t="s">
        <v>154</v>
      </c>
      <c r="B273" s="8">
        <v>38</v>
      </c>
      <c r="C273" s="9"/>
      <c r="D273" s="10" t="s">
        <v>15</v>
      </c>
      <c r="E273" s="18" t="s">
        <v>341</v>
      </c>
      <c r="F273" s="16" t="s">
        <v>357</v>
      </c>
      <c r="G273" s="16" t="s">
        <v>357</v>
      </c>
      <c r="H273" s="12" t="s">
        <v>364</v>
      </c>
      <c r="I273" s="13">
        <v>70</v>
      </c>
      <c r="J273" s="14">
        <v>0.83</v>
      </c>
      <c r="K273" s="15" t="b">
        <f t="shared" si="1"/>
        <v>0</v>
      </c>
      <c r="L273" s="15"/>
    </row>
    <row r="274" spans="1:12" x14ac:dyDescent="0.25">
      <c r="A274" s="7" t="s">
        <v>25</v>
      </c>
      <c r="B274" s="8">
        <v>3</v>
      </c>
      <c r="C274" s="9"/>
      <c r="D274" s="10" t="s">
        <v>15</v>
      </c>
      <c r="E274" s="18" t="s">
        <v>341</v>
      </c>
      <c r="F274" s="16" t="s">
        <v>357</v>
      </c>
      <c r="G274" s="16" t="s">
        <v>357</v>
      </c>
      <c r="H274" s="12" t="s">
        <v>365</v>
      </c>
      <c r="I274" s="13">
        <v>70</v>
      </c>
      <c r="J274" s="14">
        <v>0</v>
      </c>
      <c r="K274" s="15" t="b">
        <f t="shared" si="1"/>
        <v>0</v>
      </c>
      <c r="L274" s="15"/>
    </row>
    <row r="275" spans="1:12" x14ac:dyDescent="0.25">
      <c r="A275" s="7" t="s">
        <v>366</v>
      </c>
      <c r="B275" s="8">
        <v>7</v>
      </c>
      <c r="C275" s="9"/>
      <c r="D275" s="10" t="s">
        <v>15</v>
      </c>
      <c r="E275" s="18" t="s">
        <v>341</v>
      </c>
      <c r="F275" s="16" t="s">
        <v>357</v>
      </c>
      <c r="G275" s="16" t="s">
        <v>357</v>
      </c>
      <c r="H275" s="12" t="s">
        <v>367</v>
      </c>
      <c r="I275" s="13">
        <v>10</v>
      </c>
      <c r="J275" s="14">
        <v>0</v>
      </c>
      <c r="K275" s="15" t="b">
        <f t="shared" si="1"/>
        <v>0</v>
      </c>
      <c r="L275" s="15"/>
    </row>
    <row r="276" spans="1:12" x14ac:dyDescent="0.25">
      <c r="A276" s="7" t="s">
        <v>25</v>
      </c>
      <c r="B276" s="8">
        <v>5</v>
      </c>
      <c r="C276" s="9"/>
      <c r="D276" s="10" t="s">
        <v>15</v>
      </c>
      <c r="E276" s="18" t="s">
        <v>341</v>
      </c>
      <c r="F276" s="16" t="s">
        <v>357</v>
      </c>
      <c r="G276" s="16" t="s">
        <v>357</v>
      </c>
      <c r="H276" s="12" t="s">
        <v>368</v>
      </c>
      <c r="I276" s="13">
        <v>10</v>
      </c>
      <c r="J276" s="14">
        <v>0</v>
      </c>
      <c r="K276" s="15" t="b">
        <f t="shared" si="1"/>
        <v>0</v>
      </c>
      <c r="L276" s="15"/>
    </row>
    <row r="277" spans="1:12" x14ac:dyDescent="0.25">
      <c r="A277" s="15"/>
      <c r="B277" s="8"/>
      <c r="C277" s="9"/>
      <c r="D277" s="10" t="s">
        <v>15</v>
      </c>
      <c r="E277" s="18" t="s">
        <v>341</v>
      </c>
      <c r="F277" s="16" t="s">
        <v>357</v>
      </c>
      <c r="G277" s="16" t="s">
        <v>357</v>
      </c>
      <c r="H277" s="12" t="s">
        <v>369</v>
      </c>
      <c r="I277" s="13">
        <v>10</v>
      </c>
      <c r="J277" s="14">
        <v>0</v>
      </c>
      <c r="K277" s="15" t="b">
        <f t="shared" si="1"/>
        <v>0</v>
      </c>
      <c r="L277" s="15"/>
    </row>
    <row r="278" spans="1:12" x14ac:dyDescent="0.25">
      <c r="A278" s="15"/>
      <c r="B278" s="8"/>
      <c r="C278" s="9"/>
      <c r="D278" s="10" t="s">
        <v>15</v>
      </c>
      <c r="E278" s="18" t="s">
        <v>341</v>
      </c>
      <c r="F278" s="16" t="s">
        <v>357</v>
      </c>
      <c r="G278" s="16" t="s">
        <v>370</v>
      </c>
      <c r="H278" s="12" t="s">
        <v>370</v>
      </c>
      <c r="I278" s="13">
        <v>0</v>
      </c>
      <c r="J278" s="14">
        <v>0</v>
      </c>
      <c r="K278" s="15" t="b">
        <f t="shared" si="1"/>
        <v>1</v>
      </c>
      <c r="L278" s="15"/>
    </row>
    <row r="279" spans="1:12" x14ac:dyDescent="0.25">
      <c r="A279" s="15"/>
      <c r="B279" s="8"/>
      <c r="C279" s="9"/>
      <c r="D279" s="10" t="s">
        <v>15</v>
      </c>
      <c r="E279" s="18" t="s">
        <v>341</v>
      </c>
      <c r="F279" s="16" t="s">
        <v>371</v>
      </c>
      <c r="G279" s="16" t="s">
        <v>371</v>
      </c>
      <c r="H279" s="12" t="s">
        <v>371</v>
      </c>
      <c r="I279" s="13">
        <v>30</v>
      </c>
      <c r="J279" s="14">
        <v>0</v>
      </c>
      <c r="K279" s="15" t="b">
        <f t="shared" si="1"/>
        <v>1</v>
      </c>
      <c r="L279" s="15"/>
    </row>
    <row r="280" spans="1:12" x14ac:dyDescent="0.25">
      <c r="A280" s="7" t="s">
        <v>213</v>
      </c>
      <c r="B280" s="8">
        <v>4</v>
      </c>
      <c r="C280" s="9"/>
      <c r="D280" s="10" t="s">
        <v>15</v>
      </c>
      <c r="E280" s="18" t="s">
        <v>341</v>
      </c>
      <c r="F280" s="16" t="s">
        <v>371</v>
      </c>
      <c r="G280" s="16" t="s">
        <v>371</v>
      </c>
      <c r="H280" s="12" t="s">
        <v>372</v>
      </c>
      <c r="I280" s="13">
        <v>0</v>
      </c>
      <c r="J280" s="14">
        <v>0</v>
      </c>
      <c r="K280" s="15" t="b">
        <f t="shared" si="1"/>
        <v>0</v>
      </c>
      <c r="L280" s="15"/>
    </row>
    <row r="281" spans="1:12" x14ac:dyDescent="0.25">
      <c r="A281" s="15"/>
      <c r="B281" s="8"/>
      <c r="C281" s="9"/>
      <c r="D281" s="10" t="s">
        <v>15</v>
      </c>
      <c r="E281" s="18" t="s">
        <v>341</v>
      </c>
      <c r="F281" s="16" t="s">
        <v>373</v>
      </c>
      <c r="G281" s="16" t="s">
        <v>373</v>
      </c>
      <c r="H281" s="12" t="s">
        <v>373</v>
      </c>
      <c r="I281" s="13">
        <v>390</v>
      </c>
      <c r="J281" s="14">
        <v>0</v>
      </c>
      <c r="K281" s="15" t="b">
        <f t="shared" si="1"/>
        <v>1</v>
      </c>
      <c r="L281" s="15"/>
    </row>
    <row r="282" spans="1:12" x14ac:dyDescent="0.25">
      <c r="A282" s="15"/>
      <c r="B282" s="15"/>
      <c r="C282" s="9"/>
      <c r="D282" s="10" t="s">
        <v>15</v>
      </c>
      <c r="E282" s="18" t="s">
        <v>341</v>
      </c>
      <c r="F282" s="16" t="s">
        <v>374</v>
      </c>
      <c r="G282" s="16" t="s">
        <v>374</v>
      </c>
      <c r="H282" s="12" t="s">
        <v>374</v>
      </c>
      <c r="I282" s="13">
        <v>2900</v>
      </c>
      <c r="J282" s="14">
        <v>0.64</v>
      </c>
      <c r="K282" s="15" t="b">
        <f t="shared" si="1"/>
        <v>1</v>
      </c>
      <c r="L282" s="15"/>
    </row>
    <row r="283" spans="1:12" x14ac:dyDescent="0.25">
      <c r="A283" s="15"/>
      <c r="B283" s="8"/>
      <c r="C283" s="9"/>
      <c r="D283" s="10" t="s">
        <v>15</v>
      </c>
      <c r="E283" s="18" t="s">
        <v>341</v>
      </c>
      <c r="F283" s="16" t="s">
        <v>374</v>
      </c>
      <c r="G283" s="16" t="s">
        <v>374</v>
      </c>
      <c r="H283" s="12" t="s">
        <v>375</v>
      </c>
      <c r="I283" s="13">
        <v>140</v>
      </c>
      <c r="J283" s="14">
        <v>0</v>
      </c>
      <c r="K283" s="15" t="b">
        <f t="shared" si="1"/>
        <v>0</v>
      </c>
      <c r="L283" s="15"/>
    </row>
    <row r="284" spans="1:12" x14ac:dyDescent="0.25">
      <c r="A284" s="21"/>
      <c r="B284" s="9"/>
      <c r="C284" s="9"/>
      <c r="D284" s="10" t="s">
        <v>15</v>
      </c>
      <c r="E284" s="18" t="s">
        <v>341</v>
      </c>
      <c r="F284" s="18" t="s">
        <v>341</v>
      </c>
      <c r="G284" s="18" t="s">
        <v>341</v>
      </c>
      <c r="H284" s="17" t="s">
        <v>341</v>
      </c>
      <c r="I284" s="19">
        <v>480</v>
      </c>
      <c r="J284" s="20">
        <v>2.62</v>
      </c>
      <c r="K284" s="15" t="b">
        <f t="shared" si="1"/>
        <v>1</v>
      </c>
      <c r="L284" s="21"/>
    </row>
    <row r="285" spans="1:12" x14ac:dyDescent="0.25">
      <c r="A285" s="15"/>
      <c r="B285" s="8"/>
      <c r="C285" s="9"/>
      <c r="D285" s="10" t="s">
        <v>15</v>
      </c>
      <c r="E285" s="18" t="s">
        <v>341</v>
      </c>
      <c r="F285" s="18" t="s">
        <v>341</v>
      </c>
      <c r="G285" s="16" t="s">
        <v>341</v>
      </c>
      <c r="H285" s="12" t="s">
        <v>376</v>
      </c>
      <c r="I285" s="13">
        <v>0</v>
      </c>
      <c r="J285" s="14">
        <v>0</v>
      </c>
      <c r="K285" s="15" t="b">
        <f t="shared" si="1"/>
        <v>0</v>
      </c>
      <c r="L285" s="15"/>
    </row>
    <row r="286" spans="1:12" x14ac:dyDescent="0.25">
      <c r="A286" s="7" t="s">
        <v>22</v>
      </c>
      <c r="B286" s="8">
        <v>1</v>
      </c>
      <c r="C286" s="9"/>
      <c r="D286" s="10" t="s">
        <v>15</v>
      </c>
      <c r="E286" s="18" t="s">
        <v>341</v>
      </c>
      <c r="F286" s="16" t="s">
        <v>341</v>
      </c>
      <c r="G286" s="16" t="s">
        <v>341</v>
      </c>
      <c r="H286" s="12" t="s">
        <v>377</v>
      </c>
      <c r="I286" s="13">
        <v>0</v>
      </c>
      <c r="J286" s="14">
        <v>0</v>
      </c>
      <c r="K286" s="15" t="b">
        <f t="shared" si="1"/>
        <v>0</v>
      </c>
      <c r="L286" s="15"/>
    </row>
    <row r="287" spans="1:12" x14ac:dyDescent="0.25">
      <c r="A287" s="15"/>
      <c r="B287" s="8"/>
      <c r="C287" s="9"/>
      <c r="D287" s="10" t="s">
        <v>15</v>
      </c>
      <c r="E287" s="18" t="s">
        <v>341</v>
      </c>
      <c r="F287" s="16" t="s">
        <v>378</v>
      </c>
      <c r="G287" s="16" t="s">
        <v>378</v>
      </c>
      <c r="H287" s="12" t="s">
        <v>378</v>
      </c>
      <c r="I287" s="13">
        <v>110</v>
      </c>
      <c r="J287" s="14">
        <v>1.78</v>
      </c>
      <c r="K287" s="15" t="b">
        <f t="shared" si="1"/>
        <v>1</v>
      </c>
      <c r="L287" s="15"/>
    </row>
    <row r="288" spans="1:12" x14ac:dyDescent="0.25">
      <c r="A288" s="15"/>
      <c r="B288" s="8"/>
      <c r="C288" s="9"/>
      <c r="D288" s="10" t="s">
        <v>15</v>
      </c>
      <c r="E288" s="18" t="s">
        <v>341</v>
      </c>
      <c r="F288" s="16" t="s">
        <v>379</v>
      </c>
      <c r="G288" s="16" t="s">
        <v>379</v>
      </c>
      <c r="H288" s="12" t="s">
        <v>379</v>
      </c>
      <c r="I288" s="13">
        <v>0</v>
      </c>
      <c r="J288" s="14">
        <v>0</v>
      </c>
      <c r="K288" s="15" t="b">
        <f t="shared" si="1"/>
        <v>1</v>
      </c>
      <c r="L288" s="15"/>
    </row>
    <row r="289" spans="1:12" x14ac:dyDescent="0.25">
      <c r="A289" s="7" t="s">
        <v>213</v>
      </c>
      <c r="B289" s="8">
        <v>34</v>
      </c>
      <c r="C289" s="9"/>
      <c r="D289" s="10" t="s">
        <v>15</v>
      </c>
      <c r="E289" s="18" t="s">
        <v>341</v>
      </c>
      <c r="F289" s="16" t="s">
        <v>379</v>
      </c>
      <c r="G289" s="16" t="s">
        <v>379</v>
      </c>
      <c r="H289" s="12" t="s">
        <v>380</v>
      </c>
      <c r="I289" s="13">
        <v>0</v>
      </c>
      <c r="J289" s="14">
        <v>0</v>
      </c>
      <c r="K289" s="15" t="b">
        <f t="shared" si="1"/>
        <v>0</v>
      </c>
      <c r="L289" s="15"/>
    </row>
    <row r="290" spans="1:12" x14ac:dyDescent="0.25">
      <c r="A290" s="7" t="s">
        <v>381</v>
      </c>
      <c r="B290" s="15"/>
      <c r="C290" s="9"/>
      <c r="D290" s="10" t="s">
        <v>15</v>
      </c>
      <c r="E290" s="18" t="s">
        <v>341</v>
      </c>
      <c r="F290" s="16" t="s">
        <v>382</v>
      </c>
      <c r="G290" s="16" t="s">
        <v>382</v>
      </c>
      <c r="H290" s="12" t="s">
        <v>382</v>
      </c>
      <c r="I290" s="13">
        <v>70</v>
      </c>
      <c r="J290" s="14">
        <v>0</v>
      </c>
      <c r="K290" s="15" t="b">
        <f t="shared" si="1"/>
        <v>1</v>
      </c>
      <c r="L290" s="15"/>
    </row>
    <row r="291" spans="1:12" x14ac:dyDescent="0.25">
      <c r="A291" s="15"/>
      <c r="B291" s="8"/>
      <c r="C291" s="9"/>
      <c r="D291" s="10" t="s">
        <v>15</v>
      </c>
      <c r="E291" s="11" t="s">
        <v>383</v>
      </c>
      <c r="F291" s="11" t="s">
        <v>384</v>
      </c>
      <c r="G291" s="11" t="s">
        <v>384</v>
      </c>
      <c r="H291" s="12" t="s">
        <v>385</v>
      </c>
      <c r="I291" s="13">
        <v>70</v>
      </c>
      <c r="J291" s="14">
        <v>21.11</v>
      </c>
      <c r="K291" s="15" t="b">
        <f t="shared" si="1"/>
        <v>0</v>
      </c>
      <c r="L291" s="15"/>
    </row>
    <row r="292" spans="1:12" x14ac:dyDescent="0.25">
      <c r="A292" s="15"/>
      <c r="B292" s="8"/>
      <c r="C292" s="9"/>
      <c r="D292" s="10" t="s">
        <v>15</v>
      </c>
      <c r="E292" s="11" t="s">
        <v>383</v>
      </c>
      <c r="F292" s="11" t="s">
        <v>384</v>
      </c>
      <c r="G292" s="11" t="s">
        <v>384</v>
      </c>
      <c r="H292" s="12" t="s">
        <v>384</v>
      </c>
      <c r="I292" s="13">
        <v>50</v>
      </c>
      <c r="J292" s="14">
        <v>5.64</v>
      </c>
      <c r="K292" s="15" t="b">
        <f t="shared" si="1"/>
        <v>1</v>
      </c>
      <c r="L292" s="15"/>
    </row>
    <row r="293" spans="1:12" x14ac:dyDescent="0.25">
      <c r="A293" s="15"/>
      <c r="B293" s="8"/>
      <c r="C293" s="9"/>
      <c r="D293" s="10" t="s">
        <v>15</v>
      </c>
      <c r="E293" s="11" t="s">
        <v>383</v>
      </c>
      <c r="F293" s="11" t="s">
        <v>384</v>
      </c>
      <c r="G293" s="11" t="s">
        <v>384</v>
      </c>
      <c r="H293" s="12" t="s">
        <v>386</v>
      </c>
      <c r="I293" s="13">
        <v>0</v>
      </c>
      <c r="J293" s="14">
        <v>0</v>
      </c>
      <c r="K293" s="15" t="b">
        <f t="shared" si="1"/>
        <v>0</v>
      </c>
      <c r="L293" s="15"/>
    </row>
    <row r="294" spans="1:12" x14ac:dyDescent="0.25">
      <c r="A294" s="7" t="s">
        <v>387</v>
      </c>
      <c r="B294" s="8">
        <v>0</v>
      </c>
      <c r="C294" s="9"/>
      <c r="D294" s="10" t="s">
        <v>15</v>
      </c>
      <c r="E294" s="11" t="s">
        <v>383</v>
      </c>
      <c r="F294" s="11" t="s">
        <v>388</v>
      </c>
      <c r="G294" s="11" t="s">
        <v>388</v>
      </c>
      <c r="H294" s="12" t="s">
        <v>388</v>
      </c>
      <c r="I294" s="13">
        <v>0</v>
      </c>
      <c r="J294" s="14">
        <v>0</v>
      </c>
      <c r="K294" s="15" t="b">
        <f t="shared" si="1"/>
        <v>1</v>
      </c>
      <c r="L294" s="15"/>
    </row>
    <row r="295" spans="1:12" x14ac:dyDescent="0.25">
      <c r="A295" s="15"/>
      <c r="B295" s="8"/>
      <c r="C295" s="9"/>
      <c r="D295" s="10" t="s">
        <v>15</v>
      </c>
      <c r="E295" s="11" t="s">
        <v>383</v>
      </c>
      <c r="F295" s="11" t="s">
        <v>389</v>
      </c>
      <c r="G295" s="11" t="s">
        <v>389</v>
      </c>
      <c r="H295" s="12" t="s">
        <v>389</v>
      </c>
      <c r="I295" s="13">
        <v>0</v>
      </c>
      <c r="J295" s="14">
        <v>0</v>
      </c>
      <c r="K295" s="15" t="b">
        <f t="shared" si="1"/>
        <v>1</v>
      </c>
      <c r="L295" s="15"/>
    </row>
    <row r="296" spans="1:12" x14ac:dyDescent="0.25">
      <c r="A296" s="7" t="s">
        <v>390</v>
      </c>
      <c r="B296" s="8">
        <v>62</v>
      </c>
      <c r="C296" s="9"/>
      <c r="D296" s="10" t="s">
        <v>15</v>
      </c>
      <c r="E296" s="11" t="s">
        <v>383</v>
      </c>
      <c r="F296" s="11" t="s">
        <v>391</v>
      </c>
      <c r="G296" s="11" t="s">
        <v>391</v>
      </c>
      <c r="H296" s="12" t="s">
        <v>391</v>
      </c>
      <c r="I296" s="13">
        <v>0</v>
      </c>
      <c r="J296" s="14">
        <v>0</v>
      </c>
      <c r="K296" s="15" t="b">
        <f t="shared" si="1"/>
        <v>1</v>
      </c>
      <c r="L296" s="15"/>
    </row>
    <row r="297" spans="1:12" x14ac:dyDescent="0.25">
      <c r="A297" s="7" t="s">
        <v>154</v>
      </c>
      <c r="B297" s="8">
        <v>14</v>
      </c>
      <c r="C297" s="9"/>
      <c r="D297" s="10" t="s">
        <v>15</v>
      </c>
      <c r="E297" s="11" t="s">
        <v>383</v>
      </c>
      <c r="F297" s="11" t="s">
        <v>392</v>
      </c>
      <c r="G297" s="11" t="s">
        <v>392</v>
      </c>
      <c r="H297" s="12" t="s">
        <v>393</v>
      </c>
      <c r="I297" s="13">
        <v>0</v>
      </c>
      <c r="J297" s="14">
        <v>0</v>
      </c>
      <c r="K297" s="15" t="b">
        <f t="shared" si="1"/>
        <v>0</v>
      </c>
      <c r="L297" s="15"/>
    </row>
    <row r="298" spans="1:12" x14ac:dyDescent="0.25">
      <c r="A298" s="15"/>
      <c r="B298" s="8"/>
      <c r="C298" s="9"/>
      <c r="D298" s="10" t="s">
        <v>15</v>
      </c>
      <c r="E298" s="11" t="s">
        <v>383</v>
      </c>
      <c r="F298" s="11" t="s">
        <v>392</v>
      </c>
      <c r="G298" s="11" t="s">
        <v>392</v>
      </c>
      <c r="H298" s="12" t="s">
        <v>392</v>
      </c>
      <c r="I298" s="13">
        <v>0</v>
      </c>
      <c r="J298" s="14">
        <v>0</v>
      </c>
      <c r="K298" s="15" t="b">
        <f t="shared" si="1"/>
        <v>1</v>
      </c>
      <c r="L298" s="15"/>
    </row>
    <row r="299" spans="1:12" x14ac:dyDescent="0.25">
      <c r="A299" s="15"/>
      <c r="B299" s="8"/>
      <c r="C299" s="9"/>
      <c r="D299" s="10" t="s">
        <v>15</v>
      </c>
      <c r="E299" s="11" t="s">
        <v>383</v>
      </c>
      <c r="F299" s="11" t="s">
        <v>394</v>
      </c>
      <c r="G299" s="11" t="s">
        <v>394</v>
      </c>
      <c r="H299" s="12" t="s">
        <v>394</v>
      </c>
      <c r="I299" s="13">
        <v>110</v>
      </c>
      <c r="J299" s="14">
        <v>0</v>
      </c>
      <c r="K299" s="15" t="b">
        <f t="shared" si="1"/>
        <v>1</v>
      </c>
      <c r="L299" s="15"/>
    </row>
    <row r="300" spans="1:12" x14ac:dyDescent="0.25">
      <c r="A300" s="15"/>
      <c r="B300" s="8"/>
      <c r="C300" s="9"/>
      <c r="D300" s="10" t="s">
        <v>15</v>
      </c>
      <c r="E300" s="11" t="s">
        <v>383</v>
      </c>
      <c r="F300" s="11" t="s">
        <v>394</v>
      </c>
      <c r="G300" s="11" t="s">
        <v>394</v>
      </c>
      <c r="H300" s="12" t="s">
        <v>395</v>
      </c>
      <c r="I300" s="13">
        <v>0</v>
      </c>
      <c r="J300" s="14">
        <v>0</v>
      </c>
      <c r="K300" s="15" t="b">
        <f t="shared" si="1"/>
        <v>0</v>
      </c>
      <c r="L300" s="15"/>
    </row>
    <row r="301" spans="1:12" x14ac:dyDescent="0.25">
      <c r="A301" s="15"/>
      <c r="B301" s="8"/>
      <c r="C301" s="9"/>
      <c r="D301" s="10" t="s">
        <v>15</v>
      </c>
      <c r="E301" s="11" t="s">
        <v>383</v>
      </c>
      <c r="F301" s="11" t="s">
        <v>394</v>
      </c>
      <c r="G301" s="11" t="s">
        <v>394</v>
      </c>
      <c r="H301" s="12" t="s">
        <v>396</v>
      </c>
      <c r="I301" s="13">
        <v>0</v>
      </c>
      <c r="J301" s="14">
        <v>0</v>
      </c>
      <c r="K301" s="15" t="b">
        <f t="shared" si="1"/>
        <v>0</v>
      </c>
      <c r="L301" s="15"/>
    </row>
    <row r="302" spans="1:12" x14ac:dyDescent="0.25">
      <c r="A302" s="15"/>
      <c r="B302" s="8"/>
      <c r="C302" s="9"/>
      <c r="D302" s="10" t="s">
        <v>15</v>
      </c>
      <c r="E302" s="11" t="s">
        <v>383</v>
      </c>
      <c r="F302" s="11" t="s">
        <v>397</v>
      </c>
      <c r="G302" s="11" t="s">
        <v>397</v>
      </c>
      <c r="H302" s="12" t="s">
        <v>397</v>
      </c>
      <c r="I302" s="13">
        <v>30</v>
      </c>
      <c r="J302" s="14">
        <v>0</v>
      </c>
      <c r="K302" s="15" t="b">
        <f t="shared" si="1"/>
        <v>1</v>
      </c>
      <c r="L302" s="15"/>
    </row>
    <row r="303" spans="1:12" x14ac:dyDescent="0.25">
      <c r="A303" s="15"/>
      <c r="B303" s="8"/>
      <c r="C303" s="9"/>
      <c r="D303" s="10" t="s">
        <v>15</v>
      </c>
      <c r="E303" s="11" t="s">
        <v>383</v>
      </c>
      <c r="F303" s="11" t="s">
        <v>397</v>
      </c>
      <c r="G303" s="11" t="s">
        <v>397</v>
      </c>
      <c r="H303" s="12" t="s">
        <v>398</v>
      </c>
      <c r="I303" s="13">
        <v>0</v>
      </c>
      <c r="J303" s="14">
        <v>0</v>
      </c>
      <c r="K303" s="15" t="b">
        <f t="shared" si="1"/>
        <v>0</v>
      </c>
      <c r="L303" s="15"/>
    </row>
    <row r="304" spans="1:12" x14ac:dyDescent="0.25">
      <c r="A304" s="7" t="s">
        <v>399</v>
      </c>
      <c r="B304" s="15"/>
      <c r="C304" s="9"/>
      <c r="D304" s="10" t="s">
        <v>15</v>
      </c>
      <c r="E304" s="11" t="s">
        <v>383</v>
      </c>
      <c r="F304" s="11" t="s">
        <v>397</v>
      </c>
      <c r="G304" s="11" t="s">
        <v>397</v>
      </c>
      <c r="H304" s="12" t="s">
        <v>400</v>
      </c>
      <c r="I304" s="13">
        <v>0</v>
      </c>
      <c r="J304" s="14">
        <v>0</v>
      </c>
      <c r="K304" s="15" t="b">
        <f t="shared" si="1"/>
        <v>0</v>
      </c>
      <c r="L304" s="15"/>
    </row>
    <row r="305" spans="1:12" x14ac:dyDescent="0.25">
      <c r="A305" s="7" t="s">
        <v>154</v>
      </c>
      <c r="B305" s="8">
        <v>80</v>
      </c>
      <c r="C305" s="9"/>
      <c r="D305" s="10" t="s">
        <v>15</v>
      </c>
      <c r="E305" s="11" t="s">
        <v>383</v>
      </c>
      <c r="F305" s="11" t="s">
        <v>397</v>
      </c>
      <c r="G305" s="11" t="s">
        <v>397</v>
      </c>
      <c r="H305" s="12" t="s">
        <v>401</v>
      </c>
      <c r="I305" s="13">
        <v>0</v>
      </c>
      <c r="J305" s="14">
        <v>0</v>
      </c>
      <c r="K305" s="15" t="b">
        <f t="shared" si="1"/>
        <v>0</v>
      </c>
      <c r="L305" s="15"/>
    </row>
    <row r="306" spans="1:12" x14ac:dyDescent="0.25">
      <c r="A306" s="7" t="s">
        <v>154</v>
      </c>
      <c r="B306" s="8">
        <v>31</v>
      </c>
      <c r="C306" s="9"/>
      <c r="D306" s="10" t="s">
        <v>15</v>
      </c>
      <c r="E306" s="11" t="s">
        <v>383</v>
      </c>
      <c r="F306" s="11" t="s">
        <v>397</v>
      </c>
      <c r="G306" s="11" t="s">
        <v>397</v>
      </c>
      <c r="H306" s="12" t="s">
        <v>402</v>
      </c>
      <c r="I306" s="13">
        <v>0</v>
      </c>
      <c r="J306" s="14">
        <v>0</v>
      </c>
      <c r="K306" s="15" t="b">
        <f t="shared" si="1"/>
        <v>0</v>
      </c>
      <c r="L306" s="15"/>
    </row>
    <row r="307" spans="1:12" x14ac:dyDescent="0.25">
      <c r="A307" s="7" t="s">
        <v>403</v>
      </c>
      <c r="B307" s="8">
        <v>19</v>
      </c>
      <c r="C307" s="9"/>
      <c r="D307" s="10" t="s">
        <v>15</v>
      </c>
      <c r="E307" s="11" t="s">
        <v>383</v>
      </c>
      <c r="F307" s="11" t="s">
        <v>397</v>
      </c>
      <c r="G307" s="11" t="s">
        <v>397</v>
      </c>
      <c r="H307" s="12" t="s">
        <v>404</v>
      </c>
      <c r="I307" s="13">
        <v>0</v>
      </c>
      <c r="J307" s="14">
        <v>0</v>
      </c>
      <c r="K307" s="15" t="b">
        <f t="shared" si="1"/>
        <v>0</v>
      </c>
      <c r="L307" s="15"/>
    </row>
    <row r="308" spans="1:12" x14ac:dyDescent="0.25">
      <c r="A308" s="7" t="s">
        <v>151</v>
      </c>
      <c r="B308" s="8">
        <v>74</v>
      </c>
      <c r="C308" s="9"/>
      <c r="D308" s="10" t="s">
        <v>15</v>
      </c>
      <c r="E308" s="11" t="s">
        <v>383</v>
      </c>
      <c r="F308" s="11" t="s">
        <v>397</v>
      </c>
      <c r="G308" s="11" t="s">
        <v>397</v>
      </c>
      <c r="H308" s="12" t="s">
        <v>405</v>
      </c>
      <c r="I308" s="13">
        <v>0</v>
      </c>
      <c r="J308" s="14">
        <v>0</v>
      </c>
      <c r="K308" s="15" t="b">
        <f t="shared" si="1"/>
        <v>0</v>
      </c>
      <c r="L308" s="15"/>
    </row>
    <row r="309" spans="1:12" x14ac:dyDescent="0.25">
      <c r="A309" s="15"/>
      <c r="B309" s="8"/>
      <c r="C309" s="9"/>
      <c r="D309" s="10" t="s">
        <v>15</v>
      </c>
      <c r="E309" s="11" t="s">
        <v>383</v>
      </c>
      <c r="F309" s="11" t="s">
        <v>406</v>
      </c>
      <c r="G309" s="11" t="s">
        <v>406</v>
      </c>
      <c r="H309" s="12" t="s">
        <v>406</v>
      </c>
      <c r="I309" s="13">
        <v>50</v>
      </c>
      <c r="J309" s="14">
        <v>0</v>
      </c>
      <c r="K309" s="15" t="b">
        <f t="shared" si="1"/>
        <v>1</v>
      </c>
      <c r="L309" s="15"/>
    </row>
    <row r="310" spans="1:12" x14ac:dyDescent="0.25">
      <c r="A310" s="7" t="s">
        <v>25</v>
      </c>
      <c r="B310" s="8">
        <v>1</v>
      </c>
      <c r="C310" s="9"/>
      <c r="D310" s="10" t="s">
        <v>15</v>
      </c>
      <c r="E310" s="11" t="s">
        <v>383</v>
      </c>
      <c r="F310" s="11" t="s">
        <v>406</v>
      </c>
      <c r="G310" s="11" t="s">
        <v>406</v>
      </c>
      <c r="H310" s="12" t="s">
        <v>407</v>
      </c>
      <c r="I310" s="13">
        <v>10</v>
      </c>
      <c r="J310" s="14">
        <v>0</v>
      </c>
      <c r="K310" s="15" t="b">
        <f t="shared" si="1"/>
        <v>0</v>
      </c>
      <c r="L310" s="15"/>
    </row>
    <row r="311" spans="1:12" x14ac:dyDescent="0.25">
      <c r="A311" s="7" t="s">
        <v>25</v>
      </c>
      <c r="B311" s="8">
        <v>3</v>
      </c>
      <c r="C311" s="9"/>
      <c r="D311" s="10" t="s">
        <v>15</v>
      </c>
      <c r="E311" s="11" t="s">
        <v>383</v>
      </c>
      <c r="F311" s="11" t="s">
        <v>406</v>
      </c>
      <c r="G311" s="11" t="s">
        <v>406</v>
      </c>
      <c r="H311" s="12" t="s">
        <v>408</v>
      </c>
      <c r="I311" s="13">
        <v>10</v>
      </c>
      <c r="J311" s="14">
        <v>0</v>
      </c>
      <c r="K311" s="15" t="b">
        <f t="shared" si="1"/>
        <v>0</v>
      </c>
      <c r="L311" s="15"/>
    </row>
    <row r="312" spans="1:12" x14ac:dyDescent="0.25">
      <c r="A312" s="7" t="s">
        <v>25</v>
      </c>
      <c r="B312" s="8">
        <v>5</v>
      </c>
      <c r="C312" s="9"/>
      <c r="D312" s="10" t="s">
        <v>15</v>
      </c>
      <c r="E312" s="11" t="s">
        <v>383</v>
      </c>
      <c r="F312" s="11" t="s">
        <v>406</v>
      </c>
      <c r="G312" s="11" t="s">
        <v>406</v>
      </c>
      <c r="H312" s="12" t="s">
        <v>409</v>
      </c>
      <c r="I312" s="13">
        <v>10</v>
      </c>
      <c r="J312" s="14">
        <v>0</v>
      </c>
      <c r="K312" s="15" t="b">
        <f t="shared" si="1"/>
        <v>0</v>
      </c>
      <c r="L312" s="15"/>
    </row>
    <row r="313" spans="1:12" x14ac:dyDescent="0.25">
      <c r="A313" s="7" t="s">
        <v>42</v>
      </c>
      <c r="B313" s="8">
        <v>1</v>
      </c>
      <c r="C313" s="9"/>
      <c r="D313" s="10" t="s">
        <v>15</v>
      </c>
      <c r="E313" s="11" t="s">
        <v>383</v>
      </c>
      <c r="F313" s="11" t="s">
        <v>406</v>
      </c>
      <c r="G313" s="11" t="s">
        <v>406</v>
      </c>
      <c r="H313" s="12" t="s">
        <v>410</v>
      </c>
      <c r="I313" s="13">
        <v>0</v>
      </c>
      <c r="J313" s="14">
        <v>0</v>
      </c>
      <c r="K313" s="15" t="b">
        <f t="shared" si="1"/>
        <v>0</v>
      </c>
      <c r="L313" s="15"/>
    </row>
    <row r="314" spans="1:12" x14ac:dyDescent="0.25">
      <c r="A314" s="7" t="s">
        <v>22</v>
      </c>
      <c r="B314" s="8">
        <v>10</v>
      </c>
      <c r="C314" s="9"/>
      <c r="D314" s="10" t="s">
        <v>15</v>
      </c>
      <c r="E314" s="11" t="s">
        <v>383</v>
      </c>
      <c r="F314" s="11" t="s">
        <v>406</v>
      </c>
      <c r="G314" s="11" t="s">
        <v>406</v>
      </c>
      <c r="H314" s="12" t="s">
        <v>411</v>
      </c>
      <c r="I314" s="13">
        <v>0</v>
      </c>
      <c r="J314" s="14">
        <v>0</v>
      </c>
      <c r="K314" s="15" t="b">
        <f t="shared" si="1"/>
        <v>0</v>
      </c>
      <c r="L314" s="15"/>
    </row>
    <row r="315" spans="1:12" x14ac:dyDescent="0.25">
      <c r="A315" s="15"/>
      <c r="B315" s="8"/>
      <c r="C315" s="9"/>
      <c r="D315" s="10" t="s">
        <v>15</v>
      </c>
      <c r="E315" s="11" t="s">
        <v>383</v>
      </c>
      <c r="F315" s="11" t="s">
        <v>412</v>
      </c>
      <c r="G315" s="11" t="s">
        <v>412</v>
      </c>
      <c r="H315" s="12" t="s">
        <v>412</v>
      </c>
      <c r="I315" s="13">
        <v>30</v>
      </c>
      <c r="J315" s="14">
        <v>0</v>
      </c>
      <c r="K315" s="15" t="b">
        <f t="shared" si="1"/>
        <v>1</v>
      </c>
      <c r="L315" s="15"/>
    </row>
    <row r="316" spans="1:12" x14ac:dyDescent="0.25">
      <c r="A316" s="7" t="s">
        <v>413</v>
      </c>
      <c r="B316" s="8">
        <v>85</v>
      </c>
      <c r="C316" s="9"/>
      <c r="D316" s="10" t="s">
        <v>15</v>
      </c>
      <c r="E316" s="11" t="s">
        <v>383</v>
      </c>
      <c r="F316" s="11" t="s">
        <v>412</v>
      </c>
      <c r="G316" s="11" t="s">
        <v>412</v>
      </c>
      <c r="H316" s="12" t="s">
        <v>414</v>
      </c>
      <c r="I316" s="13">
        <v>20</v>
      </c>
      <c r="J316" s="14">
        <v>0</v>
      </c>
      <c r="K316" s="15" t="b">
        <f t="shared" si="1"/>
        <v>0</v>
      </c>
      <c r="L316" s="15"/>
    </row>
    <row r="317" spans="1:12" x14ac:dyDescent="0.25">
      <c r="A317" s="15"/>
      <c r="B317" s="8"/>
      <c r="C317" s="9"/>
      <c r="D317" s="10" t="s">
        <v>15</v>
      </c>
      <c r="E317" s="11" t="s">
        <v>383</v>
      </c>
      <c r="F317" s="11" t="s">
        <v>412</v>
      </c>
      <c r="G317" s="11" t="s">
        <v>412</v>
      </c>
      <c r="H317" s="12" t="s">
        <v>415</v>
      </c>
      <c r="I317" s="13">
        <v>0</v>
      </c>
      <c r="J317" s="14">
        <v>0</v>
      </c>
      <c r="K317" s="15" t="b">
        <f t="shared" si="1"/>
        <v>0</v>
      </c>
      <c r="L317" s="15"/>
    </row>
    <row r="318" spans="1:12" x14ac:dyDescent="0.25">
      <c r="A318" s="15"/>
      <c r="B318" s="8"/>
      <c r="C318" s="9"/>
      <c r="D318" s="10" t="s">
        <v>15</v>
      </c>
      <c r="E318" s="11" t="s">
        <v>383</v>
      </c>
      <c r="F318" s="11" t="s">
        <v>412</v>
      </c>
      <c r="G318" s="11" t="s">
        <v>412</v>
      </c>
      <c r="H318" s="12" t="s">
        <v>416</v>
      </c>
      <c r="I318" s="13">
        <v>0</v>
      </c>
      <c r="J318" s="14">
        <v>0</v>
      </c>
      <c r="K318" s="15" t="b">
        <f t="shared" si="1"/>
        <v>0</v>
      </c>
      <c r="L318" s="15"/>
    </row>
    <row r="319" spans="1:12" x14ac:dyDescent="0.25">
      <c r="A319" s="15"/>
      <c r="B319" s="8"/>
      <c r="C319" s="9"/>
      <c r="D319" s="10" t="s">
        <v>15</v>
      </c>
      <c r="E319" s="11" t="s">
        <v>383</v>
      </c>
      <c r="F319" s="11" t="s">
        <v>412</v>
      </c>
      <c r="G319" s="11" t="s">
        <v>412</v>
      </c>
      <c r="H319" s="12" t="s">
        <v>417</v>
      </c>
      <c r="I319" s="13">
        <v>0</v>
      </c>
      <c r="J319" s="14">
        <v>0</v>
      </c>
      <c r="K319" s="15" t="b">
        <f t="shared" si="1"/>
        <v>0</v>
      </c>
      <c r="L319" s="15"/>
    </row>
    <row r="320" spans="1:12" x14ac:dyDescent="0.25">
      <c r="A320" s="15"/>
      <c r="B320" s="8"/>
      <c r="C320" s="9"/>
      <c r="D320" s="10" t="s">
        <v>15</v>
      </c>
      <c r="E320" s="11" t="s">
        <v>383</v>
      </c>
      <c r="F320" s="11" t="s">
        <v>412</v>
      </c>
      <c r="G320" s="11" t="s">
        <v>412</v>
      </c>
      <c r="H320" s="12" t="s">
        <v>418</v>
      </c>
      <c r="I320" s="13">
        <v>0</v>
      </c>
      <c r="J320" s="14">
        <v>0</v>
      </c>
      <c r="K320" s="15" t="b">
        <f t="shared" si="1"/>
        <v>0</v>
      </c>
      <c r="L320" s="15"/>
    </row>
    <row r="321" spans="1:12" x14ac:dyDescent="0.25">
      <c r="A321" s="7" t="s">
        <v>42</v>
      </c>
      <c r="B321" s="8">
        <v>56</v>
      </c>
      <c r="C321" s="9"/>
      <c r="D321" s="10" t="s">
        <v>15</v>
      </c>
      <c r="E321" s="11" t="s">
        <v>383</v>
      </c>
      <c r="F321" s="11" t="s">
        <v>419</v>
      </c>
      <c r="G321" s="11" t="s">
        <v>419</v>
      </c>
      <c r="H321" s="12" t="s">
        <v>419</v>
      </c>
      <c r="I321" s="13">
        <v>0</v>
      </c>
      <c r="J321" s="14">
        <v>0</v>
      </c>
      <c r="K321" s="15" t="b">
        <f t="shared" si="1"/>
        <v>1</v>
      </c>
      <c r="L321" s="15"/>
    </row>
    <row r="322" spans="1:12" x14ac:dyDescent="0.25">
      <c r="A322" s="7" t="s">
        <v>25</v>
      </c>
      <c r="B322" s="8">
        <v>29</v>
      </c>
      <c r="C322" s="9"/>
      <c r="D322" s="10" t="s">
        <v>15</v>
      </c>
      <c r="E322" s="11" t="s">
        <v>383</v>
      </c>
      <c r="F322" s="11" t="s">
        <v>420</v>
      </c>
      <c r="G322" s="11" t="s">
        <v>420</v>
      </c>
      <c r="H322" s="12" t="s">
        <v>420</v>
      </c>
      <c r="I322" s="13">
        <v>2400</v>
      </c>
      <c r="J322" s="14">
        <v>0</v>
      </c>
      <c r="K322" s="15" t="b">
        <f t="shared" si="1"/>
        <v>1</v>
      </c>
      <c r="L322" s="15"/>
    </row>
    <row r="323" spans="1:12" x14ac:dyDescent="0.25">
      <c r="A323" s="7" t="s">
        <v>421</v>
      </c>
      <c r="B323" s="8">
        <v>59</v>
      </c>
      <c r="C323" s="9"/>
      <c r="D323" s="10" t="s">
        <v>15</v>
      </c>
      <c r="E323" s="11" t="s">
        <v>383</v>
      </c>
      <c r="F323" s="11" t="s">
        <v>422</v>
      </c>
      <c r="G323" s="11" t="s">
        <v>422</v>
      </c>
      <c r="H323" s="12" t="s">
        <v>422</v>
      </c>
      <c r="I323" s="13">
        <v>20</v>
      </c>
      <c r="J323" s="14">
        <v>0</v>
      </c>
      <c r="K323" s="15" t="b">
        <f t="shared" si="1"/>
        <v>1</v>
      </c>
      <c r="L323" s="15"/>
    </row>
    <row r="324" spans="1:12" x14ac:dyDescent="0.25">
      <c r="A324" s="15"/>
      <c r="B324" s="8"/>
      <c r="C324" s="9"/>
      <c r="D324" s="10" t="s">
        <v>15</v>
      </c>
      <c r="E324" s="11" t="s">
        <v>383</v>
      </c>
      <c r="F324" s="11" t="s">
        <v>423</v>
      </c>
      <c r="G324" s="11" t="s">
        <v>423</v>
      </c>
      <c r="H324" s="12" t="s">
        <v>423</v>
      </c>
      <c r="I324" s="13">
        <v>0</v>
      </c>
      <c r="J324" s="14">
        <v>0</v>
      </c>
      <c r="K324" s="15" t="b">
        <f t="shared" si="1"/>
        <v>1</v>
      </c>
      <c r="L324" s="15"/>
    </row>
    <row r="325" spans="1:12" x14ac:dyDescent="0.25">
      <c r="A325" s="7" t="s">
        <v>25</v>
      </c>
      <c r="B325" s="8">
        <v>2</v>
      </c>
      <c r="C325" s="9"/>
      <c r="D325" s="10" t="s">
        <v>15</v>
      </c>
      <c r="E325" s="11" t="s">
        <v>383</v>
      </c>
      <c r="F325" s="11" t="s">
        <v>423</v>
      </c>
      <c r="G325" s="11" t="s">
        <v>423</v>
      </c>
      <c r="H325" s="12" t="s">
        <v>424</v>
      </c>
      <c r="I325" s="13">
        <v>0</v>
      </c>
      <c r="J325" s="14">
        <v>0</v>
      </c>
      <c r="K325" s="15" t="b">
        <f t="shared" si="1"/>
        <v>0</v>
      </c>
      <c r="L325" s="15"/>
    </row>
    <row r="326" spans="1:12" x14ac:dyDescent="0.25">
      <c r="A326" s="7" t="s">
        <v>14</v>
      </c>
      <c r="B326" s="8">
        <v>1</v>
      </c>
      <c r="C326" s="9"/>
      <c r="D326" s="10" t="s">
        <v>15</v>
      </c>
      <c r="E326" s="11" t="s">
        <v>383</v>
      </c>
      <c r="F326" s="11" t="s">
        <v>425</v>
      </c>
      <c r="G326" s="11" t="s">
        <v>425</v>
      </c>
      <c r="H326" s="12" t="s">
        <v>425</v>
      </c>
      <c r="I326" s="13">
        <v>0</v>
      </c>
      <c r="J326" s="14">
        <v>0</v>
      </c>
      <c r="K326" s="15" t="b">
        <f t="shared" si="1"/>
        <v>1</v>
      </c>
      <c r="L326" s="15"/>
    </row>
    <row r="327" spans="1:12" x14ac:dyDescent="0.25">
      <c r="A327" s="7" t="s">
        <v>25</v>
      </c>
      <c r="B327" s="8">
        <v>12</v>
      </c>
      <c r="C327" s="9"/>
      <c r="D327" s="10" t="s">
        <v>15</v>
      </c>
      <c r="E327" s="11" t="s">
        <v>383</v>
      </c>
      <c r="F327" s="11" t="s">
        <v>425</v>
      </c>
      <c r="G327" s="11" t="s">
        <v>425</v>
      </c>
      <c r="H327" s="12" t="s">
        <v>426</v>
      </c>
      <c r="I327" s="13">
        <v>0</v>
      </c>
      <c r="J327" s="14">
        <v>0</v>
      </c>
      <c r="K327" s="15" t="b">
        <f t="shared" si="1"/>
        <v>0</v>
      </c>
      <c r="L327" s="15"/>
    </row>
    <row r="328" spans="1:12" x14ac:dyDescent="0.25">
      <c r="A328" s="7" t="s">
        <v>427</v>
      </c>
      <c r="B328" s="8">
        <v>3</v>
      </c>
      <c r="C328" s="9"/>
      <c r="D328" s="10" t="s">
        <v>15</v>
      </c>
      <c r="E328" s="11" t="s">
        <v>383</v>
      </c>
      <c r="F328" s="11" t="s">
        <v>428</v>
      </c>
      <c r="G328" s="11" t="s">
        <v>428</v>
      </c>
      <c r="H328" s="12" t="s">
        <v>428</v>
      </c>
      <c r="I328" s="13">
        <v>70</v>
      </c>
      <c r="J328" s="14">
        <v>0</v>
      </c>
      <c r="K328" s="15" t="b">
        <f t="shared" si="1"/>
        <v>1</v>
      </c>
      <c r="L328" s="15"/>
    </row>
    <row r="329" spans="1:12" x14ac:dyDescent="0.25">
      <c r="A329" s="7" t="s">
        <v>25</v>
      </c>
      <c r="B329" s="8">
        <v>1</v>
      </c>
      <c r="C329" s="9"/>
      <c r="D329" s="10" t="s">
        <v>15</v>
      </c>
      <c r="E329" s="11" t="s">
        <v>383</v>
      </c>
      <c r="F329" s="11" t="s">
        <v>428</v>
      </c>
      <c r="G329" s="11" t="s">
        <v>428</v>
      </c>
      <c r="H329" s="12" t="s">
        <v>429</v>
      </c>
      <c r="I329" s="13">
        <v>10</v>
      </c>
      <c r="J329" s="14">
        <v>0</v>
      </c>
      <c r="K329" s="15" t="b">
        <f t="shared" si="1"/>
        <v>0</v>
      </c>
      <c r="L329" s="15"/>
    </row>
    <row r="330" spans="1:12" x14ac:dyDescent="0.25">
      <c r="A330" s="7" t="s">
        <v>25</v>
      </c>
      <c r="B330" s="8">
        <v>1</v>
      </c>
      <c r="C330" s="9"/>
      <c r="D330" s="10" t="s">
        <v>15</v>
      </c>
      <c r="E330" s="11" t="s">
        <v>383</v>
      </c>
      <c r="F330" s="11" t="s">
        <v>428</v>
      </c>
      <c r="G330" s="11" t="s">
        <v>428</v>
      </c>
      <c r="H330" s="12" t="s">
        <v>430</v>
      </c>
      <c r="I330" s="13">
        <v>10</v>
      </c>
      <c r="J330" s="14">
        <v>0</v>
      </c>
      <c r="K330" s="15" t="b">
        <f t="shared" si="1"/>
        <v>0</v>
      </c>
      <c r="L330" s="15"/>
    </row>
    <row r="331" spans="1:12" x14ac:dyDescent="0.25">
      <c r="A331" s="7" t="s">
        <v>25</v>
      </c>
      <c r="B331" s="8">
        <v>1</v>
      </c>
      <c r="C331" s="9"/>
      <c r="D331" s="10" t="s">
        <v>15</v>
      </c>
      <c r="E331" s="11" t="s">
        <v>383</v>
      </c>
      <c r="F331" s="11" t="s">
        <v>428</v>
      </c>
      <c r="G331" s="11" t="s">
        <v>428</v>
      </c>
      <c r="H331" s="12" t="s">
        <v>431</v>
      </c>
      <c r="I331" s="13">
        <v>0</v>
      </c>
      <c r="J331" s="14">
        <v>0</v>
      </c>
      <c r="K331" s="15" t="b">
        <f t="shared" si="1"/>
        <v>0</v>
      </c>
      <c r="L331" s="15"/>
    </row>
    <row r="332" spans="1:12" x14ac:dyDescent="0.25">
      <c r="A332" s="7" t="s">
        <v>25</v>
      </c>
      <c r="B332" s="8">
        <v>1</v>
      </c>
      <c r="C332" s="9"/>
      <c r="D332" s="10" t="s">
        <v>15</v>
      </c>
      <c r="E332" s="11" t="s">
        <v>383</v>
      </c>
      <c r="F332" s="11" t="s">
        <v>428</v>
      </c>
      <c r="G332" s="11" t="s">
        <v>428</v>
      </c>
      <c r="H332" s="12" t="s">
        <v>432</v>
      </c>
      <c r="I332" s="13">
        <v>0</v>
      </c>
      <c r="J332" s="14">
        <v>0</v>
      </c>
      <c r="K332" s="15" t="b">
        <f t="shared" si="1"/>
        <v>0</v>
      </c>
      <c r="L332" s="15"/>
    </row>
    <row r="333" spans="1:12" x14ac:dyDescent="0.25">
      <c r="A333" s="15"/>
      <c r="B333" s="8"/>
      <c r="C333" s="9"/>
      <c r="D333" s="10" t="s">
        <v>15</v>
      </c>
      <c r="E333" s="11" t="s">
        <v>383</v>
      </c>
      <c r="F333" s="11" t="s">
        <v>428</v>
      </c>
      <c r="G333" s="11" t="s">
        <v>428</v>
      </c>
      <c r="H333" s="12" t="s">
        <v>433</v>
      </c>
      <c r="I333" s="13">
        <v>0</v>
      </c>
      <c r="J333" s="14">
        <v>0</v>
      </c>
      <c r="K333" s="15" t="b">
        <f t="shared" si="1"/>
        <v>0</v>
      </c>
      <c r="L333" s="15"/>
    </row>
    <row r="334" spans="1:12" x14ac:dyDescent="0.25">
      <c r="A334" s="7" t="s">
        <v>22</v>
      </c>
      <c r="B334" s="8">
        <v>2</v>
      </c>
      <c r="C334" s="9"/>
      <c r="D334" s="10" t="s">
        <v>15</v>
      </c>
      <c r="E334" s="11" t="s">
        <v>383</v>
      </c>
      <c r="F334" s="11" t="s">
        <v>428</v>
      </c>
      <c r="G334" s="11" t="s">
        <v>428</v>
      </c>
      <c r="H334" s="12" t="s">
        <v>434</v>
      </c>
      <c r="I334" s="13">
        <v>0</v>
      </c>
      <c r="J334" s="14">
        <v>0</v>
      </c>
      <c r="K334" s="15" t="b">
        <f t="shared" si="1"/>
        <v>0</v>
      </c>
      <c r="L334" s="15"/>
    </row>
    <row r="335" spans="1:12" x14ac:dyDescent="0.25">
      <c r="A335" s="7" t="s">
        <v>25</v>
      </c>
      <c r="B335" s="8">
        <v>1</v>
      </c>
      <c r="C335" s="9"/>
      <c r="D335" s="10" t="s">
        <v>15</v>
      </c>
      <c r="E335" s="11" t="s">
        <v>383</v>
      </c>
      <c r="F335" s="11" t="s">
        <v>428</v>
      </c>
      <c r="G335" s="11" t="s">
        <v>428</v>
      </c>
      <c r="H335" s="12" t="s">
        <v>435</v>
      </c>
      <c r="I335" s="13">
        <v>0</v>
      </c>
      <c r="J335" s="14">
        <v>0</v>
      </c>
      <c r="K335" s="15" t="b">
        <f t="shared" si="1"/>
        <v>0</v>
      </c>
      <c r="L335" s="15"/>
    </row>
    <row r="336" spans="1:12" x14ac:dyDescent="0.25">
      <c r="A336" s="7" t="s">
        <v>22</v>
      </c>
      <c r="B336" s="8">
        <v>5</v>
      </c>
      <c r="C336" s="9"/>
      <c r="D336" s="10" t="s">
        <v>15</v>
      </c>
      <c r="E336" s="11" t="s">
        <v>383</v>
      </c>
      <c r="F336" s="11" t="s">
        <v>383</v>
      </c>
      <c r="G336" s="11" t="s">
        <v>383</v>
      </c>
      <c r="H336" s="12" t="s">
        <v>436</v>
      </c>
      <c r="I336" s="13">
        <v>70</v>
      </c>
      <c r="J336" s="14">
        <v>2.39</v>
      </c>
      <c r="K336" s="15" t="b">
        <f t="shared" si="1"/>
        <v>0</v>
      </c>
      <c r="L336" s="15"/>
    </row>
    <row r="337" spans="1:12" x14ac:dyDescent="0.25">
      <c r="A337" s="7" t="s">
        <v>22</v>
      </c>
      <c r="B337" s="8">
        <v>1</v>
      </c>
      <c r="C337" s="9"/>
      <c r="D337" s="10" t="s">
        <v>15</v>
      </c>
      <c r="E337" s="11" t="s">
        <v>383</v>
      </c>
      <c r="F337" s="11" t="s">
        <v>383</v>
      </c>
      <c r="G337" s="11" t="s">
        <v>383</v>
      </c>
      <c r="H337" s="12" t="s">
        <v>383</v>
      </c>
      <c r="I337" s="13">
        <v>10</v>
      </c>
      <c r="J337" s="14">
        <v>0</v>
      </c>
      <c r="K337" s="15" t="b">
        <f t="shared" si="1"/>
        <v>1</v>
      </c>
      <c r="L337" s="15"/>
    </row>
    <row r="338" spans="1:12" x14ac:dyDescent="0.25">
      <c r="A338" s="7" t="s">
        <v>151</v>
      </c>
      <c r="B338" s="8">
        <v>4</v>
      </c>
      <c r="C338" s="9"/>
      <c r="D338" s="10" t="s">
        <v>15</v>
      </c>
      <c r="E338" s="11" t="s">
        <v>383</v>
      </c>
      <c r="F338" s="11" t="s">
        <v>437</v>
      </c>
      <c r="G338" s="11" t="s">
        <v>437</v>
      </c>
      <c r="H338" s="12" t="s">
        <v>438</v>
      </c>
      <c r="I338" s="13">
        <v>0</v>
      </c>
      <c r="J338" s="14">
        <v>0</v>
      </c>
      <c r="K338" s="15" t="b">
        <f t="shared" si="1"/>
        <v>0</v>
      </c>
      <c r="L338" s="15"/>
    </row>
    <row r="339" spans="1:12" x14ac:dyDescent="0.25">
      <c r="A339" s="7" t="s">
        <v>175</v>
      </c>
      <c r="B339" s="8">
        <v>6</v>
      </c>
      <c r="C339" s="9"/>
      <c r="D339" s="10" t="s">
        <v>15</v>
      </c>
      <c r="E339" s="11" t="s">
        <v>383</v>
      </c>
      <c r="F339" s="11" t="s">
        <v>437</v>
      </c>
      <c r="G339" s="11" t="s">
        <v>437</v>
      </c>
      <c r="H339" s="12" t="s">
        <v>439</v>
      </c>
      <c r="I339" s="13">
        <v>0</v>
      </c>
      <c r="J339" s="14">
        <v>0</v>
      </c>
      <c r="K339" s="15" t="b">
        <f t="shared" si="1"/>
        <v>0</v>
      </c>
      <c r="L339" s="15"/>
    </row>
    <row r="340" spans="1:12" x14ac:dyDescent="0.25">
      <c r="A340" s="15"/>
      <c r="B340" s="8"/>
      <c r="C340" s="9"/>
      <c r="D340" s="10" t="s">
        <v>15</v>
      </c>
      <c r="E340" s="11" t="s">
        <v>383</v>
      </c>
      <c r="F340" s="11" t="s">
        <v>437</v>
      </c>
      <c r="G340" s="11" t="s">
        <v>437</v>
      </c>
      <c r="H340" s="12" t="s">
        <v>437</v>
      </c>
      <c r="I340" s="13">
        <v>0</v>
      </c>
      <c r="J340" s="14">
        <v>0</v>
      </c>
      <c r="K340" s="15" t="b">
        <f t="shared" si="1"/>
        <v>1</v>
      </c>
      <c r="L340" s="15"/>
    </row>
    <row r="341" spans="1:12" x14ac:dyDescent="0.25">
      <c r="A341" s="7" t="s">
        <v>440</v>
      </c>
      <c r="B341" s="9">
        <v>38</v>
      </c>
      <c r="C341" s="9"/>
      <c r="D341" s="10" t="s">
        <v>15</v>
      </c>
      <c r="E341" s="11" t="s">
        <v>383</v>
      </c>
      <c r="F341" s="22" t="s">
        <v>437</v>
      </c>
      <c r="G341" s="22" t="s">
        <v>437</v>
      </c>
      <c r="H341" s="17" t="s">
        <v>441</v>
      </c>
      <c r="I341" s="19">
        <v>0</v>
      </c>
      <c r="J341" s="20">
        <v>0</v>
      </c>
      <c r="K341" s="15" t="b">
        <f t="shared" si="1"/>
        <v>0</v>
      </c>
      <c r="L341" s="21"/>
    </row>
    <row r="342" spans="1:12" x14ac:dyDescent="0.25">
      <c r="A342" s="7" t="s">
        <v>42</v>
      </c>
      <c r="B342" s="8">
        <v>39</v>
      </c>
      <c r="C342" s="9"/>
      <c r="D342" s="10" t="s">
        <v>15</v>
      </c>
      <c r="E342" s="11" t="s">
        <v>383</v>
      </c>
      <c r="F342" s="11" t="s">
        <v>437</v>
      </c>
      <c r="G342" s="11" t="s">
        <v>437</v>
      </c>
      <c r="H342" s="12" t="s">
        <v>442</v>
      </c>
      <c r="I342" s="13">
        <v>0</v>
      </c>
      <c r="J342" s="14">
        <v>0</v>
      </c>
      <c r="K342" s="15" t="b">
        <f t="shared" si="1"/>
        <v>0</v>
      </c>
      <c r="L342" s="15"/>
    </row>
    <row r="343" spans="1:12" x14ac:dyDescent="0.25">
      <c r="A343" s="7" t="s">
        <v>154</v>
      </c>
      <c r="B343" s="8">
        <v>20</v>
      </c>
      <c r="C343" s="9"/>
      <c r="D343" s="10" t="s">
        <v>15</v>
      </c>
      <c r="E343" s="11" t="s">
        <v>383</v>
      </c>
      <c r="F343" s="11" t="s">
        <v>443</v>
      </c>
      <c r="G343" s="11" t="s">
        <v>443</v>
      </c>
      <c r="H343" s="12" t="s">
        <v>443</v>
      </c>
      <c r="I343" s="13">
        <v>2400</v>
      </c>
      <c r="J343" s="14">
        <v>0</v>
      </c>
      <c r="K343" s="15" t="b">
        <f t="shared" si="1"/>
        <v>1</v>
      </c>
      <c r="L343" s="15"/>
    </row>
    <row r="344" spans="1:12" x14ac:dyDescent="0.25">
      <c r="A344" s="7" t="s">
        <v>221</v>
      </c>
      <c r="B344" s="8">
        <v>4</v>
      </c>
      <c r="C344" s="9"/>
      <c r="D344" s="10" t="s">
        <v>15</v>
      </c>
      <c r="E344" s="11" t="s">
        <v>383</v>
      </c>
      <c r="F344" s="11" t="s">
        <v>443</v>
      </c>
      <c r="G344" s="11" t="s">
        <v>443</v>
      </c>
      <c r="H344" s="12" t="s">
        <v>444</v>
      </c>
      <c r="I344" s="13">
        <v>0</v>
      </c>
      <c r="J344" s="14">
        <v>0</v>
      </c>
      <c r="K344" s="15" t="b">
        <f t="shared" si="1"/>
        <v>0</v>
      </c>
      <c r="L344" s="15"/>
    </row>
    <row r="345" spans="1:12" x14ac:dyDescent="0.25">
      <c r="A345" s="21"/>
      <c r="B345" s="9"/>
      <c r="C345" s="9"/>
      <c r="D345" s="10" t="s">
        <v>15</v>
      </c>
      <c r="E345" s="11" t="s">
        <v>383</v>
      </c>
      <c r="F345" s="22" t="s">
        <v>445</v>
      </c>
      <c r="G345" s="22" t="s">
        <v>445</v>
      </c>
      <c r="H345" s="17" t="s">
        <v>445</v>
      </c>
      <c r="I345" s="19">
        <v>30</v>
      </c>
      <c r="J345" s="20">
        <v>0</v>
      </c>
      <c r="K345" s="15" t="b">
        <f t="shared" si="1"/>
        <v>1</v>
      </c>
      <c r="L345" s="21"/>
    </row>
    <row r="346" spans="1:12" x14ac:dyDescent="0.25">
      <c r="A346" s="7" t="s">
        <v>22</v>
      </c>
      <c r="B346" s="8">
        <v>5</v>
      </c>
      <c r="C346" s="9"/>
      <c r="D346" s="10" t="s">
        <v>15</v>
      </c>
      <c r="E346" s="16" t="s">
        <v>15</v>
      </c>
      <c r="F346" s="16" t="s">
        <v>15</v>
      </c>
      <c r="G346" s="16" t="s">
        <v>15</v>
      </c>
      <c r="H346" s="12" t="s">
        <v>15</v>
      </c>
      <c r="I346" s="13">
        <v>320</v>
      </c>
      <c r="J346" s="14">
        <v>0.92</v>
      </c>
      <c r="K346" s="15" t="b">
        <f t="shared" si="1"/>
        <v>1</v>
      </c>
      <c r="L346" s="15"/>
    </row>
    <row r="347" spans="1:12" x14ac:dyDescent="0.25">
      <c r="A347" s="7" t="s">
        <v>30</v>
      </c>
      <c r="B347" s="8">
        <v>1</v>
      </c>
      <c r="C347" s="9"/>
      <c r="D347" s="10" t="s">
        <v>15</v>
      </c>
      <c r="E347" s="16" t="s">
        <v>15</v>
      </c>
      <c r="F347" s="16" t="s">
        <v>15</v>
      </c>
      <c r="G347" s="16" t="s">
        <v>15</v>
      </c>
      <c r="H347" s="12" t="s">
        <v>446</v>
      </c>
      <c r="I347" s="13">
        <v>210</v>
      </c>
      <c r="J347" s="14">
        <v>0.67</v>
      </c>
      <c r="K347" s="15" t="b">
        <f t="shared" si="1"/>
        <v>0</v>
      </c>
      <c r="L347" s="15"/>
    </row>
    <row r="348" spans="1:12" x14ac:dyDescent="0.25">
      <c r="A348" s="7" t="s">
        <v>154</v>
      </c>
      <c r="B348" s="8">
        <v>1</v>
      </c>
      <c r="C348" s="9"/>
      <c r="D348" s="10" t="s">
        <v>15</v>
      </c>
      <c r="E348" s="16" t="s">
        <v>15</v>
      </c>
      <c r="F348" s="16" t="s">
        <v>15</v>
      </c>
      <c r="G348" s="16" t="s">
        <v>15</v>
      </c>
      <c r="H348" s="12" t="s">
        <v>447</v>
      </c>
      <c r="I348" s="13">
        <v>50</v>
      </c>
      <c r="J348" s="14">
        <v>0.75</v>
      </c>
      <c r="K348" s="15" t="b">
        <f t="shared" si="1"/>
        <v>0</v>
      </c>
      <c r="L348" s="15"/>
    </row>
    <row r="349" spans="1:12" x14ac:dyDescent="0.25">
      <c r="A349" s="7" t="s">
        <v>154</v>
      </c>
      <c r="B349" s="8">
        <v>1</v>
      </c>
      <c r="C349" s="9"/>
      <c r="D349" s="10" t="s">
        <v>15</v>
      </c>
      <c r="E349" s="16" t="s">
        <v>15</v>
      </c>
      <c r="F349" s="16" t="s">
        <v>15</v>
      </c>
      <c r="G349" s="16" t="s">
        <v>15</v>
      </c>
      <c r="H349" s="12" t="s">
        <v>448</v>
      </c>
      <c r="I349" s="13">
        <v>10</v>
      </c>
      <c r="J349" s="14">
        <v>0.79</v>
      </c>
      <c r="K349" s="15" t="b">
        <f t="shared" si="1"/>
        <v>0</v>
      </c>
      <c r="L349" s="15"/>
    </row>
    <row r="350" spans="1:12" x14ac:dyDescent="0.25">
      <c r="A350" s="7" t="s">
        <v>154</v>
      </c>
      <c r="B350" s="8">
        <v>1</v>
      </c>
      <c r="C350" s="9"/>
      <c r="D350" s="10" t="s">
        <v>15</v>
      </c>
      <c r="E350" s="16" t="s">
        <v>15</v>
      </c>
      <c r="F350" s="16" t="s">
        <v>15</v>
      </c>
      <c r="G350" s="16" t="s">
        <v>15</v>
      </c>
      <c r="H350" s="12" t="s">
        <v>449</v>
      </c>
      <c r="I350" s="13">
        <v>10</v>
      </c>
      <c r="J350" s="14">
        <v>0.96</v>
      </c>
      <c r="K350" s="15" t="b">
        <f t="shared" si="1"/>
        <v>0</v>
      </c>
      <c r="L350" s="15"/>
    </row>
    <row r="351" spans="1:12" x14ac:dyDescent="0.25">
      <c r="A351" s="7" t="s">
        <v>14</v>
      </c>
      <c r="B351" s="8">
        <v>1</v>
      </c>
      <c r="C351" s="9"/>
      <c r="D351" s="10" t="s">
        <v>15</v>
      </c>
      <c r="E351" s="16" t="s">
        <v>15</v>
      </c>
      <c r="F351" s="16" t="s">
        <v>15</v>
      </c>
      <c r="G351" s="16" t="s">
        <v>15</v>
      </c>
      <c r="H351" s="12" t="s">
        <v>450</v>
      </c>
      <c r="I351" s="13">
        <v>10</v>
      </c>
      <c r="J351" s="14">
        <v>0.87</v>
      </c>
      <c r="K351" s="15" t="b">
        <f t="shared" si="1"/>
        <v>0</v>
      </c>
      <c r="L351" s="15"/>
    </row>
    <row r="352" spans="1:12" x14ac:dyDescent="0.25">
      <c r="A352" s="7" t="s">
        <v>427</v>
      </c>
      <c r="B352" s="8">
        <v>2</v>
      </c>
      <c r="C352" s="9"/>
      <c r="D352" s="10" t="s">
        <v>15</v>
      </c>
      <c r="E352" s="16" t="s">
        <v>15</v>
      </c>
      <c r="F352" s="16" t="s">
        <v>15</v>
      </c>
      <c r="G352" s="16" t="s">
        <v>15</v>
      </c>
      <c r="H352" s="12" t="s">
        <v>451</v>
      </c>
      <c r="I352" s="13">
        <v>0</v>
      </c>
      <c r="J352" s="14">
        <v>0</v>
      </c>
      <c r="K352" s="15" t="b">
        <f t="shared" si="1"/>
        <v>0</v>
      </c>
      <c r="L352" s="15"/>
    </row>
    <row r="353" spans="1:12" x14ac:dyDescent="0.25">
      <c r="A353" s="7" t="s">
        <v>22</v>
      </c>
      <c r="B353" s="8">
        <v>2</v>
      </c>
      <c r="C353" s="9"/>
      <c r="D353" s="10" t="s">
        <v>15</v>
      </c>
      <c r="E353" s="16" t="s">
        <v>15</v>
      </c>
      <c r="F353" s="16" t="s">
        <v>15</v>
      </c>
      <c r="G353" s="16" t="s">
        <v>15</v>
      </c>
      <c r="H353" s="12" t="s">
        <v>452</v>
      </c>
      <c r="I353" s="13">
        <v>0</v>
      </c>
      <c r="J353" s="14">
        <v>0</v>
      </c>
      <c r="K353" s="15" t="b">
        <f t="shared" si="1"/>
        <v>0</v>
      </c>
      <c r="L353" s="15"/>
    </row>
    <row r="354" spans="1:12" x14ac:dyDescent="0.25">
      <c r="A354" s="7" t="s">
        <v>154</v>
      </c>
      <c r="B354" s="8">
        <v>1</v>
      </c>
      <c r="C354" s="9"/>
      <c r="D354" s="10" t="s">
        <v>15</v>
      </c>
      <c r="E354" s="16" t="s">
        <v>15</v>
      </c>
      <c r="F354" s="16" t="s">
        <v>15</v>
      </c>
      <c r="G354" s="16" t="s">
        <v>15</v>
      </c>
      <c r="H354" s="12" t="s">
        <v>453</v>
      </c>
      <c r="I354" s="13">
        <v>0</v>
      </c>
      <c r="J354" s="14">
        <v>0</v>
      </c>
      <c r="K354" s="15" t="b">
        <f t="shared" si="1"/>
        <v>0</v>
      </c>
      <c r="L354" s="15"/>
    </row>
    <row r="355" spans="1:12" x14ac:dyDescent="0.25">
      <c r="A355" s="7" t="s">
        <v>22</v>
      </c>
      <c r="B355" s="8">
        <v>9</v>
      </c>
      <c r="C355" s="9"/>
      <c r="D355" s="10" t="s">
        <v>15</v>
      </c>
      <c r="E355" s="16" t="s">
        <v>15</v>
      </c>
      <c r="F355" s="16" t="s">
        <v>15</v>
      </c>
      <c r="G355" s="16" t="s">
        <v>15</v>
      </c>
      <c r="H355" s="12" t="s">
        <v>454</v>
      </c>
      <c r="I355" s="13">
        <v>0</v>
      </c>
      <c r="J355" s="14">
        <v>0</v>
      </c>
      <c r="K355" s="15" t="b">
        <f t="shared" si="1"/>
        <v>0</v>
      </c>
      <c r="L355" s="15"/>
    </row>
    <row r="356" spans="1:12" x14ac:dyDescent="0.25">
      <c r="A356" s="7" t="s">
        <v>25</v>
      </c>
      <c r="B356" s="8">
        <v>1</v>
      </c>
      <c r="C356" s="9"/>
      <c r="D356" s="10" t="s">
        <v>15</v>
      </c>
      <c r="E356" s="16" t="s">
        <v>15</v>
      </c>
      <c r="F356" s="16" t="s">
        <v>15</v>
      </c>
      <c r="G356" s="16" t="s">
        <v>15</v>
      </c>
      <c r="H356" s="12" t="s">
        <v>455</v>
      </c>
      <c r="I356" s="13">
        <v>0</v>
      </c>
      <c r="J356" s="14">
        <v>0</v>
      </c>
      <c r="K356" s="15" t="b">
        <f t="shared" si="1"/>
        <v>0</v>
      </c>
      <c r="L356" s="15"/>
    </row>
    <row r="357" spans="1:12" x14ac:dyDescent="0.25">
      <c r="A357" s="7" t="s">
        <v>154</v>
      </c>
      <c r="B357" s="8">
        <v>1</v>
      </c>
      <c r="C357" s="9"/>
      <c r="D357" s="10" t="s">
        <v>15</v>
      </c>
      <c r="E357" s="16" t="s">
        <v>15</v>
      </c>
      <c r="F357" s="16" t="s">
        <v>15</v>
      </c>
      <c r="G357" s="16" t="s">
        <v>15</v>
      </c>
      <c r="H357" s="12" t="s">
        <v>456</v>
      </c>
      <c r="I357" s="13">
        <v>0</v>
      </c>
      <c r="J357" s="14">
        <v>0</v>
      </c>
      <c r="K357" s="15" t="b">
        <f t="shared" si="1"/>
        <v>0</v>
      </c>
      <c r="L357" s="15"/>
    </row>
    <row r="358" spans="1:12" x14ac:dyDescent="0.25">
      <c r="A358" s="15"/>
      <c r="B358" s="15"/>
      <c r="C358" s="9"/>
      <c r="D358" s="10" t="s">
        <v>15</v>
      </c>
      <c r="E358" s="11" t="s">
        <v>457</v>
      </c>
      <c r="F358" s="11" t="s">
        <v>458</v>
      </c>
      <c r="G358" s="11" t="s">
        <v>458</v>
      </c>
      <c r="H358" s="12" t="s">
        <v>458</v>
      </c>
      <c r="I358" s="13">
        <v>0</v>
      </c>
      <c r="J358" s="14">
        <v>0</v>
      </c>
      <c r="K358" s="15" t="b">
        <f t="shared" si="1"/>
        <v>1</v>
      </c>
      <c r="L358" s="15"/>
    </row>
    <row r="359" spans="1:12" x14ac:dyDescent="0.25">
      <c r="A359" s="7" t="s">
        <v>24</v>
      </c>
      <c r="B359" s="8">
        <v>5</v>
      </c>
      <c r="C359" s="9"/>
      <c r="D359" s="10" t="s">
        <v>15</v>
      </c>
      <c r="E359" s="11" t="s">
        <v>457</v>
      </c>
      <c r="F359" s="11" t="s">
        <v>459</v>
      </c>
      <c r="G359" s="11" t="s">
        <v>459</v>
      </c>
      <c r="H359" s="12" t="s">
        <v>460</v>
      </c>
      <c r="I359" s="13">
        <v>390</v>
      </c>
      <c r="J359" s="14">
        <v>0.73</v>
      </c>
      <c r="K359" s="15" t="b">
        <f t="shared" si="1"/>
        <v>0</v>
      </c>
      <c r="L359" s="15"/>
    </row>
    <row r="360" spans="1:12" x14ac:dyDescent="0.25">
      <c r="A360" s="7" t="s">
        <v>24</v>
      </c>
      <c r="B360" s="8">
        <v>5</v>
      </c>
      <c r="C360" s="9"/>
      <c r="D360" s="10" t="s">
        <v>15</v>
      </c>
      <c r="E360" s="11" t="s">
        <v>457</v>
      </c>
      <c r="F360" s="11" t="s">
        <v>459</v>
      </c>
      <c r="G360" s="11" t="s">
        <v>459</v>
      </c>
      <c r="H360" s="12" t="s">
        <v>459</v>
      </c>
      <c r="I360" s="13">
        <v>390</v>
      </c>
      <c r="J360" s="14">
        <v>0.78</v>
      </c>
      <c r="K360" s="15" t="b">
        <f t="shared" si="1"/>
        <v>1</v>
      </c>
      <c r="L360" s="15"/>
    </row>
    <row r="361" spans="1:12" x14ac:dyDescent="0.25">
      <c r="A361" s="7" t="s">
        <v>24</v>
      </c>
      <c r="B361" s="8">
        <v>5</v>
      </c>
      <c r="C361" s="9"/>
      <c r="D361" s="10" t="s">
        <v>15</v>
      </c>
      <c r="E361" s="11" t="s">
        <v>457</v>
      </c>
      <c r="F361" s="11" t="s">
        <v>459</v>
      </c>
      <c r="G361" s="11" t="s">
        <v>459</v>
      </c>
      <c r="H361" s="12" t="s">
        <v>461</v>
      </c>
      <c r="I361" s="13">
        <v>390</v>
      </c>
      <c r="J361" s="14">
        <v>0.84</v>
      </c>
      <c r="K361" s="15" t="b">
        <f t="shared" si="1"/>
        <v>0</v>
      </c>
      <c r="L361" s="15"/>
    </row>
    <row r="362" spans="1:12" x14ac:dyDescent="0.25">
      <c r="A362" s="7" t="s">
        <v>24</v>
      </c>
      <c r="B362" s="8">
        <v>5</v>
      </c>
      <c r="C362" s="9"/>
      <c r="D362" s="10" t="s">
        <v>15</v>
      </c>
      <c r="E362" s="11" t="s">
        <v>457</v>
      </c>
      <c r="F362" s="11" t="s">
        <v>459</v>
      </c>
      <c r="G362" s="11" t="s">
        <v>459</v>
      </c>
      <c r="H362" s="12" t="s">
        <v>462</v>
      </c>
      <c r="I362" s="13">
        <v>40</v>
      </c>
      <c r="J362" s="14">
        <v>0.7</v>
      </c>
      <c r="K362" s="15" t="b">
        <f t="shared" si="1"/>
        <v>0</v>
      </c>
      <c r="L362" s="15"/>
    </row>
    <row r="363" spans="1:12" x14ac:dyDescent="0.25">
      <c r="A363" s="7" t="s">
        <v>37</v>
      </c>
      <c r="B363" s="8">
        <v>10</v>
      </c>
      <c r="C363" s="9"/>
      <c r="D363" s="10" t="s">
        <v>15</v>
      </c>
      <c r="E363" s="11" t="s">
        <v>457</v>
      </c>
      <c r="F363" s="11" t="s">
        <v>459</v>
      </c>
      <c r="G363" s="11" t="s">
        <v>459</v>
      </c>
      <c r="H363" s="12" t="s">
        <v>463</v>
      </c>
      <c r="I363" s="13">
        <v>20</v>
      </c>
      <c r="J363" s="14">
        <v>1.31</v>
      </c>
      <c r="K363" s="15" t="b">
        <f t="shared" si="1"/>
        <v>0</v>
      </c>
      <c r="L363" s="15"/>
    </row>
    <row r="364" spans="1:12" x14ac:dyDescent="0.25">
      <c r="A364" s="7" t="s">
        <v>24</v>
      </c>
      <c r="B364" s="8">
        <v>5</v>
      </c>
      <c r="C364" s="9"/>
      <c r="D364" s="10" t="s">
        <v>15</v>
      </c>
      <c r="E364" s="11" t="s">
        <v>457</v>
      </c>
      <c r="F364" s="11" t="s">
        <v>459</v>
      </c>
      <c r="G364" s="11" t="s">
        <v>459</v>
      </c>
      <c r="H364" s="12" t="s">
        <v>464</v>
      </c>
      <c r="I364" s="13">
        <v>0</v>
      </c>
      <c r="J364" s="14">
        <v>0</v>
      </c>
      <c r="K364" s="15" t="b">
        <f t="shared" si="1"/>
        <v>0</v>
      </c>
      <c r="L364" s="15"/>
    </row>
    <row r="365" spans="1:12" x14ac:dyDescent="0.25">
      <c r="A365" s="15"/>
      <c r="B365" s="15"/>
      <c r="C365" s="9"/>
      <c r="D365" s="10" t="s">
        <v>15</v>
      </c>
      <c r="E365" s="11" t="s">
        <v>457</v>
      </c>
      <c r="F365" s="11" t="s">
        <v>465</v>
      </c>
      <c r="G365" s="11" t="s">
        <v>466</v>
      </c>
      <c r="H365" s="12" t="s">
        <v>466</v>
      </c>
      <c r="I365" s="13">
        <v>0</v>
      </c>
      <c r="J365" s="14">
        <v>0</v>
      </c>
      <c r="K365" s="15" t="b">
        <f t="shared" si="1"/>
        <v>1</v>
      </c>
      <c r="L365" s="15"/>
    </row>
    <row r="366" spans="1:12" x14ac:dyDescent="0.25">
      <c r="A366" s="15"/>
      <c r="B366" s="15"/>
      <c r="C366" s="9"/>
      <c r="D366" s="10" t="s">
        <v>15</v>
      </c>
      <c r="E366" s="11" t="s">
        <v>457</v>
      </c>
      <c r="F366" s="11" t="s">
        <v>465</v>
      </c>
      <c r="G366" s="11" t="s">
        <v>467</v>
      </c>
      <c r="H366" s="12" t="s">
        <v>467</v>
      </c>
      <c r="I366" s="13">
        <v>0</v>
      </c>
      <c r="J366" s="14">
        <v>0</v>
      </c>
      <c r="K366" s="15" t="b">
        <f t="shared" si="1"/>
        <v>1</v>
      </c>
      <c r="L366" s="15"/>
    </row>
    <row r="367" spans="1:12" x14ac:dyDescent="0.25">
      <c r="A367" s="7" t="s">
        <v>237</v>
      </c>
      <c r="B367" s="8">
        <v>6</v>
      </c>
      <c r="C367" s="9"/>
      <c r="D367" s="10" t="s">
        <v>15</v>
      </c>
      <c r="E367" s="11" t="s">
        <v>457</v>
      </c>
      <c r="F367" s="11" t="s">
        <v>465</v>
      </c>
      <c r="G367" s="11" t="s">
        <v>465</v>
      </c>
      <c r="H367" s="12" t="s">
        <v>468</v>
      </c>
      <c r="I367" s="13">
        <v>590</v>
      </c>
      <c r="J367" s="14">
        <v>0.65</v>
      </c>
      <c r="K367" s="15" t="b">
        <f t="shared" si="1"/>
        <v>0</v>
      </c>
      <c r="L367" s="15"/>
    </row>
    <row r="368" spans="1:12" x14ac:dyDescent="0.25">
      <c r="A368" s="7" t="s">
        <v>142</v>
      </c>
      <c r="B368" s="8">
        <v>1</v>
      </c>
      <c r="C368" s="9"/>
      <c r="D368" s="10" t="s">
        <v>15</v>
      </c>
      <c r="E368" s="11" t="s">
        <v>457</v>
      </c>
      <c r="F368" s="11" t="s">
        <v>465</v>
      </c>
      <c r="G368" s="11" t="s">
        <v>465</v>
      </c>
      <c r="H368" s="12" t="s">
        <v>469</v>
      </c>
      <c r="I368" s="13">
        <v>480</v>
      </c>
      <c r="J368" s="14">
        <v>0.81</v>
      </c>
      <c r="K368" s="15" t="b">
        <f t="shared" si="1"/>
        <v>0</v>
      </c>
      <c r="L368" s="15"/>
    </row>
    <row r="369" spans="1:12" x14ac:dyDescent="0.25">
      <c r="A369" s="7" t="s">
        <v>280</v>
      </c>
      <c r="B369" s="8">
        <v>40</v>
      </c>
      <c r="C369" s="9"/>
      <c r="D369" s="10" t="s">
        <v>15</v>
      </c>
      <c r="E369" s="11" t="s">
        <v>457</v>
      </c>
      <c r="F369" s="11" t="s">
        <v>465</v>
      </c>
      <c r="G369" s="11" t="s">
        <v>465</v>
      </c>
      <c r="H369" s="12" t="s">
        <v>470</v>
      </c>
      <c r="I369" s="13">
        <v>90</v>
      </c>
      <c r="J369" s="14">
        <v>0.59</v>
      </c>
      <c r="K369" s="15" t="b">
        <f t="shared" si="1"/>
        <v>0</v>
      </c>
      <c r="L369" s="15"/>
    </row>
    <row r="370" spans="1:12" x14ac:dyDescent="0.25">
      <c r="A370" s="7" t="s">
        <v>471</v>
      </c>
      <c r="B370" s="8"/>
      <c r="C370" s="9"/>
      <c r="D370" s="10" t="s">
        <v>15</v>
      </c>
      <c r="E370" s="11" t="s">
        <v>457</v>
      </c>
      <c r="F370" s="11" t="s">
        <v>465</v>
      </c>
      <c r="G370" s="11" t="s">
        <v>465</v>
      </c>
      <c r="H370" s="12" t="s">
        <v>472</v>
      </c>
      <c r="I370" s="13">
        <v>70</v>
      </c>
      <c r="J370" s="14">
        <v>0.75</v>
      </c>
      <c r="K370" s="15" t="b">
        <f t="shared" si="1"/>
        <v>0</v>
      </c>
      <c r="L370" s="15"/>
    </row>
    <row r="371" spans="1:12" x14ac:dyDescent="0.25">
      <c r="A371" s="15"/>
      <c r="B371" s="15"/>
      <c r="C371" s="9"/>
      <c r="D371" s="10" t="s">
        <v>15</v>
      </c>
      <c r="E371" s="11" t="s">
        <v>457</v>
      </c>
      <c r="F371" s="11" t="s">
        <v>465</v>
      </c>
      <c r="G371" s="11" t="s">
        <v>465</v>
      </c>
      <c r="H371" s="12" t="s">
        <v>473</v>
      </c>
      <c r="I371" s="13">
        <v>30</v>
      </c>
      <c r="J371" s="14">
        <v>0.68</v>
      </c>
      <c r="K371" s="15" t="b">
        <f t="shared" si="1"/>
        <v>0</v>
      </c>
      <c r="L371" s="15"/>
    </row>
    <row r="372" spans="1:12" x14ac:dyDescent="0.25">
      <c r="A372" s="15"/>
      <c r="B372" s="8"/>
      <c r="C372" s="9"/>
      <c r="D372" s="10" t="s">
        <v>15</v>
      </c>
      <c r="E372" s="11" t="s">
        <v>457</v>
      </c>
      <c r="F372" s="11" t="s">
        <v>465</v>
      </c>
      <c r="G372" s="11" t="s">
        <v>465</v>
      </c>
      <c r="H372" s="12" t="s">
        <v>465</v>
      </c>
      <c r="I372" s="13">
        <v>20</v>
      </c>
      <c r="J372" s="14">
        <v>0.98</v>
      </c>
      <c r="K372" s="15" t="b">
        <f t="shared" si="1"/>
        <v>1</v>
      </c>
      <c r="L372" s="15"/>
    </row>
    <row r="373" spans="1:12" x14ac:dyDescent="0.25">
      <c r="A373" s="15"/>
      <c r="B373" s="15"/>
      <c r="C373" s="9"/>
      <c r="D373" s="10" t="s">
        <v>15</v>
      </c>
      <c r="E373" s="11" t="s">
        <v>457</v>
      </c>
      <c r="F373" s="11" t="s">
        <v>465</v>
      </c>
      <c r="G373" s="11" t="s">
        <v>465</v>
      </c>
      <c r="H373" s="12" t="s">
        <v>474</v>
      </c>
      <c r="I373" s="13">
        <v>10</v>
      </c>
      <c r="J373" s="14">
        <v>0.56000000000000005</v>
      </c>
      <c r="K373" s="15" t="b">
        <f t="shared" si="1"/>
        <v>0</v>
      </c>
      <c r="L373" s="15"/>
    </row>
    <row r="374" spans="1:12" x14ac:dyDescent="0.25">
      <c r="A374" s="7" t="s">
        <v>22</v>
      </c>
      <c r="B374" s="8">
        <v>29</v>
      </c>
      <c r="C374" s="9"/>
      <c r="D374" s="10" t="s">
        <v>15</v>
      </c>
      <c r="E374" s="11" t="s">
        <v>457</v>
      </c>
      <c r="F374" s="11" t="s">
        <v>465</v>
      </c>
      <c r="G374" s="11" t="s">
        <v>465</v>
      </c>
      <c r="H374" s="12" t="s">
        <v>475</v>
      </c>
      <c r="I374" s="13">
        <v>10</v>
      </c>
      <c r="J374" s="14">
        <v>0.69</v>
      </c>
      <c r="K374" s="15" t="b">
        <f t="shared" si="1"/>
        <v>0</v>
      </c>
      <c r="L374" s="15"/>
    </row>
    <row r="375" spans="1:12" x14ac:dyDescent="0.25">
      <c r="A375" s="15"/>
      <c r="B375" s="8"/>
      <c r="C375" s="9"/>
      <c r="D375" s="10" t="s">
        <v>15</v>
      </c>
      <c r="E375" s="11" t="s">
        <v>457</v>
      </c>
      <c r="F375" s="11" t="s">
        <v>465</v>
      </c>
      <c r="G375" s="11" t="s">
        <v>465</v>
      </c>
      <c r="H375" s="12" t="s">
        <v>476</v>
      </c>
      <c r="I375" s="13">
        <v>0</v>
      </c>
      <c r="J375" s="14">
        <v>0</v>
      </c>
      <c r="K375" s="15" t="b">
        <f t="shared" si="1"/>
        <v>0</v>
      </c>
      <c r="L375" s="15"/>
    </row>
    <row r="376" spans="1:12" x14ac:dyDescent="0.25">
      <c r="A376" s="7" t="s">
        <v>237</v>
      </c>
      <c r="B376" s="8">
        <v>6</v>
      </c>
      <c r="C376" s="9"/>
      <c r="D376" s="10" t="s">
        <v>15</v>
      </c>
      <c r="E376" s="11" t="s">
        <v>457</v>
      </c>
      <c r="F376" s="11" t="s">
        <v>465</v>
      </c>
      <c r="G376" s="11" t="s">
        <v>465</v>
      </c>
      <c r="H376" s="12" t="s">
        <v>477</v>
      </c>
      <c r="I376" s="13">
        <v>0</v>
      </c>
      <c r="J376" s="14">
        <v>0</v>
      </c>
      <c r="K376" s="15" t="b">
        <f t="shared" si="1"/>
        <v>0</v>
      </c>
      <c r="L376" s="15"/>
    </row>
    <row r="377" spans="1:12" x14ac:dyDescent="0.25">
      <c r="A377" s="7" t="s">
        <v>333</v>
      </c>
      <c r="B377" s="8">
        <v>22</v>
      </c>
      <c r="C377" s="9"/>
      <c r="D377" s="10" t="s">
        <v>15</v>
      </c>
      <c r="E377" s="11" t="s">
        <v>457</v>
      </c>
      <c r="F377" s="11" t="s">
        <v>465</v>
      </c>
      <c r="G377" s="11" t="s">
        <v>465</v>
      </c>
      <c r="H377" s="12" t="s">
        <v>478</v>
      </c>
      <c r="I377" s="13">
        <v>0</v>
      </c>
      <c r="J377" s="14">
        <v>0</v>
      </c>
      <c r="K377" s="15" t="b">
        <f t="shared" si="1"/>
        <v>0</v>
      </c>
      <c r="L377" s="15"/>
    </row>
    <row r="378" spans="1:12" x14ac:dyDescent="0.25">
      <c r="A378" s="15"/>
      <c r="B378" s="15"/>
      <c r="C378" s="9"/>
      <c r="D378" s="10" t="s">
        <v>15</v>
      </c>
      <c r="E378" s="11" t="s">
        <v>457</v>
      </c>
      <c r="F378" s="11" t="s">
        <v>465</v>
      </c>
      <c r="G378" s="11" t="s">
        <v>479</v>
      </c>
      <c r="H378" s="12" t="s">
        <v>479</v>
      </c>
      <c r="I378" s="13">
        <v>0</v>
      </c>
      <c r="J378" s="14">
        <v>0</v>
      </c>
      <c r="K378" s="15" t="b">
        <f t="shared" si="1"/>
        <v>1</v>
      </c>
      <c r="L378" s="15"/>
    </row>
    <row r="379" spans="1:12" x14ac:dyDescent="0.25">
      <c r="A379" s="7" t="s">
        <v>25</v>
      </c>
      <c r="B379" s="8">
        <v>5</v>
      </c>
      <c r="C379" s="9"/>
      <c r="D379" s="10" t="s">
        <v>15</v>
      </c>
      <c r="E379" s="11" t="s">
        <v>457</v>
      </c>
      <c r="F379" s="11" t="s">
        <v>465</v>
      </c>
      <c r="G379" s="11" t="s">
        <v>480</v>
      </c>
      <c r="H379" s="12" t="s">
        <v>481</v>
      </c>
      <c r="I379" s="13">
        <v>210</v>
      </c>
      <c r="J379" s="14">
        <v>0.75</v>
      </c>
      <c r="K379" s="15" t="b">
        <f t="shared" si="1"/>
        <v>0</v>
      </c>
      <c r="L379" s="15"/>
    </row>
    <row r="380" spans="1:12" x14ac:dyDescent="0.25">
      <c r="A380" s="15"/>
      <c r="B380" s="15"/>
      <c r="C380" s="9"/>
      <c r="D380" s="10" t="s">
        <v>15</v>
      </c>
      <c r="E380" s="11" t="s">
        <v>457</v>
      </c>
      <c r="F380" s="11" t="s">
        <v>465</v>
      </c>
      <c r="G380" s="11" t="s">
        <v>480</v>
      </c>
      <c r="H380" s="12" t="s">
        <v>480</v>
      </c>
      <c r="I380" s="13">
        <v>140</v>
      </c>
      <c r="J380" s="14">
        <v>0.7</v>
      </c>
      <c r="K380" s="15" t="b">
        <f t="shared" si="1"/>
        <v>1</v>
      </c>
      <c r="L380" s="15"/>
    </row>
    <row r="381" spans="1:12" x14ac:dyDescent="0.25">
      <c r="A381" s="7" t="s">
        <v>128</v>
      </c>
      <c r="B381" s="8">
        <v>48</v>
      </c>
      <c r="C381" s="9"/>
      <c r="D381" s="10" t="s">
        <v>15</v>
      </c>
      <c r="E381" s="11" t="s">
        <v>457</v>
      </c>
      <c r="F381" s="11" t="s">
        <v>465</v>
      </c>
      <c r="G381" s="11" t="s">
        <v>480</v>
      </c>
      <c r="H381" s="12" t="s">
        <v>482</v>
      </c>
      <c r="I381" s="13">
        <v>50</v>
      </c>
      <c r="J381" s="14">
        <v>0.81</v>
      </c>
      <c r="K381" s="15" t="b">
        <f t="shared" si="1"/>
        <v>0</v>
      </c>
      <c r="L381" s="15"/>
    </row>
    <row r="382" spans="1:12" x14ac:dyDescent="0.25">
      <c r="A382" s="15"/>
      <c r="B382" s="8"/>
      <c r="C382" s="9"/>
      <c r="D382" s="10" t="s">
        <v>15</v>
      </c>
      <c r="E382" s="11" t="s">
        <v>457</v>
      </c>
      <c r="F382" s="11" t="s">
        <v>465</v>
      </c>
      <c r="G382" s="11" t="s">
        <v>480</v>
      </c>
      <c r="H382" s="12" t="s">
        <v>483</v>
      </c>
      <c r="I382" s="13">
        <v>20</v>
      </c>
      <c r="J382" s="14">
        <v>0.76</v>
      </c>
      <c r="K382" s="15" t="b">
        <f t="shared" si="1"/>
        <v>0</v>
      </c>
      <c r="L382" s="15"/>
    </row>
    <row r="383" spans="1:12" x14ac:dyDescent="0.25">
      <c r="A383" s="7" t="s">
        <v>237</v>
      </c>
      <c r="B383" s="8">
        <v>2</v>
      </c>
      <c r="C383" s="9"/>
      <c r="D383" s="10" t="s">
        <v>15</v>
      </c>
      <c r="E383" s="11" t="s">
        <v>457</v>
      </c>
      <c r="F383" s="11" t="s">
        <v>465</v>
      </c>
      <c r="G383" s="11" t="s">
        <v>480</v>
      </c>
      <c r="H383" s="12" t="s">
        <v>484</v>
      </c>
      <c r="I383" s="13">
        <v>0</v>
      </c>
      <c r="J383" s="14">
        <v>0</v>
      </c>
      <c r="K383" s="15" t="b">
        <f t="shared" si="1"/>
        <v>0</v>
      </c>
      <c r="L383" s="15"/>
    </row>
    <row r="384" spans="1:12" x14ac:dyDescent="0.25">
      <c r="A384" s="7" t="s">
        <v>485</v>
      </c>
      <c r="B384" s="8">
        <v>45</v>
      </c>
      <c r="C384" s="9"/>
      <c r="D384" s="10" t="s">
        <v>15</v>
      </c>
      <c r="E384" s="11" t="s">
        <v>457</v>
      </c>
      <c r="F384" s="11" t="s">
        <v>465</v>
      </c>
      <c r="G384" s="11" t="s">
        <v>486</v>
      </c>
      <c r="H384" s="12" t="s">
        <v>486</v>
      </c>
      <c r="I384" s="13">
        <v>40</v>
      </c>
      <c r="J384" s="14">
        <v>0.75</v>
      </c>
      <c r="K384" s="15" t="b">
        <f t="shared" si="1"/>
        <v>1</v>
      </c>
      <c r="L384" s="15"/>
    </row>
    <row r="385" spans="1:12" x14ac:dyDescent="0.25">
      <c r="A385" s="7" t="s">
        <v>151</v>
      </c>
      <c r="B385" s="8">
        <v>3</v>
      </c>
      <c r="C385" s="9"/>
      <c r="D385" s="10" t="s">
        <v>15</v>
      </c>
      <c r="E385" s="11" t="s">
        <v>457</v>
      </c>
      <c r="F385" s="11" t="s">
        <v>465</v>
      </c>
      <c r="G385" s="11" t="s">
        <v>487</v>
      </c>
      <c r="H385" s="12" t="s">
        <v>487</v>
      </c>
      <c r="I385" s="13">
        <v>20</v>
      </c>
      <c r="J385" s="14">
        <v>0.7</v>
      </c>
      <c r="K385" s="15" t="b">
        <f t="shared" si="1"/>
        <v>1</v>
      </c>
      <c r="L385" s="15"/>
    </row>
    <row r="386" spans="1:12" x14ac:dyDescent="0.25">
      <c r="A386" s="7" t="s">
        <v>14</v>
      </c>
      <c r="B386" s="8">
        <v>1</v>
      </c>
      <c r="C386" s="9"/>
      <c r="D386" s="10" t="s">
        <v>15</v>
      </c>
      <c r="E386" s="11" t="s">
        <v>457</v>
      </c>
      <c r="F386" s="11" t="s">
        <v>465</v>
      </c>
      <c r="G386" s="11" t="s">
        <v>487</v>
      </c>
      <c r="H386" s="12" t="s">
        <v>488</v>
      </c>
      <c r="I386" s="13">
        <v>0</v>
      </c>
      <c r="J386" s="14">
        <v>0</v>
      </c>
      <c r="K386" s="15" t="b">
        <f t="shared" si="1"/>
        <v>0</v>
      </c>
      <c r="L386" s="15"/>
    </row>
    <row r="387" spans="1:12" x14ac:dyDescent="0.25">
      <c r="A387" s="15"/>
      <c r="B387" s="15"/>
      <c r="C387" s="9"/>
      <c r="D387" s="10" t="s">
        <v>15</v>
      </c>
      <c r="E387" s="11" t="s">
        <v>457</v>
      </c>
      <c r="F387" s="11" t="s">
        <v>465</v>
      </c>
      <c r="G387" s="11" t="s">
        <v>489</v>
      </c>
      <c r="H387" s="12" t="s">
        <v>489</v>
      </c>
      <c r="I387" s="13">
        <v>110</v>
      </c>
      <c r="J387" s="14">
        <v>0.87</v>
      </c>
      <c r="K387" s="15" t="b">
        <f t="shared" si="1"/>
        <v>1</v>
      </c>
      <c r="L387" s="15"/>
    </row>
    <row r="388" spans="1:12" x14ac:dyDescent="0.25">
      <c r="A388" s="7" t="s">
        <v>128</v>
      </c>
      <c r="B388" s="8">
        <v>3</v>
      </c>
      <c r="C388" s="9"/>
      <c r="D388" s="10" t="s">
        <v>15</v>
      </c>
      <c r="E388" s="11" t="s">
        <v>457</v>
      </c>
      <c r="F388" s="11" t="s">
        <v>490</v>
      </c>
      <c r="G388" s="11" t="s">
        <v>490</v>
      </c>
      <c r="H388" s="12" t="s">
        <v>490</v>
      </c>
      <c r="I388" s="13">
        <v>20</v>
      </c>
      <c r="J388" s="14">
        <v>1.33</v>
      </c>
      <c r="K388" s="15" t="b">
        <f t="shared" si="1"/>
        <v>1</v>
      </c>
      <c r="L388" s="15"/>
    </row>
    <row r="389" spans="1:12" x14ac:dyDescent="0.25">
      <c r="A389" s="7" t="s">
        <v>154</v>
      </c>
      <c r="B389" s="8">
        <v>7</v>
      </c>
      <c r="C389" s="9"/>
      <c r="D389" s="10" t="s">
        <v>15</v>
      </c>
      <c r="E389" s="11" t="s">
        <v>457</v>
      </c>
      <c r="F389" s="11" t="s">
        <v>490</v>
      </c>
      <c r="G389" s="11" t="s">
        <v>490</v>
      </c>
      <c r="H389" s="12" t="s">
        <v>491</v>
      </c>
      <c r="I389" s="13">
        <v>0</v>
      </c>
      <c r="J389" s="14">
        <v>0</v>
      </c>
      <c r="K389" s="15" t="b">
        <f t="shared" si="1"/>
        <v>0</v>
      </c>
      <c r="L389" s="15"/>
    </row>
    <row r="390" spans="1:12" x14ac:dyDescent="0.25">
      <c r="A390" s="7" t="s">
        <v>22</v>
      </c>
      <c r="B390" s="8">
        <v>1</v>
      </c>
      <c r="C390" s="9"/>
      <c r="D390" s="10" t="s">
        <v>15</v>
      </c>
      <c r="E390" s="11" t="s">
        <v>457</v>
      </c>
      <c r="F390" s="11" t="s">
        <v>490</v>
      </c>
      <c r="G390" s="11" t="s">
        <v>490</v>
      </c>
      <c r="H390" s="12" t="s">
        <v>492</v>
      </c>
      <c r="I390" s="13">
        <v>0</v>
      </c>
      <c r="J390" s="14">
        <v>0</v>
      </c>
      <c r="K390" s="15" t="b">
        <f t="shared" si="1"/>
        <v>0</v>
      </c>
      <c r="L390" s="15"/>
    </row>
    <row r="391" spans="1:12" x14ac:dyDescent="0.25">
      <c r="A391" s="7" t="s">
        <v>37</v>
      </c>
      <c r="B391" s="8">
        <v>5</v>
      </c>
      <c r="C391" s="9"/>
      <c r="D391" s="10" t="s">
        <v>15</v>
      </c>
      <c r="E391" s="11" t="s">
        <v>457</v>
      </c>
      <c r="F391" s="11" t="s">
        <v>493</v>
      </c>
      <c r="G391" s="11" t="s">
        <v>493</v>
      </c>
      <c r="H391" s="12" t="s">
        <v>494</v>
      </c>
      <c r="I391" s="13">
        <v>1000</v>
      </c>
      <c r="J391" s="14">
        <v>0.94</v>
      </c>
      <c r="K391" s="15" t="b">
        <f t="shared" si="1"/>
        <v>0</v>
      </c>
      <c r="L391" s="15"/>
    </row>
    <row r="392" spans="1:12" x14ac:dyDescent="0.25">
      <c r="A392" s="7" t="s">
        <v>37</v>
      </c>
      <c r="B392" s="8">
        <v>5</v>
      </c>
      <c r="C392" s="9"/>
      <c r="D392" s="10" t="s">
        <v>15</v>
      </c>
      <c r="E392" s="11" t="s">
        <v>457</v>
      </c>
      <c r="F392" s="11" t="s">
        <v>493</v>
      </c>
      <c r="G392" s="11" t="s">
        <v>493</v>
      </c>
      <c r="H392" s="12" t="s">
        <v>495</v>
      </c>
      <c r="I392" s="13">
        <v>1000</v>
      </c>
      <c r="J392" s="14">
        <v>0.94</v>
      </c>
      <c r="K392" s="15" t="b">
        <f t="shared" si="1"/>
        <v>0</v>
      </c>
      <c r="L392" s="15"/>
    </row>
    <row r="393" spans="1:12" x14ac:dyDescent="0.25">
      <c r="A393" s="7" t="s">
        <v>496</v>
      </c>
      <c r="B393" s="8">
        <v>46</v>
      </c>
      <c r="C393" s="9"/>
      <c r="D393" s="10" t="s">
        <v>15</v>
      </c>
      <c r="E393" s="11" t="s">
        <v>457</v>
      </c>
      <c r="F393" s="11" t="s">
        <v>493</v>
      </c>
      <c r="G393" s="11" t="s">
        <v>493</v>
      </c>
      <c r="H393" s="12" t="s">
        <v>493</v>
      </c>
      <c r="I393" s="13">
        <v>1000</v>
      </c>
      <c r="J393" s="14">
        <v>0.94</v>
      </c>
      <c r="K393" s="15" t="b">
        <f t="shared" si="1"/>
        <v>1</v>
      </c>
      <c r="L393" s="15"/>
    </row>
    <row r="394" spans="1:12" x14ac:dyDescent="0.25">
      <c r="A394" s="7" t="s">
        <v>128</v>
      </c>
      <c r="B394" s="8">
        <v>2</v>
      </c>
      <c r="C394" s="9"/>
      <c r="D394" s="10" t="s">
        <v>15</v>
      </c>
      <c r="E394" s="11" t="s">
        <v>457</v>
      </c>
      <c r="F394" s="11" t="s">
        <v>493</v>
      </c>
      <c r="G394" s="11" t="s">
        <v>493</v>
      </c>
      <c r="H394" s="12" t="s">
        <v>497</v>
      </c>
      <c r="I394" s="13">
        <v>140</v>
      </c>
      <c r="J394" s="14">
        <v>0.94</v>
      </c>
      <c r="K394" s="15" t="b">
        <f t="shared" si="1"/>
        <v>0</v>
      </c>
      <c r="L394" s="15"/>
    </row>
    <row r="395" spans="1:12" x14ac:dyDescent="0.25">
      <c r="A395" s="7" t="s">
        <v>37</v>
      </c>
      <c r="B395" s="8">
        <v>5</v>
      </c>
      <c r="C395" s="9"/>
      <c r="D395" s="10" t="s">
        <v>15</v>
      </c>
      <c r="E395" s="11" t="s">
        <v>457</v>
      </c>
      <c r="F395" s="11" t="s">
        <v>493</v>
      </c>
      <c r="G395" s="11" t="s">
        <v>493</v>
      </c>
      <c r="H395" s="12" t="s">
        <v>498</v>
      </c>
      <c r="I395" s="13">
        <v>90</v>
      </c>
      <c r="J395" s="14">
        <v>0.94</v>
      </c>
      <c r="K395" s="15" t="b">
        <f t="shared" si="1"/>
        <v>0</v>
      </c>
      <c r="L395" s="15"/>
    </row>
    <row r="396" spans="1:12" x14ac:dyDescent="0.25">
      <c r="A396" s="7" t="s">
        <v>499</v>
      </c>
      <c r="B396" s="8">
        <v>3</v>
      </c>
      <c r="C396" s="9"/>
      <c r="D396" s="10" t="s">
        <v>15</v>
      </c>
      <c r="E396" s="11" t="s">
        <v>457</v>
      </c>
      <c r="F396" s="11" t="s">
        <v>493</v>
      </c>
      <c r="G396" s="11" t="s">
        <v>493</v>
      </c>
      <c r="H396" s="12" t="s">
        <v>500</v>
      </c>
      <c r="I396" s="13">
        <v>10</v>
      </c>
      <c r="J396" s="14">
        <v>1.1200000000000001</v>
      </c>
      <c r="K396" s="15" t="b">
        <f t="shared" si="1"/>
        <v>0</v>
      </c>
      <c r="L396" s="15"/>
    </row>
    <row r="397" spans="1:12" x14ac:dyDescent="0.25">
      <c r="A397" s="7" t="s">
        <v>37</v>
      </c>
      <c r="B397" s="8">
        <v>4</v>
      </c>
      <c r="C397" s="9"/>
      <c r="D397" s="10" t="s">
        <v>15</v>
      </c>
      <c r="E397" s="11" t="s">
        <v>457</v>
      </c>
      <c r="F397" s="11" t="s">
        <v>493</v>
      </c>
      <c r="G397" s="11" t="s">
        <v>493</v>
      </c>
      <c r="H397" s="12" t="s">
        <v>501</v>
      </c>
      <c r="I397" s="13">
        <v>0</v>
      </c>
      <c r="J397" s="14">
        <v>0</v>
      </c>
      <c r="K397" s="15" t="b">
        <f t="shared" si="1"/>
        <v>0</v>
      </c>
      <c r="L397" s="15"/>
    </row>
    <row r="398" spans="1:12" x14ac:dyDescent="0.25">
      <c r="A398" s="7" t="s">
        <v>128</v>
      </c>
      <c r="B398" s="8">
        <v>2</v>
      </c>
      <c r="C398" s="9"/>
      <c r="D398" s="10" t="s">
        <v>15</v>
      </c>
      <c r="E398" s="11" t="s">
        <v>457</v>
      </c>
      <c r="F398" s="11" t="s">
        <v>493</v>
      </c>
      <c r="G398" s="11" t="s">
        <v>493</v>
      </c>
      <c r="H398" s="12" t="s">
        <v>502</v>
      </c>
      <c r="I398" s="13">
        <v>0</v>
      </c>
      <c r="J398" s="14">
        <v>0</v>
      </c>
      <c r="K398" s="15" t="b">
        <f t="shared" si="1"/>
        <v>0</v>
      </c>
      <c r="L398" s="15"/>
    </row>
    <row r="399" spans="1:12" x14ac:dyDescent="0.25">
      <c r="A399" s="7" t="s">
        <v>37</v>
      </c>
      <c r="B399" s="8">
        <v>5</v>
      </c>
      <c r="C399" s="9"/>
      <c r="D399" s="10" t="s">
        <v>15</v>
      </c>
      <c r="E399" s="11" t="s">
        <v>457</v>
      </c>
      <c r="F399" s="11" t="s">
        <v>493</v>
      </c>
      <c r="G399" s="11" t="s">
        <v>493</v>
      </c>
      <c r="H399" s="12" t="s">
        <v>503</v>
      </c>
      <c r="I399" s="13">
        <v>0</v>
      </c>
      <c r="J399" s="14">
        <v>0</v>
      </c>
      <c r="K399" s="15" t="b">
        <f t="shared" si="1"/>
        <v>0</v>
      </c>
      <c r="L399" s="15"/>
    </row>
    <row r="400" spans="1:12" x14ac:dyDescent="0.25">
      <c r="A400" s="7" t="s">
        <v>280</v>
      </c>
      <c r="B400" s="8">
        <v>5</v>
      </c>
      <c r="C400" s="9"/>
      <c r="D400" s="10" t="s">
        <v>15</v>
      </c>
      <c r="E400" s="11" t="s">
        <v>457</v>
      </c>
      <c r="F400" s="11" t="s">
        <v>493</v>
      </c>
      <c r="G400" s="11" t="s">
        <v>493</v>
      </c>
      <c r="H400" s="12" t="s">
        <v>504</v>
      </c>
      <c r="I400" s="13">
        <v>0</v>
      </c>
      <c r="J400" s="14">
        <v>0</v>
      </c>
      <c r="K400" s="15" t="b">
        <f t="shared" si="1"/>
        <v>0</v>
      </c>
      <c r="L400" s="15"/>
    </row>
    <row r="401" spans="1:12" x14ac:dyDescent="0.25">
      <c r="A401" s="7" t="s">
        <v>237</v>
      </c>
      <c r="B401" s="8">
        <v>11</v>
      </c>
      <c r="C401" s="9"/>
      <c r="D401" s="10" t="s">
        <v>15</v>
      </c>
      <c r="E401" s="11" t="s">
        <v>457</v>
      </c>
      <c r="F401" s="11" t="s">
        <v>493</v>
      </c>
      <c r="G401" s="11" t="s">
        <v>493</v>
      </c>
      <c r="H401" s="12" t="s">
        <v>505</v>
      </c>
      <c r="I401" s="13">
        <v>0</v>
      </c>
      <c r="J401" s="14">
        <v>0</v>
      </c>
      <c r="K401" s="15" t="b">
        <f t="shared" si="1"/>
        <v>0</v>
      </c>
      <c r="L401" s="15"/>
    </row>
    <row r="402" spans="1:12" x14ac:dyDescent="0.25">
      <c r="A402" s="7" t="s">
        <v>22</v>
      </c>
      <c r="B402" s="8">
        <v>4</v>
      </c>
      <c r="C402" s="9"/>
      <c r="D402" s="10" t="s">
        <v>15</v>
      </c>
      <c r="E402" s="11" t="s">
        <v>457</v>
      </c>
      <c r="F402" s="11" t="s">
        <v>493</v>
      </c>
      <c r="G402" s="11" t="s">
        <v>493</v>
      </c>
      <c r="H402" s="12" t="s">
        <v>506</v>
      </c>
      <c r="I402" s="13">
        <v>0</v>
      </c>
      <c r="J402" s="14">
        <v>0</v>
      </c>
      <c r="K402" s="15" t="b">
        <f t="shared" si="1"/>
        <v>0</v>
      </c>
      <c r="L402" s="15"/>
    </row>
    <row r="403" spans="1:12" x14ac:dyDescent="0.25">
      <c r="A403" s="15"/>
      <c r="B403" s="8"/>
      <c r="C403" s="9"/>
      <c r="D403" s="10" t="s">
        <v>15</v>
      </c>
      <c r="E403" s="11" t="s">
        <v>457</v>
      </c>
      <c r="F403" s="11" t="s">
        <v>507</v>
      </c>
      <c r="G403" s="11" t="s">
        <v>507</v>
      </c>
      <c r="H403" s="12" t="s">
        <v>507</v>
      </c>
      <c r="I403" s="13">
        <v>1000</v>
      </c>
      <c r="J403" s="14">
        <v>0.56000000000000005</v>
      </c>
      <c r="K403" s="15" t="b">
        <f t="shared" si="1"/>
        <v>1</v>
      </c>
      <c r="L403" s="15"/>
    </row>
    <row r="404" spans="1:12" x14ac:dyDescent="0.25">
      <c r="A404" s="7" t="s">
        <v>209</v>
      </c>
      <c r="B404" s="8">
        <v>59</v>
      </c>
      <c r="C404" s="9"/>
      <c r="D404" s="10" t="s">
        <v>15</v>
      </c>
      <c r="E404" s="11" t="s">
        <v>457</v>
      </c>
      <c r="F404" s="11" t="s">
        <v>507</v>
      </c>
      <c r="G404" s="11" t="s">
        <v>507</v>
      </c>
      <c r="H404" s="12" t="s">
        <v>508</v>
      </c>
      <c r="I404" s="13">
        <v>140</v>
      </c>
      <c r="J404" s="14">
        <v>0.61</v>
      </c>
      <c r="K404" s="15" t="b">
        <f t="shared" si="1"/>
        <v>0</v>
      </c>
      <c r="L404" s="15"/>
    </row>
    <row r="405" spans="1:12" x14ac:dyDescent="0.25">
      <c r="A405" s="7" t="s">
        <v>237</v>
      </c>
      <c r="B405" s="8">
        <v>88</v>
      </c>
      <c r="C405" s="9"/>
      <c r="D405" s="10" t="s">
        <v>15</v>
      </c>
      <c r="E405" s="11" t="s">
        <v>457</v>
      </c>
      <c r="F405" s="11" t="s">
        <v>507</v>
      </c>
      <c r="G405" s="11" t="s">
        <v>507</v>
      </c>
      <c r="H405" s="12" t="s">
        <v>509</v>
      </c>
      <c r="I405" s="13">
        <v>50</v>
      </c>
      <c r="J405" s="14">
        <v>0.47</v>
      </c>
      <c r="K405" s="15" t="b">
        <f t="shared" si="1"/>
        <v>0</v>
      </c>
      <c r="L405" s="15"/>
    </row>
    <row r="406" spans="1:12" x14ac:dyDescent="0.25">
      <c r="A406" s="7" t="s">
        <v>209</v>
      </c>
      <c r="B406" s="8">
        <v>76</v>
      </c>
      <c r="C406" s="9"/>
      <c r="D406" s="10" t="s">
        <v>15</v>
      </c>
      <c r="E406" s="11" t="s">
        <v>457</v>
      </c>
      <c r="F406" s="11" t="s">
        <v>507</v>
      </c>
      <c r="G406" s="11" t="s">
        <v>507</v>
      </c>
      <c r="H406" s="12" t="s">
        <v>510</v>
      </c>
      <c r="I406" s="13">
        <v>30</v>
      </c>
      <c r="J406" s="14">
        <v>0.89</v>
      </c>
      <c r="K406" s="15" t="b">
        <f t="shared" si="1"/>
        <v>0</v>
      </c>
      <c r="L406" s="15"/>
    </row>
    <row r="407" spans="1:12" x14ac:dyDescent="0.25">
      <c r="A407" s="15"/>
      <c r="B407" s="15"/>
      <c r="C407" s="9"/>
      <c r="D407" s="10" t="s">
        <v>15</v>
      </c>
      <c r="E407" s="11" t="s">
        <v>457</v>
      </c>
      <c r="F407" s="11" t="s">
        <v>507</v>
      </c>
      <c r="G407" s="11" t="s">
        <v>507</v>
      </c>
      <c r="H407" s="12" t="s">
        <v>511</v>
      </c>
      <c r="I407" s="13">
        <v>20</v>
      </c>
      <c r="J407" s="14">
        <v>0</v>
      </c>
      <c r="K407" s="15" t="b">
        <f t="shared" si="1"/>
        <v>0</v>
      </c>
      <c r="L407" s="15"/>
    </row>
    <row r="408" spans="1:12" x14ac:dyDescent="0.25">
      <c r="A408" s="7" t="s">
        <v>512</v>
      </c>
      <c r="B408" s="8">
        <v>48</v>
      </c>
      <c r="C408" s="9"/>
      <c r="D408" s="10" t="s">
        <v>15</v>
      </c>
      <c r="E408" s="11" t="s">
        <v>457</v>
      </c>
      <c r="F408" s="11" t="s">
        <v>507</v>
      </c>
      <c r="G408" s="11" t="s">
        <v>507</v>
      </c>
      <c r="H408" s="12" t="s">
        <v>513</v>
      </c>
      <c r="I408" s="13">
        <v>10</v>
      </c>
      <c r="J408" s="14">
        <v>0</v>
      </c>
      <c r="K408" s="15" t="b">
        <f t="shared" si="1"/>
        <v>0</v>
      </c>
      <c r="L408" s="15"/>
    </row>
    <row r="409" spans="1:12" x14ac:dyDescent="0.25">
      <c r="A409" s="15"/>
      <c r="B409" s="8"/>
      <c r="C409" s="9"/>
      <c r="D409" s="10" t="s">
        <v>15</v>
      </c>
      <c r="E409" s="11" t="s">
        <v>457</v>
      </c>
      <c r="F409" s="11" t="s">
        <v>507</v>
      </c>
      <c r="G409" s="11" t="s">
        <v>507</v>
      </c>
      <c r="H409" s="12" t="s">
        <v>514</v>
      </c>
      <c r="I409" s="13">
        <v>0</v>
      </c>
      <c r="J409" s="14">
        <v>0</v>
      </c>
      <c r="K409" s="15" t="b">
        <f t="shared" si="1"/>
        <v>0</v>
      </c>
      <c r="L409" s="15"/>
    </row>
    <row r="410" spans="1:12" x14ac:dyDescent="0.25">
      <c r="A410" s="7" t="s">
        <v>237</v>
      </c>
      <c r="B410" s="8">
        <v>80</v>
      </c>
      <c r="C410" s="9"/>
      <c r="D410" s="10" t="s">
        <v>15</v>
      </c>
      <c r="E410" s="11" t="s">
        <v>457</v>
      </c>
      <c r="F410" s="11" t="s">
        <v>507</v>
      </c>
      <c r="G410" s="11" t="s">
        <v>507</v>
      </c>
      <c r="H410" s="12" t="s">
        <v>515</v>
      </c>
      <c r="I410" s="13">
        <v>0</v>
      </c>
      <c r="J410" s="14">
        <v>0</v>
      </c>
      <c r="K410" s="15" t="b">
        <f t="shared" si="1"/>
        <v>0</v>
      </c>
      <c r="L410" s="15"/>
    </row>
    <row r="411" spans="1:12" x14ac:dyDescent="0.25">
      <c r="A411" s="7" t="s">
        <v>175</v>
      </c>
      <c r="B411" s="8">
        <v>5</v>
      </c>
      <c r="C411" s="9"/>
      <c r="D411" s="10" t="s">
        <v>15</v>
      </c>
      <c r="E411" s="11" t="s">
        <v>457</v>
      </c>
      <c r="F411" s="11" t="s">
        <v>516</v>
      </c>
      <c r="G411" s="11" t="s">
        <v>516</v>
      </c>
      <c r="H411" s="12" t="s">
        <v>516</v>
      </c>
      <c r="I411" s="13">
        <v>140</v>
      </c>
      <c r="J411" s="14">
        <v>0.75</v>
      </c>
      <c r="K411" s="15" t="b">
        <f t="shared" si="1"/>
        <v>1</v>
      </c>
      <c r="L411" s="15"/>
    </row>
    <row r="412" spans="1:12" x14ac:dyDescent="0.25">
      <c r="A412" s="15"/>
      <c r="B412" s="8"/>
      <c r="C412" s="9"/>
      <c r="D412" s="10" t="s">
        <v>15</v>
      </c>
      <c r="E412" s="11" t="s">
        <v>457</v>
      </c>
      <c r="F412" s="11" t="s">
        <v>517</v>
      </c>
      <c r="G412" s="11" t="s">
        <v>517</v>
      </c>
      <c r="H412" s="12" t="s">
        <v>517</v>
      </c>
      <c r="I412" s="13">
        <v>20</v>
      </c>
      <c r="J412" s="14">
        <v>1.33</v>
      </c>
      <c r="K412" s="15" t="b">
        <f t="shared" si="1"/>
        <v>1</v>
      </c>
      <c r="L412" s="15"/>
    </row>
    <row r="413" spans="1:12" x14ac:dyDescent="0.25">
      <c r="A413" s="7" t="s">
        <v>518</v>
      </c>
      <c r="B413" s="8">
        <v>32</v>
      </c>
      <c r="C413" s="9"/>
      <c r="D413" s="10" t="s">
        <v>15</v>
      </c>
      <c r="E413" s="11" t="s">
        <v>457</v>
      </c>
      <c r="F413" s="11" t="s">
        <v>517</v>
      </c>
      <c r="G413" s="11" t="s">
        <v>517</v>
      </c>
      <c r="H413" s="12" t="s">
        <v>519</v>
      </c>
      <c r="I413" s="13">
        <v>0</v>
      </c>
      <c r="J413" s="14">
        <v>0</v>
      </c>
      <c r="K413" s="15" t="b">
        <f t="shared" si="1"/>
        <v>0</v>
      </c>
      <c r="L413" s="15"/>
    </row>
    <row r="414" spans="1:12" x14ac:dyDescent="0.25">
      <c r="A414" s="7" t="s">
        <v>22</v>
      </c>
      <c r="B414" s="8">
        <v>37</v>
      </c>
      <c r="C414" s="9"/>
      <c r="D414" s="10" t="s">
        <v>15</v>
      </c>
      <c r="E414" s="11" t="s">
        <v>457</v>
      </c>
      <c r="F414" s="11" t="s">
        <v>517</v>
      </c>
      <c r="G414" s="11" t="s">
        <v>517</v>
      </c>
      <c r="H414" s="12" t="s">
        <v>520</v>
      </c>
      <c r="I414" s="13">
        <v>0</v>
      </c>
      <c r="J414" s="14">
        <v>0</v>
      </c>
      <c r="K414" s="15" t="b">
        <f t="shared" si="1"/>
        <v>0</v>
      </c>
      <c r="L414" s="15"/>
    </row>
    <row r="415" spans="1:12" x14ac:dyDescent="0.25">
      <c r="A415" s="15"/>
      <c r="B415" s="8"/>
      <c r="C415" s="9"/>
      <c r="D415" s="10" t="s">
        <v>15</v>
      </c>
      <c r="E415" s="11" t="s">
        <v>457</v>
      </c>
      <c r="F415" s="11" t="s">
        <v>517</v>
      </c>
      <c r="G415" s="11" t="s">
        <v>517</v>
      </c>
      <c r="H415" s="12" t="s">
        <v>521</v>
      </c>
      <c r="I415" s="13">
        <v>0</v>
      </c>
      <c r="J415" s="14">
        <v>0</v>
      </c>
      <c r="K415" s="15" t="b">
        <f t="shared" si="1"/>
        <v>0</v>
      </c>
      <c r="L415" s="15"/>
    </row>
    <row r="416" spans="1:12" x14ac:dyDescent="0.25">
      <c r="A416" s="7" t="s">
        <v>151</v>
      </c>
      <c r="B416" s="8">
        <v>80</v>
      </c>
      <c r="C416" s="9"/>
      <c r="D416" s="10" t="s">
        <v>15</v>
      </c>
      <c r="E416" s="11" t="s">
        <v>457</v>
      </c>
      <c r="F416" s="11" t="s">
        <v>517</v>
      </c>
      <c r="G416" s="11" t="s">
        <v>517</v>
      </c>
      <c r="H416" s="12" t="s">
        <v>522</v>
      </c>
      <c r="I416" s="13">
        <v>0</v>
      </c>
      <c r="J416" s="14">
        <v>0</v>
      </c>
      <c r="K416" s="15" t="b">
        <f t="shared" si="1"/>
        <v>0</v>
      </c>
      <c r="L416" s="15"/>
    </row>
    <row r="417" spans="1:12" x14ac:dyDescent="0.25">
      <c r="A417" s="7" t="s">
        <v>49</v>
      </c>
      <c r="B417" s="8">
        <v>1</v>
      </c>
      <c r="C417" s="9"/>
      <c r="D417" s="10" t="s">
        <v>15</v>
      </c>
      <c r="E417" s="11" t="s">
        <v>457</v>
      </c>
      <c r="F417" s="11" t="s">
        <v>457</v>
      </c>
      <c r="G417" s="11" t="s">
        <v>457</v>
      </c>
      <c r="H417" s="12" t="s">
        <v>457</v>
      </c>
      <c r="I417" s="13">
        <v>9900</v>
      </c>
      <c r="J417" s="14">
        <v>0.74</v>
      </c>
      <c r="K417" s="15" t="b">
        <f t="shared" si="1"/>
        <v>1</v>
      </c>
      <c r="L417" s="15"/>
    </row>
    <row r="418" spans="1:12" x14ac:dyDescent="0.25">
      <c r="A418" s="7" t="s">
        <v>22</v>
      </c>
      <c r="B418" s="8">
        <v>4</v>
      </c>
      <c r="C418" s="9"/>
      <c r="D418" s="10" t="s">
        <v>15</v>
      </c>
      <c r="E418" s="11" t="s">
        <v>457</v>
      </c>
      <c r="F418" s="11" t="s">
        <v>457</v>
      </c>
      <c r="G418" s="11" t="s">
        <v>457</v>
      </c>
      <c r="H418" s="12" t="s">
        <v>523</v>
      </c>
      <c r="I418" s="13">
        <v>9900</v>
      </c>
      <c r="J418" s="14">
        <v>0.74</v>
      </c>
      <c r="K418" s="15" t="b">
        <f t="shared" si="1"/>
        <v>0</v>
      </c>
      <c r="L418" s="15"/>
    </row>
    <row r="419" spans="1:12" x14ac:dyDescent="0.25">
      <c r="A419" s="7" t="s">
        <v>22</v>
      </c>
      <c r="B419" s="8">
        <v>1</v>
      </c>
      <c r="C419" s="9"/>
      <c r="D419" s="10" t="s">
        <v>15</v>
      </c>
      <c r="E419" s="11" t="s">
        <v>457</v>
      </c>
      <c r="F419" s="11" t="s">
        <v>457</v>
      </c>
      <c r="G419" s="11" t="s">
        <v>457</v>
      </c>
      <c r="H419" s="12" t="s">
        <v>524</v>
      </c>
      <c r="I419" s="13">
        <v>2900</v>
      </c>
      <c r="J419" s="14">
        <v>0.74</v>
      </c>
      <c r="K419" s="15" t="b">
        <f t="shared" si="1"/>
        <v>0</v>
      </c>
      <c r="L419" s="15"/>
    </row>
    <row r="420" spans="1:12" x14ac:dyDescent="0.25">
      <c r="A420" s="15"/>
      <c r="B420" s="8"/>
      <c r="C420" s="9"/>
      <c r="D420" s="10" t="s">
        <v>15</v>
      </c>
      <c r="E420" s="11" t="s">
        <v>457</v>
      </c>
      <c r="F420" s="11" t="s">
        <v>457</v>
      </c>
      <c r="G420" s="11" t="s">
        <v>457</v>
      </c>
      <c r="H420" s="12" t="s">
        <v>525</v>
      </c>
      <c r="I420" s="13">
        <v>2400</v>
      </c>
      <c r="J420" s="14">
        <v>0.69</v>
      </c>
      <c r="K420" s="15" t="b">
        <f t="shared" si="1"/>
        <v>0</v>
      </c>
      <c r="L420" s="15"/>
    </row>
    <row r="421" spans="1:12" x14ac:dyDescent="0.25">
      <c r="A421" s="7" t="s">
        <v>37</v>
      </c>
      <c r="B421" s="8">
        <v>16</v>
      </c>
      <c r="C421" s="9"/>
      <c r="D421" s="10" t="s">
        <v>15</v>
      </c>
      <c r="E421" s="11" t="s">
        <v>457</v>
      </c>
      <c r="F421" s="11" t="s">
        <v>457</v>
      </c>
      <c r="G421" s="11" t="s">
        <v>457</v>
      </c>
      <c r="H421" s="12" t="s">
        <v>526</v>
      </c>
      <c r="I421" s="13">
        <v>2400</v>
      </c>
      <c r="J421" s="14">
        <v>0.69</v>
      </c>
      <c r="K421" s="15" t="b">
        <f t="shared" si="1"/>
        <v>0</v>
      </c>
      <c r="L421" s="15"/>
    </row>
    <row r="422" spans="1:12" x14ac:dyDescent="0.25">
      <c r="A422" s="7" t="s">
        <v>22</v>
      </c>
      <c r="B422" s="8">
        <v>5</v>
      </c>
      <c r="C422" s="9"/>
      <c r="D422" s="10" t="s">
        <v>15</v>
      </c>
      <c r="E422" s="11" t="s">
        <v>457</v>
      </c>
      <c r="F422" s="11" t="s">
        <v>457</v>
      </c>
      <c r="G422" s="11" t="s">
        <v>457</v>
      </c>
      <c r="H422" s="12" t="s">
        <v>527</v>
      </c>
      <c r="I422" s="13">
        <v>2400</v>
      </c>
      <c r="J422" s="14">
        <v>0.69</v>
      </c>
      <c r="K422" s="15" t="b">
        <f t="shared" si="1"/>
        <v>0</v>
      </c>
      <c r="L422" s="15"/>
    </row>
    <row r="423" spans="1:12" x14ac:dyDescent="0.25">
      <c r="A423" s="7" t="s">
        <v>37</v>
      </c>
      <c r="B423" s="8">
        <v>12</v>
      </c>
      <c r="C423" s="9"/>
      <c r="D423" s="10" t="s">
        <v>15</v>
      </c>
      <c r="E423" s="11" t="s">
        <v>457</v>
      </c>
      <c r="F423" s="11" t="s">
        <v>457</v>
      </c>
      <c r="G423" s="11" t="s">
        <v>457</v>
      </c>
      <c r="H423" s="12" t="s">
        <v>528</v>
      </c>
      <c r="I423" s="13">
        <v>1600</v>
      </c>
      <c r="J423" s="14">
        <v>0.59</v>
      </c>
      <c r="K423" s="15" t="b">
        <f t="shared" si="1"/>
        <v>0</v>
      </c>
      <c r="L423" s="15"/>
    </row>
    <row r="424" spans="1:12" x14ac:dyDescent="0.25">
      <c r="A424" s="7" t="s">
        <v>24</v>
      </c>
      <c r="B424" s="8">
        <v>14</v>
      </c>
      <c r="C424" s="9"/>
      <c r="D424" s="10" t="s">
        <v>15</v>
      </c>
      <c r="E424" s="11" t="s">
        <v>457</v>
      </c>
      <c r="F424" s="11" t="s">
        <v>457</v>
      </c>
      <c r="G424" s="11" t="s">
        <v>457</v>
      </c>
      <c r="H424" s="12" t="s">
        <v>529</v>
      </c>
      <c r="I424" s="13">
        <v>480</v>
      </c>
      <c r="J424" s="14">
        <v>0.96</v>
      </c>
      <c r="K424" s="15" t="b">
        <f t="shared" si="1"/>
        <v>0</v>
      </c>
      <c r="L424" s="15"/>
    </row>
    <row r="425" spans="1:12" x14ac:dyDescent="0.25">
      <c r="A425" s="15"/>
      <c r="B425" s="8"/>
      <c r="C425" s="9"/>
      <c r="D425" s="10" t="s">
        <v>15</v>
      </c>
      <c r="E425" s="11" t="s">
        <v>457</v>
      </c>
      <c r="F425" s="11" t="s">
        <v>457</v>
      </c>
      <c r="G425" s="11" t="s">
        <v>457</v>
      </c>
      <c r="H425" s="12" t="s">
        <v>530</v>
      </c>
      <c r="I425" s="13">
        <v>480</v>
      </c>
      <c r="J425" s="14">
        <v>0.96</v>
      </c>
      <c r="K425" s="15" t="b">
        <f t="shared" si="1"/>
        <v>0</v>
      </c>
      <c r="L425" s="15"/>
    </row>
    <row r="426" spans="1:12" x14ac:dyDescent="0.25">
      <c r="A426" s="7" t="s">
        <v>531</v>
      </c>
      <c r="B426" s="15"/>
      <c r="C426" s="9"/>
      <c r="D426" s="10" t="s">
        <v>15</v>
      </c>
      <c r="E426" s="11" t="s">
        <v>457</v>
      </c>
      <c r="F426" s="11" t="s">
        <v>457</v>
      </c>
      <c r="G426" s="11" t="s">
        <v>457</v>
      </c>
      <c r="H426" s="12" t="s">
        <v>532</v>
      </c>
      <c r="I426" s="13">
        <v>320</v>
      </c>
      <c r="J426" s="14">
        <v>0.83</v>
      </c>
      <c r="K426" s="15" t="b">
        <f t="shared" si="1"/>
        <v>0</v>
      </c>
      <c r="L426" s="15"/>
    </row>
    <row r="427" spans="1:12" x14ac:dyDescent="0.25">
      <c r="A427" s="7" t="s">
        <v>107</v>
      </c>
      <c r="B427" s="8">
        <v>17</v>
      </c>
      <c r="C427" s="9"/>
      <c r="D427" s="10" t="s">
        <v>15</v>
      </c>
      <c r="E427" s="11" t="s">
        <v>457</v>
      </c>
      <c r="F427" s="11" t="s">
        <v>457</v>
      </c>
      <c r="G427" s="11" t="s">
        <v>457</v>
      </c>
      <c r="H427" s="12" t="s">
        <v>533</v>
      </c>
      <c r="I427" s="13">
        <v>140</v>
      </c>
      <c r="J427" s="14">
        <v>0.87</v>
      </c>
      <c r="K427" s="15" t="b">
        <f t="shared" si="1"/>
        <v>0</v>
      </c>
      <c r="L427" s="15"/>
    </row>
    <row r="428" spans="1:12" x14ac:dyDescent="0.25">
      <c r="A428" s="7" t="s">
        <v>24</v>
      </c>
      <c r="B428" s="8">
        <v>6</v>
      </c>
      <c r="C428" s="9"/>
      <c r="D428" s="10" t="s">
        <v>15</v>
      </c>
      <c r="E428" s="11" t="s">
        <v>457</v>
      </c>
      <c r="F428" s="11" t="s">
        <v>457</v>
      </c>
      <c r="G428" s="11" t="s">
        <v>457</v>
      </c>
      <c r="H428" s="12" t="s">
        <v>534</v>
      </c>
      <c r="I428" s="13">
        <v>140</v>
      </c>
      <c r="J428" s="14">
        <v>0.87</v>
      </c>
      <c r="K428" s="15" t="b">
        <f t="shared" si="1"/>
        <v>0</v>
      </c>
      <c r="L428" s="15"/>
    </row>
    <row r="429" spans="1:12" x14ac:dyDescent="0.25">
      <c r="A429" s="7" t="s">
        <v>22</v>
      </c>
      <c r="B429" s="8">
        <v>13</v>
      </c>
      <c r="C429" s="9"/>
      <c r="D429" s="10" t="s">
        <v>15</v>
      </c>
      <c r="E429" s="11" t="s">
        <v>457</v>
      </c>
      <c r="F429" s="11" t="s">
        <v>457</v>
      </c>
      <c r="G429" s="11" t="s">
        <v>457</v>
      </c>
      <c r="H429" s="12" t="s">
        <v>535</v>
      </c>
      <c r="I429" s="13">
        <v>110</v>
      </c>
      <c r="J429" s="14">
        <v>0.71</v>
      </c>
      <c r="K429" s="15" t="b">
        <f t="shared" si="1"/>
        <v>0</v>
      </c>
      <c r="L429" s="15"/>
    </row>
    <row r="430" spans="1:12" x14ac:dyDescent="0.25">
      <c r="A430" s="15"/>
      <c r="B430" s="8"/>
      <c r="C430" s="9"/>
      <c r="D430" s="10" t="s">
        <v>15</v>
      </c>
      <c r="E430" s="11" t="s">
        <v>457</v>
      </c>
      <c r="F430" s="11" t="s">
        <v>457</v>
      </c>
      <c r="G430" s="11" t="s">
        <v>457</v>
      </c>
      <c r="H430" s="12" t="s">
        <v>536</v>
      </c>
      <c r="I430" s="13">
        <v>30</v>
      </c>
      <c r="J430" s="14">
        <v>0.51</v>
      </c>
      <c r="K430" s="15" t="b">
        <f t="shared" si="1"/>
        <v>0</v>
      </c>
      <c r="L430" s="15"/>
    </row>
    <row r="431" spans="1:12" x14ac:dyDescent="0.25">
      <c r="A431" s="7" t="s">
        <v>537</v>
      </c>
      <c r="B431" s="8">
        <v>18</v>
      </c>
      <c r="C431" s="9"/>
      <c r="D431" s="10" t="s">
        <v>15</v>
      </c>
      <c r="E431" s="11" t="s">
        <v>457</v>
      </c>
      <c r="F431" s="11" t="s">
        <v>457</v>
      </c>
      <c r="G431" s="11" t="s">
        <v>457</v>
      </c>
      <c r="H431" s="12" t="s">
        <v>538</v>
      </c>
      <c r="I431" s="13">
        <v>30</v>
      </c>
      <c r="J431" s="14">
        <v>0.85</v>
      </c>
      <c r="K431" s="15" t="b">
        <f t="shared" si="1"/>
        <v>0</v>
      </c>
      <c r="L431" s="15"/>
    </row>
    <row r="432" spans="1:12" x14ac:dyDescent="0.25">
      <c r="A432" s="7" t="s">
        <v>154</v>
      </c>
      <c r="B432" s="8">
        <v>41</v>
      </c>
      <c r="C432" s="9"/>
      <c r="D432" s="10" t="s">
        <v>15</v>
      </c>
      <c r="E432" s="11" t="s">
        <v>457</v>
      </c>
      <c r="F432" s="11" t="s">
        <v>457</v>
      </c>
      <c r="G432" s="11" t="s">
        <v>457</v>
      </c>
      <c r="H432" s="12" t="s">
        <v>539</v>
      </c>
      <c r="I432" s="13">
        <v>30</v>
      </c>
      <c r="J432" s="14">
        <v>0.83</v>
      </c>
      <c r="K432" s="15" t="b">
        <f t="shared" si="1"/>
        <v>0</v>
      </c>
      <c r="L432" s="15"/>
    </row>
    <row r="433" spans="1:12" x14ac:dyDescent="0.25">
      <c r="A433" s="7" t="s">
        <v>123</v>
      </c>
      <c r="B433" s="8">
        <v>70</v>
      </c>
      <c r="C433" s="9"/>
      <c r="D433" s="10" t="s">
        <v>15</v>
      </c>
      <c r="E433" s="11" t="s">
        <v>457</v>
      </c>
      <c r="F433" s="11" t="s">
        <v>457</v>
      </c>
      <c r="G433" s="11" t="s">
        <v>457</v>
      </c>
      <c r="H433" s="12" t="s">
        <v>540</v>
      </c>
      <c r="I433" s="13">
        <v>20</v>
      </c>
      <c r="J433" s="14">
        <v>0</v>
      </c>
      <c r="K433" s="15" t="b">
        <f t="shared" si="1"/>
        <v>0</v>
      </c>
      <c r="L433" s="15"/>
    </row>
    <row r="434" spans="1:12" x14ac:dyDescent="0.25">
      <c r="A434" s="7" t="s">
        <v>30</v>
      </c>
      <c r="B434" s="8">
        <v>11</v>
      </c>
      <c r="C434" s="9"/>
      <c r="D434" s="10" t="s">
        <v>15</v>
      </c>
      <c r="E434" s="11" t="s">
        <v>457</v>
      </c>
      <c r="F434" s="11" t="s">
        <v>457</v>
      </c>
      <c r="G434" s="11" t="s">
        <v>457</v>
      </c>
      <c r="H434" s="12" t="s">
        <v>541</v>
      </c>
      <c r="I434" s="13">
        <v>10</v>
      </c>
      <c r="J434" s="14">
        <v>0</v>
      </c>
      <c r="K434" s="15" t="b">
        <f t="shared" si="1"/>
        <v>0</v>
      </c>
      <c r="L434" s="15"/>
    </row>
    <row r="435" spans="1:12" x14ac:dyDescent="0.25">
      <c r="A435" s="7" t="s">
        <v>154</v>
      </c>
      <c r="B435" s="8">
        <v>30</v>
      </c>
      <c r="C435" s="9"/>
      <c r="D435" s="10" t="s">
        <v>15</v>
      </c>
      <c r="E435" s="11" t="s">
        <v>457</v>
      </c>
      <c r="F435" s="11" t="s">
        <v>457</v>
      </c>
      <c r="G435" s="11" t="s">
        <v>457</v>
      </c>
      <c r="H435" s="12" t="s">
        <v>542</v>
      </c>
      <c r="I435" s="13">
        <v>10</v>
      </c>
      <c r="J435" s="14">
        <v>1.64</v>
      </c>
      <c r="K435" s="15" t="b">
        <f t="shared" si="1"/>
        <v>0</v>
      </c>
      <c r="L435" s="15"/>
    </row>
    <row r="436" spans="1:12" x14ac:dyDescent="0.25">
      <c r="A436" s="7" t="s">
        <v>22</v>
      </c>
      <c r="B436" s="8">
        <v>8</v>
      </c>
      <c r="C436" s="9"/>
      <c r="D436" s="10" t="s">
        <v>15</v>
      </c>
      <c r="E436" s="11" t="s">
        <v>457</v>
      </c>
      <c r="F436" s="11" t="s">
        <v>457</v>
      </c>
      <c r="G436" s="11" t="s">
        <v>457</v>
      </c>
      <c r="H436" s="12" t="s">
        <v>543</v>
      </c>
      <c r="I436" s="13">
        <v>10</v>
      </c>
      <c r="J436" s="14">
        <v>0.83</v>
      </c>
      <c r="K436" s="15" t="b">
        <f t="shared" si="1"/>
        <v>0</v>
      </c>
      <c r="L436" s="15"/>
    </row>
    <row r="437" spans="1:12" x14ac:dyDescent="0.25">
      <c r="A437" s="7" t="s">
        <v>22</v>
      </c>
      <c r="B437" s="8">
        <v>3</v>
      </c>
      <c r="C437" s="9"/>
      <c r="D437" s="10" t="s">
        <v>15</v>
      </c>
      <c r="E437" s="11" t="s">
        <v>457</v>
      </c>
      <c r="F437" s="11" t="s">
        <v>457</v>
      </c>
      <c r="G437" s="11" t="s">
        <v>457</v>
      </c>
      <c r="H437" s="12" t="s">
        <v>544</v>
      </c>
      <c r="I437" s="13">
        <v>0</v>
      </c>
      <c r="J437" s="14">
        <v>0</v>
      </c>
      <c r="K437" s="15" t="b">
        <f t="shared" si="1"/>
        <v>0</v>
      </c>
      <c r="L437" s="15"/>
    </row>
    <row r="438" spans="1:12" x14ac:dyDescent="0.25">
      <c r="A438" s="7" t="s">
        <v>123</v>
      </c>
      <c r="B438" s="8">
        <v>1</v>
      </c>
      <c r="C438" s="9"/>
      <c r="D438" s="10" t="s">
        <v>15</v>
      </c>
      <c r="E438" s="11" t="s">
        <v>457</v>
      </c>
      <c r="F438" s="11" t="s">
        <v>457</v>
      </c>
      <c r="G438" s="11" t="s">
        <v>457</v>
      </c>
      <c r="H438" s="12" t="s">
        <v>545</v>
      </c>
      <c r="I438" s="13">
        <v>0</v>
      </c>
      <c r="J438" s="14">
        <v>0</v>
      </c>
      <c r="K438" s="15" t="b">
        <f t="shared" si="1"/>
        <v>0</v>
      </c>
      <c r="L438" s="15"/>
    </row>
    <row r="439" spans="1:12" x14ac:dyDescent="0.25">
      <c r="A439" s="15"/>
      <c r="B439" s="8"/>
      <c r="C439" s="9"/>
      <c r="D439" s="10" t="s">
        <v>15</v>
      </c>
      <c r="E439" s="11" t="s">
        <v>457</v>
      </c>
      <c r="F439" s="11" t="s">
        <v>457</v>
      </c>
      <c r="G439" s="11" t="s">
        <v>457</v>
      </c>
      <c r="H439" s="12" t="s">
        <v>546</v>
      </c>
      <c r="I439" s="13">
        <v>0</v>
      </c>
      <c r="J439" s="14">
        <v>0</v>
      </c>
      <c r="K439" s="15" t="b">
        <f t="shared" si="1"/>
        <v>0</v>
      </c>
      <c r="L439" s="15"/>
    </row>
    <row r="440" spans="1:12" x14ac:dyDescent="0.25">
      <c r="A440" s="7" t="s">
        <v>30</v>
      </c>
      <c r="B440" s="8">
        <v>46</v>
      </c>
      <c r="C440" s="9"/>
      <c r="D440" s="10" t="s">
        <v>15</v>
      </c>
      <c r="E440" s="11" t="s">
        <v>457</v>
      </c>
      <c r="F440" s="11" t="s">
        <v>457</v>
      </c>
      <c r="G440" s="11" t="s">
        <v>457</v>
      </c>
      <c r="H440" s="12" t="s">
        <v>547</v>
      </c>
      <c r="I440" s="13">
        <v>0</v>
      </c>
      <c r="J440" s="14">
        <v>0</v>
      </c>
      <c r="K440" s="15" t="b">
        <f t="shared" si="1"/>
        <v>0</v>
      </c>
      <c r="L440" s="15"/>
    </row>
    <row r="441" spans="1:12" x14ac:dyDescent="0.25">
      <c r="A441" s="7" t="s">
        <v>107</v>
      </c>
      <c r="B441" s="8">
        <v>11</v>
      </c>
      <c r="C441" s="9"/>
      <c r="D441" s="10" t="s">
        <v>15</v>
      </c>
      <c r="E441" s="11" t="s">
        <v>457</v>
      </c>
      <c r="F441" s="11" t="s">
        <v>457</v>
      </c>
      <c r="G441" s="11" t="s">
        <v>457</v>
      </c>
      <c r="H441" s="12" t="s">
        <v>548</v>
      </c>
      <c r="I441" s="13">
        <v>0</v>
      </c>
      <c r="J441" s="14">
        <v>0</v>
      </c>
      <c r="K441" s="15" t="b">
        <f t="shared" si="1"/>
        <v>0</v>
      </c>
      <c r="L441" s="15"/>
    </row>
    <row r="442" spans="1:12" x14ac:dyDescent="0.25">
      <c r="A442" s="7" t="s">
        <v>22</v>
      </c>
      <c r="B442" s="8">
        <v>2</v>
      </c>
      <c r="C442" s="9"/>
      <c r="D442" s="10" t="s">
        <v>15</v>
      </c>
      <c r="E442" s="11" t="s">
        <v>457</v>
      </c>
      <c r="F442" s="11" t="s">
        <v>457</v>
      </c>
      <c r="G442" s="11" t="s">
        <v>457</v>
      </c>
      <c r="H442" s="12" t="s">
        <v>549</v>
      </c>
      <c r="I442" s="13">
        <v>0</v>
      </c>
      <c r="J442" s="14">
        <v>0</v>
      </c>
      <c r="K442" s="15" t="b">
        <f t="shared" si="1"/>
        <v>0</v>
      </c>
      <c r="L442" s="15"/>
    </row>
    <row r="443" spans="1:12" x14ac:dyDescent="0.25">
      <c r="A443" s="7" t="s">
        <v>22</v>
      </c>
      <c r="B443" s="8">
        <v>5</v>
      </c>
      <c r="C443" s="9"/>
      <c r="D443" s="10" t="s">
        <v>15</v>
      </c>
      <c r="E443" s="11" t="s">
        <v>457</v>
      </c>
      <c r="F443" s="11" t="s">
        <v>457</v>
      </c>
      <c r="G443" s="11" t="s">
        <v>457</v>
      </c>
      <c r="H443" s="12" t="s">
        <v>550</v>
      </c>
      <c r="I443" s="13">
        <v>0</v>
      </c>
      <c r="J443" s="14">
        <v>0</v>
      </c>
      <c r="K443" s="15" t="b">
        <f t="shared" si="1"/>
        <v>0</v>
      </c>
      <c r="L443" s="15"/>
    </row>
    <row r="444" spans="1:12" x14ac:dyDescent="0.25">
      <c r="A444" s="7" t="s">
        <v>551</v>
      </c>
      <c r="B444" s="8">
        <v>11</v>
      </c>
      <c r="C444" s="9"/>
      <c r="D444" s="10" t="s">
        <v>15</v>
      </c>
      <c r="E444" s="11" t="s">
        <v>457</v>
      </c>
      <c r="F444" s="11" t="s">
        <v>457</v>
      </c>
      <c r="G444" s="11" t="s">
        <v>457</v>
      </c>
      <c r="H444" s="12" t="s">
        <v>552</v>
      </c>
      <c r="I444" s="13">
        <v>0</v>
      </c>
      <c r="J444" s="14">
        <v>0</v>
      </c>
      <c r="K444" s="15" t="b">
        <f t="shared" si="1"/>
        <v>0</v>
      </c>
      <c r="L444" s="15"/>
    </row>
    <row r="445" spans="1:12" x14ac:dyDescent="0.25">
      <c r="A445" s="7" t="s">
        <v>105</v>
      </c>
      <c r="B445" s="8">
        <v>1</v>
      </c>
      <c r="C445" s="9"/>
      <c r="D445" s="10" t="s">
        <v>15</v>
      </c>
      <c r="E445" s="11" t="s">
        <v>457</v>
      </c>
      <c r="F445" s="11" t="s">
        <v>457</v>
      </c>
      <c r="G445" s="11" t="s">
        <v>457</v>
      </c>
      <c r="H445" s="12" t="s">
        <v>553</v>
      </c>
      <c r="I445" s="13">
        <v>0</v>
      </c>
      <c r="J445" s="14">
        <v>0</v>
      </c>
      <c r="K445" s="15" t="b">
        <f t="shared" si="1"/>
        <v>0</v>
      </c>
      <c r="L445" s="15"/>
    </row>
    <row r="446" spans="1:12" x14ac:dyDescent="0.25">
      <c r="A446" s="7" t="s">
        <v>24</v>
      </c>
      <c r="B446" s="8">
        <v>6</v>
      </c>
      <c r="C446" s="9"/>
      <c r="D446" s="10" t="s">
        <v>15</v>
      </c>
      <c r="E446" s="11" t="s">
        <v>457</v>
      </c>
      <c r="F446" s="11" t="s">
        <v>457</v>
      </c>
      <c r="G446" s="11" t="s">
        <v>457</v>
      </c>
      <c r="H446" s="12" t="s">
        <v>554</v>
      </c>
      <c r="I446" s="13">
        <v>0</v>
      </c>
      <c r="J446" s="14">
        <v>0</v>
      </c>
      <c r="K446" s="15" t="b">
        <f t="shared" si="1"/>
        <v>0</v>
      </c>
      <c r="L446" s="15"/>
    </row>
    <row r="447" spans="1:12" x14ac:dyDescent="0.25">
      <c r="A447" s="7" t="s">
        <v>30</v>
      </c>
      <c r="B447" s="8">
        <v>1</v>
      </c>
      <c r="C447" s="9"/>
      <c r="D447" s="10" t="s">
        <v>15</v>
      </c>
      <c r="E447" s="11" t="s">
        <v>457</v>
      </c>
      <c r="F447" s="11" t="s">
        <v>457</v>
      </c>
      <c r="G447" s="11" t="s">
        <v>457</v>
      </c>
      <c r="H447" s="12" t="s">
        <v>555</v>
      </c>
      <c r="I447" s="13">
        <v>0</v>
      </c>
      <c r="J447" s="14">
        <v>0</v>
      </c>
      <c r="K447" s="15" t="b">
        <f t="shared" si="1"/>
        <v>0</v>
      </c>
      <c r="L447" s="15"/>
    </row>
    <row r="448" spans="1:12" x14ac:dyDescent="0.25">
      <c r="A448" s="7" t="s">
        <v>37</v>
      </c>
      <c r="B448" s="8">
        <v>10</v>
      </c>
      <c r="C448" s="9"/>
      <c r="D448" s="10" t="s">
        <v>15</v>
      </c>
      <c r="E448" s="11" t="s">
        <v>457</v>
      </c>
      <c r="F448" s="11" t="s">
        <v>457</v>
      </c>
      <c r="G448" s="11" t="s">
        <v>457</v>
      </c>
      <c r="H448" s="12" t="s">
        <v>556</v>
      </c>
      <c r="I448" s="13">
        <v>0</v>
      </c>
      <c r="J448" s="14">
        <v>0</v>
      </c>
      <c r="K448" s="15" t="b">
        <f t="shared" si="1"/>
        <v>0</v>
      </c>
      <c r="L448" s="15"/>
    </row>
    <row r="449" spans="1:12" x14ac:dyDescent="0.25">
      <c r="A449" s="7" t="s">
        <v>22</v>
      </c>
      <c r="B449" s="8">
        <v>19</v>
      </c>
      <c r="C449" s="9"/>
      <c r="D449" s="10" t="s">
        <v>15</v>
      </c>
      <c r="E449" s="11" t="s">
        <v>457</v>
      </c>
      <c r="F449" s="11" t="s">
        <v>457</v>
      </c>
      <c r="G449" s="11" t="s">
        <v>457</v>
      </c>
      <c r="H449" s="12" t="s">
        <v>557</v>
      </c>
      <c r="I449" s="13">
        <v>0</v>
      </c>
      <c r="J449" s="14">
        <v>0</v>
      </c>
      <c r="K449" s="15" t="b">
        <f t="shared" si="1"/>
        <v>0</v>
      </c>
      <c r="L449" s="15"/>
    </row>
    <row r="450" spans="1:12" x14ac:dyDescent="0.25">
      <c r="A450" s="7" t="s">
        <v>37</v>
      </c>
      <c r="B450" s="8">
        <v>5</v>
      </c>
      <c r="C450" s="9"/>
      <c r="D450" s="10" t="s">
        <v>15</v>
      </c>
      <c r="E450" s="11" t="s">
        <v>457</v>
      </c>
      <c r="F450" s="11" t="s">
        <v>457</v>
      </c>
      <c r="G450" s="11" t="s">
        <v>457</v>
      </c>
      <c r="H450" s="12" t="s">
        <v>558</v>
      </c>
      <c r="I450" s="13">
        <v>0</v>
      </c>
      <c r="J450" s="14">
        <v>0</v>
      </c>
      <c r="K450" s="15" t="b">
        <f t="shared" si="1"/>
        <v>0</v>
      </c>
      <c r="L450" s="15"/>
    </row>
    <row r="451" spans="1:12" x14ac:dyDescent="0.25">
      <c r="A451" s="7" t="s">
        <v>37</v>
      </c>
      <c r="B451" s="8">
        <v>12</v>
      </c>
      <c r="C451" s="9"/>
      <c r="D451" s="10" t="s">
        <v>15</v>
      </c>
      <c r="E451" s="11" t="s">
        <v>457</v>
      </c>
      <c r="F451" s="11" t="s">
        <v>457</v>
      </c>
      <c r="G451" s="11" t="s">
        <v>457</v>
      </c>
      <c r="H451" s="12" t="s">
        <v>559</v>
      </c>
      <c r="I451" s="13">
        <v>0</v>
      </c>
      <c r="J451" s="14">
        <v>0</v>
      </c>
      <c r="K451" s="15" t="b">
        <f t="shared" si="1"/>
        <v>0</v>
      </c>
      <c r="L451" s="15"/>
    </row>
    <row r="452" spans="1:12" x14ac:dyDescent="0.25">
      <c r="A452" s="7" t="s">
        <v>37</v>
      </c>
      <c r="B452" s="8">
        <v>13</v>
      </c>
      <c r="C452" s="9"/>
      <c r="D452" s="10" t="s">
        <v>15</v>
      </c>
      <c r="E452" s="11" t="s">
        <v>457</v>
      </c>
      <c r="F452" s="11" t="s">
        <v>457</v>
      </c>
      <c r="G452" s="11" t="s">
        <v>457</v>
      </c>
      <c r="H452" s="12" t="s">
        <v>560</v>
      </c>
      <c r="I452" s="13">
        <v>0</v>
      </c>
      <c r="J452" s="14">
        <v>0</v>
      </c>
      <c r="K452" s="15" t="b">
        <f t="shared" si="1"/>
        <v>0</v>
      </c>
      <c r="L452" s="15"/>
    </row>
    <row r="453" spans="1:12" x14ac:dyDescent="0.25">
      <c r="A453" s="7" t="s">
        <v>22</v>
      </c>
      <c r="B453" s="8">
        <v>1</v>
      </c>
      <c r="C453" s="9"/>
      <c r="D453" s="10" t="s">
        <v>15</v>
      </c>
      <c r="E453" s="11" t="s">
        <v>457</v>
      </c>
      <c r="F453" s="11" t="s">
        <v>457</v>
      </c>
      <c r="G453" s="11" t="s">
        <v>457</v>
      </c>
      <c r="H453" s="12" t="s">
        <v>561</v>
      </c>
      <c r="I453" s="13">
        <v>0</v>
      </c>
      <c r="J453" s="14">
        <v>0</v>
      </c>
      <c r="K453" s="15" t="b">
        <f t="shared" si="1"/>
        <v>0</v>
      </c>
      <c r="L453" s="15"/>
    </row>
    <row r="454" spans="1:12" x14ac:dyDescent="0.25">
      <c r="A454" s="7" t="s">
        <v>24</v>
      </c>
      <c r="B454" s="8">
        <v>5</v>
      </c>
      <c r="C454" s="9"/>
      <c r="D454" s="10" t="s">
        <v>15</v>
      </c>
      <c r="E454" s="11" t="s">
        <v>457</v>
      </c>
      <c r="F454" s="11" t="s">
        <v>457</v>
      </c>
      <c r="G454" s="11" t="s">
        <v>457</v>
      </c>
      <c r="H454" s="12" t="s">
        <v>562</v>
      </c>
      <c r="I454" s="13">
        <v>0</v>
      </c>
      <c r="J454" s="14">
        <v>0</v>
      </c>
      <c r="K454" s="15" t="b">
        <f t="shared" si="1"/>
        <v>0</v>
      </c>
      <c r="L454" s="15"/>
    </row>
    <row r="455" spans="1:12" x14ac:dyDescent="0.25">
      <c r="A455" s="7" t="s">
        <v>24</v>
      </c>
      <c r="B455" s="8">
        <v>8</v>
      </c>
      <c r="C455" s="9"/>
      <c r="D455" s="10" t="s">
        <v>15</v>
      </c>
      <c r="E455" s="11" t="s">
        <v>457</v>
      </c>
      <c r="F455" s="11" t="s">
        <v>457</v>
      </c>
      <c r="G455" s="11" t="s">
        <v>457</v>
      </c>
      <c r="H455" s="12" t="s">
        <v>563</v>
      </c>
      <c r="I455" s="13">
        <v>0</v>
      </c>
      <c r="J455" s="14">
        <v>0</v>
      </c>
      <c r="K455" s="15" t="b">
        <f t="shared" si="1"/>
        <v>0</v>
      </c>
      <c r="L455" s="15"/>
    </row>
    <row r="456" spans="1:12" x14ac:dyDescent="0.25">
      <c r="A456" s="7" t="s">
        <v>237</v>
      </c>
      <c r="B456" s="8">
        <v>7</v>
      </c>
      <c r="C456" s="9"/>
      <c r="D456" s="10" t="s">
        <v>15</v>
      </c>
      <c r="E456" s="11" t="s">
        <v>457</v>
      </c>
      <c r="F456" s="11" t="s">
        <v>564</v>
      </c>
      <c r="G456" s="11" t="s">
        <v>564</v>
      </c>
      <c r="H456" s="12" t="s">
        <v>565</v>
      </c>
      <c r="I456" s="13">
        <v>2400</v>
      </c>
      <c r="J456" s="14">
        <v>0.74</v>
      </c>
      <c r="K456" s="15" t="b">
        <f t="shared" si="1"/>
        <v>0</v>
      </c>
      <c r="L456" s="15"/>
    </row>
    <row r="457" spans="1:12" x14ac:dyDescent="0.25">
      <c r="A457" s="7" t="s">
        <v>24</v>
      </c>
      <c r="B457" s="8">
        <v>5</v>
      </c>
      <c r="C457" s="9"/>
      <c r="D457" s="10" t="s">
        <v>15</v>
      </c>
      <c r="E457" s="11" t="s">
        <v>457</v>
      </c>
      <c r="F457" s="11" t="s">
        <v>564</v>
      </c>
      <c r="G457" s="11" t="s">
        <v>564</v>
      </c>
      <c r="H457" s="12" t="s">
        <v>564</v>
      </c>
      <c r="I457" s="13">
        <v>2400</v>
      </c>
      <c r="J457" s="14">
        <v>0.74</v>
      </c>
      <c r="K457" s="15" t="b">
        <f t="shared" si="1"/>
        <v>1</v>
      </c>
      <c r="L457" s="15"/>
    </row>
    <row r="458" spans="1:12" x14ac:dyDescent="0.25">
      <c r="A458" s="7" t="s">
        <v>22</v>
      </c>
      <c r="B458" s="8">
        <v>48</v>
      </c>
      <c r="C458" s="9"/>
      <c r="D458" s="10" t="s">
        <v>15</v>
      </c>
      <c r="E458" s="11" t="s">
        <v>457</v>
      </c>
      <c r="F458" s="11" t="s">
        <v>564</v>
      </c>
      <c r="G458" s="11" t="s">
        <v>564</v>
      </c>
      <c r="H458" s="12" t="s">
        <v>566</v>
      </c>
      <c r="I458" s="13">
        <v>2400</v>
      </c>
      <c r="J458" s="14">
        <v>0.74</v>
      </c>
      <c r="K458" s="15" t="b">
        <f t="shared" si="1"/>
        <v>0</v>
      </c>
      <c r="L458" s="15"/>
    </row>
    <row r="459" spans="1:12" x14ac:dyDescent="0.25">
      <c r="A459" s="7" t="s">
        <v>22</v>
      </c>
      <c r="B459" s="8">
        <v>1</v>
      </c>
      <c r="C459" s="9"/>
      <c r="D459" s="10" t="s">
        <v>15</v>
      </c>
      <c r="E459" s="11" t="s">
        <v>457</v>
      </c>
      <c r="F459" s="11" t="s">
        <v>564</v>
      </c>
      <c r="G459" s="11" t="s">
        <v>564</v>
      </c>
      <c r="H459" s="12" t="s">
        <v>567</v>
      </c>
      <c r="I459" s="13">
        <v>90</v>
      </c>
      <c r="J459" s="14">
        <v>0.73</v>
      </c>
      <c r="K459" s="15" t="b">
        <f t="shared" si="1"/>
        <v>0</v>
      </c>
      <c r="L459" s="15"/>
    </row>
    <row r="460" spans="1:12" x14ac:dyDescent="0.25">
      <c r="A460" s="7" t="s">
        <v>568</v>
      </c>
      <c r="B460" s="8">
        <v>37</v>
      </c>
      <c r="C460" s="9"/>
      <c r="D460" s="10" t="s">
        <v>15</v>
      </c>
      <c r="E460" s="11" t="s">
        <v>457</v>
      </c>
      <c r="F460" s="11" t="s">
        <v>564</v>
      </c>
      <c r="G460" s="11" t="s">
        <v>564</v>
      </c>
      <c r="H460" s="12" t="s">
        <v>569</v>
      </c>
      <c r="I460" s="13">
        <v>90</v>
      </c>
      <c r="J460" s="14">
        <v>0.96</v>
      </c>
      <c r="K460" s="15" t="b">
        <f t="shared" si="1"/>
        <v>0</v>
      </c>
      <c r="L460" s="15"/>
    </row>
    <row r="461" spans="1:12" x14ac:dyDescent="0.25">
      <c r="A461" s="7" t="s">
        <v>22</v>
      </c>
      <c r="B461" s="8">
        <v>45</v>
      </c>
      <c r="C461" s="9"/>
      <c r="D461" s="10" t="s">
        <v>15</v>
      </c>
      <c r="E461" s="11" t="s">
        <v>457</v>
      </c>
      <c r="F461" s="11" t="s">
        <v>564</v>
      </c>
      <c r="G461" s="11" t="s">
        <v>564</v>
      </c>
      <c r="H461" s="12" t="s">
        <v>570</v>
      </c>
      <c r="I461" s="13">
        <v>90</v>
      </c>
      <c r="J461" s="14">
        <v>0.96</v>
      </c>
      <c r="K461" s="15" t="b">
        <f t="shared" si="1"/>
        <v>0</v>
      </c>
      <c r="L461" s="15"/>
    </row>
    <row r="462" spans="1:12" x14ac:dyDescent="0.25">
      <c r="A462" s="15"/>
      <c r="B462" s="15"/>
      <c r="C462" s="9"/>
      <c r="D462" s="10" t="s">
        <v>15</v>
      </c>
      <c r="E462" s="11" t="s">
        <v>457</v>
      </c>
      <c r="F462" s="11" t="s">
        <v>564</v>
      </c>
      <c r="G462" s="11" t="s">
        <v>564</v>
      </c>
      <c r="H462" s="12" t="s">
        <v>571</v>
      </c>
      <c r="I462" s="13">
        <v>70</v>
      </c>
      <c r="J462" s="14">
        <v>0.8</v>
      </c>
      <c r="K462" s="15" t="b">
        <f t="shared" si="1"/>
        <v>0</v>
      </c>
      <c r="L462" s="15"/>
    </row>
    <row r="463" spans="1:12" x14ac:dyDescent="0.25">
      <c r="A463" s="15"/>
      <c r="B463" s="8"/>
      <c r="C463" s="9"/>
      <c r="D463" s="10" t="s">
        <v>15</v>
      </c>
      <c r="E463" s="11" t="s">
        <v>457</v>
      </c>
      <c r="F463" s="11" t="s">
        <v>564</v>
      </c>
      <c r="G463" s="11" t="s">
        <v>564</v>
      </c>
      <c r="H463" s="12" t="s">
        <v>572</v>
      </c>
      <c r="I463" s="13">
        <v>50</v>
      </c>
      <c r="J463" s="14">
        <v>0.86</v>
      </c>
      <c r="K463" s="15" t="b">
        <f t="shared" si="1"/>
        <v>0</v>
      </c>
      <c r="L463" s="15"/>
    </row>
    <row r="464" spans="1:12" x14ac:dyDescent="0.25">
      <c r="A464" s="7" t="s">
        <v>22</v>
      </c>
      <c r="B464" s="8">
        <v>37</v>
      </c>
      <c r="C464" s="9"/>
      <c r="D464" s="10" t="s">
        <v>15</v>
      </c>
      <c r="E464" s="11" t="s">
        <v>457</v>
      </c>
      <c r="F464" s="11" t="s">
        <v>564</v>
      </c>
      <c r="G464" s="11" t="s">
        <v>564</v>
      </c>
      <c r="H464" s="12" t="s">
        <v>573</v>
      </c>
      <c r="I464" s="13">
        <v>40</v>
      </c>
      <c r="J464" s="14">
        <v>0.67</v>
      </c>
      <c r="K464" s="15" t="b">
        <f t="shared" si="1"/>
        <v>0</v>
      </c>
      <c r="L464" s="15"/>
    </row>
    <row r="465" spans="1:12" x14ac:dyDescent="0.25">
      <c r="A465" s="7" t="s">
        <v>22</v>
      </c>
      <c r="B465" s="8">
        <v>26</v>
      </c>
      <c r="C465" s="9"/>
      <c r="D465" s="10" t="s">
        <v>15</v>
      </c>
      <c r="E465" s="11" t="s">
        <v>457</v>
      </c>
      <c r="F465" s="11" t="s">
        <v>564</v>
      </c>
      <c r="G465" s="11" t="s">
        <v>564</v>
      </c>
      <c r="H465" s="12" t="s">
        <v>574</v>
      </c>
      <c r="I465" s="13">
        <v>30</v>
      </c>
      <c r="J465" s="14">
        <v>0.52</v>
      </c>
      <c r="K465" s="15" t="b">
        <f t="shared" si="1"/>
        <v>0</v>
      </c>
      <c r="L465" s="15"/>
    </row>
    <row r="466" spans="1:12" x14ac:dyDescent="0.25">
      <c r="A466" s="7" t="s">
        <v>37</v>
      </c>
      <c r="B466" s="8">
        <v>4</v>
      </c>
      <c r="C466" s="9"/>
      <c r="D466" s="10" t="s">
        <v>15</v>
      </c>
      <c r="E466" s="11" t="s">
        <v>457</v>
      </c>
      <c r="F466" s="11" t="s">
        <v>564</v>
      </c>
      <c r="G466" s="11" t="s">
        <v>564</v>
      </c>
      <c r="H466" s="12" t="s">
        <v>575</v>
      </c>
      <c r="I466" s="13">
        <v>20</v>
      </c>
      <c r="J466" s="14">
        <v>0</v>
      </c>
      <c r="K466" s="15" t="b">
        <f t="shared" si="1"/>
        <v>0</v>
      </c>
      <c r="L466" s="15"/>
    </row>
    <row r="467" spans="1:12" x14ac:dyDescent="0.25">
      <c r="A467" s="7" t="s">
        <v>154</v>
      </c>
      <c r="B467" s="8">
        <v>86</v>
      </c>
      <c r="C467" s="9"/>
      <c r="D467" s="10" t="s">
        <v>15</v>
      </c>
      <c r="E467" s="11" t="s">
        <v>457</v>
      </c>
      <c r="F467" s="11" t="s">
        <v>564</v>
      </c>
      <c r="G467" s="11" t="s">
        <v>564</v>
      </c>
      <c r="H467" s="12" t="s">
        <v>576</v>
      </c>
      <c r="I467" s="13">
        <v>0</v>
      </c>
      <c r="J467" s="14">
        <v>0</v>
      </c>
      <c r="K467" s="15" t="b">
        <f t="shared" si="1"/>
        <v>0</v>
      </c>
      <c r="L467" s="15"/>
    </row>
    <row r="468" spans="1:12" x14ac:dyDescent="0.25">
      <c r="A468" s="15"/>
      <c r="B468" s="8"/>
      <c r="C468" s="9"/>
      <c r="D468" s="10" t="s">
        <v>15</v>
      </c>
      <c r="E468" s="11" t="s">
        <v>457</v>
      </c>
      <c r="F468" s="11" t="s">
        <v>564</v>
      </c>
      <c r="G468" s="11" t="s">
        <v>564</v>
      </c>
      <c r="H468" s="12" t="s">
        <v>577</v>
      </c>
      <c r="I468" s="13">
        <v>0</v>
      </c>
      <c r="J468" s="14">
        <v>0</v>
      </c>
      <c r="K468" s="15" t="b">
        <f t="shared" si="1"/>
        <v>0</v>
      </c>
      <c r="L468" s="15"/>
    </row>
    <row r="469" spans="1:12" x14ac:dyDescent="0.25">
      <c r="A469" s="7" t="s">
        <v>578</v>
      </c>
      <c r="B469" s="8">
        <v>5</v>
      </c>
      <c r="C469" s="9"/>
      <c r="D469" s="10" t="s">
        <v>15</v>
      </c>
      <c r="E469" s="11" t="s">
        <v>457</v>
      </c>
      <c r="F469" s="11" t="s">
        <v>564</v>
      </c>
      <c r="G469" s="11" t="s">
        <v>564</v>
      </c>
      <c r="H469" s="12" t="s">
        <v>579</v>
      </c>
      <c r="I469" s="13">
        <v>0</v>
      </c>
      <c r="J469" s="14">
        <v>0</v>
      </c>
      <c r="K469" s="15" t="b">
        <f t="shared" si="1"/>
        <v>0</v>
      </c>
      <c r="L469" s="15"/>
    </row>
    <row r="470" spans="1:12" x14ac:dyDescent="0.25">
      <c r="A470" s="7" t="s">
        <v>24</v>
      </c>
      <c r="B470" s="8">
        <v>15</v>
      </c>
      <c r="C470" s="9"/>
      <c r="D470" s="10" t="s">
        <v>15</v>
      </c>
      <c r="E470" s="11" t="s">
        <v>457</v>
      </c>
      <c r="F470" s="11" t="s">
        <v>564</v>
      </c>
      <c r="G470" s="11" t="s">
        <v>564</v>
      </c>
      <c r="H470" s="12" t="s">
        <v>580</v>
      </c>
      <c r="I470" s="13">
        <v>0</v>
      </c>
      <c r="J470" s="14">
        <v>0</v>
      </c>
      <c r="K470" s="15" t="b">
        <f t="shared" si="1"/>
        <v>0</v>
      </c>
      <c r="L470" s="15"/>
    </row>
    <row r="471" spans="1:12" x14ac:dyDescent="0.25">
      <c r="A471" s="7" t="s">
        <v>30</v>
      </c>
      <c r="B471" s="8">
        <v>3</v>
      </c>
      <c r="C471" s="9"/>
      <c r="D471" s="10" t="s">
        <v>15</v>
      </c>
      <c r="E471" s="11" t="s">
        <v>457</v>
      </c>
      <c r="F471" s="11" t="s">
        <v>564</v>
      </c>
      <c r="G471" s="11" t="s">
        <v>564</v>
      </c>
      <c r="H471" s="12" t="s">
        <v>581</v>
      </c>
      <c r="I471" s="13">
        <v>0</v>
      </c>
      <c r="J471" s="14">
        <v>0</v>
      </c>
      <c r="K471" s="15" t="b">
        <f t="shared" si="1"/>
        <v>0</v>
      </c>
      <c r="L471" s="15"/>
    </row>
    <row r="472" spans="1:12" x14ac:dyDescent="0.25">
      <c r="A472" s="7" t="s">
        <v>22</v>
      </c>
      <c r="B472" s="8">
        <v>9</v>
      </c>
      <c r="C472" s="9"/>
      <c r="D472" s="10" t="s">
        <v>15</v>
      </c>
      <c r="E472" s="11" t="s">
        <v>457</v>
      </c>
      <c r="F472" s="11" t="s">
        <v>564</v>
      </c>
      <c r="G472" s="11" t="s">
        <v>564</v>
      </c>
      <c r="H472" s="12" t="s">
        <v>582</v>
      </c>
      <c r="I472" s="13">
        <v>0</v>
      </c>
      <c r="J472" s="14">
        <v>0</v>
      </c>
      <c r="K472" s="15" t="b">
        <f t="shared" si="1"/>
        <v>0</v>
      </c>
      <c r="L472" s="15"/>
    </row>
    <row r="473" spans="1:12" x14ac:dyDescent="0.25">
      <c r="A473" s="15"/>
      <c r="B473" s="15"/>
      <c r="C473" s="9"/>
      <c r="D473" s="10" t="s">
        <v>15</v>
      </c>
      <c r="E473" s="11" t="s">
        <v>457</v>
      </c>
      <c r="F473" s="11" t="s">
        <v>564</v>
      </c>
      <c r="G473" s="11" t="s">
        <v>564</v>
      </c>
      <c r="H473" s="12" t="s">
        <v>583</v>
      </c>
      <c r="I473" s="13">
        <v>0</v>
      </c>
      <c r="J473" s="14">
        <v>0</v>
      </c>
      <c r="K473" s="15" t="b">
        <f t="shared" si="1"/>
        <v>0</v>
      </c>
      <c r="L473" s="15"/>
    </row>
    <row r="474" spans="1:12" x14ac:dyDescent="0.25">
      <c r="A474" s="7" t="s">
        <v>584</v>
      </c>
      <c r="B474" s="15"/>
      <c r="C474" s="9"/>
      <c r="D474" s="10" t="s">
        <v>15</v>
      </c>
      <c r="E474" s="16" t="s">
        <v>585</v>
      </c>
      <c r="F474" s="23" t="s">
        <v>586</v>
      </c>
      <c r="G474" s="23" t="s">
        <v>586</v>
      </c>
      <c r="H474" s="21" t="s">
        <v>586</v>
      </c>
      <c r="I474" s="13">
        <v>0</v>
      </c>
      <c r="J474" s="14">
        <v>0</v>
      </c>
      <c r="K474" s="15" t="b">
        <f t="shared" si="1"/>
        <v>1</v>
      </c>
      <c r="L474" s="15"/>
    </row>
    <row r="475" spans="1:12" x14ac:dyDescent="0.25">
      <c r="A475" s="15"/>
      <c r="B475" s="8"/>
      <c r="C475" s="9"/>
      <c r="D475" s="10" t="s">
        <v>15</v>
      </c>
      <c r="E475" s="16" t="s">
        <v>585</v>
      </c>
      <c r="F475" s="16" t="s">
        <v>587</v>
      </c>
      <c r="G475" s="16" t="s">
        <v>587</v>
      </c>
      <c r="H475" s="12" t="s">
        <v>587</v>
      </c>
      <c r="I475" s="13">
        <v>30</v>
      </c>
      <c r="J475" s="14">
        <v>0</v>
      </c>
      <c r="K475" s="15" t="b">
        <f t="shared" si="1"/>
        <v>1</v>
      </c>
      <c r="L475" s="15"/>
    </row>
    <row r="476" spans="1:12" x14ac:dyDescent="0.25">
      <c r="A476" s="15"/>
      <c r="B476" s="8"/>
      <c r="C476" s="9"/>
      <c r="D476" s="10" t="s">
        <v>15</v>
      </c>
      <c r="E476" s="16" t="s">
        <v>585</v>
      </c>
      <c r="F476" s="16" t="s">
        <v>588</v>
      </c>
      <c r="G476" s="16" t="s">
        <v>588</v>
      </c>
      <c r="H476" s="12" t="s">
        <v>588</v>
      </c>
      <c r="I476" s="13">
        <v>1300</v>
      </c>
      <c r="J476" s="14">
        <v>0</v>
      </c>
      <c r="K476" s="15" t="b">
        <f t="shared" si="1"/>
        <v>1</v>
      </c>
      <c r="L476" s="15" t="s">
        <v>589</v>
      </c>
    </row>
    <row r="477" spans="1:12" x14ac:dyDescent="0.25">
      <c r="A477" s="15"/>
      <c r="B477" s="8"/>
      <c r="C477" s="9"/>
      <c r="D477" s="10" t="s">
        <v>15</v>
      </c>
      <c r="E477" s="16" t="s">
        <v>585</v>
      </c>
      <c r="F477" s="16" t="s">
        <v>588</v>
      </c>
      <c r="G477" s="16" t="s">
        <v>588</v>
      </c>
      <c r="H477" s="12" t="s">
        <v>590</v>
      </c>
      <c r="I477" s="13">
        <v>1000</v>
      </c>
      <c r="J477" s="14">
        <v>0</v>
      </c>
      <c r="K477" s="15" t="b">
        <f t="shared" si="1"/>
        <v>0</v>
      </c>
      <c r="L477" s="15"/>
    </row>
    <row r="478" spans="1:12" x14ac:dyDescent="0.25">
      <c r="A478" s="7" t="s">
        <v>22</v>
      </c>
      <c r="B478" s="8">
        <v>1</v>
      </c>
      <c r="C478" s="9"/>
      <c r="D478" s="10" t="s">
        <v>15</v>
      </c>
      <c r="E478" s="16" t="s">
        <v>585</v>
      </c>
      <c r="F478" s="16" t="s">
        <v>585</v>
      </c>
      <c r="G478" s="16" t="s">
        <v>585</v>
      </c>
      <c r="H478" s="12" t="s">
        <v>585</v>
      </c>
      <c r="I478" s="13">
        <v>1900</v>
      </c>
      <c r="J478" s="14">
        <v>0.61</v>
      </c>
      <c r="K478" s="15" t="b">
        <f t="shared" si="1"/>
        <v>1</v>
      </c>
      <c r="L478" s="15"/>
    </row>
    <row r="479" spans="1:12" x14ac:dyDescent="0.25">
      <c r="A479" s="7" t="s">
        <v>518</v>
      </c>
      <c r="B479" s="8">
        <v>62</v>
      </c>
      <c r="C479" s="9"/>
      <c r="D479" s="10" t="s">
        <v>15</v>
      </c>
      <c r="E479" s="16" t="s">
        <v>585</v>
      </c>
      <c r="F479" s="16" t="s">
        <v>585</v>
      </c>
      <c r="G479" s="16" t="s">
        <v>585</v>
      </c>
      <c r="H479" s="12" t="s">
        <v>591</v>
      </c>
      <c r="I479" s="13">
        <v>90</v>
      </c>
      <c r="J479" s="14">
        <v>0.44</v>
      </c>
      <c r="K479" s="15" t="b">
        <f t="shared" si="1"/>
        <v>0</v>
      </c>
      <c r="L479" s="15"/>
    </row>
    <row r="480" spans="1:12" x14ac:dyDescent="0.25">
      <c r="A480" s="7" t="s">
        <v>592</v>
      </c>
      <c r="B480" s="15"/>
      <c r="C480" s="9"/>
      <c r="D480" s="10" t="s">
        <v>15</v>
      </c>
      <c r="E480" s="16" t="s">
        <v>585</v>
      </c>
      <c r="F480" s="16" t="s">
        <v>593</v>
      </c>
      <c r="G480" s="16" t="s">
        <v>593</v>
      </c>
      <c r="H480" s="12" t="s">
        <v>593</v>
      </c>
      <c r="I480" s="13">
        <v>390</v>
      </c>
      <c r="J480" s="14">
        <v>0.98</v>
      </c>
      <c r="K480" s="15" t="b">
        <f t="shared" si="1"/>
        <v>1</v>
      </c>
      <c r="L480" s="15"/>
    </row>
    <row r="481" spans="1:12" x14ac:dyDescent="0.25">
      <c r="A481" s="15"/>
      <c r="B481" s="8"/>
      <c r="C481" s="9"/>
      <c r="D481" s="10" t="s">
        <v>15</v>
      </c>
      <c r="E481" s="16" t="s">
        <v>585</v>
      </c>
      <c r="F481" s="16" t="s">
        <v>594</v>
      </c>
      <c r="G481" s="16" t="s">
        <v>594</v>
      </c>
      <c r="H481" s="12" t="s">
        <v>594</v>
      </c>
      <c r="I481" s="13">
        <v>0</v>
      </c>
      <c r="J481" s="14">
        <v>0</v>
      </c>
      <c r="K481" s="15" t="b">
        <f t="shared" si="1"/>
        <v>1</v>
      </c>
      <c r="L481" s="15"/>
    </row>
    <row r="482" spans="1:12" x14ac:dyDescent="0.25">
      <c r="A482" s="7" t="s">
        <v>595</v>
      </c>
      <c r="B482" s="15"/>
      <c r="C482" s="9"/>
      <c r="D482" s="10" t="s">
        <v>15</v>
      </c>
      <c r="E482" s="11" t="s">
        <v>596</v>
      </c>
      <c r="F482" s="11" t="s">
        <v>597</v>
      </c>
      <c r="G482" s="11" t="s">
        <v>597</v>
      </c>
      <c r="H482" s="12" t="s">
        <v>597</v>
      </c>
      <c r="I482" s="13">
        <v>320</v>
      </c>
      <c r="J482" s="14">
        <v>1.93</v>
      </c>
      <c r="K482" s="15" t="b">
        <f t="shared" si="1"/>
        <v>1</v>
      </c>
      <c r="L482" s="15"/>
    </row>
    <row r="483" spans="1:12" x14ac:dyDescent="0.25">
      <c r="A483" s="15"/>
      <c r="B483" s="8"/>
      <c r="C483" s="9"/>
      <c r="D483" s="10" t="s">
        <v>15</v>
      </c>
      <c r="E483" s="11" t="s">
        <v>596</v>
      </c>
      <c r="F483" s="11" t="s">
        <v>598</v>
      </c>
      <c r="G483" s="11" t="s">
        <v>598</v>
      </c>
      <c r="H483" s="12" t="s">
        <v>598</v>
      </c>
      <c r="I483" s="13">
        <v>0</v>
      </c>
      <c r="J483" s="14">
        <v>0</v>
      </c>
      <c r="K483" s="15" t="b">
        <f t="shared" si="1"/>
        <v>1</v>
      </c>
      <c r="L483" s="15"/>
    </row>
    <row r="484" spans="1:12" x14ac:dyDescent="0.25">
      <c r="A484" s="7" t="s">
        <v>116</v>
      </c>
      <c r="B484" s="8">
        <v>39</v>
      </c>
      <c r="C484" s="9"/>
      <c r="D484" s="10" t="s">
        <v>15</v>
      </c>
      <c r="E484" s="11" t="s">
        <v>596</v>
      </c>
      <c r="F484" s="11" t="s">
        <v>599</v>
      </c>
      <c r="G484" s="11" t="s">
        <v>599</v>
      </c>
      <c r="H484" s="12" t="s">
        <v>599</v>
      </c>
      <c r="I484" s="13">
        <v>20</v>
      </c>
      <c r="J484" s="14">
        <v>1.03</v>
      </c>
      <c r="K484" s="15" t="b">
        <f t="shared" si="1"/>
        <v>1</v>
      </c>
      <c r="L484" s="15"/>
    </row>
    <row r="485" spans="1:12" x14ac:dyDescent="0.25">
      <c r="A485" s="15"/>
      <c r="B485" s="8"/>
      <c r="C485" s="9"/>
      <c r="D485" s="10" t="s">
        <v>15</v>
      </c>
      <c r="E485" s="11" t="s">
        <v>596</v>
      </c>
      <c r="F485" s="11" t="s">
        <v>600</v>
      </c>
      <c r="G485" s="11" t="s">
        <v>600</v>
      </c>
      <c r="H485" s="12" t="s">
        <v>600</v>
      </c>
      <c r="I485" s="13">
        <v>110</v>
      </c>
      <c r="J485" s="14">
        <v>0</v>
      </c>
      <c r="K485" s="15" t="b">
        <f t="shared" si="1"/>
        <v>1</v>
      </c>
      <c r="L485" s="15"/>
    </row>
    <row r="486" spans="1:12" x14ac:dyDescent="0.25">
      <c r="A486" s="7" t="s">
        <v>19</v>
      </c>
      <c r="B486" s="8">
        <v>1</v>
      </c>
      <c r="C486" s="9"/>
      <c r="D486" s="10" t="s">
        <v>15</v>
      </c>
      <c r="E486" s="11" t="s">
        <v>596</v>
      </c>
      <c r="F486" s="11" t="s">
        <v>601</v>
      </c>
      <c r="G486" s="11" t="s">
        <v>601</v>
      </c>
      <c r="H486" s="12" t="s">
        <v>601</v>
      </c>
      <c r="I486" s="13">
        <v>10</v>
      </c>
      <c r="J486" s="14">
        <v>0</v>
      </c>
      <c r="K486" s="15" t="b">
        <f t="shared" si="1"/>
        <v>1</v>
      </c>
      <c r="L486" s="15"/>
    </row>
    <row r="487" spans="1:12" x14ac:dyDescent="0.25">
      <c r="A487" s="15"/>
      <c r="B487" s="8"/>
      <c r="C487" s="9"/>
      <c r="D487" s="10" t="s">
        <v>15</v>
      </c>
      <c r="E487" s="11" t="s">
        <v>596</v>
      </c>
      <c r="F487" s="11" t="s">
        <v>602</v>
      </c>
      <c r="G487" s="11" t="s">
        <v>602</v>
      </c>
      <c r="H487" s="12" t="s">
        <v>602</v>
      </c>
      <c r="I487" s="13">
        <v>20</v>
      </c>
      <c r="J487" s="14">
        <v>0</v>
      </c>
      <c r="K487" s="15" t="b">
        <f t="shared" si="1"/>
        <v>1</v>
      </c>
      <c r="L487" s="15"/>
    </row>
    <row r="488" spans="1:12" x14ac:dyDescent="0.25">
      <c r="A488" s="7" t="s">
        <v>154</v>
      </c>
      <c r="B488" s="8">
        <v>61</v>
      </c>
      <c r="C488" s="9"/>
      <c r="D488" s="10" t="s">
        <v>15</v>
      </c>
      <c r="E488" s="11" t="s">
        <v>596</v>
      </c>
      <c r="F488" s="11" t="s">
        <v>602</v>
      </c>
      <c r="G488" s="11" t="s">
        <v>602</v>
      </c>
      <c r="H488" s="12" t="s">
        <v>603</v>
      </c>
      <c r="I488" s="13">
        <v>10</v>
      </c>
      <c r="J488" s="14">
        <v>0</v>
      </c>
      <c r="K488" s="15" t="b">
        <f t="shared" si="1"/>
        <v>0</v>
      </c>
      <c r="L488" s="15"/>
    </row>
    <row r="489" spans="1:12" x14ac:dyDescent="0.25">
      <c r="A489" s="7" t="s">
        <v>19</v>
      </c>
      <c r="B489" s="8">
        <v>3</v>
      </c>
      <c r="C489" s="9"/>
      <c r="D489" s="10" t="s">
        <v>15</v>
      </c>
      <c r="E489" s="11" t="s">
        <v>596</v>
      </c>
      <c r="F489" s="11" t="s">
        <v>602</v>
      </c>
      <c r="G489" s="11" t="s">
        <v>602</v>
      </c>
      <c r="H489" s="12" t="s">
        <v>604</v>
      </c>
      <c r="I489" s="13">
        <v>10</v>
      </c>
      <c r="J489" s="14">
        <v>0</v>
      </c>
      <c r="K489" s="15" t="b">
        <f t="shared" si="1"/>
        <v>0</v>
      </c>
      <c r="L489" s="15"/>
    </row>
    <row r="490" spans="1:12" x14ac:dyDescent="0.25">
      <c r="A490" s="7" t="s">
        <v>19</v>
      </c>
      <c r="B490" s="8">
        <v>12</v>
      </c>
      <c r="C490" s="9"/>
      <c r="D490" s="10" t="s">
        <v>15</v>
      </c>
      <c r="E490" s="11" t="s">
        <v>596</v>
      </c>
      <c r="F490" s="11" t="s">
        <v>605</v>
      </c>
      <c r="G490" s="11" t="s">
        <v>605</v>
      </c>
      <c r="H490" s="12" t="s">
        <v>605</v>
      </c>
      <c r="I490" s="13">
        <v>0</v>
      </c>
      <c r="J490" s="14">
        <v>0</v>
      </c>
      <c r="K490" s="15" t="b">
        <f t="shared" si="1"/>
        <v>1</v>
      </c>
      <c r="L490" s="15"/>
    </row>
    <row r="491" spans="1:12" x14ac:dyDescent="0.25">
      <c r="A491" s="7" t="s">
        <v>14</v>
      </c>
      <c r="B491" s="8">
        <v>1</v>
      </c>
      <c r="C491" s="9"/>
      <c r="D491" s="10" t="s">
        <v>15</v>
      </c>
      <c r="E491" s="11" t="s">
        <v>596</v>
      </c>
      <c r="F491" s="11" t="s">
        <v>596</v>
      </c>
      <c r="G491" s="11" t="s">
        <v>596</v>
      </c>
      <c r="H491" s="12" t="s">
        <v>596</v>
      </c>
      <c r="I491" s="13">
        <v>210</v>
      </c>
      <c r="J491" s="14">
        <v>0.69</v>
      </c>
      <c r="K491" s="15" t="b">
        <f t="shared" si="1"/>
        <v>1</v>
      </c>
      <c r="L491" s="15"/>
    </row>
    <row r="492" spans="1:12" x14ac:dyDescent="0.25">
      <c r="A492" s="7" t="s">
        <v>19</v>
      </c>
      <c r="B492" s="8">
        <v>3</v>
      </c>
      <c r="C492" s="9"/>
      <c r="D492" s="10" t="s">
        <v>15</v>
      </c>
      <c r="E492" s="11" t="s">
        <v>596</v>
      </c>
      <c r="F492" s="11" t="s">
        <v>596</v>
      </c>
      <c r="G492" s="11" t="s">
        <v>596</v>
      </c>
      <c r="H492" s="12" t="s">
        <v>606</v>
      </c>
      <c r="I492" s="13">
        <v>30</v>
      </c>
      <c r="J492" s="14">
        <v>1</v>
      </c>
      <c r="K492" s="15" t="b">
        <f t="shared" si="1"/>
        <v>0</v>
      </c>
      <c r="L492" s="15"/>
    </row>
    <row r="493" spans="1:12" x14ac:dyDescent="0.25">
      <c r="A493" s="7" t="s">
        <v>22</v>
      </c>
      <c r="B493" s="8">
        <v>1</v>
      </c>
      <c r="C493" s="9"/>
      <c r="D493" s="10" t="s">
        <v>15</v>
      </c>
      <c r="E493" s="11" t="s">
        <v>596</v>
      </c>
      <c r="F493" s="11" t="s">
        <v>596</v>
      </c>
      <c r="G493" s="11" t="s">
        <v>596</v>
      </c>
      <c r="H493" s="12" t="s">
        <v>607</v>
      </c>
      <c r="I493" s="13">
        <v>30</v>
      </c>
      <c r="J493" s="14">
        <v>0.83</v>
      </c>
      <c r="K493" s="15" t="b">
        <f t="shared" si="1"/>
        <v>0</v>
      </c>
      <c r="L493" s="15"/>
    </row>
    <row r="494" spans="1:12" x14ac:dyDescent="0.25">
      <c r="A494" s="15"/>
      <c r="B494" s="8"/>
      <c r="C494" s="9"/>
      <c r="D494" s="10" t="s">
        <v>15</v>
      </c>
      <c r="E494" s="11" t="s">
        <v>596</v>
      </c>
      <c r="F494" s="11" t="s">
        <v>596</v>
      </c>
      <c r="G494" s="11" t="s">
        <v>596</v>
      </c>
      <c r="H494" s="12" t="s">
        <v>608</v>
      </c>
      <c r="I494" s="13">
        <v>20</v>
      </c>
      <c r="J494" s="14">
        <v>0.74</v>
      </c>
      <c r="K494" s="15" t="b">
        <f t="shared" si="1"/>
        <v>0</v>
      </c>
      <c r="L494" s="15"/>
    </row>
    <row r="495" spans="1:12" x14ac:dyDescent="0.25">
      <c r="A495" s="7" t="s">
        <v>22</v>
      </c>
      <c r="B495" s="8">
        <v>3</v>
      </c>
      <c r="C495" s="9"/>
      <c r="D495" s="10" t="s">
        <v>15</v>
      </c>
      <c r="E495" s="11" t="s">
        <v>596</v>
      </c>
      <c r="F495" s="11" t="s">
        <v>596</v>
      </c>
      <c r="G495" s="11" t="s">
        <v>596</v>
      </c>
      <c r="H495" s="12" t="s">
        <v>609</v>
      </c>
      <c r="I495" s="13">
        <v>10</v>
      </c>
      <c r="J495" s="14">
        <v>1</v>
      </c>
      <c r="K495" s="15" t="b">
        <f t="shared" si="1"/>
        <v>0</v>
      </c>
      <c r="L495" s="15"/>
    </row>
    <row r="496" spans="1:12" x14ac:dyDescent="0.25">
      <c r="A496" s="7" t="s">
        <v>19</v>
      </c>
      <c r="B496" s="8">
        <v>5</v>
      </c>
      <c r="C496" s="9"/>
      <c r="D496" s="10" t="s">
        <v>15</v>
      </c>
      <c r="E496" s="11" t="s">
        <v>596</v>
      </c>
      <c r="F496" s="11" t="s">
        <v>596</v>
      </c>
      <c r="G496" s="11" t="s">
        <v>596</v>
      </c>
      <c r="H496" s="12" t="s">
        <v>610</v>
      </c>
      <c r="I496" s="13">
        <v>10</v>
      </c>
      <c r="J496" s="14">
        <v>1.33</v>
      </c>
      <c r="K496" s="15" t="b">
        <f t="shared" si="1"/>
        <v>0</v>
      </c>
      <c r="L496" s="15"/>
    </row>
    <row r="497" spans="1:12" x14ac:dyDescent="0.25">
      <c r="A497" s="15"/>
      <c r="B497" s="15"/>
      <c r="C497" s="9"/>
      <c r="D497" s="10" t="s">
        <v>15</v>
      </c>
      <c r="E497" s="16" t="s">
        <v>611</v>
      </c>
      <c r="F497" s="16" t="s">
        <v>611</v>
      </c>
      <c r="G497" s="16" t="s">
        <v>611</v>
      </c>
      <c r="H497" s="12" t="s">
        <v>611</v>
      </c>
      <c r="I497" s="13">
        <v>20</v>
      </c>
      <c r="J497" s="14">
        <v>0</v>
      </c>
      <c r="K497" s="15" t="b">
        <f t="shared" si="1"/>
        <v>1</v>
      </c>
      <c r="L497" s="15"/>
    </row>
    <row r="498" spans="1:12" x14ac:dyDescent="0.25">
      <c r="A498" s="7" t="s">
        <v>612</v>
      </c>
      <c r="B498" s="8">
        <v>1</v>
      </c>
      <c r="C498" s="9"/>
      <c r="D498" s="10" t="s">
        <v>15</v>
      </c>
      <c r="E498" s="16" t="s">
        <v>611</v>
      </c>
      <c r="F498" s="16" t="s">
        <v>611</v>
      </c>
      <c r="G498" s="16" t="s">
        <v>611</v>
      </c>
      <c r="H498" s="12" t="s">
        <v>613</v>
      </c>
      <c r="I498" s="13">
        <v>0</v>
      </c>
      <c r="J498" s="14">
        <v>0</v>
      </c>
      <c r="K498" s="15" t="b">
        <f t="shared" si="1"/>
        <v>0</v>
      </c>
      <c r="L498" s="15"/>
    </row>
    <row r="499" spans="1:12" x14ac:dyDescent="0.25">
      <c r="A499" s="7" t="s">
        <v>612</v>
      </c>
      <c r="B499" s="8">
        <v>2</v>
      </c>
      <c r="C499" s="9"/>
      <c r="D499" s="10" t="s">
        <v>15</v>
      </c>
      <c r="E499" s="16" t="s">
        <v>611</v>
      </c>
      <c r="F499" s="16" t="s">
        <v>611</v>
      </c>
      <c r="G499" s="16" t="s">
        <v>611</v>
      </c>
      <c r="H499" s="12" t="s">
        <v>614</v>
      </c>
      <c r="I499" s="13">
        <v>0</v>
      </c>
      <c r="J499" s="14">
        <v>0</v>
      </c>
      <c r="K499" s="15" t="b">
        <f t="shared" si="1"/>
        <v>0</v>
      </c>
      <c r="L499" s="15"/>
    </row>
    <row r="500" spans="1:12" x14ac:dyDescent="0.25">
      <c r="A500" s="7" t="s">
        <v>612</v>
      </c>
      <c r="B500" s="8">
        <v>1</v>
      </c>
      <c r="C500" s="9"/>
      <c r="D500" s="10" t="s">
        <v>15</v>
      </c>
      <c r="E500" s="16" t="s">
        <v>611</v>
      </c>
      <c r="F500" s="16" t="s">
        <v>611</v>
      </c>
      <c r="G500" s="16" t="s">
        <v>611</v>
      </c>
      <c r="H500" s="12" t="s">
        <v>615</v>
      </c>
      <c r="I500" s="13">
        <v>0</v>
      </c>
      <c r="J500" s="14">
        <v>0</v>
      </c>
      <c r="K500" s="15" t="b">
        <f t="shared" si="1"/>
        <v>0</v>
      </c>
      <c r="L500" s="15"/>
    </row>
    <row r="501" spans="1:12" x14ac:dyDescent="0.25">
      <c r="A501" s="7" t="s">
        <v>612</v>
      </c>
      <c r="B501" s="8">
        <v>1</v>
      </c>
      <c r="C501" s="9"/>
      <c r="D501" s="10" t="s">
        <v>15</v>
      </c>
      <c r="E501" s="16" t="s">
        <v>611</v>
      </c>
      <c r="F501" s="16" t="s">
        <v>611</v>
      </c>
      <c r="G501" s="16" t="s">
        <v>611</v>
      </c>
      <c r="H501" s="12" t="s">
        <v>616</v>
      </c>
      <c r="I501" s="13">
        <v>0</v>
      </c>
      <c r="J501" s="14">
        <v>0</v>
      </c>
      <c r="K501" s="15" t="b">
        <f t="shared" si="1"/>
        <v>0</v>
      </c>
      <c r="L501" s="15"/>
    </row>
    <row r="502" spans="1:12" x14ac:dyDescent="0.25">
      <c r="A502" s="7" t="s">
        <v>612</v>
      </c>
      <c r="B502" s="8">
        <v>1</v>
      </c>
      <c r="C502" s="9"/>
      <c r="D502" s="10" t="s">
        <v>15</v>
      </c>
      <c r="E502" s="16" t="s">
        <v>611</v>
      </c>
      <c r="F502" s="16" t="s">
        <v>611</v>
      </c>
      <c r="G502" s="16" t="s">
        <v>611</v>
      </c>
      <c r="H502" s="12" t="s">
        <v>617</v>
      </c>
      <c r="I502" s="13">
        <v>0</v>
      </c>
      <c r="J502" s="14">
        <v>0</v>
      </c>
      <c r="K502" s="15" t="b">
        <f t="shared" si="1"/>
        <v>0</v>
      </c>
      <c r="L502" s="15"/>
    </row>
    <row r="503" spans="1:12" x14ac:dyDescent="0.25">
      <c r="A503" s="7" t="s">
        <v>612</v>
      </c>
      <c r="B503" s="8">
        <v>2</v>
      </c>
      <c r="C503" s="9"/>
      <c r="D503" s="10" t="s">
        <v>15</v>
      </c>
      <c r="E503" s="16" t="s">
        <v>611</v>
      </c>
      <c r="F503" s="16" t="s">
        <v>611</v>
      </c>
      <c r="G503" s="16" t="s">
        <v>611</v>
      </c>
      <c r="H503" s="12" t="s">
        <v>618</v>
      </c>
      <c r="I503" s="13">
        <v>0</v>
      </c>
      <c r="J503" s="14">
        <v>0</v>
      </c>
      <c r="K503" s="15" t="b">
        <f t="shared" si="1"/>
        <v>0</v>
      </c>
      <c r="L503" s="15"/>
    </row>
    <row r="504" spans="1:12" x14ac:dyDescent="0.25">
      <c r="A504" s="7" t="s">
        <v>612</v>
      </c>
      <c r="B504" s="8">
        <v>2</v>
      </c>
      <c r="C504" s="9"/>
      <c r="D504" s="10" t="s">
        <v>15</v>
      </c>
      <c r="E504" s="16" t="s">
        <v>611</v>
      </c>
      <c r="F504" s="16" t="s">
        <v>611</v>
      </c>
      <c r="G504" s="16" t="s">
        <v>611</v>
      </c>
      <c r="H504" s="12" t="s">
        <v>619</v>
      </c>
      <c r="I504" s="13">
        <v>0</v>
      </c>
      <c r="J504" s="14">
        <v>0</v>
      </c>
      <c r="K504" s="15" t="b">
        <f t="shared" si="1"/>
        <v>0</v>
      </c>
      <c r="L504" s="15"/>
    </row>
    <row r="505" spans="1:12" x14ac:dyDescent="0.25">
      <c r="A505" s="7" t="s">
        <v>612</v>
      </c>
      <c r="B505" s="8">
        <v>1</v>
      </c>
      <c r="C505" s="9"/>
      <c r="D505" s="10" t="s">
        <v>15</v>
      </c>
      <c r="E505" s="16" t="s">
        <v>611</v>
      </c>
      <c r="F505" s="16" t="s">
        <v>611</v>
      </c>
      <c r="G505" s="16" t="s">
        <v>611</v>
      </c>
      <c r="H505" s="12" t="s">
        <v>620</v>
      </c>
      <c r="I505" s="13">
        <v>0</v>
      </c>
      <c r="J505" s="14">
        <v>0</v>
      </c>
      <c r="K505" s="15" t="b">
        <f t="shared" si="1"/>
        <v>0</v>
      </c>
      <c r="L505" s="15"/>
    </row>
    <row r="506" spans="1:12" x14ac:dyDescent="0.25">
      <c r="A506" s="7" t="s">
        <v>22</v>
      </c>
      <c r="B506" s="8">
        <v>1</v>
      </c>
      <c r="C506" s="9"/>
      <c r="D506" s="10" t="s">
        <v>15</v>
      </c>
      <c r="E506" s="16" t="s">
        <v>611</v>
      </c>
      <c r="F506" s="16" t="s">
        <v>621</v>
      </c>
      <c r="G506" s="16" t="s">
        <v>621</v>
      </c>
      <c r="H506" s="12" t="s">
        <v>621</v>
      </c>
      <c r="I506" s="13">
        <v>0</v>
      </c>
      <c r="J506" s="14">
        <v>0</v>
      </c>
      <c r="K506" s="15" t="b">
        <f t="shared" si="1"/>
        <v>1</v>
      </c>
      <c r="L506" s="15"/>
    </row>
    <row r="507" spans="1:12" x14ac:dyDescent="0.25">
      <c r="A507" s="7" t="s">
        <v>612</v>
      </c>
      <c r="B507" s="8">
        <v>2</v>
      </c>
      <c r="C507" s="9"/>
      <c r="D507" s="10" t="s">
        <v>15</v>
      </c>
      <c r="E507" s="16" t="s">
        <v>611</v>
      </c>
      <c r="F507" s="16" t="s">
        <v>622</v>
      </c>
      <c r="G507" s="16" t="s">
        <v>622</v>
      </c>
      <c r="H507" s="12" t="s">
        <v>622</v>
      </c>
      <c r="I507" s="13">
        <v>0</v>
      </c>
      <c r="J507" s="14">
        <v>0</v>
      </c>
      <c r="K507" s="15" t="b">
        <f t="shared" si="1"/>
        <v>1</v>
      </c>
      <c r="L507" s="15"/>
    </row>
    <row r="508" spans="1:12" x14ac:dyDescent="0.25">
      <c r="A508" s="7" t="s">
        <v>612</v>
      </c>
      <c r="B508" s="8">
        <v>2</v>
      </c>
      <c r="C508" s="9"/>
      <c r="D508" s="10" t="s">
        <v>15</v>
      </c>
      <c r="E508" s="16" t="s">
        <v>611</v>
      </c>
      <c r="F508" s="16" t="s">
        <v>622</v>
      </c>
      <c r="G508" s="16" t="s">
        <v>622</v>
      </c>
      <c r="H508" s="12" t="s">
        <v>623</v>
      </c>
      <c r="I508" s="13">
        <v>0</v>
      </c>
      <c r="J508" s="14">
        <v>0</v>
      </c>
      <c r="K508" s="15" t="b">
        <f t="shared" si="1"/>
        <v>0</v>
      </c>
      <c r="L508" s="15"/>
    </row>
    <row r="509" spans="1:12" x14ac:dyDescent="0.25">
      <c r="A509" s="15"/>
      <c r="B509" s="8"/>
      <c r="C509" s="9"/>
      <c r="D509" s="10" t="s">
        <v>15</v>
      </c>
      <c r="E509" s="11" t="s">
        <v>624</v>
      </c>
      <c r="F509" s="11" t="s">
        <v>625</v>
      </c>
      <c r="G509" s="11" t="s">
        <v>625</v>
      </c>
      <c r="H509" s="12" t="s">
        <v>625</v>
      </c>
      <c r="I509" s="13">
        <v>30</v>
      </c>
      <c r="J509" s="14">
        <v>0</v>
      </c>
      <c r="K509" s="15" t="b">
        <f t="shared" si="1"/>
        <v>1</v>
      </c>
      <c r="L509" s="15"/>
    </row>
    <row r="510" spans="1:12" x14ac:dyDescent="0.25">
      <c r="A510" s="15"/>
      <c r="B510" s="8"/>
      <c r="C510" s="9"/>
      <c r="D510" s="10" t="s">
        <v>15</v>
      </c>
      <c r="E510" s="11" t="s">
        <v>624</v>
      </c>
      <c r="F510" s="11" t="s">
        <v>626</v>
      </c>
      <c r="G510" s="11" t="s">
        <v>626</v>
      </c>
      <c r="H510" s="12" t="s">
        <v>626</v>
      </c>
      <c r="I510" s="13">
        <v>0</v>
      </c>
      <c r="J510" s="14">
        <v>0</v>
      </c>
      <c r="K510" s="15" t="b">
        <f t="shared" si="1"/>
        <v>1</v>
      </c>
      <c r="L510" s="15"/>
    </row>
    <row r="511" spans="1:12" x14ac:dyDescent="0.25">
      <c r="A511" s="15"/>
      <c r="B511" s="8"/>
      <c r="C511" s="9"/>
      <c r="D511" s="10" t="s">
        <v>15</v>
      </c>
      <c r="E511" s="11" t="s">
        <v>624</v>
      </c>
      <c r="F511" s="11" t="s">
        <v>627</v>
      </c>
      <c r="G511" s="11" t="s">
        <v>627</v>
      </c>
      <c r="H511" s="12" t="s">
        <v>244</v>
      </c>
      <c r="I511" s="13">
        <v>480</v>
      </c>
      <c r="J511" s="14">
        <v>0</v>
      </c>
      <c r="K511" s="15" t="b">
        <f t="shared" si="1"/>
        <v>0</v>
      </c>
      <c r="L511" s="15"/>
    </row>
    <row r="512" spans="1:12" x14ac:dyDescent="0.25">
      <c r="A512" s="15"/>
      <c r="B512" s="8"/>
      <c r="C512" s="9"/>
      <c r="D512" s="10" t="s">
        <v>15</v>
      </c>
      <c r="E512" s="11" t="s">
        <v>624</v>
      </c>
      <c r="F512" s="11" t="s">
        <v>627</v>
      </c>
      <c r="G512" s="11" t="s">
        <v>627</v>
      </c>
      <c r="H512" s="12" t="s">
        <v>627</v>
      </c>
      <c r="I512" s="13">
        <v>320</v>
      </c>
      <c r="J512" s="14">
        <v>0</v>
      </c>
      <c r="K512" s="15" t="b">
        <f t="shared" ref="K512:K623" si="2">G512=H512</f>
        <v>1</v>
      </c>
      <c r="L512" s="15"/>
    </row>
    <row r="513" spans="1:12" x14ac:dyDescent="0.25">
      <c r="A513" s="15"/>
      <c r="B513" s="8"/>
      <c r="C513" s="9"/>
      <c r="D513" s="10" t="s">
        <v>15</v>
      </c>
      <c r="E513" s="11" t="s">
        <v>624</v>
      </c>
      <c r="F513" s="11" t="s">
        <v>627</v>
      </c>
      <c r="G513" s="11" t="s">
        <v>627</v>
      </c>
      <c r="H513" s="12" t="s">
        <v>628</v>
      </c>
      <c r="I513" s="13">
        <v>260</v>
      </c>
      <c r="J513" s="14">
        <v>0</v>
      </c>
      <c r="K513" s="15" t="b">
        <f t="shared" si="2"/>
        <v>0</v>
      </c>
      <c r="L513" s="15"/>
    </row>
    <row r="514" spans="1:12" x14ac:dyDescent="0.25">
      <c r="A514" s="7" t="s">
        <v>25</v>
      </c>
      <c r="B514" s="8">
        <v>1</v>
      </c>
      <c r="C514" s="9"/>
      <c r="D514" s="10" t="s">
        <v>15</v>
      </c>
      <c r="E514" s="11" t="s">
        <v>624</v>
      </c>
      <c r="F514" s="11" t="s">
        <v>629</v>
      </c>
      <c r="G514" s="11" t="s">
        <v>629</v>
      </c>
      <c r="H514" s="12" t="s">
        <v>629</v>
      </c>
      <c r="I514" s="13">
        <v>90</v>
      </c>
      <c r="J514" s="14">
        <v>0</v>
      </c>
      <c r="K514" s="15" t="b">
        <f t="shared" si="2"/>
        <v>1</v>
      </c>
      <c r="L514" s="15"/>
    </row>
    <row r="515" spans="1:12" x14ac:dyDescent="0.25">
      <c r="A515" s="7" t="s">
        <v>123</v>
      </c>
      <c r="B515" s="8">
        <v>1</v>
      </c>
      <c r="C515" s="9"/>
      <c r="D515" s="10" t="s">
        <v>15</v>
      </c>
      <c r="E515" s="11" t="s">
        <v>624</v>
      </c>
      <c r="F515" s="11" t="s">
        <v>43</v>
      </c>
      <c r="G515" s="11" t="s">
        <v>630</v>
      </c>
      <c r="H515" s="12" t="s">
        <v>630</v>
      </c>
      <c r="I515" s="13">
        <v>50</v>
      </c>
      <c r="J515" s="14">
        <v>0</v>
      </c>
      <c r="K515" s="15" t="b">
        <f t="shared" si="2"/>
        <v>1</v>
      </c>
      <c r="L515" s="15"/>
    </row>
    <row r="516" spans="1:12" x14ac:dyDescent="0.25">
      <c r="A516" s="7" t="s">
        <v>24</v>
      </c>
      <c r="B516" s="8">
        <v>16</v>
      </c>
      <c r="C516" s="9"/>
      <c r="D516" s="10" t="s">
        <v>15</v>
      </c>
      <c r="E516" s="11" t="s">
        <v>624</v>
      </c>
      <c r="F516" s="11" t="s">
        <v>631</v>
      </c>
      <c r="G516" s="11" t="s">
        <v>631</v>
      </c>
      <c r="H516" s="12" t="s">
        <v>631</v>
      </c>
      <c r="I516" s="13">
        <v>1300</v>
      </c>
      <c r="J516" s="14">
        <v>0.62</v>
      </c>
      <c r="K516" s="15" t="b">
        <f t="shared" si="2"/>
        <v>1</v>
      </c>
      <c r="L516" s="15"/>
    </row>
    <row r="517" spans="1:12" x14ac:dyDescent="0.25">
      <c r="A517" s="7" t="s">
        <v>632</v>
      </c>
      <c r="B517" s="8">
        <v>31</v>
      </c>
      <c r="C517" s="9"/>
      <c r="D517" s="10" t="s">
        <v>15</v>
      </c>
      <c r="E517" s="11" t="s">
        <v>624</v>
      </c>
      <c r="F517" s="11" t="s">
        <v>631</v>
      </c>
      <c r="G517" s="11" t="s">
        <v>631</v>
      </c>
      <c r="H517" s="12" t="s">
        <v>633</v>
      </c>
      <c r="I517" s="13">
        <v>720</v>
      </c>
      <c r="J517" s="14">
        <v>0</v>
      </c>
      <c r="K517" s="15" t="b">
        <f t="shared" si="2"/>
        <v>0</v>
      </c>
      <c r="L517" s="15"/>
    </row>
    <row r="518" spans="1:12" x14ac:dyDescent="0.25">
      <c r="A518" s="7" t="s">
        <v>37</v>
      </c>
      <c r="B518" s="8">
        <v>11</v>
      </c>
      <c r="C518" s="9"/>
      <c r="D518" s="10" t="s">
        <v>15</v>
      </c>
      <c r="E518" s="11" t="s">
        <v>624</v>
      </c>
      <c r="F518" s="11" t="s">
        <v>631</v>
      </c>
      <c r="G518" s="11" t="s">
        <v>631</v>
      </c>
      <c r="H518" s="12" t="s">
        <v>634</v>
      </c>
      <c r="I518" s="13">
        <v>320</v>
      </c>
      <c r="J518" s="14">
        <v>0</v>
      </c>
      <c r="K518" s="15" t="b">
        <f t="shared" si="2"/>
        <v>0</v>
      </c>
      <c r="L518" s="15"/>
    </row>
    <row r="519" spans="1:12" x14ac:dyDescent="0.25">
      <c r="A519" s="7" t="s">
        <v>154</v>
      </c>
      <c r="B519" s="8">
        <v>12</v>
      </c>
      <c r="C519" s="9"/>
      <c r="D519" s="10" t="s">
        <v>15</v>
      </c>
      <c r="E519" s="11" t="s">
        <v>624</v>
      </c>
      <c r="F519" s="11" t="s">
        <v>631</v>
      </c>
      <c r="G519" s="11" t="s">
        <v>631</v>
      </c>
      <c r="H519" s="12" t="s">
        <v>635</v>
      </c>
      <c r="I519" s="13">
        <v>40</v>
      </c>
      <c r="J519" s="14">
        <v>0</v>
      </c>
      <c r="K519" s="15" t="b">
        <f t="shared" si="2"/>
        <v>0</v>
      </c>
      <c r="L519" s="15"/>
    </row>
    <row r="520" spans="1:12" x14ac:dyDescent="0.25">
      <c r="A520" s="7" t="s">
        <v>107</v>
      </c>
      <c r="B520" s="8">
        <v>18</v>
      </c>
      <c r="C520" s="9"/>
      <c r="D520" s="10" t="s">
        <v>15</v>
      </c>
      <c r="E520" s="11" t="s">
        <v>624</v>
      </c>
      <c r="F520" s="11" t="s">
        <v>631</v>
      </c>
      <c r="G520" s="11" t="s">
        <v>631</v>
      </c>
      <c r="H520" s="12" t="s">
        <v>636</v>
      </c>
      <c r="I520" s="13">
        <v>0</v>
      </c>
      <c r="J520" s="14">
        <v>0</v>
      </c>
      <c r="K520" s="15" t="b">
        <f t="shared" si="2"/>
        <v>0</v>
      </c>
      <c r="L520" s="15"/>
    </row>
    <row r="521" spans="1:12" x14ac:dyDescent="0.25">
      <c r="A521" s="15"/>
      <c r="B521" s="8"/>
      <c r="C521" s="9"/>
      <c r="D521" s="10" t="s">
        <v>15</v>
      </c>
      <c r="E521" s="11" t="s">
        <v>624</v>
      </c>
      <c r="F521" s="11" t="s">
        <v>637</v>
      </c>
      <c r="G521" s="11" t="s">
        <v>637</v>
      </c>
      <c r="H521" s="12" t="s">
        <v>637</v>
      </c>
      <c r="I521" s="13">
        <v>2400</v>
      </c>
      <c r="J521" s="14">
        <v>0</v>
      </c>
      <c r="K521" s="15" t="b">
        <f t="shared" si="2"/>
        <v>1</v>
      </c>
      <c r="L521" s="15"/>
    </row>
    <row r="522" spans="1:12" x14ac:dyDescent="0.25">
      <c r="A522" s="15"/>
      <c r="B522" s="8"/>
      <c r="C522" s="9"/>
      <c r="D522" s="10" t="s">
        <v>15</v>
      </c>
      <c r="E522" s="11" t="s">
        <v>624</v>
      </c>
      <c r="F522" s="11" t="s">
        <v>637</v>
      </c>
      <c r="G522" s="11" t="s">
        <v>637</v>
      </c>
      <c r="H522" s="12" t="s">
        <v>638</v>
      </c>
      <c r="I522" s="13">
        <v>2400</v>
      </c>
      <c r="J522" s="14">
        <v>0</v>
      </c>
      <c r="K522" s="15" t="b">
        <f t="shared" si="2"/>
        <v>0</v>
      </c>
      <c r="L522" s="15"/>
    </row>
    <row r="523" spans="1:12" x14ac:dyDescent="0.25">
      <c r="A523" s="15"/>
      <c r="B523" s="8"/>
      <c r="C523" s="9"/>
      <c r="D523" s="10" t="s">
        <v>15</v>
      </c>
      <c r="E523" s="11" t="s">
        <v>624</v>
      </c>
      <c r="F523" s="11" t="s">
        <v>637</v>
      </c>
      <c r="G523" s="11" t="s">
        <v>637</v>
      </c>
      <c r="H523" s="12" t="s">
        <v>639</v>
      </c>
      <c r="I523" s="13">
        <v>1300</v>
      </c>
      <c r="J523" s="14">
        <v>1.01</v>
      </c>
      <c r="K523" s="15" t="b">
        <f t="shared" si="2"/>
        <v>0</v>
      </c>
      <c r="L523" s="15"/>
    </row>
    <row r="524" spans="1:12" x14ac:dyDescent="0.25">
      <c r="A524" s="7" t="s">
        <v>123</v>
      </c>
      <c r="B524" s="8">
        <v>62</v>
      </c>
      <c r="C524" s="9"/>
      <c r="D524" s="10" t="s">
        <v>15</v>
      </c>
      <c r="E524" s="11" t="s">
        <v>624</v>
      </c>
      <c r="F524" s="11" t="s">
        <v>637</v>
      </c>
      <c r="G524" s="11" t="s">
        <v>637</v>
      </c>
      <c r="H524" s="12" t="s">
        <v>640</v>
      </c>
      <c r="I524" s="13">
        <v>1000</v>
      </c>
      <c r="J524" s="14">
        <v>0</v>
      </c>
      <c r="K524" s="15" t="b">
        <f t="shared" si="2"/>
        <v>0</v>
      </c>
      <c r="L524" s="15"/>
    </row>
    <row r="525" spans="1:12" x14ac:dyDescent="0.25">
      <c r="A525" s="15"/>
      <c r="B525" s="8"/>
      <c r="C525" s="9"/>
      <c r="D525" s="10" t="s">
        <v>15</v>
      </c>
      <c r="E525" s="11" t="s">
        <v>624</v>
      </c>
      <c r="F525" s="11" t="s">
        <v>637</v>
      </c>
      <c r="G525" s="11" t="s">
        <v>637</v>
      </c>
      <c r="H525" s="12" t="s">
        <v>641</v>
      </c>
      <c r="I525" s="13">
        <v>1000</v>
      </c>
      <c r="J525" s="14">
        <v>0</v>
      </c>
      <c r="K525" s="15" t="b">
        <f t="shared" si="2"/>
        <v>0</v>
      </c>
      <c r="L525" s="15"/>
    </row>
    <row r="526" spans="1:12" x14ac:dyDescent="0.25">
      <c r="A526" s="15"/>
      <c r="B526" s="8"/>
      <c r="C526" s="9"/>
      <c r="D526" s="10" t="s">
        <v>15</v>
      </c>
      <c r="E526" s="11" t="s">
        <v>624</v>
      </c>
      <c r="F526" s="11" t="s">
        <v>637</v>
      </c>
      <c r="G526" s="11" t="s">
        <v>637</v>
      </c>
      <c r="H526" s="12" t="s">
        <v>642</v>
      </c>
      <c r="I526" s="13">
        <v>720</v>
      </c>
      <c r="J526" s="14">
        <v>0</v>
      </c>
      <c r="K526" s="15" t="b">
        <f t="shared" si="2"/>
        <v>0</v>
      </c>
      <c r="L526" s="15"/>
    </row>
    <row r="527" spans="1:12" x14ac:dyDescent="0.25">
      <c r="A527" s="7" t="s">
        <v>123</v>
      </c>
      <c r="B527" s="8">
        <v>77</v>
      </c>
      <c r="C527" s="9"/>
      <c r="D527" s="10" t="s">
        <v>15</v>
      </c>
      <c r="E527" s="11" t="s">
        <v>624</v>
      </c>
      <c r="F527" s="11" t="s">
        <v>637</v>
      </c>
      <c r="G527" s="11" t="s">
        <v>637</v>
      </c>
      <c r="H527" s="12" t="s">
        <v>643</v>
      </c>
      <c r="I527" s="13">
        <v>320</v>
      </c>
      <c r="J527" s="14">
        <v>0</v>
      </c>
      <c r="K527" s="15" t="b">
        <f t="shared" si="2"/>
        <v>0</v>
      </c>
      <c r="L527" s="15"/>
    </row>
    <row r="528" spans="1:12" x14ac:dyDescent="0.25">
      <c r="A528" s="7" t="s">
        <v>123</v>
      </c>
      <c r="B528" s="8">
        <v>58</v>
      </c>
      <c r="C528" s="9"/>
      <c r="D528" s="10" t="s">
        <v>15</v>
      </c>
      <c r="E528" s="11" t="s">
        <v>624</v>
      </c>
      <c r="F528" s="11" t="s">
        <v>637</v>
      </c>
      <c r="G528" s="11" t="s">
        <v>637</v>
      </c>
      <c r="H528" s="12" t="s">
        <v>644</v>
      </c>
      <c r="I528" s="13">
        <v>260</v>
      </c>
      <c r="J528" s="14">
        <v>0</v>
      </c>
      <c r="K528" s="15" t="b">
        <f t="shared" si="2"/>
        <v>0</v>
      </c>
      <c r="L528" s="15"/>
    </row>
    <row r="529" spans="1:12" x14ac:dyDescent="0.25">
      <c r="A529" s="15"/>
      <c r="B529" s="8"/>
      <c r="C529" s="9"/>
      <c r="D529" s="10" t="s">
        <v>15</v>
      </c>
      <c r="E529" s="11" t="s">
        <v>624</v>
      </c>
      <c r="F529" s="11" t="s">
        <v>637</v>
      </c>
      <c r="G529" s="11" t="s">
        <v>637</v>
      </c>
      <c r="H529" s="12" t="s">
        <v>645</v>
      </c>
      <c r="I529" s="13">
        <v>210</v>
      </c>
      <c r="J529" s="14">
        <v>0</v>
      </c>
      <c r="K529" s="15" t="b">
        <f t="shared" si="2"/>
        <v>0</v>
      </c>
      <c r="L529" s="15"/>
    </row>
    <row r="530" spans="1:12" x14ac:dyDescent="0.25">
      <c r="A530" s="15"/>
      <c r="B530" s="8"/>
      <c r="C530" s="9"/>
      <c r="D530" s="10" t="s">
        <v>15</v>
      </c>
      <c r="E530" s="11" t="s">
        <v>624</v>
      </c>
      <c r="F530" s="11" t="s">
        <v>637</v>
      </c>
      <c r="G530" s="11" t="s">
        <v>637</v>
      </c>
      <c r="H530" s="12" t="s">
        <v>646</v>
      </c>
      <c r="I530" s="13">
        <v>90</v>
      </c>
      <c r="J530" s="14">
        <v>0</v>
      </c>
      <c r="K530" s="15" t="b">
        <f t="shared" si="2"/>
        <v>0</v>
      </c>
      <c r="L530" s="15"/>
    </row>
    <row r="531" spans="1:12" x14ac:dyDescent="0.25">
      <c r="A531" s="15"/>
      <c r="B531" s="8"/>
      <c r="C531" s="9"/>
      <c r="D531" s="10" t="s">
        <v>15</v>
      </c>
      <c r="E531" s="11" t="s">
        <v>624</v>
      </c>
      <c r="F531" s="11" t="s">
        <v>637</v>
      </c>
      <c r="G531" s="11" t="s">
        <v>637</v>
      </c>
      <c r="H531" s="12" t="s">
        <v>647</v>
      </c>
      <c r="I531" s="13">
        <v>50</v>
      </c>
      <c r="J531" s="14">
        <v>0</v>
      </c>
      <c r="K531" s="15" t="b">
        <f t="shared" si="2"/>
        <v>0</v>
      </c>
      <c r="L531" s="15"/>
    </row>
    <row r="532" spans="1:12" x14ac:dyDescent="0.25">
      <c r="A532" s="15"/>
      <c r="B532" s="8"/>
      <c r="C532" s="9"/>
      <c r="D532" s="10" t="s">
        <v>15</v>
      </c>
      <c r="E532" s="11" t="s">
        <v>624</v>
      </c>
      <c r="F532" s="11" t="s">
        <v>637</v>
      </c>
      <c r="G532" s="11" t="s">
        <v>637</v>
      </c>
      <c r="H532" s="12" t="s">
        <v>648</v>
      </c>
      <c r="I532" s="13">
        <v>50</v>
      </c>
      <c r="J532" s="14">
        <v>0</v>
      </c>
      <c r="K532" s="15" t="b">
        <f t="shared" si="2"/>
        <v>0</v>
      </c>
      <c r="L532" s="15"/>
    </row>
    <row r="533" spans="1:12" x14ac:dyDescent="0.25">
      <c r="A533" s="7" t="s">
        <v>107</v>
      </c>
      <c r="B533" s="8">
        <v>69</v>
      </c>
      <c r="C533" s="9"/>
      <c r="D533" s="10" t="s">
        <v>15</v>
      </c>
      <c r="E533" s="11" t="s">
        <v>624</v>
      </c>
      <c r="F533" s="11" t="s">
        <v>637</v>
      </c>
      <c r="G533" s="11" t="s">
        <v>637</v>
      </c>
      <c r="H533" s="12" t="s">
        <v>649</v>
      </c>
      <c r="I533" s="13">
        <v>20</v>
      </c>
      <c r="J533" s="14">
        <v>0</v>
      </c>
      <c r="K533" s="15" t="b">
        <f t="shared" si="2"/>
        <v>0</v>
      </c>
      <c r="L533" s="15"/>
    </row>
    <row r="534" spans="1:12" x14ac:dyDescent="0.25">
      <c r="A534" s="15"/>
      <c r="B534" s="8"/>
      <c r="C534" s="9"/>
      <c r="D534" s="10" t="s">
        <v>15</v>
      </c>
      <c r="E534" s="11" t="s">
        <v>624</v>
      </c>
      <c r="F534" s="11" t="s">
        <v>637</v>
      </c>
      <c r="G534" s="11" t="s">
        <v>637</v>
      </c>
      <c r="H534" s="12" t="s">
        <v>650</v>
      </c>
      <c r="I534" s="13">
        <v>10</v>
      </c>
      <c r="J534" s="14">
        <v>0</v>
      </c>
      <c r="K534" s="15" t="b">
        <f t="shared" si="2"/>
        <v>0</v>
      </c>
      <c r="L534" s="15"/>
    </row>
    <row r="535" spans="1:12" x14ac:dyDescent="0.25">
      <c r="A535" s="7" t="s">
        <v>387</v>
      </c>
      <c r="B535" s="8">
        <v>76</v>
      </c>
      <c r="C535" s="9"/>
      <c r="D535" s="10" t="s">
        <v>15</v>
      </c>
      <c r="E535" s="11" t="s">
        <v>624</v>
      </c>
      <c r="F535" s="11" t="s">
        <v>637</v>
      </c>
      <c r="G535" s="11" t="s">
        <v>637</v>
      </c>
      <c r="H535" s="12" t="s">
        <v>651</v>
      </c>
      <c r="I535" s="13">
        <v>0</v>
      </c>
      <c r="J535" s="14">
        <v>0</v>
      </c>
      <c r="K535" s="15" t="b">
        <f t="shared" si="2"/>
        <v>0</v>
      </c>
      <c r="L535" s="15"/>
    </row>
    <row r="536" spans="1:12" x14ac:dyDescent="0.25">
      <c r="A536" s="15"/>
      <c r="B536" s="8"/>
      <c r="C536" s="9"/>
      <c r="D536" s="10" t="s">
        <v>15</v>
      </c>
      <c r="E536" s="11" t="s">
        <v>624</v>
      </c>
      <c r="F536" s="11" t="s">
        <v>637</v>
      </c>
      <c r="G536" s="11" t="s">
        <v>637</v>
      </c>
      <c r="H536" s="12" t="s">
        <v>652</v>
      </c>
      <c r="I536" s="13">
        <v>0</v>
      </c>
      <c r="J536" s="14">
        <v>0</v>
      </c>
      <c r="K536" s="15" t="b">
        <f t="shared" si="2"/>
        <v>0</v>
      </c>
      <c r="L536" s="15"/>
    </row>
    <row r="537" spans="1:12" x14ac:dyDescent="0.25">
      <c r="A537" s="15"/>
      <c r="B537" s="8"/>
      <c r="C537" s="9"/>
      <c r="D537" s="10" t="s">
        <v>15</v>
      </c>
      <c r="E537" s="11" t="s">
        <v>624</v>
      </c>
      <c r="F537" s="11" t="s">
        <v>637</v>
      </c>
      <c r="G537" s="11" t="s">
        <v>637</v>
      </c>
      <c r="H537" s="12" t="s">
        <v>653</v>
      </c>
      <c r="I537" s="13">
        <v>0</v>
      </c>
      <c r="J537" s="14">
        <v>0</v>
      </c>
      <c r="K537" s="15" t="b">
        <f t="shared" si="2"/>
        <v>0</v>
      </c>
      <c r="L537" s="15"/>
    </row>
    <row r="538" spans="1:12" x14ac:dyDescent="0.25">
      <c r="A538" s="15"/>
      <c r="B538" s="8"/>
      <c r="C538" s="9"/>
      <c r="D538" s="10" t="s">
        <v>15</v>
      </c>
      <c r="E538" s="11" t="s">
        <v>624</v>
      </c>
      <c r="F538" s="11" t="s">
        <v>637</v>
      </c>
      <c r="G538" s="11" t="s">
        <v>637</v>
      </c>
      <c r="H538" s="12" t="s">
        <v>654</v>
      </c>
      <c r="I538" s="13">
        <v>0</v>
      </c>
      <c r="J538" s="14">
        <v>0</v>
      </c>
      <c r="K538" s="15" t="b">
        <f t="shared" si="2"/>
        <v>0</v>
      </c>
      <c r="L538" s="15"/>
    </row>
    <row r="539" spans="1:12" x14ac:dyDescent="0.25">
      <c r="A539" s="15"/>
      <c r="B539" s="8"/>
      <c r="C539" s="9"/>
      <c r="D539" s="10" t="s">
        <v>15</v>
      </c>
      <c r="E539" s="11" t="s">
        <v>624</v>
      </c>
      <c r="F539" s="11" t="s">
        <v>637</v>
      </c>
      <c r="G539" s="11" t="s">
        <v>637</v>
      </c>
      <c r="H539" s="12" t="s">
        <v>655</v>
      </c>
      <c r="I539" s="13">
        <v>0</v>
      </c>
      <c r="J539" s="14">
        <v>0</v>
      </c>
      <c r="K539" s="15" t="b">
        <f t="shared" si="2"/>
        <v>0</v>
      </c>
      <c r="L539" s="15"/>
    </row>
    <row r="540" spans="1:12" x14ac:dyDescent="0.25">
      <c r="A540" s="15"/>
      <c r="B540" s="8"/>
      <c r="C540" s="9"/>
      <c r="D540" s="10" t="s">
        <v>15</v>
      </c>
      <c r="E540" s="11" t="s">
        <v>624</v>
      </c>
      <c r="F540" s="11" t="s">
        <v>637</v>
      </c>
      <c r="G540" s="11" t="s">
        <v>637</v>
      </c>
      <c r="H540" s="12" t="s">
        <v>656</v>
      </c>
      <c r="I540" s="13">
        <v>0</v>
      </c>
      <c r="J540" s="14">
        <v>0</v>
      </c>
      <c r="K540" s="15" t="b">
        <f t="shared" si="2"/>
        <v>0</v>
      </c>
      <c r="L540" s="15"/>
    </row>
    <row r="541" spans="1:12" x14ac:dyDescent="0.25">
      <c r="A541" s="7" t="s">
        <v>123</v>
      </c>
      <c r="B541" s="8">
        <v>79</v>
      </c>
      <c r="C541" s="9"/>
      <c r="D541" s="10" t="s">
        <v>15</v>
      </c>
      <c r="E541" s="11" t="s">
        <v>624</v>
      </c>
      <c r="F541" s="11" t="s">
        <v>637</v>
      </c>
      <c r="G541" s="11" t="s">
        <v>637</v>
      </c>
      <c r="H541" s="12" t="s">
        <v>657</v>
      </c>
      <c r="I541" s="13">
        <v>0</v>
      </c>
      <c r="J541" s="14">
        <v>0</v>
      </c>
      <c r="K541" s="15" t="b">
        <f t="shared" si="2"/>
        <v>0</v>
      </c>
      <c r="L541" s="15"/>
    </row>
    <row r="542" spans="1:12" x14ac:dyDescent="0.25">
      <c r="A542" s="7" t="s">
        <v>387</v>
      </c>
      <c r="B542" s="8">
        <v>76</v>
      </c>
      <c r="C542" s="9"/>
      <c r="D542" s="10" t="s">
        <v>15</v>
      </c>
      <c r="E542" s="11" t="s">
        <v>624</v>
      </c>
      <c r="F542" s="11" t="s">
        <v>637</v>
      </c>
      <c r="G542" s="11" t="s">
        <v>637</v>
      </c>
      <c r="H542" s="12" t="s">
        <v>658</v>
      </c>
      <c r="I542" s="13">
        <v>0</v>
      </c>
      <c r="J542" s="14">
        <v>0</v>
      </c>
      <c r="K542" s="15" t="b">
        <f t="shared" si="2"/>
        <v>0</v>
      </c>
      <c r="L542" s="15"/>
    </row>
    <row r="543" spans="1:12" x14ac:dyDescent="0.25">
      <c r="A543" s="7" t="s">
        <v>659</v>
      </c>
      <c r="B543" s="15"/>
      <c r="C543" s="9"/>
      <c r="D543" s="10" t="s">
        <v>15</v>
      </c>
      <c r="E543" s="11" t="s">
        <v>624</v>
      </c>
      <c r="F543" s="11" t="s">
        <v>660</v>
      </c>
      <c r="G543" s="11" t="s">
        <v>661</v>
      </c>
      <c r="H543" s="12" t="s">
        <v>661</v>
      </c>
      <c r="I543" s="13">
        <v>590</v>
      </c>
      <c r="J543" s="14">
        <v>0</v>
      </c>
      <c r="K543" s="15" t="b">
        <f t="shared" si="2"/>
        <v>1</v>
      </c>
      <c r="L543" s="15"/>
    </row>
    <row r="544" spans="1:12" x14ac:dyDescent="0.25">
      <c r="A544" s="7" t="s">
        <v>107</v>
      </c>
      <c r="B544" s="8">
        <v>51</v>
      </c>
      <c r="C544" s="9"/>
      <c r="D544" s="10" t="s">
        <v>15</v>
      </c>
      <c r="E544" s="11" t="s">
        <v>624</v>
      </c>
      <c r="F544" s="11" t="s">
        <v>660</v>
      </c>
      <c r="G544" s="11" t="s">
        <v>661</v>
      </c>
      <c r="H544" s="12" t="s">
        <v>662</v>
      </c>
      <c r="I544" s="13">
        <v>390</v>
      </c>
      <c r="J544" s="14">
        <v>0</v>
      </c>
      <c r="K544" s="15" t="b">
        <f t="shared" si="2"/>
        <v>0</v>
      </c>
      <c r="L544" s="15"/>
    </row>
    <row r="545" spans="1:12" x14ac:dyDescent="0.25">
      <c r="A545" s="7" t="s">
        <v>387</v>
      </c>
      <c r="B545" s="8">
        <v>89</v>
      </c>
      <c r="C545" s="9"/>
      <c r="D545" s="10" t="s">
        <v>15</v>
      </c>
      <c r="E545" s="11" t="s">
        <v>624</v>
      </c>
      <c r="F545" s="11" t="s">
        <v>660</v>
      </c>
      <c r="G545" s="11" t="s">
        <v>661</v>
      </c>
      <c r="H545" s="12" t="s">
        <v>663</v>
      </c>
      <c r="I545" s="13">
        <v>170</v>
      </c>
      <c r="J545" s="14">
        <v>0</v>
      </c>
      <c r="K545" s="15" t="b">
        <f t="shared" si="2"/>
        <v>0</v>
      </c>
      <c r="L545" s="15"/>
    </row>
    <row r="546" spans="1:12" x14ac:dyDescent="0.25">
      <c r="A546" s="7" t="s">
        <v>123</v>
      </c>
      <c r="B546" s="8">
        <v>67</v>
      </c>
      <c r="C546" s="9"/>
      <c r="D546" s="10" t="s">
        <v>15</v>
      </c>
      <c r="E546" s="11" t="s">
        <v>624</v>
      </c>
      <c r="F546" s="11" t="s">
        <v>660</v>
      </c>
      <c r="G546" s="11" t="s">
        <v>661</v>
      </c>
      <c r="H546" s="12" t="s">
        <v>664</v>
      </c>
      <c r="I546" s="13">
        <v>90</v>
      </c>
      <c r="J546" s="14">
        <v>0</v>
      </c>
      <c r="K546" s="15" t="b">
        <f t="shared" si="2"/>
        <v>0</v>
      </c>
      <c r="L546" s="15" t="s">
        <v>665</v>
      </c>
    </row>
    <row r="547" spans="1:12" x14ac:dyDescent="0.25">
      <c r="A547" s="15"/>
      <c r="B547" s="8"/>
      <c r="C547" s="9"/>
      <c r="D547" s="10" t="s">
        <v>15</v>
      </c>
      <c r="E547" s="11" t="s">
        <v>624</v>
      </c>
      <c r="F547" s="11" t="s">
        <v>660</v>
      </c>
      <c r="G547" s="11" t="s">
        <v>661</v>
      </c>
      <c r="H547" s="12" t="s">
        <v>666</v>
      </c>
      <c r="I547" s="13">
        <v>0</v>
      </c>
      <c r="J547" s="14">
        <v>0</v>
      </c>
      <c r="K547" s="15" t="b">
        <f t="shared" si="2"/>
        <v>0</v>
      </c>
      <c r="L547" s="15"/>
    </row>
    <row r="548" spans="1:12" x14ac:dyDescent="0.25">
      <c r="A548" s="15"/>
      <c r="B548" s="8"/>
      <c r="C548" s="9"/>
      <c r="D548" s="10" t="s">
        <v>15</v>
      </c>
      <c r="E548" s="11" t="s">
        <v>624</v>
      </c>
      <c r="F548" s="11" t="s">
        <v>660</v>
      </c>
      <c r="G548" s="11" t="s">
        <v>661</v>
      </c>
      <c r="H548" s="12" t="s">
        <v>667</v>
      </c>
      <c r="I548" s="13">
        <v>0</v>
      </c>
      <c r="J548" s="14">
        <v>0</v>
      </c>
      <c r="K548" s="15" t="b">
        <f t="shared" si="2"/>
        <v>0</v>
      </c>
      <c r="L548" s="15"/>
    </row>
    <row r="549" spans="1:12" x14ac:dyDescent="0.25">
      <c r="A549" s="15"/>
      <c r="B549" s="8"/>
      <c r="C549" s="9"/>
      <c r="D549" s="10" t="s">
        <v>15</v>
      </c>
      <c r="E549" s="11" t="s">
        <v>624</v>
      </c>
      <c r="F549" s="11" t="s">
        <v>660</v>
      </c>
      <c r="G549" s="11" t="s">
        <v>661</v>
      </c>
      <c r="H549" s="12" t="s">
        <v>668</v>
      </c>
      <c r="I549" s="13">
        <v>0</v>
      </c>
      <c r="J549" s="14">
        <v>0</v>
      </c>
      <c r="K549" s="15" t="b">
        <f t="shared" si="2"/>
        <v>0</v>
      </c>
      <c r="L549" s="15"/>
    </row>
    <row r="550" spans="1:12" x14ac:dyDescent="0.25">
      <c r="A550" s="15"/>
      <c r="B550" s="8"/>
      <c r="C550" s="9"/>
      <c r="D550" s="10" t="s">
        <v>15</v>
      </c>
      <c r="E550" s="11" t="s">
        <v>624</v>
      </c>
      <c r="F550" s="11" t="s">
        <v>660</v>
      </c>
      <c r="G550" s="11" t="s">
        <v>661</v>
      </c>
      <c r="H550" s="12" t="s">
        <v>669</v>
      </c>
      <c r="I550" s="13">
        <v>0</v>
      </c>
      <c r="J550" s="14">
        <v>0</v>
      </c>
      <c r="K550" s="15" t="b">
        <f t="shared" si="2"/>
        <v>0</v>
      </c>
      <c r="L550" s="15"/>
    </row>
    <row r="551" spans="1:12" x14ac:dyDescent="0.25">
      <c r="A551" s="15"/>
      <c r="B551" s="8"/>
      <c r="C551" s="9"/>
      <c r="D551" s="10" t="s">
        <v>15</v>
      </c>
      <c r="E551" s="11" t="s">
        <v>624</v>
      </c>
      <c r="F551" s="11" t="s">
        <v>660</v>
      </c>
      <c r="G551" s="11" t="s">
        <v>661</v>
      </c>
      <c r="H551" s="12" t="s">
        <v>670</v>
      </c>
      <c r="I551" s="13">
        <v>0</v>
      </c>
      <c r="J551" s="14">
        <v>0</v>
      </c>
      <c r="K551" s="15" t="b">
        <f t="shared" si="2"/>
        <v>0</v>
      </c>
      <c r="L551" s="15"/>
    </row>
    <row r="552" spans="1:12" x14ac:dyDescent="0.25">
      <c r="A552" s="7" t="s">
        <v>387</v>
      </c>
      <c r="B552" s="8">
        <v>79</v>
      </c>
      <c r="C552" s="9"/>
      <c r="D552" s="10" t="s">
        <v>15</v>
      </c>
      <c r="E552" s="11" t="s">
        <v>624</v>
      </c>
      <c r="F552" s="11" t="s">
        <v>660</v>
      </c>
      <c r="G552" s="11" t="s">
        <v>671</v>
      </c>
      <c r="H552" s="12" t="s">
        <v>671</v>
      </c>
      <c r="I552" s="13">
        <v>20</v>
      </c>
      <c r="J552" s="14">
        <v>0</v>
      </c>
      <c r="K552" s="15" t="b">
        <f t="shared" si="2"/>
        <v>1</v>
      </c>
      <c r="L552" s="15"/>
    </row>
    <row r="553" spans="1:12" x14ac:dyDescent="0.25">
      <c r="A553" s="15"/>
      <c r="B553" s="8"/>
      <c r="C553" s="9"/>
      <c r="D553" s="10" t="s">
        <v>15</v>
      </c>
      <c r="E553" s="11" t="s">
        <v>624</v>
      </c>
      <c r="F553" s="11" t="s">
        <v>660</v>
      </c>
      <c r="G553" s="11" t="s">
        <v>671</v>
      </c>
      <c r="H553" s="12" t="s">
        <v>672</v>
      </c>
      <c r="I553" s="13">
        <v>0</v>
      </c>
      <c r="J553" s="14">
        <v>0</v>
      </c>
      <c r="K553" s="15" t="b">
        <f t="shared" si="2"/>
        <v>0</v>
      </c>
      <c r="L553" s="15"/>
    </row>
    <row r="554" spans="1:12" x14ac:dyDescent="0.25">
      <c r="A554" s="15"/>
      <c r="B554" s="8"/>
      <c r="C554" s="9"/>
      <c r="D554" s="10" t="s">
        <v>15</v>
      </c>
      <c r="E554" s="11" t="s">
        <v>624</v>
      </c>
      <c r="F554" s="11" t="s">
        <v>660</v>
      </c>
      <c r="G554" s="11" t="s">
        <v>671</v>
      </c>
      <c r="H554" s="12" t="s">
        <v>673</v>
      </c>
      <c r="I554" s="13">
        <v>0</v>
      </c>
      <c r="J554" s="14">
        <v>0</v>
      </c>
      <c r="K554" s="15" t="b">
        <f t="shared" si="2"/>
        <v>0</v>
      </c>
      <c r="L554" s="15"/>
    </row>
    <row r="555" spans="1:12" x14ac:dyDescent="0.25">
      <c r="A555" s="7" t="s">
        <v>42</v>
      </c>
      <c r="B555" s="8">
        <v>21</v>
      </c>
      <c r="C555" s="9"/>
      <c r="D555" s="10" t="s">
        <v>15</v>
      </c>
      <c r="E555" s="11" t="s">
        <v>624</v>
      </c>
      <c r="F555" s="11" t="s">
        <v>660</v>
      </c>
      <c r="G555" s="11" t="s">
        <v>674</v>
      </c>
      <c r="H555" s="12" t="s">
        <v>674</v>
      </c>
      <c r="I555" s="13">
        <v>480</v>
      </c>
      <c r="J555" s="14">
        <v>0</v>
      </c>
      <c r="K555" s="15" t="b">
        <f t="shared" si="2"/>
        <v>1</v>
      </c>
      <c r="L555" s="15"/>
    </row>
    <row r="556" spans="1:12" x14ac:dyDescent="0.25">
      <c r="A556" s="15"/>
      <c r="B556" s="8"/>
      <c r="C556" s="9"/>
      <c r="D556" s="10" t="s">
        <v>15</v>
      </c>
      <c r="E556" s="11" t="s">
        <v>624</v>
      </c>
      <c r="F556" s="11" t="s">
        <v>660</v>
      </c>
      <c r="G556" s="11" t="s">
        <v>674</v>
      </c>
      <c r="H556" s="12" t="s">
        <v>675</v>
      </c>
      <c r="I556" s="13">
        <v>260</v>
      </c>
      <c r="J556" s="14">
        <v>0</v>
      </c>
      <c r="K556" s="15" t="b">
        <f t="shared" si="2"/>
        <v>0</v>
      </c>
      <c r="L556" s="15"/>
    </row>
    <row r="557" spans="1:12" x14ac:dyDescent="0.25">
      <c r="A557" s="7" t="s">
        <v>69</v>
      </c>
      <c r="B557" s="8">
        <v>37</v>
      </c>
      <c r="C557" s="9"/>
      <c r="D557" s="10" t="s">
        <v>15</v>
      </c>
      <c r="E557" s="11" t="s">
        <v>624</v>
      </c>
      <c r="F557" s="11" t="s">
        <v>660</v>
      </c>
      <c r="G557" s="11" t="s">
        <v>674</v>
      </c>
      <c r="H557" s="12" t="s">
        <v>676</v>
      </c>
      <c r="I557" s="13">
        <v>30</v>
      </c>
      <c r="J557" s="14">
        <v>0</v>
      </c>
      <c r="K557" s="15" t="b">
        <f t="shared" si="2"/>
        <v>0</v>
      </c>
      <c r="L557" s="15"/>
    </row>
    <row r="558" spans="1:12" x14ac:dyDescent="0.25">
      <c r="A558" s="15"/>
      <c r="B558" s="8"/>
      <c r="C558" s="9"/>
      <c r="D558" s="10" t="s">
        <v>15</v>
      </c>
      <c r="E558" s="11" t="s">
        <v>624</v>
      </c>
      <c r="F558" s="11" t="s">
        <v>660</v>
      </c>
      <c r="G558" s="11" t="s">
        <v>674</v>
      </c>
      <c r="H558" s="12" t="s">
        <v>677</v>
      </c>
      <c r="I558" s="13">
        <v>30</v>
      </c>
      <c r="J558" s="14">
        <v>0</v>
      </c>
      <c r="K558" s="15" t="b">
        <f t="shared" si="2"/>
        <v>0</v>
      </c>
      <c r="L558" s="15"/>
    </row>
    <row r="559" spans="1:12" x14ac:dyDescent="0.25">
      <c r="A559" s="15"/>
      <c r="B559" s="8"/>
      <c r="C559" s="9"/>
      <c r="D559" s="10" t="s">
        <v>15</v>
      </c>
      <c r="E559" s="11" t="s">
        <v>624</v>
      </c>
      <c r="F559" s="11" t="s">
        <v>660</v>
      </c>
      <c r="G559" s="11" t="s">
        <v>674</v>
      </c>
      <c r="H559" s="12" t="s">
        <v>678</v>
      </c>
      <c r="I559" s="13">
        <v>0</v>
      </c>
      <c r="J559" s="14">
        <v>0</v>
      </c>
      <c r="K559" s="15" t="b">
        <f t="shared" si="2"/>
        <v>0</v>
      </c>
      <c r="L559" s="15"/>
    </row>
    <row r="560" spans="1:12" x14ac:dyDescent="0.25">
      <c r="A560" s="15"/>
      <c r="B560" s="8"/>
      <c r="C560" s="9"/>
      <c r="D560" s="10" t="s">
        <v>15</v>
      </c>
      <c r="E560" s="11" t="s">
        <v>624</v>
      </c>
      <c r="F560" s="11" t="s">
        <v>660</v>
      </c>
      <c r="G560" s="11" t="s">
        <v>674</v>
      </c>
      <c r="H560" s="12" t="s">
        <v>679</v>
      </c>
      <c r="I560" s="13">
        <v>0</v>
      </c>
      <c r="J560" s="14">
        <v>0</v>
      </c>
      <c r="K560" s="15" t="b">
        <f t="shared" si="2"/>
        <v>0</v>
      </c>
      <c r="L560" s="15"/>
    </row>
    <row r="561" spans="1:12" x14ac:dyDescent="0.25">
      <c r="A561" s="15"/>
      <c r="B561" s="8"/>
      <c r="C561" s="9"/>
      <c r="D561" s="10" t="s">
        <v>15</v>
      </c>
      <c r="E561" s="11" t="s">
        <v>624</v>
      </c>
      <c r="F561" s="11" t="s">
        <v>660</v>
      </c>
      <c r="G561" s="11" t="s">
        <v>674</v>
      </c>
      <c r="H561" s="12" t="s">
        <v>680</v>
      </c>
      <c r="I561" s="13">
        <v>0</v>
      </c>
      <c r="J561" s="14">
        <v>0</v>
      </c>
      <c r="K561" s="15" t="b">
        <f t="shared" si="2"/>
        <v>0</v>
      </c>
      <c r="L561" s="15"/>
    </row>
    <row r="562" spans="1:12" x14ac:dyDescent="0.25">
      <c r="A562" s="15"/>
      <c r="B562" s="8"/>
      <c r="C562" s="9"/>
      <c r="D562" s="10" t="s">
        <v>15</v>
      </c>
      <c r="E562" s="11" t="s">
        <v>624</v>
      </c>
      <c r="F562" s="11" t="s">
        <v>660</v>
      </c>
      <c r="G562" s="11" t="s">
        <v>674</v>
      </c>
      <c r="H562" s="12" t="s">
        <v>681</v>
      </c>
      <c r="I562" s="13">
        <v>0</v>
      </c>
      <c r="J562" s="14">
        <v>0</v>
      </c>
      <c r="K562" s="15" t="b">
        <f t="shared" si="2"/>
        <v>0</v>
      </c>
      <c r="L562" s="15"/>
    </row>
    <row r="563" spans="1:12" x14ac:dyDescent="0.25">
      <c r="A563" s="7" t="s">
        <v>69</v>
      </c>
      <c r="B563" s="8">
        <v>45</v>
      </c>
      <c r="C563" s="9"/>
      <c r="D563" s="10" t="s">
        <v>15</v>
      </c>
      <c r="E563" s="11" t="s">
        <v>624</v>
      </c>
      <c r="F563" s="11" t="s">
        <v>660</v>
      </c>
      <c r="G563" s="11" t="s">
        <v>674</v>
      </c>
      <c r="H563" s="12" t="s">
        <v>682</v>
      </c>
      <c r="I563" s="13">
        <v>0</v>
      </c>
      <c r="J563" s="14">
        <v>0</v>
      </c>
      <c r="K563" s="15" t="b">
        <f t="shared" si="2"/>
        <v>0</v>
      </c>
      <c r="L563" s="15"/>
    </row>
    <row r="564" spans="1:12" x14ac:dyDescent="0.25">
      <c r="A564" s="15"/>
      <c r="B564" s="8"/>
      <c r="C564" s="9"/>
      <c r="D564" s="10" t="s">
        <v>15</v>
      </c>
      <c r="E564" s="11" t="s">
        <v>624</v>
      </c>
      <c r="F564" s="11" t="s">
        <v>660</v>
      </c>
      <c r="G564" s="11" t="s">
        <v>674</v>
      </c>
      <c r="H564" s="12" t="s">
        <v>683</v>
      </c>
      <c r="I564" s="13">
        <v>0</v>
      </c>
      <c r="J564" s="14">
        <v>0</v>
      </c>
      <c r="K564" s="15" t="b">
        <f t="shared" si="2"/>
        <v>0</v>
      </c>
      <c r="L564" s="15"/>
    </row>
    <row r="565" spans="1:12" x14ac:dyDescent="0.25">
      <c r="A565" s="7" t="s">
        <v>69</v>
      </c>
      <c r="B565" s="8">
        <v>19</v>
      </c>
      <c r="C565" s="9"/>
      <c r="D565" s="10" t="s">
        <v>15</v>
      </c>
      <c r="E565" s="11" t="s">
        <v>624</v>
      </c>
      <c r="F565" s="11" t="s">
        <v>660</v>
      </c>
      <c r="G565" s="11" t="s">
        <v>674</v>
      </c>
      <c r="H565" s="12" t="s">
        <v>684</v>
      </c>
      <c r="I565" s="13">
        <v>0</v>
      </c>
      <c r="J565" s="14">
        <v>0</v>
      </c>
      <c r="K565" s="15" t="b">
        <f t="shared" si="2"/>
        <v>0</v>
      </c>
      <c r="L565" s="15"/>
    </row>
    <row r="566" spans="1:12" x14ac:dyDescent="0.25">
      <c r="A566" s="7" t="s">
        <v>69</v>
      </c>
      <c r="B566" s="8">
        <v>19</v>
      </c>
      <c r="C566" s="9"/>
      <c r="D566" s="10" t="s">
        <v>15</v>
      </c>
      <c r="E566" s="11" t="s">
        <v>624</v>
      </c>
      <c r="F566" s="11" t="s">
        <v>660</v>
      </c>
      <c r="G566" s="11" t="s">
        <v>674</v>
      </c>
      <c r="H566" s="12" t="s">
        <v>685</v>
      </c>
      <c r="I566" s="13">
        <v>0</v>
      </c>
      <c r="J566" s="14">
        <v>0</v>
      </c>
      <c r="K566" s="15" t="b">
        <f t="shared" si="2"/>
        <v>0</v>
      </c>
      <c r="L566" s="15"/>
    </row>
    <row r="567" spans="1:12" x14ac:dyDescent="0.25">
      <c r="A567" s="7" t="s">
        <v>69</v>
      </c>
      <c r="B567" s="8">
        <v>26</v>
      </c>
      <c r="C567" s="9"/>
      <c r="D567" s="10" t="s">
        <v>15</v>
      </c>
      <c r="E567" s="11" t="s">
        <v>624</v>
      </c>
      <c r="F567" s="11" t="s">
        <v>660</v>
      </c>
      <c r="G567" s="11" t="s">
        <v>674</v>
      </c>
      <c r="H567" s="12" t="s">
        <v>686</v>
      </c>
      <c r="I567" s="13">
        <v>0</v>
      </c>
      <c r="J567" s="14">
        <v>0</v>
      </c>
      <c r="K567" s="15" t="b">
        <f t="shared" si="2"/>
        <v>0</v>
      </c>
      <c r="L567" s="15"/>
    </row>
    <row r="568" spans="1:12" x14ac:dyDescent="0.25">
      <c r="A568" s="15"/>
      <c r="B568" s="8"/>
      <c r="C568" s="9"/>
      <c r="D568" s="10" t="s">
        <v>15</v>
      </c>
      <c r="E568" s="11" t="s">
        <v>624</v>
      </c>
      <c r="F568" s="11" t="s">
        <v>660</v>
      </c>
      <c r="G568" s="11" t="s">
        <v>674</v>
      </c>
      <c r="H568" s="12" t="s">
        <v>687</v>
      </c>
      <c r="I568" s="13">
        <v>0</v>
      </c>
      <c r="J568" s="14">
        <v>0</v>
      </c>
      <c r="K568" s="15" t="b">
        <f t="shared" si="2"/>
        <v>0</v>
      </c>
      <c r="L568" s="15"/>
    </row>
    <row r="569" spans="1:12" x14ac:dyDescent="0.25">
      <c r="A569" s="15"/>
      <c r="B569" s="8"/>
      <c r="C569" s="9"/>
      <c r="D569" s="10" t="s">
        <v>15</v>
      </c>
      <c r="E569" s="11" t="s">
        <v>624</v>
      </c>
      <c r="F569" s="11" t="s">
        <v>660</v>
      </c>
      <c r="G569" s="11" t="s">
        <v>674</v>
      </c>
      <c r="H569" s="12" t="s">
        <v>688</v>
      </c>
      <c r="I569" s="13">
        <v>0</v>
      </c>
      <c r="J569" s="14">
        <v>0</v>
      </c>
      <c r="K569" s="15" t="b">
        <f t="shared" si="2"/>
        <v>0</v>
      </c>
      <c r="L569" s="15"/>
    </row>
    <row r="570" spans="1:12" x14ac:dyDescent="0.25">
      <c r="A570" s="15"/>
      <c r="B570" s="15"/>
      <c r="C570" s="9"/>
      <c r="D570" s="10" t="s">
        <v>15</v>
      </c>
      <c r="E570" s="11" t="s">
        <v>624</v>
      </c>
      <c r="F570" s="11" t="s">
        <v>660</v>
      </c>
      <c r="G570" s="11" t="s">
        <v>674</v>
      </c>
      <c r="H570" s="12" t="s">
        <v>689</v>
      </c>
      <c r="I570" s="13">
        <v>0</v>
      </c>
      <c r="J570" s="14">
        <v>0</v>
      </c>
      <c r="K570" s="15" t="b">
        <f t="shared" si="2"/>
        <v>0</v>
      </c>
      <c r="L570" s="15"/>
    </row>
    <row r="571" spans="1:12" x14ac:dyDescent="0.25">
      <c r="A571" s="15"/>
      <c r="B571" s="8"/>
      <c r="C571" s="9"/>
      <c r="D571" s="10" t="s">
        <v>15</v>
      </c>
      <c r="E571" s="11" t="s">
        <v>624</v>
      </c>
      <c r="F571" s="11" t="s">
        <v>660</v>
      </c>
      <c r="G571" s="11" t="s">
        <v>674</v>
      </c>
      <c r="H571" s="12" t="s">
        <v>690</v>
      </c>
      <c r="I571" s="13">
        <v>0</v>
      </c>
      <c r="J571" s="14">
        <v>0</v>
      </c>
      <c r="K571" s="15" t="b">
        <f t="shared" si="2"/>
        <v>0</v>
      </c>
      <c r="L571" s="15"/>
    </row>
    <row r="572" spans="1:12" x14ac:dyDescent="0.25">
      <c r="A572" s="15"/>
      <c r="B572" s="8"/>
      <c r="C572" s="9"/>
      <c r="D572" s="10" t="s">
        <v>15</v>
      </c>
      <c r="E572" s="11" t="s">
        <v>624</v>
      </c>
      <c r="F572" s="11" t="s">
        <v>660</v>
      </c>
      <c r="G572" s="11" t="s">
        <v>674</v>
      </c>
      <c r="H572" s="12" t="s">
        <v>691</v>
      </c>
      <c r="I572" s="13">
        <v>0</v>
      </c>
      <c r="J572" s="14">
        <v>0</v>
      </c>
      <c r="K572" s="15" t="b">
        <f t="shared" si="2"/>
        <v>0</v>
      </c>
      <c r="L572" s="15"/>
    </row>
    <row r="573" spans="1:12" x14ac:dyDescent="0.25">
      <c r="A573" s="7" t="s">
        <v>692</v>
      </c>
      <c r="B573" s="15"/>
      <c r="C573" s="9"/>
      <c r="D573" s="10" t="s">
        <v>15</v>
      </c>
      <c r="E573" s="11" t="s">
        <v>624</v>
      </c>
      <c r="F573" s="11" t="s">
        <v>660</v>
      </c>
      <c r="G573" s="11" t="s">
        <v>674</v>
      </c>
      <c r="H573" s="12" t="s">
        <v>693</v>
      </c>
      <c r="I573" s="13">
        <v>0</v>
      </c>
      <c r="J573" s="14">
        <v>0</v>
      </c>
      <c r="K573" s="15" t="b">
        <f t="shared" si="2"/>
        <v>0</v>
      </c>
      <c r="L573" s="15"/>
    </row>
    <row r="574" spans="1:12" x14ac:dyDescent="0.25">
      <c r="A574" s="7" t="s">
        <v>241</v>
      </c>
      <c r="B574" s="8">
        <v>41</v>
      </c>
      <c r="C574" s="9"/>
      <c r="D574" s="10" t="s">
        <v>15</v>
      </c>
      <c r="E574" s="11" t="s">
        <v>624</v>
      </c>
      <c r="F574" s="11" t="s">
        <v>660</v>
      </c>
      <c r="G574" s="11" t="s">
        <v>674</v>
      </c>
      <c r="H574" s="12" t="s">
        <v>694</v>
      </c>
      <c r="I574" s="13">
        <v>0</v>
      </c>
      <c r="J574" s="14">
        <v>0</v>
      </c>
      <c r="K574" s="15" t="b">
        <f t="shared" si="2"/>
        <v>0</v>
      </c>
      <c r="L574" s="15"/>
    </row>
    <row r="575" spans="1:12" x14ac:dyDescent="0.25">
      <c r="A575" s="15"/>
      <c r="B575" s="8"/>
      <c r="C575" s="9"/>
      <c r="D575" s="10" t="s">
        <v>15</v>
      </c>
      <c r="E575" s="11" t="s">
        <v>624</v>
      </c>
      <c r="F575" s="11" t="s">
        <v>660</v>
      </c>
      <c r="G575" s="11" t="s">
        <v>674</v>
      </c>
      <c r="H575" s="12" t="s">
        <v>695</v>
      </c>
      <c r="I575" s="13">
        <v>0</v>
      </c>
      <c r="J575" s="14">
        <v>0</v>
      </c>
      <c r="K575" s="15" t="b">
        <f t="shared" si="2"/>
        <v>0</v>
      </c>
      <c r="L575" s="15"/>
    </row>
    <row r="576" spans="1:12" x14ac:dyDescent="0.25">
      <c r="A576" s="15"/>
      <c r="B576" s="15"/>
      <c r="C576" s="9"/>
      <c r="D576" s="10" t="s">
        <v>15</v>
      </c>
      <c r="E576" s="11" t="s">
        <v>624</v>
      </c>
      <c r="F576" s="11" t="s">
        <v>660</v>
      </c>
      <c r="G576" s="11" t="s">
        <v>674</v>
      </c>
      <c r="H576" s="12" t="s">
        <v>696</v>
      </c>
      <c r="I576" s="13">
        <v>0</v>
      </c>
      <c r="J576" s="14">
        <v>0</v>
      </c>
      <c r="K576" s="15" t="b">
        <f t="shared" si="2"/>
        <v>0</v>
      </c>
      <c r="L576" s="15"/>
    </row>
    <row r="577" spans="1:12" x14ac:dyDescent="0.25">
      <c r="A577" s="15"/>
      <c r="B577" s="8"/>
      <c r="C577" s="9"/>
      <c r="D577" s="10" t="s">
        <v>15</v>
      </c>
      <c r="E577" s="11" t="s">
        <v>624</v>
      </c>
      <c r="F577" s="11" t="s">
        <v>660</v>
      </c>
      <c r="G577" s="11" t="s">
        <v>674</v>
      </c>
      <c r="H577" s="12" t="s">
        <v>697</v>
      </c>
      <c r="I577" s="13">
        <v>0</v>
      </c>
      <c r="J577" s="14">
        <v>0</v>
      </c>
      <c r="K577" s="15" t="b">
        <f t="shared" si="2"/>
        <v>0</v>
      </c>
      <c r="L577" s="15"/>
    </row>
    <row r="578" spans="1:12" x14ac:dyDescent="0.25">
      <c r="A578" s="15"/>
      <c r="B578" s="8"/>
      <c r="C578" s="9"/>
      <c r="D578" s="10" t="s">
        <v>15</v>
      </c>
      <c r="E578" s="11" t="s">
        <v>624</v>
      </c>
      <c r="F578" s="11" t="s">
        <v>660</v>
      </c>
      <c r="G578" s="11" t="s">
        <v>674</v>
      </c>
      <c r="H578" s="12" t="s">
        <v>698</v>
      </c>
      <c r="I578" s="13">
        <v>0</v>
      </c>
      <c r="J578" s="14">
        <v>0</v>
      </c>
      <c r="K578" s="15" t="b">
        <f t="shared" si="2"/>
        <v>0</v>
      </c>
      <c r="L578" s="15"/>
    </row>
    <row r="579" spans="1:12" x14ac:dyDescent="0.25">
      <c r="A579" s="7" t="s">
        <v>259</v>
      </c>
      <c r="B579" s="8">
        <v>25</v>
      </c>
      <c r="C579" s="9"/>
      <c r="D579" s="10" t="s">
        <v>15</v>
      </c>
      <c r="E579" s="11" t="s">
        <v>624</v>
      </c>
      <c r="F579" s="11" t="s">
        <v>660</v>
      </c>
      <c r="G579" s="11" t="s">
        <v>699</v>
      </c>
      <c r="H579" s="12" t="s">
        <v>699</v>
      </c>
      <c r="I579" s="13">
        <v>10</v>
      </c>
      <c r="J579" s="14">
        <v>0</v>
      </c>
      <c r="K579" s="15" t="b">
        <f t="shared" si="2"/>
        <v>1</v>
      </c>
      <c r="L579" s="15"/>
    </row>
    <row r="580" spans="1:12" x14ac:dyDescent="0.25">
      <c r="A580" s="7" t="s">
        <v>700</v>
      </c>
      <c r="B580" s="8">
        <v>78</v>
      </c>
      <c r="C580" s="9"/>
      <c r="D580" s="10" t="s">
        <v>15</v>
      </c>
      <c r="E580" s="11" t="s">
        <v>624</v>
      </c>
      <c r="F580" s="11" t="s">
        <v>660</v>
      </c>
      <c r="G580" s="11" t="s">
        <v>701</v>
      </c>
      <c r="H580" s="12" t="s">
        <v>701</v>
      </c>
      <c r="I580" s="13">
        <v>0</v>
      </c>
      <c r="J580" s="14">
        <v>0</v>
      </c>
      <c r="K580" s="15" t="b">
        <f t="shared" si="2"/>
        <v>1</v>
      </c>
      <c r="L580" s="15"/>
    </row>
    <row r="581" spans="1:12" x14ac:dyDescent="0.25">
      <c r="A581" s="7" t="s">
        <v>237</v>
      </c>
      <c r="B581" s="8">
        <v>2</v>
      </c>
      <c r="C581" s="9"/>
      <c r="D581" s="10" t="s">
        <v>15</v>
      </c>
      <c r="E581" s="11" t="s">
        <v>624</v>
      </c>
      <c r="F581" s="11" t="s">
        <v>660</v>
      </c>
      <c r="G581" s="11" t="s">
        <v>702</v>
      </c>
      <c r="H581" s="12" t="s">
        <v>702</v>
      </c>
      <c r="I581" s="13">
        <v>0</v>
      </c>
      <c r="J581" s="14">
        <v>0</v>
      </c>
      <c r="K581" s="15" t="b">
        <f t="shared" si="2"/>
        <v>1</v>
      </c>
      <c r="L581" s="15"/>
    </row>
    <row r="582" spans="1:12" x14ac:dyDescent="0.25">
      <c r="A582" s="15"/>
      <c r="B582" s="8"/>
      <c r="C582" s="9"/>
      <c r="D582" s="10" t="s">
        <v>15</v>
      </c>
      <c r="E582" s="11" t="s">
        <v>624</v>
      </c>
      <c r="F582" s="11" t="s">
        <v>660</v>
      </c>
      <c r="G582" s="11" t="s">
        <v>703</v>
      </c>
      <c r="H582" s="12" t="s">
        <v>703</v>
      </c>
      <c r="I582" s="13">
        <v>20</v>
      </c>
      <c r="J582" s="14">
        <v>0</v>
      </c>
      <c r="K582" s="15" t="b">
        <f t="shared" si="2"/>
        <v>1</v>
      </c>
      <c r="L582" s="15"/>
    </row>
    <row r="583" spans="1:12" x14ac:dyDescent="0.25">
      <c r="A583" s="15"/>
      <c r="B583" s="8"/>
      <c r="C583" s="9"/>
      <c r="D583" s="10" t="s">
        <v>15</v>
      </c>
      <c r="E583" s="11" t="s">
        <v>624</v>
      </c>
      <c r="F583" s="11" t="s">
        <v>660</v>
      </c>
      <c r="G583" s="11" t="s">
        <v>704</v>
      </c>
      <c r="H583" s="12" t="s">
        <v>705</v>
      </c>
      <c r="I583" s="13">
        <v>4400</v>
      </c>
      <c r="J583" s="14">
        <v>0</v>
      </c>
      <c r="K583" s="15" t="b">
        <f t="shared" si="2"/>
        <v>0</v>
      </c>
      <c r="L583" s="15"/>
    </row>
    <row r="584" spans="1:12" x14ac:dyDescent="0.25">
      <c r="A584" s="7" t="s">
        <v>518</v>
      </c>
      <c r="B584" s="8">
        <v>43</v>
      </c>
      <c r="C584" s="9"/>
      <c r="D584" s="10" t="s">
        <v>15</v>
      </c>
      <c r="E584" s="11" t="s">
        <v>624</v>
      </c>
      <c r="F584" s="11" t="s">
        <v>660</v>
      </c>
      <c r="G584" s="11" t="s">
        <v>704</v>
      </c>
      <c r="H584" s="12" t="s">
        <v>704</v>
      </c>
      <c r="I584" s="13">
        <v>3600</v>
      </c>
      <c r="J584" s="14">
        <v>1.04</v>
      </c>
      <c r="K584" s="15" t="b">
        <f t="shared" si="2"/>
        <v>1</v>
      </c>
      <c r="L584" s="15" t="s">
        <v>706</v>
      </c>
    </row>
    <row r="585" spans="1:12" x14ac:dyDescent="0.25">
      <c r="A585" s="15"/>
      <c r="B585" s="8"/>
      <c r="C585" s="9"/>
      <c r="D585" s="10" t="s">
        <v>15</v>
      </c>
      <c r="E585" s="11" t="s">
        <v>624</v>
      </c>
      <c r="F585" s="11" t="s">
        <v>660</v>
      </c>
      <c r="G585" s="11" t="s">
        <v>704</v>
      </c>
      <c r="H585" s="12" t="s">
        <v>707</v>
      </c>
      <c r="I585" s="13">
        <v>1600</v>
      </c>
      <c r="J585" s="14">
        <v>0</v>
      </c>
      <c r="K585" s="15" t="b">
        <f t="shared" si="2"/>
        <v>0</v>
      </c>
      <c r="L585" s="15"/>
    </row>
    <row r="586" spans="1:12" x14ac:dyDescent="0.25">
      <c r="A586" s="15"/>
      <c r="B586" s="8"/>
      <c r="C586" s="9"/>
      <c r="D586" s="10" t="s">
        <v>15</v>
      </c>
      <c r="E586" s="11" t="s">
        <v>624</v>
      </c>
      <c r="F586" s="11" t="s">
        <v>660</v>
      </c>
      <c r="G586" s="11" t="s">
        <v>704</v>
      </c>
      <c r="H586" s="12" t="s">
        <v>708</v>
      </c>
      <c r="I586" s="13">
        <v>390</v>
      </c>
      <c r="J586" s="14">
        <v>0</v>
      </c>
      <c r="K586" s="15" t="b">
        <f t="shared" si="2"/>
        <v>0</v>
      </c>
      <c r="L586" s="15"/>
    </row>
    <row r="587" spans="1:12" x14ac:dyDescent="0.25">
      <c r="A587" s="15"/>
      <c r="B587" s="8"/>
      <c r="C587" s="9"/>
      <c r="D587" s="10" t="s">
        <v>15</v>
      </c>
      <c r="E587" s="11" t="s">
        <v>624</v>
      </c>
      <c r="F587" s="11" t="s">
        <v>660</v>
      </c>
      <c r="G587" s="11" t="s">
        <v>704</v>
      </c>
      <c r="H587" s="12" t="s">
        <v>709</v>
      </c>
      <c r="I587" s="13">
        <v>320</v>
      </c>
      <c r="J587" s="14">
        <v>2.93</v>
      </c>
      <c r="K587" s="15" t="b">
        <f t="shared" si="2"/>
        <v>0</v>
      </c>
      <c r="L587" s="15"/>
    </row>
    <row r="588" spans="1:12" x14ac:dyDescent="0.25">
      <c r="A588" s="7" t="s">
        <v>518</v>
      </c>
      <c r="B588" s="8">
        <v>32</v>
      </c>
      <c r="C588" s="9"/>
      <c r="D588" s="10" t="s">
        <v>15</v>
      </c>
      <c r="E588" s="11" t="s">
        <v>624</v>
      </c>
      <c r="F588" s="11" t="s">
        <v>660</v>
      </c>
      <c r="G588" s="11" t="s">
        <v>704</v>
      </c>
      <c r="H588" s="12" t="s">
        <v>710</v>
      </c>
      <c r="I588" s="13">
        <v>140</v>
      </c>
      <c r="J588" s="14">
        <v>0.86</v>
      </c>
      <c r="K588" s="15" t="b">
        <f t="shared" si="2"/>
        <v>0</v>
      </c>
      <c r="L588" s="15"/>
    </row>
    <row r="589" spans="1:12" x14ac:dyDescent="0.25">
      <c r="A589" s="7" t="s">
        <v>22</v>
      </c>
      <c r="B589" s="8">
        <v>5</v>
      </c>
      <c r="C589" s="9"/>
      <c r="D589" s="10" t="s">
        <v>15</v>
      </c>
      <c r="E589" s="11" t="s">
        <v>624</v>
      </c>
      <c r="F589" s="11" t="s">
        <v>660</v>
      </c>
      <c r="G589" s="11" t="s">
        <v>704</v>
      </c>
      <c r="H589" s="12" t="s">
        <v>711</v>
      </c>
      <c r="I589" s="13">
        <v>40</v>
      </c>
      <c r="J589" s="14">
        <v>0</v>
      </c>
      <c r="K589" s="15" t="b">
        <f t="shared" si="2"/>
        <v>0</v>
      </c>
      <c r="L589" s="15"/>
    </row>
    <row r="590" spans="1:12" x14ac:dyDescent="0.25">
      <c r="A590" s="15"/>
      <c r="B590" s="8"/>
      <c r="C590" s="9"/>
      <c r="D590" s="10" t="s">
        <v>15</v>
      </c>
      <c r="E590" s="11" t="s">
        <v>624</v>
      </c>
      <c r="F590" s="11" t="s">
        <v>660</v>
      </c>
      <c r="G590" s="11" t="s">
        <v>704</v>
      </c>
      <c r="H590" s="12" t="s">
        <v>712</v>
      </c>
      <c r="I590" s="13">
        <v>30</v>
      </c>
      <c r="J590" s="14">
        <v>0.87</v>
      </c>
      <c r="K590" s="15" t="b">
        <f t="shared" si="2"/>
        <v>0</v>
      </c>
      <c r="L590" s="15"/>
    </row>
    <row r="591" spans="1:12" x14ac:dyDescent="0.25">
      <c r="A591" s="7" t="s">
        <v>24</v>
      </c>
      <c r="B591" s="8">
        <v>20</v>
      </c>
      <c r="C591" s="9"/>
      <c r="D591" s="10" t="s">
        <v>15</v>
      </c>
      <c r="E591" s="11" t="s">
        <v>624</v>
      </c>
      <c r="F591" s="11" t="s">
        <v>660</v>
      </c>
      <c r="G591" s="11" t="s">
        <v>704</v>
      </c>
      <c r="H591" s="12" t="s">
        <v>713</v>
      </c>
      <c r="I591" s="13">
        <v>20</v>
      </c>
      <c r="J591" s="14">
        <v>0</v>
      </c>
      <c r="K591" s="15" t="b">
        <f t="shared" si="2"/>
        <v>0</v>
      </c>
      <c r="L591" s="15"/>
    </row>
    <row r="592" spans="1:12" x14ac:dyDescent="0.25">
      <c r="A592" s="15"/>
      <c r="B592" s="8"/>
      <c r="C592" s="9"/>
      <c r="D592" s="10" t="s">
        <v>15</v>
      </c>
      <c r="E592" s="11" t="s">
        <v>624</v>
      </c>
      <c r="F592" s="11" t="s">
        <v>660</v>
      </c>
      <c r="G592" s="11" t="s">
        <v>704</v>
      </c>
      <c r="H592" s="12" t="s">
        <v>714</v>
      </c>
      <c r="I592" s="13">
        <v>20</v>
      </c>
      <c r="J592" s="14">
        <v>0</v>
      </c>
      <c r="K592" s="15" t="b">
        <f t="shared" si="2"/>
        <v>0</v>
      </c>
      <c r="L592" s="15"/>
    </row>
    <row r="593" spans="1:12" x14ac:dyDescent="0.25">
      <c r="A593" s="15"/>
      <c r="B593" s="8"/>
      <c r="C593" s="9"/>
      <c r="D593" s="10" t="s">
        <v>15</v>
      </c>
      <c r="E593" s="11" t="s">
        <v>624</v>
      </c>
      <c r="F593" s="11" t="s">
        <v>660</v>
      </c>
      <c r="G593" s="11" t="s">
        <v>704</v>
      </c>
      <c r="H593" s="12" t="s">
        <v>715</v>
      </c>
      <c r="I593" s="13">
        <v>10</v>
      </c>
      <c r="J593" s="14">
        <v>0</v>
      </c>
      <c r="K593" s="15" t="b">
        <f t="shared" si="2"/>
        <v>0</v>
      </c>
      <c r="L593" s="15"/>
    </row>
    <row r="594" spans="1:12" x14ac:dyDescent="0.25">
      <c r="A594" s="7" t="s">
        <v>518</v>
      </c>
      <c r="B594" s="8">
        <v>46</v>
      </c>
      <c r="C594" s="9"/>
      <c r="D594" s="10" t="s">
        <v>15</v>
      </c>
      <c r="E594" s="11" t="s">
        <v>624</v>
      </c>
      <c r="F594" s="11" t="s">
        <v>660</v>
      </c>
      <c r="G594" s="11" t="s">
        <v>704</v>
      </c>
      <c r="H594" s="12" t="s">
        <v>716</v>
      </c>
      <c r="I594" s="13">
        <v>0</v>
      </c>
      <c r="J594" s="14">
        <v>0</v>
      </c>
      <c r="K594" s="15" t="b">
        <f t="shared" si="2"/>
        <v>0</v>
      </c>
      <c r="L594" s="15"/>
    </row>
    <row r="595" spans="1:12" x14ac:dyDescent="0.25">
      <c r="A595" s="15"/>
      <c r="B595" s="8"/>
      <c r="C595" s="9"/>
      <c r="D595" s="10" t="s">
        <v>15</v>
      </c>
      <c r="E595" s="11" t="s">
        <v>624</v>
      </c>
      <c r="F595" s="11" t="s">
        <v>660</v>
      </c>
      <c r="G595" s="11" t="s">
        <v>717</v>
      </c>
      <c r="H595" s="12" t="s">
        <v>717</v>
      </c>
      <c r="I595" s="13">
        <v>20</v>
      </c>
      <c r="J595" s="14">
        <v>1.59</v>
      </c>
      <c r="K595" s="15" t="b">
        <f t="shared" si="2"/>
        <v>1</v>
      </c>
      <c r="L595" s="15"/>
    </row>
    <row r="596" spans="1:12" x14ac:dyDescent="0.25">
      <c r="A596" s="15"/>
      <c r="B596" s="8"/>
      <c r="C596" s="9"/>
      <c r="D596" s="10" t="s">
        <v>15</v>
      </c>
      <c r="E596" s="11" t="s">
        <v>624</v>
      </c>
      <c r="F596" s="11" t="s">
        <v>660</v>
      </c>
      <c r="G596" s="11" t="s">
        <v>718</v>
      </c>
      <c r="H596" s="12" t="s">
        <v>718</v>
      </c>
      <c r="I596" s="13">
        <v>30</v>
      </c>
      <c r="J596" s="14">
        <v>0</v>
      </c>
      <c r="K596" s="15" t="b">
        <f t="shared" si="2"/>
        <v>1</v>
      </c>
      <c r="L596" s="15"/>
    </row>
    <row r="597" spans="1:12" x14ac:dyDescent="0.25">
      <c r="A597" s="15"/>
      <c r="B597" s="8"/>
      <c r="C597" s="9"/>
      <c r="D597" s="10" t="s">
        <v>15</v>
      </c>
      <c r="E597" s="11" t="s">
        <v>624</v>
      </c>
      <c r="F597" s="11" t="s">
        <v>660</v>
      </c>
      <c r="G597" s="11" t="s">
        <v>718</v>
      </c>
      <c r="H597" s="12" t="s">
        <v>719</v>
      </c>
      <c r="I597" s="13">
        <v>10</v>
      </c>
      <c r="J597" s="14">
        <v>0</v>
      </c>
      <c r="K597" s="15" t="b">
        <f t="shared" si="2"/>
        <v>0</v>
      </c>
      <c r="L597" s="15"/>
    </row>
    <row r="598" spans="1:12" x14ac:dyDescent="0.25">
      <c r="A598" s="15"/>
      <c r="B598" s="8"/>
      <c r="C598" s="9"/>
      <c r="D598" s="10" t="s">
        <v>15</v>
      </c>
      <c r="E598" s="11" t="s">
        <v>624</v>
      </c>
      <c r="F598" s="11" t="s">
        <v>660</v>
      </c>
      <c r="G598" s="11" t="s">
        <v>718</v>
      </c>
      <c r="H598" s="12" t="s">
        <v>720</v>
      </c>
      <c r="I598" s="13">
        <v>0</v>
      </c>
      <c r="J598" s="14">
        <v>0</v>
      </c>
      <c r="K598" s="15" t="b">
        <f t="shared" si="2"/>
        <v>0</v>
      </c>
      <c r="L598" s="15"/>
    </row>
    <row r="599" spans="1:12" x14ac:dyDescent="0.25">
      <c r="A599" s="15"/>
      <c r="B599" s="8"/>
      <c r="C599" s="9"/>
      <c r="D599" s="10" t="s">
        <v>15</v>
      </c>
      <c r="E599" s="11" t="s">
        <v>624</v>
      </c>
      <c r="F599" s="11" t="s">
        <v>660</v>
      </c>
      <c r="G599" s="11" t="s">
        <v>718</v>
      </c>
      <c r="H599" s="12" t="s">
        <v>721</v>
      </c>
      <c r="I599" s="13">
        <v>0</v>
      </c>
      <c r="J599" s="14">
        <v>0</v>
      </c>
      <c r="K599" s="15" t="b">
        <f t="shared" si="2"/>
        <v>0</v>
      </c>
      <c r="L599" s="15"/>
    </row>
    <row r="600" spans="1:12" x14ac:dyDescent="0.25">
      <c r="A600" s="7" t="s">
        <v>42</v>
      </c>
      <c r="B600" s="8">
        <v>91</v>
      </c>
      <c r="C600" s="9"/>
      <c r="D600" s="10" t="s">
        <v>15</v>
      </c>
      <c r="E600" s="11" t="s">
        <v>624</v>
      </c>
      <c r="F600" s="11" t="s">
        <v>660</v>
      </c>
      <c r="G600" s="11" t="s">
        <v>718</v>
      </c>
      <c r="H600" s="12" t="s">
        <v>722</v>
      </c>
      <c r="I600" s="13">
        <v>0</v>
      </c>
      <c r="J600" s="14">
        <v>0</v>
      </c>
      <c r="K600" s="15" t="b">
        <f t="shared" si="2"/>
        <v>0</v>
      </c>
      <c r="L600" s="15"/>
    </row>
    <row r="601" spans="1:12" x14ac:dyDescent="0.25">
      <c r="A601" s="15"/>
      <c r="B601" s="8"/>
      <c r="C601" s="9"/>
      <c r="D601" s="10" t="s">
        <v>15</v>
      </c>
      <c r="E601" s="11" t="s">
        <v>624</v>
      </c>
      <c r="F601" s="11" t="s">
        <v>660</v>
      </c>
      <c r="G601" s="11" t="s">
        <v>723</v>
      </c>
      <c r="H601" s="12" t="s">
        <v>723</v>
      </c>
      <c r="I601" s="13">
        <v>40</v>
      </c>
      <c r="J601" s="14">
        <v>0</v>
      </c>
      <c r="K601" s="15" t="b">
        <f t="shared" si="2"/>
        <v>1</v>
      </c>
      <c r="L601" s="15"/>
    </row>
    <row r="602" spans="1:12" x14ac:dyDescent="0.25">
      <c r="A602" s="15"/>
      <c r="B602" s="8"/>
      <c r="C602" s="9"/>
      <c r="D602" s="10" t="s">
        <v>15</v>
      </c>
      <c r="E602" s="11" t="s">
        <v>624</v>
      </c>
      <c r="F602" s="11" t="s">
        <v>660</v>
      </c>
      <c r="G602" s="11" t="s">
        <v>724</v>
      </c>
      <c r="H602" s="12" t="s">
        <v>724</v>
      </c>
      <c r="I602" s="13">
        <v>20</v>
      </c>
      <c r="J602" s="14">
        <v>0</v>
      </c>
      <c r="K602" s="15" t="b">
        <f t="shared" si="2"/>
        <v>1</v>
      </c>
      <c r="L602" s="15"/>
    </row>
    <row r="603" spans="1:12" x14ac:dyDescent="0.25">
      <c r="A603" s="15"/>
      <c r="B603" s="8"/>
      <c r="C603" s="9"/>
      <c r="D603" s="10" t="s">
        <v>15</v>
      </c>
      <c r="E603" s="11" t="s">
        <v>624</v>
      </c>
      <c r="F603" s="11" t="s">
        <v>660</v>
      </c>
      <c r="G603" s="11" t="s">
        <v>660</v>
      </c>
      <c r="H603" s="12" t="s">
        <v>660</v>
      </c>
      <c r="I603" s="13">
        <v>320</v>
      </c>
      <c r="J603" s="14">
        <v>0</v>
      </c>
      <c r="K603" s="15" t="b">
        <f t="shared" si="2"/>
        <v>1</v>
      </c>
      <c r="L603" s="15"/>
    </row>
    <row r="604" spans="1:12" x14ac:dyDescent="0.25">
      <c r="A604" s="15"/>
      <c r="B604" s="8"/>
      <c r="C604" s="9"/>
      <c r="D604" s="10" t="s">
        <v>15</v>
      </c>
      <c r="E604" s="11" t="s">
        <v>624</v>
      </c>
      <c r="F604" s="11" t="s">
        <v>660</v>
      </c>
      <c r="G604" s="11" t="s">
        <v>660</v>
      </c>
      <c r="H604" s="12" t="s">
        <v>725</v>
      </c>
      <c r="I604" s="13">
        <v>260</v>
      </c>
      <c r="J604" s="14">
        <v>0</v>
      </c>
      <c r="K604" s="15" t="b">
        <f t="shared" si="2"/>
        <v>0</v>
      </c>
      <c r="L604" s="15"/>
    </row>
    <row r="605" spans="1:12" x14ac:dyDescent="0.25">
      <c r="A605" s="7" t="s">
        <v>123</v>
      </c>
      <c r="B605" s="8">
        <v>50</v>
      </c>
      <c r="C605" s="9"/>
      <c r="D605" s="10" t="s">
        <v>15</v>
      </c>
      <c r="E605" s="11" t="s">
        <v>624</v>
      </c>
      <c r="F605" s="11" t="s">
        <v>660</v>
      </c>
      <c r="G605" s="11" t="s">
        <v>660</v>
      </c>
      <c r="H605" s="12" t="s">
        <v>726</v>
      </c>
      <c r="I605" s="13">
        <v>210</v>
      </c>
      <c r="J605" s="14">
        <v>0</v>
      </c>
      <c r="K605" s="15" t="b">
        <f t="shared" si="2"/>
        <v>0</v>
      </c>
      <c r="L605" s="15"/>
    </row>
    <row r="606" spans="1:12" x14ac:dyDescent="0.25">
      <c r="A606" s="15"/>
      <c r="B606" s="8"/>
      <c r="C606" s="9"/>
      <c r="D606" s="10" t="s">
        <v>15</v>
      </c>
      <c r="E606" s="11" t="s">
        <v>624</v>
      </c>
      <c r="F606" s="11" t="s">
        <v>660</v>
      </c>
      <c r="G606" s="11" t="s">
        <v>660</v>
      </c>
      <c r="H606" s="12" t="s">
        <v>727</v>
      </c>
      <c r="I606" s="13">
        <v>50</v>
      </c>
      <c r="J606" s="14">
        <v>0</v>
      </c>
      <c r="K606" s="15" t="b">
        <f t="shared" si="2"/>
        <v>0</v>
      </c>
      <c r="L606" s="15"/>
    </row>
    <row r="607" spans="1:12" x14ac:dyDescent="0.25">
      <c r="A607" s="7" t="s">
        <v>107</v>
      </c>
      <c r="B607" s="8">
        <v>69</v>
      </c>
      <c r="C607" s="9"/>
      <c r="D607" s="10" t="s">
        <v>15</v>
      </c>
      <c r="E607" s="11" t="s">
        <v>624</v>
      </c>
      <c r="F607" s="11" t="s">
        <v>660</v>
      </c>
      <c r="G607" s="11" t="s">
        <v>660</v>
      </c>
      <c r="H607" s="12" t="s">
        <v>728</v>
      </c>
      <c r="I607" s="13">
        <v>10</v>
      </c>
      <c r="J607" s="14">
        <v>0</v>
      </c>
      <c r="K607" s="15" t="b">
        <f t="shared" si="2"/>
        <v>0</v>
      </c>
      <c r="L607" s="15"/>
    </row>
    <row r="608" spans="1:12" x14ac:dyDescent="0.25">
      <c r="A608" s="7" t="s">
        <v>123</v>
      </c>
      <c r="B608" s="8">
        <v>72</v>
      </c>
      <c r="C608" s="9"/>
      <c r="D608" s="10" t="s">
        <v>15</v>
      </c>
      <c r="E608" s="11" t="s">
        <v>624</v>
      </c>
      <c r="F608" s="11" t="s">
        <v>660</v>
      </c>
      <c r="G608" s="11" t="s">
        <v>660</v>
      </c>
      <c r="H608" s="12" t="s">
        <v>729</v>
      </c>
      <c r="I608" s="13">
        <v>0</v>
      </c>
      <c r="J608" s="14">
        <v>0</v>
      </c>
      <c r="K608" s="15" t="b">
        <f t="shared" si="2"/>
        <v>0</v>
      </c>
      <c r="L608" s="15"/>
    </row>
    <row r="609" spans="1:12" x14ac:dyDescent="0.25">
      <c r="A609" s="7" t="s">
        <v>22</v>
      </c>
      <c r="B609" s="8">
        <v>79</v>
      </c>
      <c r="C609" s="9"/>
      <c r="D609" s="10" t="s">
        <v>15</v>
      </c>
      <c r="E609" s="11" t="s">
        <v>624</v>
      </c>
      <c r="F609" s="11" t="s">
        <v>660</v>
      </c>
      <c r="G609" s="11" t="s">
        <v>660</v>
      </c>
      <c r="H609" s="12" t="s">
        <v>730</v>
      </c>
      <c r="I609" s="13">
        <v>0</v>
      </c>
      <c r="J609" s="14">
        <v>0</v>
      </c>
      <c r="K609" s="15" t="b">
        <f t="shared" si="2"/>
        <v>0</v>
      </c>
      <c r="L609" s="15"/>
    </row>
    <row r="610" spans="1:12" x14ac:dyDescent="0.25">
      <c r="A610" s="15"/>
      <c r="B610" s="8"/>
      <c r="C610" s="9"/>
      <c r="D610" s="10" t="s">
        <v>15</v>
      </c>
      <c r="E610" s="11" t="s">
        <v>624</v>
      </c>
      <c r="F610" s="11" t="s">
        <v>660</v>
      </c>
      <c r="G610" s="11" t="s">
        <v>660</v>
      </c>
      <c r="H610" s="12" t="s">
        <v>731</v>
      </c>
      <c r="I610" s="13">
        <v>0</v>
      </c>
      <c r="J610" s="14">
        <v>0</v>
      </c>
      <c r="K610" s="15" t="b">
        <f t="shared" si="2"/>
        <v>0</v>
      </c>
      <c r="L610" s="15"/>
    </row>
    <row r="611" spans="1:12" x14ac:dyDescent="0.25">
      <c r="A611" s="15"/>
      <c r="B611" s="8"/>
      <c r="C611" s="9"/>
      <c r="D611" s="10" t="s">
        <v>15</v>
      </c>
      <c r="E611" s="11" t="s">
        <v>624</v>
      </c>
      <c r="F611" s="11" t="s">
        <v>660</v>
      </c>
      <c r="G611" s="11" t="s">
        <v>660</v>
      </c>
      <c r="H611" s="12" t="s">
        <v>732</v>
      </c>
      <c r="I611" s="13">
        <v>0</v>
      </c>
      <c r="J611" s="14">
        <v>0</v>
      </c>
      <c r="K611" s="15" t="b">
        <f t="shared" si="2"/>
        <v>0</v>
      </c>
      <c r="L611" s="15"/>
    </row>
    <row r="612" spans="1:12" x14ac:dyDescent="0.25">
      <c r="A612" s="15"/>
      <c r="B612" s="8"/>
      <c r="C612" s="9"/>
      <c r="D612" s="10" t="s">
        <v>15</v>
      </c>
      <c r="E612" s="11" t="s">
        <v>624</v>
      </c>
      <c r="F612" s="11" t="s">
        <v>660</v>
      </c>
      <c r="G612" s="11" t="s">
        <v>660</v>
      </c>
      <c r="H612" s="12" t="s">
        <v>733</v>
      </c>
      <c r="I612" s="13">
        <v>0</v>
      </c>
      <c r="J612" s="14">
        <v>0</v>
      </c>
      <c r="K612" s="15" t="b">
        <f t="shared" si="2"/>
        <v>0</v>
      </c>
      <c r="L612" s="15"/>
    </row>
    <row r="613" spans="1:12" x14ac:dyDescent="0.25">
      <c r="A613" s="15"/>
      <c r="B613" s="8"/>
      <c r="C613" s="9"/>
      <c r="D613" s="10" t="s">
        <v>15</v>
      </c>
      <c r="E613" s="11" t="s">
        <v>624</v>
      </c>
      <c r="F613" s="11" t="s">
        <v>660</v>
      </c>
      <c r="G613" s="11" t="s">
        <v>660</v>
      </c>
      <c r="H613" s="12" t="s">
        <v>734</v>
      </c>
      <c r="I613" s="13">
        <v>0</v>
      </c>
      <c r="J613" s="14">
        <v>0</v>
      </c>
      <c r="K613" s="15" t="b">
        <f t="shared" si="2"/>
        <v>0</v>
      </c>
      <c r="L613" s="15"/>
    </row>
    <row r="614" spans="1:12" x14ac:dyDescent="0.25">
      <c r="A614" s="15"/>
      <c r="B614" s="8"/>
      <c r="C614" s="9"/>
      <c r="D614" s="10" t="s">
        <v>15</v>
      </c>
      <c r="E614" s="11" t="s">
        <v>624</v>
      </c>
      <c r="F614" s="11" t="s">
        <v>660</v>
      </c>
      <c r="G614" s="11" t="s">
        <v>660</v>
      </c>
      <c r="H614" s="12" t="s">
        <v>735</v>
      </c>
      <c r="I614" s="13">
        <v>0</v>
      </c>
      <c r="J614" s="14">
        <v>0</v>
      </c>
      <c r="K614" s="15" t="b">
        <f t="shared" si="2"/>
        <v>0</v>
      </c>
      <c r="L614" s="15"/>
    </row>
    <row r="615" spans="1:12" x14ac:dyDescent="0.25">
      <c r="A615" s="15"/>
      <c r="B615" s="8"/>
      <c r="C615" s="9"/>
      <c r="D615" s="10" t="s">
        <v>15</v>
      </c>
      <c r="E615" s="11" t="s">
        <v>624</v>
      </c>
      <c r="F615" s="11" t="s">
        <v>660</v>
      </c>
      <c r="G615" s="11" t="s">
        <v>660</v>
      </c>
      <c r="H615" s="12" t="s">
        <v>736</v>
      </c>
      <c r="I615" s="13">
        <v>0</v>
      </c>
      <c r="J615" s="14">
        <v>0</v>
      </c>
      <c r="K615" s="15" t="b">
        <f t="shared" si="2"/>
        <v>0</v>
      </c>
      <c r="L615" s="15"/>
    </row>
    <row r="616" spans="1:12" x14ac:dyDescent="0.25">
      <c r="A616" s="15"/>
      <c r="B616" s="8"/>
      <c r="C616" s="9"/>
      <c r="D616" s="10" t="s">
        <v>15</v>
      </c>
      <c r="E616" s="11" t="s">
        <v>624</v>
      </c>
      <c r="F616" s="11" t="s">
        <v>660</v>
      </c>
      <c r="G616" s="11" t="s">
        <v>660</v>
      </c>
      <c r="H616" s="12" t="s">
        <v>737</v>
      </c>
      <c r="I616" s="13">
        <v>0</v>
      </c>
      <c r="J616" s="14">
        <v>0</v>
      </c>
      <c r="K616" s="15" t="b">
        <f t="shared" si="2"/>
        <v>0</v>
      </c>
      <c r="L616" s="15"/>
    </row>
    <row r="617" spans="1:12" x14ac:dyDescent="0.25">
      <c r="A617" s="7" t="s">
        <v>25</v>
      </c>
      <c r="B617" s="8">
        <v>2</v>
      </c>
      <c r="C617" s="9"/>
      <c r="D617" s="10" t="s">
        <v>15</v>
      </c>
      <c r="E617" s="11" t="s">
        <v>624</v>
      </c>
      <c r="F617" s="11" t="s">
        <v>660</v>
      </c>
      <c r="G617" s="11" t="s">
        <v>738</v>
      </c>
      <c r="H617" s="12" t="s">
        <v>738</v>
      </c>
      <c r="I617" s="13">
        <v>40</v>
      </c>
      <c r="J617" s="14">
        <v>0</v>
      </c>
      <c r="K617" s="15" t="b">
        <f t="shared" si="2"/>
        <v>1</v>
      </c>
      <c r="L617" s="15"/>
    </row>
    <row r="618" spans="1:12" x14ac:dyDescent="0.25">
      <c r="A618" s="7" t="s">
        <v>42</v>
      </c>
      <c r="B618" s="8">
        <v>81</v>
      </c>
      <c r="C618" s="9"/>
      <c r="D618" s="10" t="s">
        <v>15</v>
      </c>
      <c r="E618" s="11" t="s">
        <v>624</v>
      </c>
      <c r="F618" s="11" t="s">
        <v>624</v>
      </c>
      <c r="G618" s="11" t="s">
        <v>624</v>
      </c>
      <c r="H618" s="12" t="s">
        <v>739</v>
      </c>
      <c r="I618" s="13">
        <v>49500</v>
      </c>
      <c r="J618" s="14">
        <v>0.35</v>
      </c>
      <c r="K618" s="15" t="b">
        <f t="shared" si="2"/>
        <v>0</v>
      </c>
      <c r="L618" s="15"/>
    </row>
    <row r="619" spans="1:12" x14ac:dyDescent="0.25">
      <c r="A619" s="15"/>
      <c r="B619" s="8"/>
      <c r="C619" s="9"/>
      <c r="D619" s="10" t="s">
        <v>15</v>
      </c>
      <c r="E619" s="11" t="s">
        <v>624</v>
      </c>
      <c r="F619" s="11" t="s">
        <v>624</v>
      </c>
      <c r="G619" s="11" t="s">
        <v>624</v>
      </c>
      <c r="H619" s="12" t="s">
        <v>740</v>
      </c>
      <c r="I619" s="13">
        <v>1000</v>
      </c>
      <c r="J619" s="14">
        <v>0</v>
      </c>
      <c r="K619" s="15" t="b">
        <f t="shared" si="2"/>
        <v>0</v>
      </c>
      <c r="L619" s="15"/>
    </row>
    <row r="620" spans="1:12" x14ac:dyDescent="0.25">
      <c r="A620" s="15"/>
      <c r="B620" s="8"/>
      <c r="C620" s="9"/>
      <c r="D620" s="10" t="s">
        <v>15</v>
      </c>
      <c r="E620" s="11" t="s">
        <v>624</v>
      </c>
      <c r="F620" s="11" t="s">
        <v>624</v>
      </c>
      <c r="G620" s="11" t="s">
        <v>624</v>
      </c>
      <c r="H620" s="12" t="s">
        <v>624</v>
      </c>
      <c r="I620" s="13">
        <v>0</v>
      </c>
      <c r="J620" s="14">
        <v>0</v>
      </c>
      <c r="K620" s="15" t="b">
        <f t="shared" si="2"/>
        <v>1</v>
      </c>
      <c r="L620" s="15"/>
    </row>
    <row r="621" spans="1:12" x14ac:dyDescent="0.25">
      <c r="A621" s="7" t="s">
        <v>42</v>
      </c>
      <c r="B621" s="8">
        <v>32</v>
      </c>
      <c r="C621" s="9"/>
      <c r="D621" s="10" t="s">
        <v>15</v>
      </c>
      <c r="E621" s="11" t="s">
        <v>624</v>
      </c>
      <c r="F621" s="11" t="s">
        <v>741</v>
      </c>
      <c r="G621" s="11" t="s">
        <v>741</v>
      </c>
      <c r="H621" s="12" t="s">
        <v>741</v>
      </c>
      <c r="I621" s="13">
        <v>20</v>
      </c>
      <c r="J621" s="14">
        <v>0</v>
      </c>
      <c r="K621" s="15" t="b">
        <f t="shared" si="2"/>
        <v>1</v>
      </c>
      <c r="L621" s="15"/>
    </row>
    <row r="622" spans="1:12" x14ac:dyDescent="0.25">
      <c r="A622" s="7" t="s">
        <v>42</v>
      </c>
      <c r="B622" s="8">
        <v>44</v>
      </c>
      <c r="C622" s="9"/>
      <c r="D622" s="10" t="s">
        <v>15</v>
      </c>
      <c r="E622" s="11" t="s">
        <v>624</v>
      </c>
      <c r="F622" s="11" t="s">
        <v>741</v>
      </c>
      <c r="G622" s="11" t="s">
        <v>741</v>
      </c>
      <c r="H622" s="12" t="s">
        <v>742</v>
      </c>
      <c r="I622" s="13">
        <v>0</v>
      </c>
      <c r="J622" s="14">
        <v>0</v>
      </c>
      <c r="K622" s="15" t="b">
        <f t="shared" si="2"/>
        <v>0</v>
      </c>
      <c r="L622" s="15"/>
    </row>
    <row r="623" spans="1:12" x14ac:dyDescent="0.25">
      <c r="A623" s="7" t="s">
        <v>42</v>
      </c>
      <c r="B623" s="8">
        <v>38</v>
      </c>
      <c r="C623" s="9"/>
      <c r="D623" s="10" t="s">
        <v>15</v>
      </c>
      <c r="E623" s="11" t="s">
        <v>624</v>
      </c>
      <c r="F623" s="11" t="s">
        <v>741</v>
      </c>
      <c r="G623" s="11" t="s">
        <v>741</v>
      </c>
      <c r="H623" s="12" t="s">
        <v>743</v>
      </c>
      <c r="I623" s="13">
        <v>0</v>
      </c>
      <c r="J623" s="14">
        <v>0</v>
      </c>
      <c r="K623" s="15" t="b">
        <f t="shared" si="2"/>
        <v>0</v>
      </c>
      <c r="L623" s="15"/>
    </row>
    <row r="624" spans="1:12" x14ac:dyDescent="0.25">
      <c r="A624" s="15"/>
      <c r="B624" s="8"/>
      <c r="C624" s="9"/>
      <c r="D624" s="12"/>
      <c r="E624" s="12"/>
      <c r="F624" s="12"/>
      <c r="G624" s="12"/>
      <c r="H624" s="12"/>
      <c r="I624" s="13"/>
      <c r="J624" s="14"/>
      <c r="K624" s="15"/>
      <c r="L624" s="15"/>
    </row>
    <row r="625" spans="1:12" x14ac:dyDescent="0.25">
      <c r="A625" s="15"/>
      <c r="B625" s="8"/>
      <c r="C625" s="9"/>
      <c r="D625" s="12"/>
      <c r="E625" s="12"/>
      <c r="F625" s="12"/>
      <c r="G625" s="12"/>
      <c r="H625" s="12"/>
      <c r="I625" s="13"/>
      <c r="J625" s="14"/>
      <c r="K625" s="15"/>
      <c r="L625" s="15"/>
    </row>
    <row r="626" spans="1:12" x14ac:dyDescent="0.25">
      <c r="A626" s="15"/>
      <c r="B626" s="8"/>
      <c r="C626" s="9"/>
      <c r="D626" s="12"/>
      <c r="E626" s="12"/>
      <c r="F626" s="12"/>
      <c r="G626" s="12"/>
      <c r="H626" s="12"/>
      <c r="I626" s="13"/>
      <c r="J626" s="14"/>
      <c r="K626" s="15"/>
      <c r="L626" s="15"/>
    </row>
    <row r="627" spans="1:12" x14ac:dyDescent="0.25">
      <c r="A627" s="15"/>
      <c r="B627" s="15"/>
      <c r="C627" s="9"/>
      <c r="D627" s="12"/>
      <c r="E627" s="12"/>
      <c r="F627" s="12"/>
      <c r="G627" s="12"/>
      <c r="H627" s="12"/>
      <c r="I627" s="13"/>
      <c r="J627" s="14"/>
      <c r="K627" s="15"/>
      <c r="L627" s="15"/>
    </row>
  </sheetData>
  <conditionalFormatting sqref="K1">
    <cfRule type="containsText" dxfId="15" priority="15" operator="containsText" text="true">
      <formula>NOT(ISERROR(SEARCH(("true"),(K1))))</formula>
    </cfRule>
  </conditionalFormatting>
  <conditionalFormatting sqref="K1">
    <cfRule type="containsBlanks" dxfId="14" priority="16">
      <formula>LEN(TRIM(K1))=0</formula>
    </cfRule>
  </conditionalFormatting>
  <conditionalFormatting sqref="K377:K385">
    <cfRule type="containsText" dxfId="13" priority="1" operator="containsText" text="true">
      <formula>NOT(ISERROR(SEARCH(("true"),(K377))))</formula>
    </cfRule>
  </conditionalFormatting>
  <conditionalFormatting sqref="K377:K385">
    <cfRule type="containsBlanks" dxfId="12" priority="2">
      <formula>LEN(TRIM(K377))=0</formula>
    </cfRule>
  </conditionalFormatting>
  <conditionalFormatting sqref="K616:K619">
    <cfRule type="containsText" dxfId="11" priority="3" operator="containsText" text="true">
      <formula>NOT(ISERROR(SEARCH(("true"),(K616))))</formula>
    </cfRule>
  </conditionalFormatting>
  <conditionalFormatting sqref="K616:K619">
    <cfRule type="containsBlanks" dxfId="10" priority="4">
      <formula>LEN(TRIM(K616))=0</formula>
    </cfRule>
  </conditionalFormatting>
  <conditionalFormatting sqref="K615">
    <cfRule type="containsText" dxfId="9" priority="5" operator="containsText" text="true">
      <formula>NOT(ISERROR(SEARCH(("true"),(K615))))</formula>
    </cfRule>
  </conditionalFormatting>
  <conditionalFormatting sqref="K615">
    <cfRule type="containsBlanks" dxfId="8" priority="6">
      <formula>LEN(TRIM(K615))=0</formula>
    </cfRule>
  </conditionalFormatting>
  <conditionalFormatting sqref="K371">
    <cfRule type="containsBlanks" dxfId="7" priority="7">
      <formula>LEN(TRIM(K371))=0</formula>
    </cfRule>
  </conditionalFormatting>
  <conditionalFormatting sqref="K371">
    <cfRule type="containsText" dxfId="6" priority="8" operator="containsText" text="true">
      <formula>NOT(ISERROR(SEARCH(("true"),(K371))))</formula>
    </cfRule>
  </conditionalFormatting>
  <conditionalFormatting sqref="K2:K627">
    <cfRule type="containsText" dxfId="5" priority="9" operator="containsText" text="true">
      <formula>NOT(ISERROR(SEARCH(("true"),(K2))))</formula>
    </cfRule>
  </conditionalFormatting>
  <conditionalFormatting sqref="K2:K627">
    <cfRule type="containsBlanks" dxfId="4" priority="10">
      <formula>LEN(TRIM(K2))=0</formula>
    </cfRule>
  </conditionalFormatting>
  <conditionalFormatting sqref="K315">
    <cfRule type="containsBlanks" dxfId="3" priority="11">
      <formula>LEN(TRIM(K315))=0</formula>
    </cfRule>
  </conditionalFormatting>
  <conditionalFormatting sqref="K315">
    <cfRule type="containsText" dxfId="2" priority="12" operator="containsText" text="true">
      <formula>NOT(ISERROR(SEARCH(("true"),(K315))))</formula>
    </cfRule>
  </conditionalFormatting>
  <conditionalFormatting sqref="K2:K314 K515 K620:K627">
    <cfRule type="containsText" dxfId="1" priority="13" operator="containsText" text="true">
      <formula>NOT(ISERROR(SEARCH(("true"),(K2))))</formula>
    </cfRule>
  </conditionalFormatting>
  <conditionalFormatting sqref="K2:K314 K515 K620:K627">
    <cfRule type="containsBlanks" dxfId="0" priority="14">
      <formula>LEN(TRIM(K2))=0</formula>
    </cfRule>
  </conditionalFormatting>
  <dataValidations count="1">
    <dataValidation type="list" allowBlank="1" sqref="C2:C627" xr:uid="{C738B99F-4C19-4DF7-B4DD-1BBA4F95BBC3}">
      <formula1>"In Progress,Draft Post,Published"</formula1>
    </dataValidation>
  </dataValidations>
  <hyperlinks>
    <hyperlink ref="A2" r:id="rId1" xr:uid="{5CFD1AE6-574D-4C7E-B996-3437B1246095}"/>
    <hyperlink ref="A3" r:id="rId2" xr:uid="{DB715AC3-5647-4EDA-919B-FAF058A277A5}"/>
    <hyperlink ref="A4" r:id="rId3" xr:uid="{C6FF2536-942F-4122-A1F6-0CD16157833D}"/>
    <hyperlink ref="A5" r:id="rId4" xr:uid="{DE824BF4-6512-48A0-97E5-3314AB47B439}"/>
    <hyperlink ref="A6" r:id="rId5" xr:uid="{3642AD40-3EAB-4BE5-A348-97E5D839668C}"/>
    <hyperlink ref="A7" r:id="rId6" xr:uid="{2294CD40-7F0A-43F6-8A22-8326B2AC01BD}"/>
    <hyperlink ref="A8" r:id="rId7" xr:uid="{935955AF-5105-4F5F-BD01-EA21331ED283}"/>
    <hyperlink ref="A11" r:id="rId8" xr:uid="{54720824-9D3B-482A-B05F-7E3D5A094151}"/>
    <hyperlink ref="A13" r:id="rId9" xr:uid="{D961D575-FC55-4FC3-B10D-921E1EC2931E}"/>
    <hyperlink ref="A14" r:id="rId10" xr:uid="{2F10462A-7124-47C2-87CB-ADB13E1C54BA}"/>
    <hyperlink ref="A15" r:id="rId11" xr:uid="{D2247939-BC21-4C91-98B2-9DB09C333D2C}"/>
    <hyperlink ref="A16" r:id="rId12" xr:uid="{5A8AC311-CBD9-4F5C-81CB-5D1E8C344C23}"/>
    <hyperlink ref="A17" r:id="rId13" xr:uid="{AE7CB1E0-BCE8-46C7-9440-48558BEAED93}"/>
    <hyperlink ref="A18" r:id="rId14" xr:uid="{20350D94-5C04-4C83-AECF-2C6AABCF3FCB}"/>
    <hyperlink ref="A19" r:id="rId15" xr:uid="{49EE2188-CDB7-427F-B34C-8ECD1ADCDFAD}"/>
    <hyperlink ref="A20" r:id="rId16" xr:uid="{E8965AA7-60D1-404C-82A7-8551C6D497D4}"/>
    <hyperlink ref="A21" r:id="rId17" xr:uid="{2969B713-6806-47A0-9067-CD58D687AF40}"/>
    <hyperlink ref="A22" r:id="rId18" xr:uid="{3EB74238-87AD-410B-BA8D-776E0475804E}"/>
    <hyperlink ref="A23" r:id="rId19" xr:uid="{79A4EB2C-2A6C-4FFF-A8BF-6F53D302E23E}"/>
    <hyperlink ref="A24" r:id="rId20" xr:uid="{B112130E-48D9-4D1C-8773-9C25E79C6C4B}"/>
    <hyperlink ref="A25" r:id="rId21" xr:uid="{C533F44C-9B68-4D3E-B67C-E5728D764E17}"/>
    <hyperlink ref="A26" r:id="rId22" xr:uid="{9035578E-D72B-4BE7-9DC5-2C312B8B1F18}"/>
    <hyperlink ref="A27" r:id="rId23" xr:uid="{BD901EE4-5F3F-4BD1-B04D-BFF48ECE6CAD}"/>
    <hyperlink ref="A28" r:id="rId24" xr:uid="{0065982C-A996-416D-873A-083EEB84623A}"/>
    <hyperlink ref="A29" r:id="rId25" xr:uid="{708AB441-3C46-406D-8A8E-F45E1F44C2AA}"/>
    <hyperlink ref="A30" r:id="rId26" xr:uid="{6B9B534E-ABFE-496F-ADED-82A880181574}"/>
    <hyperlink ref="A31" r:id="rId27" xr:uid="{49A38A98-BD7E-4110-BA8C-09E990846B61}"/>
    <hyperlink ref="A32" r:id="rId28" xr:uid="{6156C4FB-C69B-47DF-90D3-B337C6A6FE1B}"/>
    <hyperlink ref="A33" r:id="rId29" xr:uid="{F8B76454-8C52-4067-AC0C-FA79735D792B}"/>
    <hyperlink ref="A34" r:id="rId30" xr:uid="{48061E90-FE45-460A-A8A0-7A1269E24CEA}"/>
    <hyperlink ref="A35" r:id="rId31" xr:uid="{42B65653-EB0F-40E0-8458-9331D5F6F885}"/>
    <hyperlink ref="A36" r:id="rId32" xr:uid="{EA129ED2-BCFF-4732-AA7F-A039BE54F88B}"/>
    <hyperlink ref="A37" r:id="rId33" xr:uid="{15396309-AB59-43F2-89E5-EECD1CC7A1C9}"/>
    <hyperlink ref="A38" r:id="rId34" xr:uid="{B3FA4ED3-6DAF-4E28-BEBC-F6D0AFDC57E8}"/>
    <hyperlink ref="A39" r:id="rId35" xr:uid="{830603EC-14B7-4D52-A592-24852C57F382}"/>
    <hyperlink ref="A41" r:id="rId36" xr:uid="{81F6EB15-A623-4F97-89E7-30AB11604546}"/>
    <hyperlink ref="A42" r:id="rId37" xr:uid="{714CD207-628D-43A8-9BB4-E4CF73091C00}"/>
    <hyperlink ref="A43" r:id="rId38" xr:uid="{335368B1-8092-4913-B3BD-2212A41C8425}"/>
    <hyperlink ref="A44" r:id="rId39" xr:uid="{37C07A98-2B1C-4279-AD5B-39DBA345EBFA}"/>
    <hyperlink ref="A45" r:id="rId40" xr:uid="{3B23F198-475D-4E6C-9900-45B9AF001E0C}"/>
    <hyperlink ref="A46" r:id="rId41" xr:uid="{6F93940E-6938-4222-BF38-2B9DE52F8484}"/>
    <hyperlink ref="A47" r:id="rId42" xr:uid="{4BF596C8-0730-4C35-83BB-78DEC8151C12}"/>
    <hyperlink ref="A48" r:id="rId43" xr:uid="{2DBF3ECC-F2A9-42D5-8B69-E84180E517ED}"/>
    <hyperlink ref="A49" r:id="rId44" xr:uid="{3B4FF0A5-53A1-48ED-B540-09CDCBA478B2}"/>
    <hyperlink ref="A50" r:id="rId45" xr:uid="{366142F9-132C-4E3C-ADB8-00A299F6D8B9}"/>
    <hyperlink ref="A51" r:id="rId46" xr:uid="{58690BAE-85FD-48E3-A200-36D36098691A}"/>
    <hyperlink ref="A52" r:id="rId47" xr:uid="{A542CC6D-DDF1-4CCD-9C1E-57490BCFBC8E}"/>
    <hyperlink ref="A53" r:id="rId48" xr:uid="{93762FAF-3688-4468-868D-ACFC058374CC}"/>
    <hyperlink ref="A54" r:id="rId49" xr:uid="{AA98E348-6AF7-4A23-BEE1-AABA158D6AFB}"/>
    <hyperlink ref="A55" r:id="rId50" xr:uid="{8595C3B0-2ED8-441D-9B6D-301BDD6921C9}"/>
    <hyperlink ref="A56" r:id="rId51" xr:uid="{1B97EF76-40B4-4795-8B66-EA422AC80238}"/>
    <hyperlink ref="A59" r:id="rId52" xr:uid="{65193921-9D34-46F9-95B8-844B1BFEE50E}"/>
    <hyperlink ref="A60" r:id="rId53" xr:uid="{44F6CDAB-49BC-436B-BAF6-B13A83FB0A8B}"/>
    <hyperlink ref="A61" r:id="rId54" xr:uid="{C8A09057-2AD5-4A27-B7F1-C9DB5B9256C9}"/>
    <hyperlink ref="A62" r:id="rId55" xr:uid="{D66654BE-D7E1-461C-BE8E-9327E110F7FE}"/>
    <hyperlink ref="A63" r:id="rId56" xr:uid="{EEE72B40-D041-471D-B2F4-2EC7E8B3522F}"/>
    <hyperlink ref="A64" r:id="rId57" xr:uid="{62DA9C03-EF19-46E9-950C-94F576FFEBFE}"/>
    <hyperlink ref="A65" r:id="rId58" xr:uid="{9C09B332-DD07-49AF-80BD-DA6D6727DFFB}"/>
    <hyperlink ref="A67" r:id="rId59" xr:uid="{9D43CBCE-3D2D-4486-B149-31A714272F04}"/>
    <hyperlink ref="A69" r:id="rId60" xr:uid="{0F3B720D-259A-49FC-B61B-33AEF8570912}"/>
    <hyperlink ref="A70" r:id="rId61" xr:uid="{01A4C137-8845-40EC-8654-E78C294D8CD9}"/>
    <hyperlink ref="A71" r:id="rId62" xr:uid="{DAD99D2F-6813-4110-99E9-FA302B2B9354}"/>
    <hyperlink ref="A72" r:id="rId63" xr:uid="{E99807A5-C256-43AA-BAA6-3BA86B0ADBBC}"/>
    <hyperlink ref="A73" r:id="rId64" xr:uid="{5E14A219-1820-48A3-BE86-E45A5BD73E84}"/>
    <hyperlink ref="A74" r:id="rId65" xr:uid="{7A8E3248-6E5C-4610-8E25-492EE65B230C}"/>
    <hyperlink ref="A75" r:id="rId66" xr:uid="{B549B8DD-BFFD-4D47-B4BF-40AC5961CA32}"/>
    <hyperlink ref="A76" r:id="rId67" xr:uid="{8229A48A-FC50-424D-8520-8933F96B5B30}"/>
    <hyperlink ref="A78" r:id="rId68" xr:uid="{9D62B07C-A1D3-4253-8537-AF1E85A0CAB0}"/>
    <hyperlink ref="A79" r:id="rId69" xr:uid="{E76CBABF-BFBD-4A6A-9309-4534E1D8A51D}"/>
    <hyperlink ref="A80" r:id="rId70" xr:uid="{51BAA9E3-E32C-45BE-AA67-C6D878BD1042}"/>
    <hyperlink ref="A81" r:id="rId71" xr:uid="{3B3EE5B5-44BC-4844-8350-F49B3B9B3349}"/>
    <hyperlink ref="A82" r:id="rId72" xr:uid="{79BA2978-AD6F-45CB-A2C3-B3BA2B9DD116}"/>
    <hyperlink ref="A84" r:id="rId73" xr:uid="{9F8489F1-83C5-4E90-9087-6988ECE12777}"/>
    <hyperlink ref="A85" r:id="rId74" xr:uid="{A124A59E-C5CD-4B4A-B429-4E4B85F973A2}"/>
    <hyperlink ref="A86" r:id="rId75" xr:uid="{D77752CA-F2A3-4802-B801-2C4B0BE784D9}"/>
    <hyperlink ref="A88" r:id="rId76" xr:uid="{6AAC4698-49E1-4C9C-8E38-2D66446A12C1}"/>
    <hyperlink ref="A89" r:id="rId77" xr:uid="{4FA1B156-B262-4F18-BB3B-10F5736168D7}"/>
    <hyperlink ref="A90" r:id="rId78" xr:uid="{A3A60951-8C08-494D-8FFC-4B8D8976F41E}"/>
    <hyperlink ref="A91" r:id="rId79" xr:uid="{412FD24C-5707-45B6-86BB-DBB8947EE13B}"/>
    <hyperlink ref="A92" r:id="rId80" xr:uid="{35A734EA-A4CE-437E-914B-6F943833C737}"/>
    <hyperlink ref="A93" r:id="rId81" xr:uid="{5BCA2971-5C76-4A29-8E8A-CC44A8769592}"/>
    <hyperlink ref="A94" r:id="rId82" xr:uid="{632726AB-F5BE-49FE-9C1E-AD624E174853}"/>
    <hyperlink ref="A95" r:id="rId83" xr:uid="{9B214BC7-520D-4270-A1AD-71C81DA50E6F}"/>
    <hyperlink ref="A96" r:id="rId84" xr:uid="{38638ED3-D6F7-458E-9652-9BE772B7F568}"/>
    <hyperlink ref="A98" r:id="rId85" xr:uid="{8C33FBD6-3809-4DD2-9467-1046DB5EC1A8}"/>
    <hyperlink ref="A99" r:id="rId86" xr:uid="{CAF3624A-2ACA-46F3-94E9-FDED2FD68CB3}"/>
    <hyperlink ref="A101" r:id="rId87" xr:uid="{C14A1654-5974-4EF3-886C-60CA0C6856C6}"/>
    <hyperlink ref="A103" r:id="rId88" xr:uid="{D60BB919-9C39-46FD-9D8C-0E4F68CD26D5}"/>
    <hyperlink ref="A105" r:id="rId89" xr:uid="{2034854B-55D5-46B0-A9B7-67276D333778}"/>
    <hyperlink ref="A106" r:id="rId90" xr:uid="{50949B96-5149-4216-883A-C2D9D3BFB088}"/>
    <hyperlink ref="A107" r:id="rId91" xr:uid="{0112C8D6-2BDB-4C23-8267-E96373409561}"/>
    <hyperlink ref="A108" r:id="rId92" xr:uid="{D930183A-6E80-4505-9028-6C431C67E2B5}"/>
    <hyperlink ref="A109" r:id="rId93" xr:uid="{15220F6F-56FD-4042-BC10-D1BE0710D3C8}"/>
    <hyperlink ref="A112" r:id="rId94" xr:uid="{F5D1E250-519D-4B97-887E-CFD82CC35E4F}"/>
    <hyperlink ref="A113" r:id="rId95" xr:uid="{11C970B0-082C-43DC-B195-06C031C09664}"/>
    <hyperlink ref="A117" r:id="rId96" xr:uid="{ED67EEE8-2766-4ED2-A3ED-FE51FE51FC13}"/>
    <hyperlink ref="A119" r:id="rId97" xr:uid="{C0F30D70-A301-4640-9D17-26AF026CA1B1}"/>
    <hyperlink ref="A120" r:id="rId98" xr:uid="{434C2CFA-0081-4E29-8DCA-8E85F903A8AC}"/>
    <hyperlink ref="A121" r:id="rId99" xr:uid="{97DBCC54-7A1B-42B4-9D59-65BCC20AC874}"/>
    <hyperlink ref="A123" r:id="rId100" xr:uid="{D13E9FC9-EA2F-4E4B-AD31-6FDD6E1B986D}"/>
    <hyperlink ref="A125" r:id="rId101" xr:uid="{1A3D7C59-1043-44B0-ACB1-D7486A5E933A}"/>
    <hyperlink ref="A126" r:id="rId102" xr:uid="{061AB19F-B9F2-44B3-9885-43ECB95631E1}"/>
    <hyperlink ref="A127" r:id="rId103" xr:uid="{F49F7386-1E4A-4A18-8AEE-D1176170CCA5}"/>
    <hyperlink ref="A128" r:id="rId104" xr:uid="{6B284FE4-1A9C-4EEB-80FA-50551DAD97F7}"/>
    <hyperlink ref="A129" r:id="rId105" xr:uid="{544ECCB2-111F-469C-A864-771BCD0ED432}"/>
    <hyperlink ref="A130" r:id="rId106" xr:uid="{F1637324-998E-43D2-B19C-12B971E7ADBE}"/>
    <hyperlink ref="A131" r:id="rId107" xr:uid="{04B4DF17-A400-4FAB-8F45-F8C91098E148}"/>
    <hyperlink ref="A134" r:id="rId108" xr:uid="{E491C833-BC5C-4A7F-82E5-9B8CAF9CF7EA}"/>
    <hyperlink ref="A135" r:id="rId109" xr:uid="{342677B6-57DA-407D-B729-A4708DCF1385}"/>
    <hyperlink ref="A136" r:id="rId110" xr:uid="{50BC9852-9CAC-479D-89CC-B8B00E42FD43}"/>
    <hyperlink ref="A138" r:id="rId111" xr:uid="{10C2E1CF-1DA6-4216-8C5A-B7E6DB5A5BB1}"/>
    <hyperlink ref="A139" r:id="rId112" xr:uid="{481A3566-0D29-4022-9579-2BC11015F047}"/>
    <hyperlink ref="A140" r:id="rId113" xr:uid="{4E254BDD-D3B8-46FC-8CEB-8E0C0E0403C5}"/>
    <hyperlink ref="A141" r:id="rId114" xr:uid="{12BB64BD-233E-4210-BB00-93EB78D50387}"/>
    <hyperlink ref="A142" r:id="rId115" xr:uid="{801CA6F0-3CE9-4015-AB2C-7EF5373F06D8}"/>
    <hyperlink ref="A143" r:id="rId116" xr:uid="{119007F4-A40B-47C4-8003-15CC0917880F}"/>
    <hyperlink ref="A144" r:id="rId117" xr:uid="{F35858A7-B22C-48E9-A829-EBAB35E6280E}"/>
    <hyperlink ref="A146" r:id="rId118" xr:uid="{91247646-4DBF-4205-8111-0B596F1C3DA2}"/>
    <hyperlink ref="A147" r:id="rId119" xr:uid="{834BB1CD-1F23-4493-843B-76C7E7AF7932}"/>
    <hyperlink ref="A149" r:id="rId120" xr:uid="{61FECC4D-2A0B-4336-9FC9-8632C354001D}"/>
    <hyperlink ref="A152" r:id="rId121" xr:uid="{B4FF7251-5E4D-4985-A4E4-738DA2EC566B}"/>
    <hyperlink ref="A153" r:id="rId122" xr:uid="{B074DA3E-B7D7-4067-AF00-07782702E652}"/>
    <hyperlink ref="A154" r:id="rId123" xr:uid="{4BA095BD-0905-45C3-9B60-3CE882CA3AFB}"/>
    <hyperlink ref="A155" r:id="rId124" xr:uid="{D25FA260-1E9B-4B98-B064-0EB5082AE899}"/>
    <hyperlink ref="A156" r:id="rId125" xr:uid="{42A4FD58-F60F-43F3-A293-F096F26EA359}"/>
    <hyperlink ref="A157" r:id="rId126" xr:uid="{9664007E-5CA1-4DF8-A8B1-3A278A4E6092}"/>
    <hyperlink ref="A158" r:id="rId127" xr:uid="{894B237A-B6C0-461D-924C-92888D7EAAF7}"/>
    <hyperlink ref="A159" r:id="rId128" xr:uid="{F3157BB8-79FA-4A22-9DCA-EE9DEE42F6C6}"/>
    <hyperlink ref="A160" r:id="rId129" xr:uid="{26AC292C-5A05-4ABD-8A6B-0685DBD6E278}"/>
    <hyperlink ref="A168" r:id="rId130" xr:uid="{BBC70B85-4E9C-429C-85CC-94F3731D8E04}"/>
    <hyperlink ref="A169" r:id="rId131" xr:uid="{C09E82A4-B134-4F99-AA1F-D1D8805F3EC8}"/>
    <hyperlink ref="A170" r:id="rId132" xr:uid="{BF68E194-0A1B-40A5-916D-6A3B2F95A691}"/>
    <hyperlink ref="A172" r:id="rId133" xr:uid="{FEC74376-3565-479A-A916-32074549ED0A}"/>
    <hyperlink ref="A175" r:id="rId134" xr:uid="{983D40BC-FE51-43FA-84F0-BFD17F46DF2B}"/>
    <hyperlink ref="A176" r:id="rId135" xr:uid="{747CC05F-0FE9-4D1E-9909-62FF7FC88D8A}"/>
    <hyperlink ref="A177" r:id="rId136" xr:uid="{152886D0-2043-45BC-9662-98CE4CA72075}"/>
    <hyperlink ref="A178" r:id="rId137" xr:uid="{2E3BF439-1A0C-4A12-8D67-C43DFA1A3ED9}"/>
    <hyperlink ref="A180" r:id="rId138" xr:uid="{D76EC5ED-7BCF-4E77-AFF2-F22A42C45021}"/>
    <hyperlink ref="A181" r:id="rId139" xr:uid="{E5E8DA26-32CF-48F9-887A-2868B83803F4}"/>
    <hyperlink ref="A186" r:id="rId140" xr:uid="{A681C768-BD7C-4C3C-8A3D-58FEDE81399C}"/>
    <hyperlink ref="A187" r:id="rId141" xr:uid="{87B714A3-D237-4B4A-A6E7-75837C3FE153}"/>
    <hyperlink ref="A189" r:id="rId142" xr:uid="{F6311A1D-15B5-43D4-B50A-5733AA155D23}"/>
    <hyperlink ref="A190" r:id="rId143" xr:uid="{B066D089-5157-4000-8AD8-3FF808CE49ED}"/>
    <hyperlink ref="A191" r:id="rId144" xr:uid="{6BC4FDA9-3F6E-4CBE-A378-CCF66E3C905F}"/>
    <hyperlink ref="A192" r:id="rId145" xr:uid="{68B0AE2B-BCD6-450B-9FC7-5C34E5BED201}"/>
    <hyperlink ref="A194" r:id="rId146" xr:uid="{250BAD2E-D498-4CF0-9ED9-3BAB73BB6102}"/>
    <hyperlink ref="A195" r:id="rId147" xr:uid="{C25B9A70-06B9-46E9-AF48-482B116F7A66}"/>
    <hyperlink ref="A197" r:id="rId148" xr:uid="{CDDE83CD-8462-4455-AE57-F76183879363}"/>
    <hyperlink ref="A198" r:id="rId149" xr:uid="{5AB684ED-21AF-4ACD-9E7D-B7B53F390AF1}"/>
    <hyperlink ref="A199" r:id="rId150" xr:uid="{59DC3278-7767-4522-AA35-E559FDEAE21D}"/>
    <hyperlink ref="A200" r:id="rId151" xr:uid="{BBA7C5BC-C08F-4648-B985-8EF700CD6BDF}"/>
    <hyperlink ref="A201" r:id="rId152" xr:uid="{ADD10277-C474-4458-B4AA-647710863A95}"/>
    <hyperlink ref="A202" r:id="rId153" xr:uid="{52F36E3C-1C8D-4DBB-A962-5D7F3A47900E}"/>
    <hyperlink ref="A203" r:id="rId154" xr:uid="{A54046EF-D014-4A9B-967A-68FF733E5F67}"/>
    <hyperlink ref="A204" r:id="rId155" xr:uid="{BCEC4F07-DD47-4F51-B495-FE1805BEB59E}"/>
    <hyperlink ref="A205" r:id="rId156" xr:uid="{0434C82C-1955-48C2-8084-1EE4F4ECA29F}"/>
    <hyperlink ref="A206" r:id="rId157" xr:uid="{F1D5045B-2A3E-46A5-934A-DBFF2F991A12}"/>
    <hyperlink ref="A207" r:id="rId158" xr:uid="{A5B58973-1185-4547-98FA-4630BE222DEE}"/>
    <hyperlink ref="A208" r:id="rId159" xr:uid="{B9CA7A52-D7BA-4AC7-91D2-2B07B5AA4335}"/>
    <hyperlink ref="A209" r:id="rId160" xr:uid="{16A09B8C-4C38-4466-9922-15018DBD120A}"/>
    <hyperlink ref="A210" r:id="rId161" xr:uid="{D77F61CF-77F9-4F88-AE06-E5D19B3C792F}"/>
    <hyperlink ref="A211" r:id="rId162" xr:uid="{BD4F59C2-B124-415F-99C0-0EA274DE5AAC}"/>
    <hyperlink ref="A212" r:id="rId163" xr:uid="{E538787B-D0E2-4EB4-A46E-2A55E75557A6}"/>
    <hyperlink ref="A213" r:id="rId164" xr:uid="{BDE5C71A-9410-4986-BD67-4FBE87802303}"/>
    <hyperlink ref="A214" r:id="rId165" xr:uid="{76B95198-0FDD-487E-A943-BABA606A98D7}"/>
    <hyperlink ref="A216" r:id="rId166" xr:uid="{C0ED3DC3-2355-4B62-85E5-26A6F27B7BE4}"/>
    <hyperlink ref="A217" r:id="rId167" xr:uid="{4487F936-F6C5-4DC1-9448-0D10495342DF}"/>
    <hyperlink ref="A218" r:id="rId168" xr:uid="{7FEBC71F-701C-4EB2-A1F8-3A6D876BD752}"/>
    <hyperlink ref="A219" r:id="rId169" xr:uid="{412625E6-4D54-45BB-98F4-499DC289DF39}"/>
    <hyperlink ref="A221" r:id="rId170" xr:uid="{268B74FD-F6BC-4A22-9DAA-03EB79C471EC}"/>
    <hyperlink ref="A222" r:id="rId171" xr:uid="{66E4DA90-A25A-4E6F-A832-A346A454A8C8}"/>
    <hyperlink ref="A223" r:id="rId172" xr:uid="{CAB47064-AFB3-47A7-9B53-9D05562822F2}"/>
    <hyperlink ref="A224" r:id="rId173" xr:uid="{5D66700E-4609-4C61-8AA5-D3D5834D1F27}"/>
    <hyperlink ref="A225" r:id="rId174" xr:uid="{B457C9D2-20DD-4060-BEEE-016AFFE6C368}"/>
    <hyperlink ref="A226" r:id="rId175" xr:uid="{CFD59704-CE21-46F6-AE49-2F20F9A1F3DE}"/>
    <hyperlink ref="A227" r:id="rId176" xr:uid="{214367CB-0A26-4D72-AF95-EC133A75B0CD}"/>
    <hyperlink ref="A229" r:id="rId177" xr:uid="{D287646E-3FD6-4250-B7D0-55F394F7B7B8}"/>
    <hyperlink ref="A230" r:id="rId178" xr:uid="{6A99A901-DB2B-4BFF-BF94-E5B135DF7098}"/>
    <hyperlink ref="A231" r:id="rId179" xr:uid="{75FE9E8C-F424-425C-B5B3-86ADC10DC210}"/>
    <hyperlink ref="A232" r:id="rId180" xr:uid="{B74B27BA-99E0-4CE7-8DCF-21806EA40D49}"/>
    <hyperlink ref="A233" r:id="rId181" xr:uid="{AE39A76E-D9CB-4469-949F-6B44BCBCBAAE}"/>
    <hyperlink ref="A235" r:id="rId182" xr:uid="{600F8806-C9D3-472C-9E9C-586AB5C0F09B}"/>
    <hyperlink ref="A236" r:id="rId183" xr:uid="{A581C969-92DA-4887-9D28-A9C460F3123A}"/>
    <hyperlink ref="A242" r:id="rId184" xr:uid="{0B64C5CB-8022-4D19-8930-F2FA0B7EC8F8}"/>
    <hyperlink ref="A243" r:id="rId185" xr:uid="{321C715E-A511-4EE6-967B-CF84FB81C5A2}"/>
    <hyperlink ref="A244" r:id="rId186" xr:uid="{B8D2EE72-9222-4856-B0CC-445D0030FC18}"/>
    <hyperlink ref="A245" r:id="rId187" xr:uid="{E39FE0F3-B1DB-447C-9D46-E89D514492DC}"/>
    <hyperlink ref="A246" r:id="rId188" xr:uid="{5F955DD7-2AD9-4ABC-B34F-0778530E3A10}"/>
    <hyperlink ref="A247" r:id="rId189" xr:uid="{0A1CE0EC-228C-41DB-945F-D1941FFCA3AA}"/>
    <hyperlink ref="A248" r:id="rId190" xr:uid="{2263BD73-90D9-4BF2-AE7F-5DEB0DC4CB68}"/>
    <hyperlink ref="A250" r:id="rId191" xr:uid="{42734461-FB5D-47CF-909D-B9E72CA7D877}"/>
    <hyperlink ref="A252" r:id="rId192" xr:uid="{EA6D2217-B709-40EB-8749-DA1385479EA3}"/>
    <hyperlink ref="A254" r:id="rId193" xr:uid="{8313BB1D-CDFC-4038-BDEE-DAFF8F0BA140}"/>
    <hyperlink ref="A256" r:id="rId194" xr:uid="{AAE28719-40EA-405E-A2C6-06E5B3C34F57}"/>
    <hyperlink ref="A257" r:id="rId195" xr:uid="{FBAFF559-0698-4014-B1AE-8B24FBDBABDF}"/>
    <hyperlink ref="A258" r:id="rId196" xr:uid="{D3C01F56-9AF3-4A3D-A460-32E759423CCB}"/>
    <hyperlink ref="A262" r:id="rId197" xr:uid="{E41A4F41-82D7-4D08-8F03-DA09A2C99E54}"/>
    <hyperlink ref="A269" r:id="rId198" xr:uid="{F401189F-A0F7-419C-9A4E-3E435B65EB66}"/>
    <hyperlink ref="A270" r:id="rId199" xr:uid="{B45ED85F-052B-4757-91A4-396906E05494}"/>
    <hyperlink ref="A271" r:id="rId200" xr:uid="{093ABEF3-83C7-4E4D-981C-33D4885283F8}"/>
    <hyperlink ref="A272" r:id="rId201" xr:uid="{401AF254-E2D9-4737-80B6-B656D80A50BF}"/>
    <hyperlink ref="A273" r:id="rId202" xr:uid="{B1D966B7-5AC8-4E5A-8716-420DC5331A1F}"/>
    <hyperlink ref="A274" r:id="rId203" xr:uid="{3C0D5B52-48E8-4D18-AEDE-E673FD66733B}"/>
    <hyperlink ref="A275" r:id="rId204" xr:uid="{AD92B1DF-E71F-435E-BBD6-689FBB96841D}"/>
    <hyperlink ref="A276" r:id="rId205" xr:uid="{BC05E3D6-0C13-40BB-8448-F5D6DAEB45CF}"/>
    <hyperlink ref="A280" r:id="rId206" xr:uid="{30F4AB5B-009C-4BB7-89C4-889B9AA1F886}"/>
    <hyperlink ref="A286" r:id="rId207" xr:uid="{8C4996FC-3479-45E4-AA44-B874B84847FD}"/>
    <hyperlink ref="A289" r:id="rId208" xr:uid="{96666793-DC9B-44BF-96F1-3F1FA704EFAD}"/>
    <hyperlink ref="A290" r:id="rId209" xr:uid="{3D4F0444-D1AC-4926-B501-C36375908D78}"/>
    <hyperlink ref="A294" r:id="rId210" xr:uid="{C8BC5DB4-7C2A-4607-B7F2-0EB0E92824BF}"/>
    <hyperlink ref="A296" r:id="rId211" xr:uid="{5662565B-4C42-4E0E-B350-0C0B8ABB4CDA}"/>
    <hyperlink ref="A297" r:id="rId212" xr:uid="{EABEBCE5-0D4E-41A8-8BAA-D46E01656CDA}"/>
    <hyperlink ref="A304" r:id="rId213" xr:uid="{41B3F6E8-A47C-472F-AE20-F339C7EE7CEE}"/>
    <hyperlink ref="A305" r:id="rId214" xr:uid="{D9C5F20F-A791-4B34-B95A-A64C783D1B86}"/>
    <hyperlink ref="A306" r:id="rId215" xr:uid="{A692DFD6-031C-4A85-8E07-9A5D04BF2906}"/>
    <hyperlink ref="A307" r:id="rId216" xr:uid="{FE61A000-0543-40B1-92AD-06D144FDB92A}"/>
    <hyperlink ref="A308" r:id="rId217" xr:uid="{D20B971F-10D7-48E6-A739-0AED499A8747}"/>
    <hyperlink ref="A310" r:id="rId218" xr:uid="{694B6FED-F8F4-4943-BD1E-9A7A5FC219B4}"/>
    <hyperlink ref="A311" r:id="rId219" xr:uid="{3E1286DC-F55C-4F5E-913B-F7CE2F9021D5}"/>
    <hyperlink ref="A312" r:id="rId220" xr:uid="{6A8DEFED-DC6F-4F4B-8676-3149E5886168}"/>
    <hyperlink ref="A313" r:id="rId221" xr:uid="{70AC0D4E-8206-4D15-BA68-4DC77372581E}"/>
    <hyperlink ref="A314" r:id="rId222" xr:uid="{5E4B7F29-579D-41E2-AEE1-036DFF76F764}"/>
    <hyperlink ref="A316" r:id="rId223" xr:uid="{2DE631DB-716D-4A99-9E1C-BFFDE1F9C3C1}"/>
    <hyperlink ref="A321" r:id="rId224" xr:uid="{F627B8F4-B679-4B93-99BC-3706CFA67219}"/>
    <hyperlink ref="A322" r:id="rId225" xr:uid="{ED559529-F6EF-420D-B2D9-2AE836852F97}"/>
    <hyperlink ref="A323" r:id="rId226" xr:uid="{8F46B86F-FB5D-45B0-8247-98BFE4AAA2B0}"/>
    <hyperlink ref="A325" r:id="rId227" xr:uid="{92F9EBF0-5B8A-4199-BC12-6E167DE6D6F5}"/>
    <hyperlink ref="A326" r:id="rId228" xr:uid="{7FF9E6D3-8ABD-4082-830D-E9F9531DA058}"/>
    <hyperlink ref="A327" r:id="rId229" xr:uid="{83445456-B48E-4BEA-98B8-2ED353549863}"/>
    <hyperlink ref="A328" r:id="rId230" xr:uid="{7EB6C1E3-BD90-47A6-8B40-B673043F45AB}"/>
    <hyperlink ref="A329" r:id="rId231" xr:uid="{0566B84C-E808-4003-AADC-9B39C7C1607D}"/>
    <hyperlink ref="A330" r:id="rId232" xr:uid="{6A98811F-D6FA-4D40-9FE5-36A1F701F67D}"/>
    <hyperlink ref="A331" r:id="rId233" xr:uid="{ED2F9F4A-3C39-4F64-B7BF-337222FBF151}"/>
    <hyperlink ref="A332" r:id="rId234" xr:uid="{25A5414A-2DBA-4B21-8839-BBFDD96EA650}"/>
    <hyperlink ref="A334" r:id="rId235" xr:uid="{21ED2A9D-94AF-49B6-A694-E147D5E1961A}"/>
    <hyperlink ref="A335" r:id="rId236" xr:uid="{89AE8B04-925A-468A-AC89-281B98E0834F}"/>
    <hyperlink ref="A336" r:id="rId237" xr:uid="{0FB0BE23-8A53-4BB5-A578-582E184FA80F}"/>
    <hyperlink ref="A337" r:id="rId238" xr:uid="{07E7E2F2-2FFC-48BF-A1A8-00CFD884D698}"/>
    <hyperlink ref="A338" r:id="rId239" xr:uid="{5A4A7DC3-3729-422B-A00B-2EA6C0B3F581}"/>
    <hyperlink ref="A339" r:id="rId240" xr:uid="{F47A80F4-0F1A-461C-A48B-E652C2EDE3C6}"/>
    <hyperlink ref="A341" r:id="rId241" xr:uid="{DC9A60DC-0C50-44D0-B76F-1FF24957E422}"/>
    <hyperlink ref="A342" r:id="rId242" xr:uid="{F26F8B51-701C-4F17-BE6E-E8D4EF26FFD5}"/>
    <hyperlink ref="A343" r:id="rId243" xr:uid="{75AA076E-FEB3-44AE-9EAE-C46A76DFE4B9}"/>
    <hyperlink ref="A344" r:id="rId244" xr:uid="{1C6D6B18-3EE8-4E51-9CF6-DAB930B93D52}"/>
    <hyperlink ref="A346" r:id="rId245" xr:uid="{25EDDC6D-1D4E-4DC5-ABE0-78673BF4D6D2}"/>
    <hyperlink ref="A347" r:id="rId246" xr:uid="{A8638B51-3533-4D12-8747-CF975729FE20}"/>
    <hyperlink ref="A348" r:id="rId247" xr:uid="{9E374694-AC68-4C46-BA90-9D755913AFD2}"/>
    <hyperlink ref="A349" r:id="rId248" xr:uid="{0E361505-AF6C-4CD1-8EFA-96E80607E23A}"/>
    <hyperlink ref="A350" r:id="rId249" xr:uid="{C1A3BC1B-4BDC-4540-B7B3-885E223B83EA}"/>
    <hyperlink ref="A351" r:id="rId250" xr:uid="{92FB3492-CB84-42FE-B473-9D11B7EA3B15}"/>
    <hyperlink ref="A352" r:id="rId251" xr:uid="{D3681701-B034-4956-925A-4BFB3F57282E}"/>
    <hyperlink ref="A353" r:id="rId252" xr:uid="{065C7976-12E9-4E14-A371-8B2E802248D5}"/>
    <hyperlink ref="A354" r:id="rId253" xr:uid="{45867AC9-B2E2-444A-82BB-04C71D560BCF}"/>
    <hyperlink ref="A355" r:id="rId254" xr:uid="{6CF14D26-BB79-4E8A-A8CF-CA961F63251E}"/>
    <hyperlink ref="A356" r:id="rId255" xr:uid="{C924C791-C506-4ED3-AABE-2DC7501A383C}"/>
    <hyperlink ref="A357" r:id="rId256" xr:uid="{B17C10D9-1291-4C84-829C-32E111D736E5}"/>
    <hyperlink ref="A359" r:id="rId257" xr:uid="{5429AB4F-6EDA-4E4C-B194-E0968E2F86B3}"/>
    <hyperlink ref="A360" r:id="rId258" xr:uid="{D23328FA-D371-4D96-8CC0-A34AE7CC1B19}"/>
    <hyperlink ref="A361" r:id="rId259" xr:uid="{FAE9D5D3-305E-457F-A48A-C79DD62B7EC4}"/>
    <hyperlink ref="A362" r:id="rId260" xr:uid="{B9FD8CDF-92ED-40F1-A25B-9D5C937EA1CA}"/>
    <hyperlink ref="A363" r:id="rId261" xr:uid="{96BEA606-B8EC-4130-B520-6189677E1060}"/>
    <hyperlink ref="A364" r:id="rId262" xr:uid="{BBECCE7B-F315-4DD1-B280-BBE2021C53E4}"/>
    <hyperlink ref="A367" r:id="rId263" xr:uid="{85065A03-209C-41BE-A96A-26E2B0EFA215}"/>
    <hyperlink ref="A368" r:id="rId264" xr:uid="{7D602B11-461C-41D9-9FF9-E31C03C74907}"/>
    <hyperlink ref="A369" r:id="rId265" xr:uid="{40FA9D44-02B2-4F14-ABAF-7C4E0D927C5E}"/>
    <hyperlink ref="A370" r:id="rId266" xr:uid="{CB0DBE16-4426-4E86-835E-C974E9A21411}"/>
    <hyperlink ref="A374" r:id="rId267" xr:uid="{82EC7287-A49C-4491-83B2-837730DDE578}"/>
    <hyperlink ref="A376" r:id="rId268" xr:uid="{89021AA1-4104-4B1B-A5D0-D2B29B932F89}"/>
    <hyperlink ref="A377" r:id="rId269" xr:uid="{4A5C6D09-240A-4848-AE24-FC08187C200B}"/>
    <hyperlink ref="A379" r:id="rId270" xr:uid="{933D0766-8DA9-403A-90CF-4E8BFDBAD61B}"/>
    <hyperlink ref="A381" r:id="rId271" xr:uid="{44BBC31B-F11D-41E6-A7AA-C22D072651D4}"/>
    <hyperlink ref="A383" r:id="rId272" xr:uid="{DA376F5D-6D7B-470A-A279-A5A37297230F}"/>
    <hyperlink ref="A384" r:id="rId273" xr:uid="{D6C22B3E-04A3-43F2-A64A-52390D569E34}"/>
    <hyperlink ref="A385" r:id="rId274" xr:uid="{13F90A46-C8C5-48FE-BAF3-5CF215BDF2E8}"/>
    <hyperlink ref="A386" r:id="rId275" xr:uid="{12B5797A-EA52-4E62-97E4-32CC51FAB9DF}"/>
    <hyperlink ref="A388" r:id="rId276" xr:uid="{084F44D1-A9FC-4837-9424-4AA54BD7C796}"/>
    <hyperlink ref="A389" r:id="rId277" xr:uid="{CE464168-5FF6-417B-B8C8-48D4B3627D8A}"/>
    <hyperlink ref="A390" r:id="rId278" xr:uid="{4DA07AA7-3CA4-4074-BFCD-4A2C1D7F512F}"/>
    <hyperlink ref="A391" r:id="rId279" xr:uid="{8641CED1-22AE-4714-8E2B-80A961AB01A1}"/>
    <hyperlink ref="A392" r:id="rId280" xr:uid="{E6E5DD1A-E39D-4629-A928-882179DA3617}"/>
    <hyperlink ref="A393" r:id="rId281" xr:uid="{B9A1E942-6DF2-478B-8215-52F033DD9E8C}"/>
    <hyperlink ref="A394" r:id="rId282" xr:uid="{4607A981-FE9E-48A6-A631-B09578716F4E}"/>
    <hyperlink ref="A395" r:id="rId283" xr:uid="{929E6C1D-51E0-4065-B352-DB1518DDEFD8}"/>
    <hyperlink ref="A396" r:id="rId284" xr:uid="{0313AF45-0BC2-4B35-8CC2-15AB67CF2A96}"/>
    <hyperlink ref="A397" r:id="rId285" xr:uid="{14F5BC76-D17A-405A-ABF8-A680F3091025}"/>
    <hyperlink ref="A398" r:id="rId286" xr:uid="{23EEA9B2-F6E5-4C5B-84B6-2C3E0201820C}"/>
    <hyperlink ref="A399" r:id="rId287" xr:uid="{0C85F7D6-E3E0-4954-B95F-C9DA2620263D}"/>
    <hyperlink ref="A400" r:id="rId288" xr:uid="{33C0AC2B-68D1-4727-A791-6A19EDBCAE2E}"/>
    <hyperlink ref="A401" r:id="rId289" xr:uid="{0E90A1FB-49F8-450B-965E-3B96A32C5F8E}"/>
    <hyperlink ref="A402" r:id="rId290" xr:uid="{2ACD17D3-7AA5-43DD-9EFC-5CCCB0D460B0}"/>
    <hyperlink ref="A404" r:id="rId291" xr:uid="{37FC6BEC-03AC-49C9-9B28-988F8B80F52B}"/>
    <hyperlink ref="A405" r:id="rId292" xr:uid="{194B6ED6-8CF4-46BF-BA60-31640EE71D39}"/>
    <hyperlink ref="A406" r:id="rId293" xr:uid="{8B58D6F8-E656-4463-9758-A01C6E0B39DB}"/>
    <hyperlink ref="A408" r:id="rId294" xr:uid="{EDCFAAAA-43E9-43C0-8128-3F69B9990BA0}"/>
    <hyperlink ref="A410" r:id="rId295" xr:uid="{79D0BB0A-FF8B-4157-82FF-35E72BE522C6}"/>
    <hyperlink ref="A411" r:id="rId296" xr:uid="{47C3CFAD-FD09-40DB-86D0-0D30E69C11E9}"/>
    <hyperlink ref="A413" r:id="rId297" xr:uid="{BE997AC7-0722-4585-8B46-83A14772F745}"/>
    <hyperlink ref="A414" r:id="rId298" xr:uid="{0F02E729-8080-4FF2-97D9-50590DFA76C7}"/>
    <hyperlink ref="A416" r:id="rId299" xr:uid="{F61402B8-C6A3-443E-B3AC-FDDC16FF232E}"/>
    <hyperlink ref="A417" r:id="rId300" xr:uid="{8DFAF224-7A41-4385-A690-EF9213D76CC8}"/>
    <hyperlink ref="A418" r:id="rId301" xr:uid="{676221FB-B0F7-41DB-8166-F5B94AF91139}"/>
    <hyperlink ref="A419" r:id="rId302" xr:uid="{7ADCC8EC-4794-4063-93F8-048077EEC24B}"/>
    <hyperlink ref="A421" r:id="rId303" xr:uid="{CF42EF27-EEC6-4B1F-AC7A-AD646591AF9E}"/>
    <hyperlink ref="A422" r:id="rId304" xr:uid="{31D1C833-22CD-4938-870C-8F87E40C1779}"/>
    <hyperlink ref="A423" r:id="rId305" xr:uid="{03D6997F-FB44-4258-A647-CF88252D1106}"/>
    <hyperlink ref="A424" r:id="rId306" xr:uid="{23AF61B1-D520-4C2E-B970-F1C8774E926A}"/>
    <hyperlink ref="A426" r:id="rId307" xr:uid="{EC74A3C8-45FA-4D7A-9282-CE20FFF379A6}"/>
    <hyperlink ref="A427" r:id="rId308" xr:uid="{793B6437-7509-4E05-A860-BBC540A48E94}"/>
    <hyperlink ref="A428" r:id="rId309" xr:uid="{118946D1-D06A-4ED9-A1A9-CE3E48958FF8}"/>
    <hyperlink ref="A429" r:id="rId310" xr:uid="{0E606C8C-B784-46AB-8FB8-5A4781C3AE10}"/>
    <hyperlink ref="A431" r:id="rId311" xr:uid="{27D8D2A9-F3D3-46AE-8A19-2FCB25591403}"/>
    <hyperlink ref="A432" r:id="rId312" xr:uid="{85A54171-4EC4-438A-887D-C65592E42F68}"/>
    <hyperlink ref="A433" r:id="rId313" xr:uid="{AA1DF1A2-691B-4A36-815E-E517633D59C7}"/>
    <hyperlink ref="A434" r:id="rId314" xr:uid="{EDBA8C5F-36FD-4993-83A9-1DC889486F35}"/>
    <hyperlink ref="A435" r:id="rId315" xr:uid="{A67D9A1B-70CC-4726-8FB8-774076457BF1}"/>
    <hyperlink ref="A436" r:id="rId316" xr:uid="{D2EA094A-8CF0-4D51-85DC-C49D041B4042}"/>
    <hyperlink ref="A437" r:id="rId317" xr:uid="{F08F00F6-342B-4575-A643-8A1CFF5E7111}"/>
    <hyperlink ref="A438" r:id="rId318" xr:uid="{8A4573C7-0206-4CEA-8C5D-AE3CD38F7E59}"/>
    <hyperlink ref="A440" r:id="rId319" xr:uid="{699AAF34-826F-4A09-91AC-59C20AA9A6E4}"/>
    <hyperlink ref="A441" r:id="rId320" xr:uid="{9785AF20-85D2-4CC0-8490-1AD164DF75FD}"/>
    <hyperlink ref="A442" r:id="rId321" xr:uid="{AC3F3D3D-7661-4DF1-BD20-BCD9A1C47571}"/>
    <hyperlink ref="A443" r:id="rId322" xr:uid="{BEE3282E-09C4-4965-93C4-DF71555402CA}"/>
    <hyperlink ref="A444" r:id="rId323" xr:uid="{57BD5744-B831-4C23-A1D1-2EF0880DD534}"/>
    <hyperlink ref="A445" r:id="rId324" xr:uid="{3E7FC8D3-CC9D-48ED-A9E0-EC6CE22A4094}"/>
    <hyperlink ref="A446" r:id="rId325" xr:uid="{FFB64AFA-6E7D-4A9D-B33F-2949AAAA830C}"/>
    <hyperlink ref="A447" r:id="rId326" xr:uid="{10077797-5935-4DF2-BCD7-75D9C1A352A3}"/>
    <hyperlink ref="A448" r:id="rId327" xr:uid="{5CA4B713-7522-4F68-A310-5E55438635E3}"/>
    <hyperlink ref="A449" r:id="rId328" xr:uid="{31F3927A-AC3C-4478-89C6-275C381ACB1A}"/>
    <hyperlink ref="A450" r:id="rId329" xr:uid="{32F7CCF9-A240-4A63-8867-3ABC0624891A}"/>
    <hyperlink ref="A451" r:id="rId330" xr:uid="{BA49A741-984C-4655-85B7-B16BD51B0368}"/>
    <hyperlink ref="A452" r:id="rId331" xr:uid="{979ACCA0-D357-44DB-8649-C9C9E11841D2}"/>
    <hyperlink ref="A453" r:id="rId332" xr:uid="{A5878EF9-7CFD-4711-9C0A-085E82A57D03}"/>
    <hyperlink ref="A454" r:id="rId333" xr:uid="{FE043643-E201-45D0-BFEF-BF7403C5D70D}"/>
    <hyperlink ref="A455" r:id="rId334" xr:uid="{BB0D4D33-27BB-4C35-A437-06B57236AE2A}"/>
    <hyperlink ref="A456" r:id="rId335" xr:uid="{DE48AA22-BC0A-4067-8D3A-B2E7CA6E7475}"/>
    <hyperlink ref="A457" r:id="rId336" xr:uid="{0FA53621-ACBB-49E2-AD98-24D24833FC01}"/>
    <hyperlink ref="A458" r:id="rId337" xr:uid="{8C261BFF-3AED-4F08-ACA7-F3EAFB8FF6D2}"/>
    <hyperlink ref="A459" r:id="rId338" xr:uid="{2AFA6460-6685-42CC-B1B3-4FB5BE06A1D5}"/>
    <hyperlink ref="A460" r:id="rId339" xr:uid="{88AD32DA-52BB-4DE5-AF27-1513833B3B69}"/>
    <hyperlink ref="A461" r:id="rId340" xr:uid="{AA06DBCE-DBFE-4378-BC9C-4F5B009FCC88}"/>
    <hyperlink ref="A464" r:id="rId341" xr:uid="{C4CCDAD1-C8AA-4E63-9E27-776CDEFA5D21}"/>
    <hyperlink ref="A465" r:id="rId342" xr:uid="{5F5EFF89-9131-4680-9EAB-938627806BE8}"/>
    <hyperlink ref="A466" r:id="rId343" xr:uid="{56FAED91-222F-45FF-B332-885FE22CB47E}"/>
    <hyperlink ref="A467" r:id="rId344" xr:uid="{A134FEF0-8BF2-4D7E-AB87-3ED692A4EBBF}"/>
    <hyperlink ref="A469" r:id="rId345" xr:uid="{ADFAF095-6258-4BF7-BE92-5528DD6C986A}"/>
    <hyperlink ref="A470" r:id="rId346" xr:uid="{406B8D1F-3679-4F9A-900E-DFD6D00F7A5D}"/>
    <hyperlink ref="A471" r:id="rId347" xr:uid="{4D1516C3-C8B8-4B0E-A079-25D423406A8F}"/>
    <hyperlink ref="A472" r:id="rId348" xr:uid="{9C0A1EFD-0101-4A55-8EBA-299FD3CF2713}"/>
    <hyperlink ref="A474" r:id="rId349" xr:uid="{CF367698-192D-41DA-A8A7-981F39568C19}"/>
    <hyperlink ref="A478" r:id="rId350" xr:uid="{C93CB5F1-EFC1-422D-84AB-9FA0BA5E6045}"/>
    <hyperlink ref="A479" r:id="rId351" xr:uid="{CC23DC57-35BC-4F0C-B27A-CA62276D85E5}"/>
    <hyperlink ref="A480" r:id="rId352" xr:uid="{7C4B5CB3-540E-4877-8C4D-FFF72DA8147D}"/>
    <hyperlink ref="A482" r:id="rId353" xr:uid="{0B0391CC-D7EC-4593-B126-4EBE1158CEB0}"/>
    <hyperlink ref="A484" r:id="rId354" xr:uid="{9F8D1EF1-4FEE-4B8A-9EAD-B587695ED05F}"/>
    <hyperlink ref="A486" r:id="rId355" xr:uid="{B7ED6319-091E-433E-B627-A69D06ED4340}"/>
    <hyperlink ref="A488" r:id="rId356" xr:uid="{3316ED73-F415-41AA-BEB7-D1D23D290A62}"/>
    <hyperlink ref="A489" r:id="rId357" xr:uid="{2278A3D8-5D38-4EEF-ABBB-DC2F11714E03}"/>
    <hyperlink ref="A490" r:id="rId358" xr:uid="{CADACB20-EC26-4476-95B5-9CC55B7B647B}"/>
    <hyperlink ref="A491" r:id="rId359" xr:uid="{40F9EC9C-BEA6-40C1-9074-A558AF73855F}"/>
    <hyperlink ref="A492" r:id="rId360" xr:uid="{60C6A53C-7CBA-491A-8C0A-28DE9B857560}"/>
    <hyperlink ref="A493" r:id="rId361" xr:uid="{4291DB97-596F-4051-B1B1-D220510167F2}"/>
    <hyperlink ref="A495" r:id="rId362" xr:uid="{D76EDAE3-C79C-41F5-B400-F88F87059BBC}"/>
    <hyperlink ref="A496" r:id="rId363" xr:uid="{BAEAE322-08AF-47BB-BC90-CA0F0905340B}"/>
    <hyperlink ref="A498" r:id="rId364" xr:uid="{D68FA6DC-7584-4640-A820-B84DE7199C74}"/>
    <hyperlink ref="A499" r:id="rId365" xr:uid="{3DB35680-1183-4F2E-B570-20D48AC29654}"/>
    <hyperlink ref="A500" r:id="rId366" xr:uid="{77DBD120-8D3A-4310-AEC7-883A806DA2A8}"/>
    <hyperlink ref="A501" r:id="rId367" xr:uid="{2783FD82-92AB-4142-B38E-3663BE269926}"/>
    <hyperlink ref="A502" r:id="rId368" xr:uid="{41476879-77FC-4E44-8F5B-C9161E455CD2}"/>
    <hyperlink ref="A503" r:id="rId369" xr:uid="{EFA7CA15-F7A0-49B3-A32E-5E4D37C5F773}"/>
    <hyperlink ref="A504" r:id="rId370" xr:uid="{FD90EE56-1159-42E7-A7BC-219C20176443}"/>
    <hyperlink ref="A505" r:id="rId371" xr:uid="{63134B98-B755-414E-8094-D60C4F87C09F}"/>
    <hyperlink ref="A506" r:id="rId372" xr:uid="{8DD03F9A-EA64-4758-9224-844C9D13B86C}"/>
    <hyperlink ref="A507" r:id="rId373" xr:uid="{C8835D5D-45ED-426A-B159-59580BC88B65}"/>
    <hyperlink ref="A508" r:id="rId374" xr:uid="{B64E98A1-7D7D-4A45-857C-3C97EB0B165E}"/>
    <hyperlink ref="A514" r:id="rId375" xr:uid="{2B498AF1-4D36-4EAA-BF6F-0D61F209341B}"/>
    <hyperlink ref="A515" r:id="rId376" xr:uid="{D81141BB-BF19-485C-AE32-DFD6E8B8F83A}"/>
    <hyperlink ref="A516" r:id="rId377" xr:uid="{1781E4D1-C523-46DC-973E-869FE2087FA0}"/>
    <hyperlink ref="A517" r:id="rId378" xr:uid="{53D26276-D31B-4FE7-91AE-5D427C794A1B}"/>
    <hyperlink ref="A518" r:id="rId379" xr:uid="{6DB5DA83-D830-410E-A4BC-9830F84E9E95}"/>
    <hyperlink ref="A519" r:id="rId380" xr:uid="{6CF6183C-5E73-408B-8766-8E4A3CE1EC32}"/>
    <hyperlink ref="A520" r:id="rId381" xr:uid="{D0CFC2E2-B433-49EE-BEF7-F811393CE09B}"/>
    <hyperlink ref="A524" r:id="rId382" xr:uid="{91B2A85E-6EE9-41BE-92E4-44447D5650BC}"/>
    <hyperlink ref="A527" r:id="rId383" xr:uid="{96B4362F-9D7A-4676-A6E2-9F2481DF2038}"/>
    <hyperlink ref="A528" r:id="rId384" xr:uid="{1BFCD5A9-0902-4F41-AE9E-5B0D848D1C98}"/>
    <hyperlink ref="A533" r:id="rId385" xr:uid="{A2D422CD-E56D-4F92-966C-A663E71E9B30}"/>
    <hyperlink ref="A535" r:id="rId386" xr:uid="{C7081365-7043-404D-8F49-C69B8EE4646F}"/>
    <hyperlink ref="A541" r:id="rId387" xr:uid="{E29AE69E-890C-4C38-98F8-EC7DAAB03CAD}"/>
    <hyperlink ref="A542" r:id="rId388" xr:uid="{6C4C2B19-91D0-49B2-BD61-F5D9FD842E28}"/>
    <hyperlink ref="A543" r:id="rId389" xr:uid="{205ACB63-8400-4DD4-9BE0-639837C9807C}"/>
    <hyperlink ref="A544" r:id="rId390" xr:uid="{8046655A-C29A-45CA-9087-58BC891FDBDF}"/>
    <hyperlink ref="A545" r:id="rId391" xr:uid="{23E74C49-C7B9-4F96-BE8D-472F1429E1DE}"/>
    <hyperlink ref="A546" r:id="rId392" xr:uid="{6BBBA132-7836-4A7C-A99F-807060FCD5E5}"/>
    <hyperlink ref="A552" r:id="rId393" xr:uid="{AB4DD977-A20A-40B2-9FBA-F12873C56F2F}"/>
    <hyperlink ref="A555" r:id="rId394" xr:uid="{8579E896-45A7-488F-A422-D0C153DDA768}"/>
    <hyperlink ref="A557" r:id="rId395" xr:uid="{9CB20B09-F3F4-4273-B684-CB88494CA7FF}"/>
    <hyperlink ref="A563" r:id="rId396" xr:uid="{F757E6D3-78CC-401E-A536-B8B76D7A4E52}"/>
    <hyperlink ref="A565" r:id="rId397" xr:uid="{88D4D0F4-BF46-4DBB-8ED7-A57EABDC4DD2}"/>
    <hyperlink ref="A566" r:id="rId398" xr:uid="{AFC8FCAC-E0E3-4E65-AF25-089F91C5AF0D}"/>
    <hyperlink ref="A567" r:id="rId399" xr:uid="{6B594016-8117-44D2-82E5-3CEA156E2A1C}"/>
    <hyperlink ref="A573" r:id="rId400" xr:uid="{FE891A12-08E8-4901-89D3-E4DE233C53B7}"/>
    <hyperlink ref="A574" r:id="rId401" xr:uid="{AAD2C619-9A8F-41A4-A813-95600081FBDB}"/>
    <hyperlink ref="A579" r:id="rId402" xr:uid="{734FC042-A738-4FD0-8EBC-F24AD6437EB2}"/>
    <hyperlink ref="A580" r:id="rId403" xr:uid="{F51D6628-689D-4D32-912C-A266ECB11E0E}"/>
    <hyperlink ref="A581" r:id="rId404" xr:uid="{ADBC799B-386D-4D67-8BA0-C62C483544C9}"/>
    <hyperlink ref="A584" r:id="rId405" xr:uid="{225E98F1-624D-4F06-9593-CACEA6D8DF08}"/>
    <hyperlink ref="A588" r:id="rId406" xr:uid="{ED87B107-E5A0-4FE6-B215-AC8D18540590}"/>
    <hyperlink ref="A589" r:id="rId407" xr:uid="{B0DE3CB6-EE59-4F35-AED0-EF70A6DF6E5E}"/>
    <hyperlink ref="A591" r:id="rId408" xr:uid="{F13BBB2D-1640-45DC-9108-4962CDE9CB34}"/>
    <hyperlink ref="A594" r:id="rId409" xr:uid="{BCD11931-88D4-427A-867A-7658E1DDD943}"/>
    <hyperlink ref="A600" r:id="rId410" xr:uid="{1BDC1A0D-A8E5-43E2-B1B4-00FCAC76478B}"/>
    <hyperlink ref="A605" r:id="rId411" xr:uid="{5AB2D9FC-E3BD-4DFD-981D-57238FB63948}"/>
    <hyperlink ref="A607" r:id="rId412" xr:uid="{D6C26654-F6CB-4462-A421-EBB26B585998}"/>
    <hyperlink ref="A608" r:id="rId413" xr:uid="{5EA4F413-1580-41E4-94FB-FBF532121262}"/>
    <hyperlink ref="A609" r:id="rId414" xr:uid="{1DE9FF5F-960C-4F35-81F6-E8590193BC28}"/>
    <hyperlink ref="A617" r:id="rId415" xr:uid="{E8D8098B-3BD3-4887-A2B5-5F323EC6DC8A}"/>
    <hyperlink ref="A618" r:id="rId416" xr:uid="{FA1FCF30-EBE2-42EC-B3FD-B57B967AF638}"/>
    <hyperlink ref="A621" r:id="rId417" xr:uid="{CD143AEE-C2BF-41DD-9FD8-512E611EC873}"/>
    <hyperlink ref="A622" r:id="rId418" xr:uid="{A3495773-4713-46C9-A75A-979D7B56773D}"/>
    <hyperlink ref="A623" r:id="rId419" xr:uid="{DC7EBA66-74C5-42D0-BA87-299DB836599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2023-08-18T06:24:20Z</dcterms:created>
  <dcterms:modified xsi:type="dcterms:W3CDTF">2023-08-20T12:34:16Z</dcterms:modified>
</cp:coreProperties>
</file>