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8405" tabRatio="808" firstSheet="1" activeTab="8"/>
  </bookViews>
  <sheets>
    <sheet name="注单参数" sheetId="1" r:id="rId1"/>
    <sheet name="下注类型表" sheetId="2" r:id="rId2"/>
    <sheet name="体育种类表" sheetId="5" r:id="rId3"/>
    <sheet name="赔率类型表" sheetId="6" r:id="rId4"/>
    <sheet name="注单状态描述" sheetId="10" r:id="rId5"/>
    <sheet name="下注平台表" sheetId="7" r:id="rId6"/>
    <sheet name="快乐彩投注类型" sheetId="8" r:id="rId7"/>
    <sheet name="快乐彩投注队伍" sheetId="9" r:id="rId8"/>
    <sheet name="special" sheetId="11" r:id="rId9"/>
  </sheets>
  <calcPr calcId="144525"/>
</workbook>
</file>

<file path=xl/sharedStrings.xml><?xml version="1.0" encoding="utf-8"?>
<sst xmlns="http://schemas.openxmlformats.org/spreadsheetml/2006/main" count="926">
  <si>
    <t>参数</t>
  </si>
  <si>
    <t>描述</t>
  </si>
  <si>
    <t>备注</t>
  </si>
  <si>
    <t>trans_id</t>
  </si>
  <si>
    <t>注单识别码</t>
  </si>
  <si>
    <t>vendor_member_id</t>
  </si>
  <si>
    <t>厂商会员识别码</t>
  </si>
  <si>
    <t>operator_id</t>
  </si>
  <si>
    <t>厂商ID，此ID为厂商自行定义</t>
  </si>
  <si>
    <t>league_id</t>
  </si>
  <si>
    <t>联盟识别码</t>
  </si>
  <si>
    <t>通过接口：GetLeagueName获取名字</t>
  </si>
  <si>
    <t>match_id</t>
  </si>
  <si>
    <t>比赛识别码</t>
  </si>
  <si>
    <t>home_id</t>
  </si>
  <si>
    <t>主队识别码17/143</t>
  </si>
  <si>
    <t>通过接口：GetTeamName获取队伍名</t>
  </si>
  <si>
    <t>away_id</t>
  </si>
  <si>
    <t>客队识别码</t>
  </si>
  <si>
    <t>match_datetime</t>
  </si>
  <si>
    <t>比赛开球时间</t>
  </si>
  <si>
    <t>sport_type</t>
  </si>
  <si>
    <t>体育种类。请参考附件〝体育种类表”</t>
  </si>
  <si>
    <t>bet_type</t>
  </si>
  <si>
    <t>下注类型。请参考附件〝下注类型表”</t>
  </si>
  <si>
    <t>parlay_ref_no</t>
  </si>
  <si>
    <t>混合过关注单号码</t>
  </si>
  <si>
    <t>使用此号码于GetSystemParlayDetail取得混合过关注单内容</t>
  </si>
  <si>
    <t>odds</t>
  </si>
  <si>
    <t>注单赔率</t>
  </si>
  <si>
    <t>stake</t>
  </si>
  <si>
    <t>会员投注金额</t>
  </si>
  <si>
    <t>transaction_time</t>
  </si>
  <si>
    <t>投注交易时间</t>
  </si>
  <si>
    <t>ticket_status</t>
  </si>
  <si>
    <t>注单状态</t>
  </si>
  <si>
    <t>※Half/WON/Half/LOSE/WON/LOSE/VOID/running/DRAW/Reject/Refund/Waiting</t>
  </si>
  <si>
    <t>winlost_amount</t>
  </si>
  <si>
    <t>此注输或赢的金额</t>
  </si>
  <si>
    <t>after_amount</t>
  </si>
  <si>
    <t>下注后的余额</t>
  </si>
  <si>
    <t>currency</t>
  </si>
  <si>
    <t>为此会员设置币别。请参考附件〝币别表”</t>
  </si>
  <si>
    <t>winlost_datetime</t>
  </si>
  <si>
    <t>决胜时间（仅显示日期）</t>
  </si>
  <si>
    <t>odds_type</t>
  </si>
  <si>
    <t>赔率类型。请参考附件中〝赔率类型表”</t>
  </si>
  <si>
    <t>bet_team</t>
  </si>
  <si>
    <t>下注对象</t>
  </si>
  <si>
    <t>exculding</t>
  </si>
  <si>
    <t>当bet_team=”AOS”，下注不包含此列</t>
  </si>
  <si>
    <t>bet_tag</t>
  </si>
  <si>
    <t>X与Y的值</t>
  </si>
  <si>
    <t>请参考附件〝下注类型表”，例：bettype 145 - Set X Winner</t>
  </si>
  <si>
    <t>home_hdp</t>
  </si>
  <si>
    <t>主队让球</t>
  </si>
  <si>
    <t>away_hdp</t>
  </si>
  <si>
    <t>客队让球</t>
  </si>
  <si>
    <t>hdp</t>
  </si>
  <si>
    <t>让球</t>
  </si>
  <si>
    <t>betfrom</t>
  </si>
  <si>
    <t>下注平台表。</t>
  </si>
  <si>
    <t>请参考附件中〝下注平台表”</t>
  </si>
  <si>
    <t>islive</t>
  </si>
  <si>
    <t>比赛是否为live</t>
  </si>
  <si>
    <t>home_score</t>
  </si>
  <si>
    <t>主队最后得分</t>
  </si>
  <si>
    <t>away_score</t>
  </si>
  <si>
    <t>客队最后得分</t>
  </si>
  <si>
    <t>customInfo1</t>
  </si>
  <si>
    <t>厂商备注</t>
  </si>
  <si>
    <t>customInfo2</t>
  </si>
  <si>
    <t>customInfo3</t>
  </si>
  <si>
    <t>customInfo4</t>
  </si>
  <si>
    <t>customInfo5</t>
  </si>
  <si>
    <t>ba_status</t>
  </si>
  <si>
    <t>Flag of Bet Aggregator</t>
  </si>
  <si>
    <t>version_key</t>
  </si>
  <si>
    <t>版本号</t>
  </si>
  <si>
    <t>ParlayData</t>
  </si>
  <si>
    <t>混合过关数据</t>
  </si>
  <si>
    <t>下注类型编号</t>
  </si>
  <si>
    <t>下注类型名称</t>
  </si>
  <si>
    <t>下注对象参数</t>
  </si>
  <si>
    <t>下注对象名</t>
  </si>
  <si>
    <t>转换结果</t>
  </si>
  <si>
    <t>h</t>
  </si>
  <si>
    <t>主队</t>
  </si>
  <si>
    <t>"</t>
  </si>
  <si>
    <t>" =&gt; "</t>
  </si>
  <si>
    <t>",</t>
  </si>
  <si>
    <t>a</t>
  </si>
  <si>
    <t>客队</t>
  </si>
  <si>
    <t>单双盘</t>
  </si>
  <si>
    <t>单</t>
  </si>
  <si>
    <t>双</t>
  </si>
  <si>
    <t>大小盘</t>
  </si>
  <si>
    <t>大</t>
  </si>
  <si>
    <t>小</t>
  </si>
  <si>
    <t>波胆（足球）</t>
  </si>
  <si>
    <t>5 : 0</t>
  </si>
  <si>
    <t>5 比 0 以上</t>
  </si>
  <si>
    <t>0 : 5</t>
  </si>
  <si>
    <r>
      <rPr>
        <sz val="12"/>
        <rFont val="微软雅黑"/>
        <charset val="134"/>
      </rPr>
      <t xml:space="preserve">0 </t>
    </r>
    <r>
      <rPr>
        <sz val="12"/>
        <rFont val="微软雅黑"/>
        <charset val="134"/>
      </rPr>
      <t>比</t>
    </r>
    <r>
      <rPr>
        <sz val="12"/>
        <rFont val="微软雅黑"/>
        <charset val="134"/>
      </rPr>
      <t xml:space="preserve"> 5 </t>
    </r>
    <r>
      <rPr>
        <sz val="12"/>
        <rFont val="微软雅黑"/>
        <charset val="134"/>
      </rPr>
      <t>以上</t>
    </r>
    <r>
      <rPr>
        <sz val="12"/>
        <rFont val="微软雅黑"/>
        <charset val="134"/>
      </rPr>
      <t xml:space="preserve"></t>
    </r>
  </si>
  <si>
    <t>aos</t>
  </si>
  <si>
    <t>AOS</t>
  </si>
  <si>
    <t>全场.标准盘</t>
  </si>
  <si>
    <t>x</t>
  </si>
  <si>
    <t>平局</t>
  </si>
  <si>
    <t>总进球（足球）</t>
  </si>
  <si>
    <t>0-1</t>
  </si>
  <si>
    <t>0-1 球</t>
  </si>
  <si>
    <t>2-3</t>
  </si>
  <si>
    <t>2-3 球</t>
  </si>
  <si>
    <t>4-6</t>
  </si>
  <si>
    <t>4-6 球</t>
  </si>
  <si>
    <t>7-over</t>
  </si>
  <si>
    <t>7 球以上</t>
  </si>
  <si>
    <t>上半场让球</t>
  </si>
  <si>
    <t>上半场大小盘</t>
  </si>
  <si>
    <t>优胜冠军</t>
  </si>
  <si>
    <t>"bet_team": "10267"</t>
  </si>
  <si>
    <t>将team_id和bet_type通过GetTeamName获取名字</t>
  </si>
  <si>
    <t>总角球数（足球）</t>
  </si>
  <si>
    <t>目前没开此投注</t>
  </si>
  <si>
    <t>上半场.单双盘</t>
  </si>
  <si>
    <t>零失球（足球）</t>
  </si>
  <si>
    <t>HY</t>
  </si>
  <si>
    <t>主队有失球</t>
  </si>
  <si>
    <t>HN</t>
  </si>
  <si>
    <t>主队没失球</t>
  </si>
  <si>
    <t>AY</t>
  </si>
  <si>
    <t>客队有失球</t>
  </si>
  <si>
    <t>AN</t>
  </si>
  <si>
    <t>最先进球/最后进球（足球）</t>
  </si>
  <si>
    <t>1 : 1</t>
  </si>
  <si>
    <t>主队最先进球</t>
  </si>
  <si>
    <t>1 : 2</t>
  </si>
  <si>
    <t>主队最后进球</t>
  </si>
  <si>
    <t>2 : 1</t>
  </si>
  <si>
    <t>客队最先进球</t>
  </si>
  <si>
    <t>2 : 2</t>
  </si>
  <si>
    <t>客队最后进球</t>
  </si>
  <si>
    <t>0 : 0</t>
  </si>
  <si>
    <t>没有任何进球</t>
  </si>
  <si>
    <t>上半场.标准盘</t>
  </si>
  <si>
    <t>半场.全场（足球）</t>
  </si>
  <si>
    <t>00</t>
  </si>
  <si>
    <t>半场平局/全场平局</t>
  </si>
  <si>
    <t>01</t>
  </si>
  <si>
    <t>半场平局/全场主队赢</t>
  </si>
  <si>
    <t>02</t>
  </si>
  <si>
    <t>半场平局/全场客队赢</t>
  </si>
  <si>
    <t>10</t>
  </si>
  <si>
    <t>半场主队赢/全场平局</t>
  </si>
  <si>
    <t>11</t>
  </si>
  <si>
    <t>半场主队赢/全场主队赢</t>
  </si>
  <si>
    <t>12</t>
  </si>
  <si>
    <t>半场主队赢/全场客队赢</t>
  </si>
  <si>
    <t>20</t>
  </si>
  <si>
    <t>半场客队赢/全场平局</t>
  </si>
  <si>
    <t>21</t>
  </si>
  <si>
    <t>半场客队赢/全场主队赢</t>
  </si>
  <si>
    <t>22</t>
  </si>
  <si>
    <t>半场客队赢/全场客队赢</t>
  </si>
  <si>
    <t>下半场让球（足球）</t>
  </si>
  <si>
    <t>下半场大小盘（足球）</t>
  </si>
  <si>
    <t>o</t>
  </si>
  <si>
    <t>u</t>
  </si>
  <si>
    <t>Substitutes</t>
  </si>
  <si>
    <t>独赢</t>
  </si>
  <si>
    <t>上半场独赢</t>
  </si>
  <si>
    <t>得下一分（足球）</t>
  </si>
  <si>
    <t>下一角球</t>
  </si>
  <si>
    <t>双重机会（足球）</t>
  </si>
  <si>
    <t>1x</t>
  </si>
  <si>
    <t>主队赢/平局</t>
  </si>
  <si>
    <t>主队赢/客队赢</t>
  </si>
  <si>
    <t>2x</t>
  </si>
  <si>
    <t>客队赢/平局</t>
  </si>
  <si>
    <t>获胜球队（足球）</t>
  </si>
  <si>
    <t>双方/一方/两者皆不得分（足球）</t>
  </si>
  <si>
    <t>一方得分</t>
  </si>
  <si>
    <t>n</t>
  </si>
  <si>
    <t>都没得分</t>
  </si>
  <si>
    <t>p</t>
  </si>
  <si>
    <t>双方都得分</t>
  </si>
  <si>
    <t>零失球的胜方（足球）</t>
  </si>
  <si>
    <t>三项让分投注（足球）</t>
  </si>
  <si>
    <t>串关（其他）</t>
  </si>
  <si>
    <t>Parlay_ref_no</t>
  </si>
  <si>
    <t>串单解析建文档描述</t>
  </si>
  <si>
    <t>上半场波胆（足球）</t>
  </si>
  <si>
    <t>4 : 0</t>
  </si>
  <si>
    <t>4 比 0 以上</t>
  </si>
  <si>
    <t>0 : 4</t>
  </si>
  <si>
    <r>
      <rPr>
        <sz val="12"/>
        <rFont val="微软雅黑"/>
        <charset val="134"/>
      </rPr>
      <t xml:space="preserve">0 </t>
    </r>
    <r>
      <rPr>
        <sz val="12"/>
        <rFont val="微软雅黑"/>
        <charset val="134"/>
      </rPr>
      <t>比</t>
    </r>
    <r>
      <rPr>
        <sz val="12"/>
        <rFont val="微软雅黑"/>
        <charset val="134"/>
      </rPr>
      <t xml:space="preserve"> 4 </t>
    </r>
    <r>
      <rPr>
        <sz val="12"/>
        <rFont val="微软雅黑"/>
        <charset val="134"/>
      </rPr>
      <t>以上</t>
    </r>
    <r>
      <rPr>
        <sz val="12"/>
        <rFont val="微软雅黑"/>
        <charset val="134"/>
      </rPr>
      <t xml:space="preserve"></t>
    </r>
  </si>
  <si>
    <t>其它</t>
  </si>
  <si>
    <t>同key</t>
  </si>
  <si>
    <t>除以上两种</t>
  </si>
  <si>
    <t>独赢（赛马）</t>
  </si>
  <si>
    <t>位置（赛马）</t>
  </si>
  <si>
    <t>独赢/位置（赛马）</t>
  </si>
  <si>
    <t>独赢.英国彩池（赛马）</t>
  </si>
  <si>
    <t>位置.英国彩池（赛马）</t>
  </si>
  <si>
    <t>独赢/位置.英国彩池（赛马）</t>
  </si>
  <si>
    <t>娱乐城游戏（娱乐城）</t>
  </si>
  <si>
    <t>第一球大/小（百练赛）</t>
  </si>
  <si>
    <t>最后一球大/小（百练赛）</t>
  </si>
  <si>
    <t>第一球单/双（百炼赛）</t>
  </si>
  <si>
    <t>最后一球单/双（百练赛）</t>
  </si>
  <si>
    <t>大/小（百练赛）</t>
  </si>
  <si>
    <t>单/双（百练赛）</t>
  </si>
  <si>
    <t>下一个高/低（百练赛）</t>
  </si>
  <si>
    <t>高</t>
  </si>
  <si>
    <t>低</t>
  </si>
  <si>
    <t>斗士（百练赛）</t>
  </si>
  <si>
    <t>第二球</t>
  </si>
  <si>
    <t>第三球</t>
  </si>
  <si>
    <t>下一球组合（百练赛）</t>
  </si>
  <si>
    <t>大单</t>
  </si>
  <si>
    <t>大双</t>
  </si>
  <si>
    <t>小单</t>
  </si>
  <si>
    <t>小双</t>
  </si>
  <si>
    <t>数盘（百练赛）</t>
  </si>
  <si>
    <t>1-1~1-15</t>
  </si>
  <si>
    <t>1~5到71~75</t>
  </si>
  <si>
    <t>第二个数字*5-4~第二个数字*5</t>
  </si>
  <si>
    <t>2-1~2-5</t>
  </si>
  <si>
    <t>1~15到61~75</t>
  </si>
  <si>
    <t>第二个数字*15-14~第二个数字*15</t>
  </si>
  <si>
    <t>3-1~3-3</t>
  </si>
  <si>
    <t>1~25到51~75</t>
  </si>
  <si>
    <t>第二个数字*25-24~第二个数字*25</t>
  </si>
  <si>
    <t>4-1~4-5</t>
  </si>
  <si>
    <t>第二个数字+5从0开始的倍数</t>
  </si>
  <si>
    <t>5-1、5-2~5-75</t>
  </si>
  <si>
    <t>直接投注的第二个数字</t>
  </si>
  <si>
    <t>主队（不获胜球队）（足球）</t>
  </si>
  <si>
    <t>客队（不获胜球队）（足球）</t>
  </si>
  <si>
    <t>H</t>
  </si>
  <si>
    <t>X</t>
  </si>
  <si>
    <t>和局/不是和局（足球）</t>
  </si>
  <si>
    <t>和局</t>
  </si>
  <si>
    <t>非和局</t>
  </si>
  <si>
    <t>全场1X2亚洲盘（足球）</t>
  </si>
  <si>
    <t>1</t>
  </si>
  <si>
    <t>2</t>
  </si>
  <si>
    <t>上半场1X2亚洲盘（足球）</t>
  </si>
  <si>
    <t>上半场总进球（足球）</t>
  </si>
  <si>
    <t>4-over</t>
  </si>
  <si>
    <t>4 球以上</t>
  </si>
  <si>
    <t>上半场最先进球/最后进球（足球）</t>
  </si>
  <si>
    <t>半场/全场单/双（足球）</t>
  </si>
  <si>
    <t>oo</t>
  </si>
  <si>
    <t>半场单，全场单</t>
  </si>
  <si>
    <t>oe</t>
  </si>
  <si>
    <t>半场单，全场双</t>
  </si>
  <si>
    <t>eo</t>
  </si>
  <si>
    <t>半场双，全场单</t>
  </si>
  <si>
    <t>ee</t>
  </si>
  <si>
    <t>半场双，全场双</t>
  </si>
  <si>
    <t>主队胜出两个半场（足球）</t>
  </si>
  <si>
    <t>y</t>
  </si>
  <si>
    <t>是</t>
  </si>
  <si>
    <t>否</t>
  </si>
  <si>
    <t>客队胜出两个半场（足球）</t>
  </si>
  <si>
    <t>点球决胜（足球）</t>
  </si>
  <si>
    <t>进球最多的半场（足球）</t>
  </si>
  <si>
    <t>1h</t>
  </si>
  <si>
    <t>上半场</t>
  </si>
  <si>
    <t>2h</t>
  </si>
  <si>
    <t>下半场</t>
  </si>
  <si>
    <t>tie</t>
  </si>
  <si>
    <t>一样多</t>
  </si>
  <si>
    <t>主队进球最多的半场（足球）</t>
  </si>
  <si>
    <t>客队进球最多的半场（足球）</t>
  </si>
  <si>
    <t>赛果/总进球大小（足球）</t>
  </si>
  <si>
    <t>HU</t>
  </si>
  <si>
    <t>主场/小</t>
  </si>
  <si>
    <t>HO</t>
  </si>
  <si>
    <t>主场/大</t>
  </si>
  <si>
    <t>DU</t>
  </si>
  <si>
    <t>平局/小</t>
  </si>
  <si>
    <t>DO</t>
  </si>
  <si>
    <t>平局/大</t>
  </si>
  <si>
    <t>AU</t>
  </si>
  <si>
    <t>客队/小</t>
  </si>
  <si>
    <t>AO</t>
  </si>
  <si>
    <t>客队/大</t>
  </si>
  <si>
    <t>两队皆进球（足球）</t>
  </si>
  <si>
    <t>下半场两队皆进球（足球）</t>
  </si>
  <si>
    <t>主队两个半场皆进球（足球）</t>
  </si>
  <si>
    <t>客队两个半场皆进球（足球）</t>
  </si>
  <si>
    <t>主队胜出其中一个半场（足球）</t>
  </si>
  <si>
    <t>客队胜出其中一个半场（足球）</t>
  </si>
  <si>
    <t>上半场双重机会（足球）</t>
  </si>
  <si>
    <t>主队或平局</t>
  </si>
  <si>
    <t>客队或平局</t>
  </si>
  <si>
    <t>主队或客队</t>
  </si>
  <si>
    <t>上半场/全场波胆（足球）</t>
  </si>
  <si>
    <t>：替换成“比",AOS替换为"其他”</t>
  </si>
  <si>
    <t>局数获胜者（网球）</t>
  </si>
  <si>
    <t>第x盘获胜者（网球）</t>
  </si>
  <si>
    <t>第x盘局数获胜者（网球）</t>
  </si>
  <si>
    <t>第x盘局数大小盘（网球）</t>
  </si>
  <si>
    <t>单双盘（足球）</t>
  </si>
  <si>
    <t>准确的总进球（足球）</t>
  </si>
  <si>
    <t>G0~G6</t>
  </si>
  <si>
    <t>数字+"球”；G6：6球和以上</t>
  </si>
  <si>
    <t>下一个进球（足球）</t>
  </si>
  <si>
    <t>无</t>
  </si>
  <si>
    <t>准确的主队总进球（足球）</t>
  </si>
  <si>
    <t>G0~G3</t>
  </si>
  <si>
    <t>数字+"球”；G3：3球和以上</t>
  </si>
  <si>
    <t>准确的客队总进球（足球）</t>
  </si>
  <si>
    <t>主队/小</t>
  </si>
  <si>
    <t>主队/大</t>
  </si>
  <si>
    <t>加时赛下一个进球（足球）</t>
  </si>
  <si>
    <t>加时赛上半场波胆（足球）</t>
  </si>
  <si>
    <t>n1 : n2</t>
  </si>
  <si>
    <t>：替换成“比"</t>
  </si>
  <si>
    <t>加时赛波胆（足球）</t>
  </si>
  <si>
    <t>加时赛上半场1x2（足球）</t>
  </si>
  <si>
    <t>加时赛上半场主队</t>
  </si>
  <si>
    <t>加时赛上半场平局</t>
  </si>
  <si>
    <t>加时赛上半场客队</t>
  </si>
  <si>
    <t>哪一队可晋级（足球）</t>
  </si>
  <si>
    <t>下一个进球时间（足球）</t>
  </si>
  <si>
    <t>n1-n2</t>
  </si>
  <si>
    <t>n1-n2 分钟</t>
  </si>
  <si>
    <t>哪队进球（足球）</t>
  </si>
  <si>
    <t>A</t>
  </si>
  <si>
    <t>B</t>
  </si>
  <si>
    <t>都有</t>
  </si>
  <si>
    <t>N</t>
  </si>
  <si>
    <t>都无</t>
  </si>
  <si>
    <t>净胜球数（足球）</t>
  </si>
  <si>
    <t>H1</t>
  </si>
  <si>
    <t>主队净赢1球</t>
  </si>
  <si>
    <t>H2</t>
  </si>
  <si>
    <t>主队净赢2球</t>
  </si>
  <si>
    <t>H3</t>
  </si>
  <si>
    <t>主队净赢3球</t>
  </si>
  <si>
    <t>D</t>
  </si>
  <si>
    <t>A1</t>
  </si>
  <si>
    <t>客队净赢1球</t>
  </si>
  <si>
    <t>A2</t>
  </si>
  <si>
    <t>客队净赢2球</t>
  </si>
  <si>
    <t>A3</t>
  </si>
  <si>
    <t>客队净赢3球</t>
  </si>
  <si>
    <t>NG</t>
  </si>
  <si>
    <t>无进球</t>
  </si>
  <si>
    <t>赛果/最先进球的球队（足球）</t>
  </si>
  <si>
    <t>HH</t>
  </si>
  <si>
    <t>主队/主队</t>
  </si>
  <si>
    <t>HD</t>
  </si>
  <si>
    <t>主队/平局</t>
  </si>
  <si>
    <t>HA</t>
  </si>
  <si>
    <t>主队/客队</t>
  </si>
  <si>
    <t>AH</t>
  </si>
  <si>
    <t>客队/主队</t>
  </si>
  <si>
    <t>AD</t>
  </si>
  <si>
    <t>客队/平局</t>
  </si>
  <si>
    <t>AA</t>
  </si>
  <si>
    <t>客队/客队</t>
  </si>
  <si>
    <t>NO</t>
  </si>
  <si>
    <t>加时赛–是/否（足球）</t>
  </si>
  <si>
    <t>Y</t>
  </si>
  <si>
    <t>加时赛/进球（足球）</t>
  </si>
  <si>
    <t>获胜的方式（足球）</t>
  </si>
  <si>
    <t>HR</t>
  </si>
  <si>
    <t>主队/正规赛</t>
  </si>
  <si>
    <t>HE</t>
  </si>
  <si>
    <t>主队/加时赛</t>
  </si>
  <si>
    <t>HP</t>
  </si>
  <si>
    <t>主队/点球决胜</t>
  </si>
  <si>
    <t>AR</t>
  </si>
  <si>
    <t>客队/正规赛</t>
  </si>
  <si>
    <t>AE</t>
  </si>
  <si>
    <t>客队/加时赛</t>
  </si>
  <si>
    <t>AP</t>
  </si>
  <si>
    <t>客队/点球决赛</t>
  </si>
  <si>
    <t>前10分钟1X2（足球）</t>
  </si>
  <si>
    <t>下半场1X2（足球）</t>
  </si>
  <si>
    <t>下半场主队</t>
  </si>
  <si>
    <t>下半身平局</t>
  </si>
  <si>
    <t>下半场客队</t>
  </si>
  <si>
    <t>O</t>
  </si>
  <si>
    <t>U</t>
  </si>
  <si>
    <t>准确的上半场总进球（足球）</t>
  </si>
  <si>
    <t>G0~G4</t>
  </si>
  <si>
    <t>数字+"球”；G4：4球和以上</t>
  </si>
  <si>
    <t>上半场下一个进球（足球）</t>
  </si>
  <si>
    <t>上半场准确的主队进球（足球）</t>
  </si>
  <si>
    <t>上半场准确的客队进球（足球）</t>
  </si>
  <si>
    <t>下半场单双盘（足球）</t>
  </si>
  <si>
    <t>E</t>
  </si>
  <si>
    <t>下半场获胜球队（足球）</t>
  </si>
  <si>
    <t>下半场双重机会（足球）</t>
  </si>
  <si>
    <t>主隊 / 客隊</t>
  </si>
  <si>
    <t>DA</t>
  </si>
  <si>
    <t>平局 / 客隊</t>
  </si>
  <si>
    <t>准确的下半场总进球（足球）</t>
  </si>
  <si>
    <t>G0~G2</t>
  </si>
  <si>
    <t>数字+"球”；G2：2球和以上</t>
  </si>
  <si>
    <t>上半场双方球队皆进球（足球）</t>
  </si>
  <si>
    <t>两个半场大1.5球–是/否（足球）</t>
  </si>
  <si>
    <t>两个半场小1.5球–是/否（足球）</t>
  </si>
  <si>
    <t>上半场获胜球队（足球）</t>
  </si>
  <si>
    <t>特定时间的第一个进球（10分钟）（足球）</t>
  </si>
  <si>
    <t>string</t>
  </si>
  <si>
    <t>string 分钟</t>
  </si>
  <si>
    <t>特定时间的第一个进球（15分钟）（足球）</t>
  </si>
  <si>
    <t>角球单双盘（足球）</t>
  </si>
  <si>
    <t>主队准确的角球（足球）</t>
  </si>
  <si>
    <t>string 角球；n1-over:n1角球和以上</t>
  </si>
  <si>
    <t>客队准确的角球（足球）</t>
  </si>
  <si>
    <t>主队角球数大小盘（足球）</t>
  </si>
  <si>
    <t>客队角球数大小盘（足球）</t>
  </si>
  <si>
    <t>角球总数（足球）</t>
  </si>
  <si>
    <t>上半场主队准确的角球数（足球）</t>
  </si>
  <si>
    <t>上半场客队准确的角球数（足球）</t>
  </si>
  <si>
    <t>上半场角球总数（足球）</t>
  </si>
  <si>
    <t>上半场角球总数单双盘（足球）</t>
  </si>
  <si>
    <t>上半场主队角球数大小盘（足球）</t>
  </si>
  <si>
    <t>上半场客队角球数大小盘（足球）</t>
  </si>
  <si>
    <t>第一个角球（足球）</t>
  </si>
  <si>
    <t>上半场第一个角球（足球）</t>
  </si>
  <si>
    <t>最后一个角球（足球）</t>
  </si>
  <si>
    <t>上半场最后一个角球（足球）</t>
  </si>
  <si>
    <t>球员驱逐离场（足球）</t>
  </si>
  <si>
    <t>上半场球员驱逐离场（足球）</t>
  </si>
  <si>
    <t>主队球员驱逐离场（足球）</t>
  </si>
  <si>
    <t>上半场主队球员驱逐离场（足球）</t>
  </si>
  <si>
    <t>客队球员驱逐离场（足球）</t>
  </si>
  <si>
    <t>上半场客队球员驱逐离场（足球）</t>
  </si>
  <si>
    <t>下一分钟（足球）</t>
  </si>
  <si>
    <t>进球-是</t>
  </si>
  <si>
    <t>4</t>
  </si>
  <si>
    <t>角球-是</t>
  </si>
  <si>
    <t>8</t>
  </si>
  <si>
    <t>任意球</t>
  </si>
  <si>
    <t>16</t>
  </si>
  <si>
    <t>龙门球</t>
  </si>
  <si>
    <t>32</t>
  </si>
  <si>
    <t>界外球</t>
  </si>
  <si>
    <t>下五分钟（足球）</t>
  </si>
  <si>
    <t>-2</t>
  </si>
  <si>
    <t>进球-否</t>
  </si>
  <si>
    <t>-4</t>
  </si>
  <si>
    <t>角球-否</t>
  </si>
  <si>
    <t>128</t>
  </si>
  <si>
    <t>点球</t>
  </si>
  <si>
    <t>下一分钟首先会发生什么（足球）</t>
  </si>
  <si>
    <t>下五分钟首先会发生什么（足球）</t>
  </si>
  <si>
    <t>64</t>
  </si>
  <si>
    <t>罚牌</t>
  </si>
  <si>
    <t>下一分钟定点球（足球）</t>
  </si>
  <si>
    <t>44</t>
  </si>
  <si>
    <t>主队大小盘</t>
  </si>
  <si>
    <t>客队大小盘</t>
  </si>
  <si>
    <t>上半场主队大小盘</t>
  </si>
  <si>
    <t>上半场客队大小盘</t>
  </si>
  <si>
    <t>下半场波胆（足球）</t>
  </si>
  <si>
    <t>n1:n2;AOS</t>
  </si>
  <si>
    <t>准确上半场总进球（足球）</t>
  </si>
  <si>
    <t>进string 球；n1-over:进n1球和以上</t>
  </si>
  <si>
    <t>两队皆进球/赛果（足球）</t>
  </si>
  <si>
    <t>yh</t>
  </si>
  <si>
    <t>对/主场</t>
  </si>
  <si>
    <t>ya</t>
  </si>
  <si>
    <t>對/客隊</t>
  </si>
  <si>
    <t>yd</t>
  </si>
  <si>
    <t>對/和局</t>
  </si>
  <si>
    <t>nh</t>
  </si>
  <si>
    <t>否/客隊</t>
  </si>
  <si>
    <t>na</t>
  </si>
  <si>
    <t>nd</t>
  </si>
  <si>
    <t>否/平局</t>
  </si>
  <si>
    <t>两队皆进球/总进球数（足球）</t>
  </si>
  <si>
    <t>yo</t>
  </si>
  <si>
    <t>對&amp;大於</t>
  </si>
  <si>
    <t>yu</t>
  </si>
  <si>
    <t>對&amp;小於</t>
  </si>
  <si>
    <t>no</t>
  </si>
  <si>
    <t>否&amp;大於</t>
  </si>
  <si>
    <t>nu</t>
  </si>
  <si>
    <t>否&amp;小於</t>
  </si>
  <si>
    <t>预测进第一个球的半场（足球）</t>
  </si>
  <si>
    <t>上半場</t>
  </si>
  <si>
    <t>下半場</t>
  </si>
  <si>
    <t>上下半場都沒有進球</t>
  </si>
  <si>
    <t>主队于哪个半场先进球（足球）</t>
  </si>
  <si>
    <t>客队于哪个半场先进球（足球）</t>
  </si>
  <si>
    <t>最先进两个球的球队（足球）</t>
  </si>
  <si>
    <t>没有</t>
  </si>
  <si>
    <t>最先进三个球的球队（足球）</t>
  </si>
  <si>
    <t>第一个进球方式（足球）</t>
  </si>
  <si>
    <t>s</t>
  </si>
  <si>
    <t>射门</t>
  </si>
  <si>
    <t>头球</t>
  </si>
  <si>
    <t>fk</t>
  </si>
  <si>
    <t>og</t>
  </si>
  <si>
    <t>乌龙球</t>
  </si>
  <si>
    <t>ng</t>
  </si>
  <si>
    <t>没进球</t>
  </si>
  <si>
    <t>落后反超获胜的球队（足球）</t>
  </si>
  <si>
    <t>上半场净胜球数（足球）</t>
  </si>
  <si>
    <t>h1</t>
  </si>
  <si>
    <t>主队赢1球</t>
  </si>
  <si>
    <t>h2+</t>
  </si>
  <si>
    <t>主队赢2球以上</t>
  </si>
  <si>
    <t>d</t>
  </si>
  <si>
    <t>进球且平局</t>
  </si>
  <si>
    <t>a1</t>
  </si>
  <si>
    <t>客队赢1球以上</t>
  </si>
  <si>
    <t>a2+</t>
  </si>
  <si>
    <t>客队赢2球以上</t>
  </si>
  <si>
    <t>两队皆进球上半场/下半场（足球）</t>
  </si>
  <si>
    <t>yy</t>
  </si>
  <si>
    <t>有/有</t>
  </si>
  <si>
    <t>yn</t>
  </si>
  <si>
    <t>有/沒有</t>
  </si>
  <si>
    <t>ny</t>
  </si>
  <si>
    <t>沒有/有</t>
  </si>
  <si>
    <t>nn</t>
  </si>
  <si>
    <t>沒有/沒有</t>
  </si>
  <si>
    <t>主队均进球上半场/下半场（足球）</t>
  </si>
  <si>
    <t>客队均进球上半场/下半场（足球）</t>
  </si>
  <si>
    <t>比赛获胜者（板球）</t>
  </si>
  <si>
    <t>净胜分数14项（篮球）</t>
  </si>
  <si>
    <t>H+n1-n2;H+n1+</t>
  </si>
  <si>
    <t>主队赢n1-n2分;主队赢n1+</t>
  </si>
  <si>
    <t>A+n1-n2;A+n1+</t>
  </si>
  <si>
    <t>客队赢n1-n2分;客队赢n1+</t>
  </si>
  <si>
    <t>净胜分数12项（篮球）</t>
  </si>
  <si>
    <t>赛节得分最高的球队（篮球）</t>
  </si>
  <si>
    <t>最先得分球队（篮球）</t>
  </si>
  <si>
    <t>最后得分球队（篮球）</t>
  </si>
  <si>
    <t>上半场首先获得X分（篮球）</t>
  </si>
  <si>
    <t>下半场首先获得X分（篮球）</t>
  </si>
  <si>
    <t>上半场净胜分数13项（篮球）</t>
  </si>
  <si>
    <t>第X节让球盘（篮球）</t>
  </si>
  <si>
    <t>第X节大小盘（篮球）</t>
  </si>
  <si>
    <t>第X节单双盘（篮球）</t>
  </si>
  <si>
    <t>第X节独赢（篮球）</t>
  </si>
  <si>
    <t>第X节首先获得Y分（篮球）</t>
  </si>
  <si>
    <t>第X节的净胜分数7项（篮球）</t>
  </si>
  <si>
    <t>第X节主队大小盘（篮球）</t>
  </si>
  <si>
    <t>第X节客队大小盘（篮球）</t>
  </si>
  <si>
    <t>第X节最后得分球队（篮球）</t>
  </si>
  <si>
    <t>捕鱼天下（捕鱼天下）</t>
  </si>
  <si>
    <t>Max5D 60（彩票）</t>
  </si>
  <si>
    <t>Max5D 90（彩票）</t>
  </si>
  <si>
    <t>Max3D 60（彩票）</t>
  </si>
  <si>
    <t>Max3D 90（彩票）</t>
  </si>
  <si>
    <t>Max11x5 60（彩票）</t>
  </si>
  <si>
    <t>Max11x5 90（彩票）</t>
  </si>
  <si>
    <t>MaxDice 60（彩票）</t>
  </si>
  <si>
    <t>让球（虚拟足球）</t>
  </si>
  <si>
    <t>大小盘2.5（虚拟足球）</t>
  </si>
  <si>
    <t>波胆（虚拟足球）</t>
  </si>
  <si>
    <t>1X2（虚拟足球）</t>
  </si>
  <si>
    <t>总进球（虚拟足球）</t>
  </si>
  <si>
    <t>独赢（虚拟网球）</t>
  </si>
  <si>
    <t>双重机会（虚拟足球）</t>
  </si>
  <si>
    <t>独赢（虚拟赛事）</t>
  </si>
  <si>
    <t>位置（虚拟赛事）</t>
  </si>
  <si>
    <t>独赢/位置（虚拟赛事）</t>
  </si>
  <si>
    <t>波胆（虚拟网球）</t>
  </si>
  <si>
    <t>总得分（虚拟网球）</t>
  </si>
  <si>
    <t>连赢（虚拟赛车）</t>
  </si>
  <si>
    <t>三重彩（虚拟赛车）</t>
  </si>
  <si>
    <t>独赢&amp;获胜者</t>
  </si>
  <si>
    <t>盘数波胆</t>
  </si>
  <si>
    <t>n1*10+n2 n1&gt;n2</t>
  </si>
  <si>
    <t>主场n1-n2赢</t>
  </si>
  <si>
    <t>n1*10+n2 n1&lt;n2</t>
  </si>
  <si>
    <t>客场n1-n2赢</t>
  </si>
  <si>
    <t>局数单双盘</t>
  </si>
  <si>
    <t>盘数获胜者</t>
  </si>
  <si>
    <t>局数大小盘</t>
  </si>
  <si>
    <t>局数获胜者</t>
  </si>
  <si>
    <t>第X盘获胜者（3rd）</t>
  </si>
  <si>
    <t>第X盘大小盘（3rd）</t>
  </si>
  <si>
    <t>第X盘局数获胜者</t>
  </si>
  <si>
    <t>第X盘波胆</t>
  </si>
  <si>
    <t>ni*10+n2</t>
  </si>
  <si>
    <t>主场n1-n2</t>
  </si>
  <si>
    <t>第X盘局数单双盘</t>
  </si>
  <si>
    <t>e</t>
  </si>
  <si>
    <t>第X盘-第Y局获胜者</t>
  </si>
  <si>
    <t>百家乐（RNG–RNG Game）</t>
  </si>
  <si>
    <t>斗大（RNG–RNG Game）</t>
  </si>
  <si>
    <t>21点（RNG–RNG Game）</t>
  </si>
  <si>
    <t>扑克三重奏（RNG–RNG Game）</t>
  </si>
  <si>
    <t>赌场德州扑克（RNG–RNG Game）</t>
  </si>
  <si>
    <t>牌九扑克（RNG–RNG Game）</t>
  </si>
  <si>
    <t>迷你轮盘（RNG–RNG Game）</t>
  </si>
  <si>
    <t>超级轮盘（RNG–RNG Game）</t>
  </si>
  <si>
    <t>骰宝（RNG–RNG Game）</t>
  </si>
  <si>
    <t>对J高手（RNG–RNG Game）</t>
  </si>
  <si>
    <t>超级轮盘（快）（RNG–RNG Game）</t>
  </si>
  <si>
    <t>21点（完美对子）（RNG–RNG Game）</t>
  </si>
  <si>
    <t>免佣金百家乐（RNG–RNG Game）</t>
  </si>
  <si>
    <t>鱼虾蟹（RNG–RNG Game）</t>
  </si>
  <si>
    <t>龙虎（RNG–RNG Game）</t>
  </si>
  <si>
    <t>三公（RNG–RNG Game）</t>
  </si>
  <si>
    <t>幸运轮（RNG–RNG Game）</t>
  </si>
  <si>
    <t>番摊（RNG–RNG Game）</t>
  </si>
  <si>
    <t>纸牌转轮（RNG–RNG Game）</t>
  </si>
  <si>
    <t>德州扑克（RNG–RNG Game）</t>
  </si>
  <si>
    <t>开牌21点（RNG–RNG Game）</t>
  </si>
  <si>
    <t>三张拉米（RNG–RNG Game）</t>
  </si>
  <si>
    <t>红狗（RNG–RNG Game）</t>
  </si>
  <si>
    <t>多轮轮盘（RNG–RNG Game）</t>
  </si>
  <si>
    <t>灵猴高低（RNG–RNG Game）</t>
  </si>
  <si>
    <t>麻将高低（RNG–RNG Game）</t>
  </si>
  <si>
    <t>基诺快门（RNG–RNG Game）</t>
  </si>
  <si>
    <t>基诺（RNG–RNG Game）</t>
  </si>
  <si>
    <t>赛马王（RNG–RNG Game）</t>
  </si>
  <si>
    <t>斗王（RNG–RNG Game）</t>
  </si>
  <si>
    <t>玛雅之物（RNG–RNG Game）</t>
  </si>
  <si>
    <t>恭喜发财（RNG–RNG Game）</t>
  </si>
  <si>
    <t>爱神邱比特（RNG–RNG Game）</t>
  </si>
  <si>
    <t>射龙门（RNG–RNG Game）</t>
  </si>
  <si>
    <t>吃果果（刮刮乐）（RNG–RNG Game）</t>
  </si>
  <si>
    <t>圣诞礼物（RNG–RNG Game）</t>
  </si>
  <si>
    <t>敲敲蛋（刮刮乐）（RNG–RNG Game）</t>
  </si>
  <si>
    <t>打地鼠（RNG–RNG Game）</t>
  </si>
  <si>
    <t>趣味广场（刮刮乐）（RNG–RNG Game）</t>
  </si>
  <si>
    <t>烈火奥运（RNG–RNG Game）</t>
  </si>
  <si>
    <t>吧台寿司（RNG–RNG Game）</t>
  </si>
  <si>
    <t>野球九宫格（RNG–RNG Game）</t>
  </si>
  <si>
    <t>对10高手（RNG–RNG Game）</t>
  </si>
  <si>
    <t>4线对J高手（RNG–RNG Game）</t>
  </si>
  <si>
    <t>25线对J高手（RNG–RNG Game）</t>
  </si>
  <si>
    <t>50线对J高手（RNG–RNG Game）</t>
  </si>
  <si>
    <t>泰山（RNG–RNG Game）</t>
  </si>
  <si>
    <t>楚河汉界（RNG–RNG Game）</t>
  </si>
  <si>
    <t>财神到（RNG–RNG Game）</t>
  </si>
  <si>
    <t>钱来也（RNG–RNG Game）</t>
  </si>
  <si>
    <t>五狐四海（RNG–RNG Game）</t>
  </si>
  <si>
    <t>西游记（RNG–RNG Game）</t>
  </si>
  <si>
    <t>冬之雪（RNG–RNG Game）</t>
  </si>
  <si>
    <t>星座星空（RNG–RNG Game）</t>
  </si>
  <si>
    <t>十二生肖（RNG–RNG Game）</t>
  </si>
  <si>
    <t>水浒传（RNG–RNG Game）</t>
  </si>
  <si>
    <t>我们是冠军（RNG–RNG Game）</t>
  </si>
  <si>
    <t>疯狂医院（RNG–RNG Game）</t>
  </si>
  <si>
    <t>麻将英雄传（RNG–RNG Game）</t>
  </si>
  <si>
    <t>万圣派对（RNG–RNG Game）</t>
  </si>
  <si>
    <t>快乐僵尸（RNG–RNG Game）</t>
  </si>
  <si>
    <t>球迷俱乐部（RNG–RNG Game）</t>
  </si>
  <si>
    <t>国色天香（RNG–RNG Game）</t>
  </si>
  <si>
    <t>忍者英雄（RNG–RNG Game）</t>
  </si>
  <si>
    <t>反转青楼（RNG–RNG Game）</t>
  </si>
  <si>
    <t>福禄寿（RNG–RNG Game）</t>
  </si>
  <si>
    <t>大魔术师（RNG–RNG Game）</t>
  </si>
  <si>
    <t>财神到（双喜临门）（RNG–RNG Game）</t>
  </si>
  <si>
    <t>铁拳（RNG–RNG Game）</t>
  </si>
  <si>
    <t>泰山（双喜临门）（RNG–RNG Game）</t>
  </si>
  <si>
    <t>谜龙谷（RNG–RNG Game）</t>
  </si>
  <si>
    <t>西部牛仔（RNG–RNG Game）</t>
  </si>
  <si>
    <t>恐龙世界（RNG–RNG Game）</t>
  </si>
  <si>
    <t>美丽纹身（RNG–RNG Game）</t>
  </si>
  <si>
    <t>Mamak档（RNG–RNG Game）</t>
  </si>
  <si>
    <t>海乐团（RNG–RNG Game）</t>
  </si>
  <si>
    <t>套现（RNG–RNG Game）</t>
  </si>
  <si>
    <t>（迷你）百家乐（RNG–Mini Game）</t>
  </si>
  <si>
    <t>（迷你）赌场扑克（RNG–Mini Game）</t>
  </si>
  <si>
    <t>（迷你）21点（RNG–Mini Game）</t>
  </si>
  <si>
    <t>（迷你）对J高手（RNG–Mini Game）</t>
  </si>
  <si>
    <t>（迷你）骰宝（RNG–Mini Game）</t>
  </si>
  <si>
    <t>（迷你）Money Slot（RNG–Mini Game）</t>
  </si>
  <si>
    <t>（Mobile）百家乐（RNG–Mobile）</t>
  </si>
  <si>
    <t>（Mobile）赌场德州扑克（RNG–Mobile）</t>
  </si>
  <si>
    <t>（Mobile）21点（RNG–Mobile）</t>
  </si>
  <si>
    <t>（Mobile）泰山（RNG–Mobile）</t>
  </si>
  <si>
    <t>（Mobile）财神到（RNG–Mobile）</t>
  </si>
  <si>
    <t>（Mobile）骰宝（RNG–Mobile）</t>
  </si>
  <si>
    <t>（Mobile）国色天香（RNG–Mobile）</t>
  </si>
  <si>
    <t>（Mobile）大魔术师（RNG–Mobile）</t>
  </si>
  <si>
    <t>（Mobile）反转青楼（RNG–Mobile）</t>
  </si>
  <si>
    <t>Mobile）迷你轮盘（RNG–Mobile）</t>
  </si>
  <si>
    <t>Baccarat Super 6（RNG–Mobile）</t>
  </si>
  <si>
    <t>Blackjack Perfect Pair（RNG–Mobile）</t>
  </si>
  <si>
    <t>开牌21点（RNG–Mobile）</t>
  </si>
  <si>
    <t>百家乐（欧博）</t>
  </si>
  <si>
    <t>VIP百家乐（欧博）</t>
  </si>
  <si>
    <t>轮盘（欧博）</t>
  </si>
  <si>
    <t>骰宝（欧博）</t>
  </si>
  <si>
    <t>龙虎（欧博）</t>
  </si>
  <si>
    <t>全场.标准盘（虚拟足球联赛，虚拟足球国家）</t>
  </si>
  <si>
    <t>半场.标准盘（虚拟足球联赛，虚拟足球国家）</t>
  </si>
  <si>
    <t>大小盘（虚拟足球联赛，虚拟足球国家）</t>
  </si>
  <si>
    <t>半场大小盘（虚拟足球联赛，虚拟足球国家）</t>
  </si>
  <si>
    <t>让球（虚拟足球联赛，虚拟足球国家）</t>
  </si>
  <si>
    <t>上半场让球（虚拟足球联赛，虚拟足球国家）</t>
  </si>
  <si>
    <t>波胆（虚拟足球联赛，虚拟足球国家）</t>
  </si>
  <si>
    <t>混合过关（虚拟足球联赛，虚拟足球国家）</t>
  </si>
  <si>
    <t>BigHaul（Macau Games）</t>
  </si>
  <si>
    <t>BushidoCode（Macau Games）</t>
  </si>
  <si>
    <t>CasinoStudPoker（Macau Games）</t>
  </si>
  <si>
    <t>CatchtheWaves（Macau Games）</t>
  </si>
  <si>
    <t>DancingLions（Macau Games）</t>
  </si>
  <si>
    <t>DragonKing（Macau Games）</t>
  </si>
  <si>
    <t>DragonsandPearls（Macau Games）</t>
  </si>
  <si>
    <t>Fish'O'Mania（Macau Games）</t>
  </si>
  <si>
    <t>FortunePanda（Macau Games）</t>
  </si>
  <si>
    <t>GodofWealth（Macau Games）</t>
  </si>
  <si>
    <t>GoldofRa（Macau Games）</t>
  </si>
  <si>
    <t>GuardianLion（Macau Games）</t>
  </si>
  <si>
    <t>KingofTime（Macau Games）</t>
  </si>
  <si>
    <t>LadyLuck（Macau Games）</t>
  </si>
  <si>
    <t>MysticRiches（Macau Games）</t>
  </si>
  <si>
    <t>PhoenixPrincess（Macau Games）</t>
  </si>
  <si>
    <t>Roulette（Macau Games）</t>
  </si>
  <si>
    <t>TempleTreasures（Macau Games）</t>
  </si>
  <si>
    <t>ThaiDragon（Macau Games）</t>
  </si>
  <si>
    <t>TreasureReef（Macau Games）</t>
  </si>
  <si>
    <t>Venetia（Macau Games）</t>
  </si>
  <si>
    <t>WildDolphin（Macau Games）</t>
  </si>
  <si>
    <t>WolfQuest（Macau Games）</t>
  </si>
  <si>
    <t>Colossus Bets（Colossus足彩）</t>
  </si>
  <si>
    <t>Pool Bet（Colossus足彩）</t>
  </si>
  <si>
    <t>Cash-Out（Colossus足彩）</t>
  </si>
  <si>
    <t>Consolation Prize（Colossus足彩）</t>
  </si>
  <si>
    <t>Jackpot Prize（Colossus足彩）</t>
  </si>
  <si>
    <t>体育代码</t>
  </si>
  <si>
    <t>体育名称</t>
  </si>
  <si>
    <t>游戏组别</t>
  </si>
  <si>
    <t>足球</t>
  </si>
  <si>
    <t>SportBooks</t>
  </si>
  <si>
    <t>篮球</t>
  </si>
  <si>
    <t>美式足球</t>
  </si>
  <si>
    <t>冰上曲棍球</t>
  </si>
  <si>
    <t>网球</t>
  </si>
  <si>
    <t>排球</t>
  </si>
  <si>
    <t>斯诺克/台球</t>
  </si>
  <si>
    <t>棒球</t>
  </si>
  <si>
    <t>羽毛球</t>
  </si>
  <si>
    <t>高尔夫球</t>
  </si>
  <si>
    <t>赛车</t>
  </si>
  <si>
    <t>游泳</t>
  </si>
  <si>
    <t>政治</t>
  </si>
  <si>
    <t>水球</t>
  </si>
  <si>
    <t>跳水</t>
  </si>
  <si>
    <t>拳击</t>
  </si>
  <si>
    <t>射箭</t>
  </si>
  <si>
    <t>乒乓球</t>
  </si>
  <si>
    <t>举重</t>
  </si>
  <si>
    <t>皮划艇</t>
  </si>
  <si>
    <t>体操</t>
  </si>
  <si>
    <t>田径</t>
  </si>
  <si>
    <t>马术</t>
  </si>
  <si>
    <t>手球</t>
  </si>
  <si>
    <t>飞镖</t>
  </si>
  <si>
    <t>橄榄球</t>
  </si>
  <si>
    <t>曲棍球</t>
  </si>
  <si>
    <t>冬季运动</t>
  </si>
  <si>
    <t>壁球</t>
  </si>
  <si>
    <t>娱乐</t>
  </si>
  <si>
    <t>篮网球</t>
  </si>
  <si>
    <t>自行车</t>
  </si>
  <si>
    <t>击剑</t>
  </si>
  <si>
    <t>柔道</t>
  </si>
  <si>
    <t>现代五项</t>
  </si>
  <si>
    <t>划船</t>
  </si>
  <si>
    <t>帆船</t>
  </si>
  <si>
    <t>射击</t>
  </si>
  <si>
    <t>跆拳道</t>
  </si>
  <si>
    <t>铁人三项</t>
  </si>
  <si>
    <t>角力</t>
  </si>
  <si>
    <t>电子竞技</t>
  </si>
  <si>
    <t>泰拳</t>
  </si>
  <si>
    <t>板球</t>
  </si>
  <si>
    <t>其他</t>
  </si>
  <si>
    <t>赛马</t>
  </si>
  <si>
    <t>Racing</t>
  </si>
  <si>
    <t>赛狗</t>
  </si>
  <si>
    <t>赛马车</t>
  </si>
  <si>
    <t>赛马固定赔率</t>
  </si>
  <si>
    <t>百练赛</t>
  </si>
  <si>
    <t>Number Game</t>
  </si>
  <si>
    <t>娱乐厅</t>
  </si>
  <si>
    <t>Live Casino</t>
  </si>
  <si>
    <t>虚拟足球</t>
  </si>
  <si>
    <t>Virtual Sport</t>
  </si>
  <si>
    <t>虚拟赛马</t>
  </si>
  <si>
    <t>虚拟赛狗</t>
  </si>
  <si>
    <t>虚拟沙地摩托车</t>
  </si>
  <si>
    <t>虚拟赛车</t>
  </si>
  <si>
    <t>虚拟自行车</t>
  </si>
  <si>
    <t>虚拟网球</t>
  </si>
  <si>
    <t>快乐彩</t>
  </si>
  <si>
    <t>KENO</t>
  </si>
  <si>
    <t>娱乐城</t>
  </si>
  <si>
    <t>RNG Casino</t>
  </si>
  <si>
    <t>电子游戏</t>
  </si>
  <si>
    <t>RNG</t>
  </si>
  <si>
    <t>迷你电子游戏</t>
  </si>
  <si>
    <t>手机版电子游戏</t>
  </si>
  <si>
    <t>Colossus足彩</t>
  </si>
  <si>
    <t>捕鱼天下</t>
  </si>
  <si>
    <t>彩票（Keno Lottery）</t>
  </si>
  <si>
    <t>欧博</t>
  </si>
  <si>
    <t>Macau Games</t>
  </si>
  <si>
    <t>Thirdparty Game</t>
  </si>
  <si>
    <t>虚拟足球联赛</t>
  </si>
  <si>
    <t>Virtual Sports 2</t>
  </si>
  <si>
    <t>虚拟足球国家杯</t>
  </si>
  <si>
    <t>虚拟足球欧洲</t>
  </si>
  <si>
    <t>虚拟篮球</t>
  </si>
  <si>
    <t>Virtual Sports Parlay</t>
  </si>
  <si>
    <t>赔率类型代码</t>
  </si>
  <si>
    <t>定义</t>
  </si>
  <si>
    <t>Malay Odds</t>
  </si>
  <si>
    <t>（马来盘）</t>
  </si>
  <si>
    <t>Hong Kong Odds</t>
  </si>
  <si>
    <t>（香港盘）</t>
  </si>
  <si>
    <t>Decimal Odds</t>
  </si>
  <si>
    <t>（欧洲盘）</t>
  </si>
  <si>
    <t>Indo Odds</t>
  </si>
  <si>
    <t>（印度尼西亚盘）</t>
  </si>
  <si>
    <t>American Odds</t>
  </si>
  <si>
    <t>（美国盘）</t>
  </si>
  <si>
    <t>翻译</t>
  </si>
  <si>
    <t>Half WON</t>
  </si>
  <si>
    <t>赢半</t>
  </si>
  <si>
    <t>Half LOSE</t>
  </si>
  <si>
    <t>输半</t>
  </si>
  <si>
    <t>WON</t>
  </si>
  <si>
    <t>赢</t>
  </si>
  <si>
    <t>LOSE</t>
  </si>
  <si>
    <t>输</t>
  </si>
  <si>
    <t>VOID</t>
  </si>
  <si>
    <t>无效</t>
  </si>
  <si>
    <t>running</t>
  </si>
  <si>
    <t>进行中</t>
  </si>
  <si>
    <t>DRAW</t>
  </si>
  <si>
    <t>Reject</t>
  </si>
  <si>
    <t>拒绝</t>
  </si>
  <si>
    <t>Refund</t>
  </si>
  <si>
    <t>退款</t>
  </si>
  <si>
    <t>Waiting</t>
  </si>
  <si>
    <t>等待中</t>
  </si>
  <si>
    <t>平台代码</t>
  </si>
  <si>
    <t>Web Site</t>
  </si>
  <si>
    <t>网页</t>
  </si>
  <si>
    <t>m</t>
  </si>
  <si>
    <t>Wap Site</t>
  </si>
  <si>
    <t>手机网页</t>
  </si>
  <si>
    <t>l</t>
  </si>
  <si>
    <t>Smart Site</t>
  </si>
  <si>
    <t>APP</t>
  </si>
  <si>
    <t>Europe Site</t>
  </si>
  <si>
    <t>欧洲区</t>
  </si>
  <si>
    <t>China Site</t>
  </si>
  <si>
    <t>中国区</t>
  </si>
  <si>
    <t>快乐彩投注类型代码</t>
  </si>
  <si>
    <t>Australia</t>
  </si>
  <si>
    <t>澳大利亚</t>
  </si>
  <si>
    <t>Bejing</t>
  </si>
  <si>
    <t>北京</t>
  </si>
  <si>
    <t>Slovakia</t>
  </si>
  <si>
    <t>斯洛伐克</t>
  </si>
  <si>
    <t>Canada</t>
  </si>
  <si>
    <t>加拿大</t>
  </si>
  <si>
    <t>West Canada</t>
  </si>
  <si>
    <t>西加拿大</t>
  </si>
  <si>
    <t>Taiwan</t>
  </si>
  <si>
    <t>台湾</t>
  </si>
  <si>
    <t>Massachusetts</t>
  </si>
  <si>
    <t>马萨诸塞州</t>
  </si>
  <si>
    <t>Ohio</t>
  </si>
  <si>
    <t>俄亥俄州</t>
  </si>
  <si>
    <t>Malta</t>
  </si>
  <si>
    <t>马耳他</t>
  </si>
  <si>
    <t>Kentucky</t>
  </si>
  <si>
    <t>肯塔基</t>
  </si>
  <si>
    <t>Michigan</t>
  </si>
  <si>
    <t>密歇根</t>
  </si>
  <si>
    <t>Korea</t>
  </si>
  <si>
    <t>韩国</t>
  </si>
  <si>
    <t>Max Keno</t>
  </si>
  <si>
    <t>马克斯基诺</t>
  </si>
  <si>
    <t>快乐彩投注队伍代码</t>
  </si>
  <si>
    <t>Big</t>
  </si>
  <si>
    <t>Small</t>
  </si>
  <si>
    <t>Odd</t>
  </si>
  <si>
    <t>Even</t>
  </si>
  <si>
    <t>Up</t>
  </si>
  <si>
    <t>Tie</t>
  </si>
  <si>
    <t>Down</t>
  </si>
  <si>
    <t>Odds</t>
  </si>
  <si>
    <t>Evens</t>
  </si>
  <si>
    <t>Big Odd</t>
  </si>
  <si>
    <t>Big Even</t>
  </si>
  <si>
    <t>Small Odd</t>
  </si>
  <si>
    <t>Small Even</t>
  </si>
  <si>
    <t>Gold</t>
  </si>
  <si>
    <t>Wood</t>
  </si>
  <si>
    <t>Water</t>
  </si>
  <si>
    <t>Fire</t>
  </si>
  <si>
    <t>Earth</t>
  </si>
  <si>
    <t>Star Odd</t>
  </si>
  <si>
    <t>Star Even</t>
  </si>
  <si>
    <t>Dragon</t>
  </si>
  <si>
    <t>DT-Tie</t>
  </si>
  <si>
    <t>Tiger</t>
  </si>
  <si>
    <t>D. Big</t>
  </si>
  <si>
    <t>D. Small</t>
  </si>
  <si>
    <t>D. Odd</t>
  </si>
  <si>
    <t>D. Even</t>
  </si>
  <si>
    <t>T. Big</t>
  </si>
  <si>
    <t>T. Small</t>
  </si>
  <si>
    <t>T. Odd</t>
  </si>
  <si>
    <t>T. Even</t>
  </si>
  <si>
    <t>特殊类型</t>
  </si>
  <si>
    <t>直接显示</t>
  </si>
  <si>
    <t>GetTeamName</t>
  </si>
  <si>
    <t>X_replace</t>
  </si>
  <si>
    <t>XY_replace</t>
  </si>
  <si>
    <t>???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</si>
</sst>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4">
    <font>
      <sz val="11"/>
      <name val="宋体"/>
      <charset val="134"/>
    </font>
    <font>
      <sz val="12"/>
      <name val="微软雅黑"/>
      <charset val="134"/>
    </font>
    <font>
      <sz val="11"/>
      <name val="微软雅黑"/>
      <charset val="134"/>
    </font>
    <font>
      <strike/>
      <sz val="12"/>
      <name val="微软雅黑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2" fillId="15" borderId="4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4" fillId="14" borderId="3" applyNumberFormat="0" applyFont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20" fillId="21" borderId="7" applyNumberFormat="0" applyAlignment="0" applyProtection="0">
      <alignment vertical="center"/>
    </xf>
    <xf numFmtId="0" fontId="16" fillId="21" borderId="4" applyNumberFormat="0" applyAlignment="0" applyProtection="0">
      <alignment vertical="center"/>
    </xf>
    <xf numFmtId="0" fontId="13" fillId="18" borderId="5" applyNumberForma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</cellStyleXfs>
  <cellXfs count="23"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49" fontId="1" fillId="2" borderId="0" xfId="0" applyNumberFormat="1" applyFont="1" applyFill="1" applyAlignment="1">
      <alignment horizontal="center" vertical="center"/>
    </xf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49" fontId="1" fillId="2" borderId="0" xfId="0" applyNumberFormat="1" applyFont="1" applyFill="1" applyAlignment="1">
      <alignment horizontal="left" vertical="center"/>
    </xf>
    <xf numFmtId="0" fontId="2" fillId="0" borderId="0" xfId="0" applyFont="1" applyAlignment="1">
      <alignment vertical="center"/>
    </xf>
    <xf numFmtId="0" fontId="1" fillId="4" borderId="0" xfId="0" applyFont="1" applyFill="1" applyAlignment="1">
      <alignment vertical="center"/>
    </xf>
    <xf numFmtId="0" fontId="0" fillId="3" borderId="0" xfId="0" applyFill="1" applyAlignment="1">
      <alignment vertical="center"/>
    </xf>
    <xf numFmtId="0" fontId="1" fillId="4" borderId="0" xfId="0" applyFont="1" applyFill="1" applyAlignment="1">
      <alignment horizontal="center" vertical="center"/>
    </xf>
    <xf numFmtId="49" fontId="1" fillId="4" borderId="0" xfId="0" applyNumberFormat="1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vertical="center"/>
    </xf>
    <xf numFmtId="0" fontId="1" fillId="0" borderId="0" xfId="0" applyFont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2" fillId="6" borderId="0" xfId="0" applyFont="1" applyFill="1" applyAlignment="1">
      <alignment vertical="center"/>
    </xf>
    <xf numFmtId="0" fontId="2" fillId="3" borderId="0" xfId="0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9"/>
  <sheetViews>
    <sheetView workbookViewId="0">
      <selection activeCell="P35" sqref="P35"/>
    </sheetView>
  </sheetViews>
  <sheetFormatPr defaultColWidth="9" defaultRowHeight="16.5" outlineLevelCol="2"/>
  <cols>
    <col min="1" max="1" width="20.125" style="10" customWidth="1"/>
    <col min="2" max="2" width="40" style="10" customWidth="1"/>
    <col min="3" max="3" width="81.375" style="10" customWidth="1"/>
    <col min="4" max="4" width="4.75" style="10" customWidth="1"/>
    <col min="5" max="5" width="31.625" style="10" customWidth="1"/>
    <col min="6" max="6" width="2.625" style="10" customWidth="1"/>
    <col min="7" max="7" width="7.875" style="10" customWidth="1"/>
    <col min="8" max="16384" width="9" style="10"/>
  </cols>
  <sheetData>
    <row r="1" customHeight="1" spans="1:3">
      <c r="A1" s="10" t="s">
        <v>0</v>
      </c>
      <c r="B1" s="10" t="s">
        <v>1</v>
      </c>
      <c r="C1" s="10" t="s">
        <v>2</v>
      </c>
    </row>
    <row r="2" customHeight="1" spans="1:2">
      <c r="A2" s="10" t="s">
        <v>3</v>
      </c>
      <c r="B2" s="10" t="s">
        <v>4</v>
      </c>
    </row>
    <row r="3" customHeight="1" spans="1:2">
      <c r="A3" s="10" t="s">
        <v>5</v>
      </c>
      <c r="B3" s="10" t="s">
        <v>6</v>
      </c>
    </row>
    <row r="4" customHeight="1" spans="1:2">
      <c r="A4" s="10" t="s">
        <v>7</v>
      </c>
      <c r="B4" s="10" t="s">
        <v>8</v>
      </c>
    </row>
    <row r="5" customHeight="1" spans="1:3">
      <c r="A5" s="10" t="s">
        <v>9</v>
      </c>
      <c r="B5" s="10" t="s">
        <v>10</v>
      </c>
      <c r="C5" s="10" t="s">
        <v>11</v>
      </c>
    </row>
    <row r="6" customHeight="1" spans="1:2">
      <c r="A6" s="10" t="s">
        <v>12</v>
      </c>
      <c r="B6" s="10" t="s">
        <v>13</v>
      </c>
    </row>
    <row r="7" customHeight="1" spans="1:3">
      <c r="A7" s="10" t="s">
        <v>14</v>
      </c>
      <c r="B7" s="10" t="s">
        <v>15</v>
      </c>
      <c r="C7" s="10" t="s">
        <v>16</v>
      </c>
    </row>
    <row r="8" customHeight="1" spans="1:3">
      <c r="A8" s="10" t="s">
        <v>17</v>
      </c>
      <c r="B8" s="10" t="s">
        <v>18</v>
      </c>
      <c r="C8" s="10" t="s">
        <v>16</v>
      </c>
    </row>
    <row r="9" customHeight="1" spans="1:2">
      <c r="A9" s="10" t="s">
        <v>19</v>
      </c>
      <c r="B9" s="10" t="s">
        <v>20</v>
      </c>
    </row>
    <row r="10" customHeight="1" spans="1:2">
      <c r="A10" s="21" t="s">
        <v>21</v>
      </c>
      <c r="B10" s="21" t="s">
        <v>22</v>
      </c>
    </row>
    <row r="11" customHeight="1" spans="1:2">
      <c r="A11" s="21" t="s">
        <v>23</v>
      </c>
      <c r="B11" s="21" t="s">
        <v>24</v>
      </c>
    </row>
    <row r="12" customHeight="1" spans="1:3">
      <c r="A12" s="10" t="s">
        <v>25</v>
      </c>
      <c r="B12" s="10" t="s">
        <v>26</v>
      </c>
      <c r="C12" s="10" t="s">
        <v>27</v>
      </c>
    </row>
    <row r="13" customHeight="1" spans="1:2">
      <c r="A13" s="10" t="s">
        <v>28</v>
      </c>
      <c r="B13" s="10" t="s">
        <v>29</v>
      </c>
    </row>
    <row r="14" customHeight="1" spans="1:2">
      <c r="A14" s="10" t="s">
        <v>30</v>
      </c>
      <c r="B14" s="10" t="s">
        <v>31</v>
      </c>
    </row>
    <row r="15" customHeight="1" spans="1:2">
      <c r="A15" s="10" t="s">
        <v>32</v>
      </c>
      <c r="B15" s="10" t="s">
        <v>33</v>
      </c>
    </row>
    <row r="16" customHeight="1" spans="1:3">
      <c r="A16" s="10" t="s">
        <v>34</v>
      </c>
      <c r="B16" s="10" t="s">
        <v>35</v>
      </c>
      <c r="C16" s="10" t="s">
        <v>36</v>
      </c>
    </row>
    <row r="17" customHeight="1" spans="1:2">
      <c r="A17" s="10" t="s">
        <v>37</v>
      </c>
      <c r="B17" s="10" t="s">
        <v>38</v>
      </c>
    </row>
    <row r="18" customHeight="1" spans="1:2">
      <c r="A18" s="10" t="s">
        <v>39</v>
      </c>
      <c r="B18" s="10" t="s">
        <v>40</v>
      </c>
    </row>
    <row r="19" customHeight="1" spans="1:2">
      <c r="A19" s="10" t="s">
        <v>41</v>
      </c>
      <c r="B19" s="10" t="s">
        <v>42</v>
      </c>
    </row>
    <row r="20" customHeight="1" spans="1:2">
      <c r="A20" s="10" t="s">
        <v>43</v>
      </c>
      <c r="B20" s="10" t="s">
        <v>44</v>
      </c>
    </row>
    <row r="21" customHeight="1" spans="1:2">
      <c r="A21" s="21" t="s">
        <v>45</v>
      </c>
      <c r="B21" s="21" t="s">
        <v>46</v>
      </c>
    </row>
    <row r="22" customHeight="1" spans="1:2">
      <c r="A22" s="10" t="s">
        <v>47</v>
      </c>
      <c r="B22" s="10" t="s">
        <v>48</v>
      </c>
    </row>
    <row r="23" customHeight="1" spans="1:2">
      <c r="A23" s="10" t="s">
        <v>49</v>
      </c>
      <c r="B23" s="10" t="s">
        <v>50</v>
      </c>
    </row>
    <row r="24" customHeight="1" spans="1:3">
      <c r="A24" s="22" t="s">
        <v>51</v>
      </c>
      <c r="B24" s="22" t="s">
        <v>52</v>
      </c>
      <c r="C24" s="10" t="s">
        <v>53</v>
      </c>
    </row>
    <row r="25" customHeight="1" spans="1:2">
      <c r="A25" s="10" t="s">
        <v>54</v>
      </c>
      <c r="B25" s="10" t="s">
        <v>55</v>
      </c>
    </row>
    <row r="26" customHeight="1" spans="1:2">
      <c r="A26" s="10" t="s">
        <v>56</v>
      </c>
      <c r="B26" s="10" t="s">
        <v>57</v>
      </c>
    </row>
    <row r="27" customHeight="1" spans="1:2">
      <c r="A27" s="10" t="s">
        <v>58</v>
      </c>
      <c r="B27" s="10" t="s">
        <v>59</v>
      </c>
    </row>
    <row r="28" customHeight="1" spans="1:3">
      <c r="A28" s="10" t="s">
        <v>60</v>
      </c>
      <c r="B28" s="10" t="s">
        <v>61</v>
      </c>
      <c r="C28" s="10" t="s">
        <v>62</v>
      </c>
    </row>
    <row r="29" customHeight="1" spans="1:2">
      <c r="A29" s="10" t="s">
        <v>63</v>
      </c>
      <c r="B29" s="10" t="s">
        <v>64</v>
      </c>
    </row>
    <row r="30" customHeight="1" spans="1:2">
      <c r="A30" s="10" t="s">
        <v>65</v>
      </c>
      <c r="B30" s="10" t="s">
        <v>66</v>
      </c>
    </row>
    <row r="31" customHeight="1" spans="1:2">
      <c r="A31" s="10" t="s">
        <v>67</v>
      </c>
      <c r="B31" s="10" t="s">
        <v>68</v>
      </c>
    </row>
    <row r="32" customHeight="1" spans="1:2">
      <c r="A32" s="10" t="s">
        <v>69</v>
      </c>
      <c r="B32" s="10" t="s">
        <v>70</v>
      </c>
    </row>
    <row r="33" customHeight="1" spans="1:2">
      <c r="A33" s="10" t="s">
        <v>71</v>
      </c>
      <c r="B33" s="10" t="s">
        <v>70</v>
      </c>
    </row>
    <row r="34" customHeight="1" spans="1:2">
      <c r="A34" s="10" t="s">
        <v>72</v>
      </c>
      <c r="B34" s="10" t="s">
        <v>70</v>
      </c>
    </row>
    <row r="35" customHeight="1" spans="1:2">
      <c r="A35" s="10" t="s">
        <v>73</v>
      </c>
      <c r="B35" s="10" t="s">
        <v>70</v>
      </c>
    </row>
    <row r="36" customHeight="1" spans="1:2">
      <c r="A36" s="10" t="s">
        <v>74</v>
      </c>
      <c r="B36" s="10" t="s">
        <v>70</v>
      </c>
    </row>
    <row r="37" customHeight="1" spans="1:2">
      <c r="A37" s="10" t="s">
        <v>75</v>
      </c>
      <c r="B37" s="10" t="s">
        <v>76</v>
      </c>
    </row>
    <row r="38" customHeight="1" spans="1:2">
      <c r="A38" s="10" t="s">
        <v>77</v>
      </c>
      <c r="B38" s="10" t="s">
        <v>78</v>
      </c>
    </row>
    <row r="39" customHeight="1" spans="1:2">
      <c r="A39" s="10" t="s">
        <v>79</v>
      </c>
      <c r="B39" s="10" t="s">
        <v>80</v>
      </c>
    </row>
  </sheetData>
  <pageMargins left="0.697916666666667" right="0.697916666666667" top="0.749305555555556" bottom="0.749305555555556" header="0.299305555555556" footer="0.2993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675"/>
  <sheetViews>
    <sheetView workbookViewId="0">
      <pane ySplit="600" topLeftCell="A1" activePane="bottomLeft"/>
      <selection/>
      <selection pane="bottomLeft" activeCell="B26" sqref="A1:F675"/>
    </sheetView>
  </sheetViews>
  <sheetFormatPr defaultColWidth="9" defaultRowHeight="17.25"/>
  <cols>
    <col min="1" max="1" width="12.875" style="1" customWidth="1"/>
    <col min="2" max="2" width="42.625" style="1" customWidth="1"/>
    <col min="3" max="3" width="21.625" style="2" customWidth="1"/>
    <col min="4" max="4" width="34.125" style="3" customWidth="1"/>
    <col min="5" max="5" width="47.25" style="3" customWidth="1"/>
    <col min="6" max="6" width="52.875" style="3" customWidth="1"/>
    <col min="7" max="16384" width="9" style="3"/>
  </cols>
  <sheetData>
    <row r="1" ht="16.5" customHeight="1" spans="1:6">
      <c r="A1" s="1" t="s">
        <v>81</v>
      </c>
      <c r="B1" s="1" t="s">
        <v>82</v>
      </c>
      <c r="C1" s="2" t="s">
        <v>83</v>
      </c>
      <c r="D1" s="3" t="s">
        <v>84</v>
      </c>
      <c r="E1" s="3" t="s">
        <v>2</v>
      </c>
      <c r="F1" s="3" t="s">
        <v>85</v>
      </c>
    </row>
    <row r="2" s="11" customFormat="1" ht="16.5" customHeight="1" spans="1:10">
      <c r="A2" s="13">
        <v>1</v>
      </c>
      <c r="B2" s="13" t="s">
        <v>59</v>
      </c>
      <c r="C2" s="14" t="s">
        <v>86</v>
      </c>
      <c r="D2" s="11" t="s">
        <v>87</v>
      </c>
      <c r="H2" t="s">
        <v>88</v>
      </c>
      <c r="I2" t="s">
        <v>89</v>
      </c>
      <c r="J2" t="s">
        <v>90</v>
      </c>
    </row>
    <row r="3" s="11" customFormat="1" ht="16.5" customHeight="1" spans="1:4">
      <c r="A3" s="13"/>
      <c r="B3" s="13"/>
      <c r="C3" s="14" t="s">
        <v>91</v>
      </c>
      <c r="D3" s="11" t="s">
        <v>92</v>
      </c>
    </row>
    <row r="4" s="11" customFormat="1" ht="16.5" customHeight="1" spans="1:4">
      <c r="A4" s="13">
        <v>2</v>
      </c>
      <c r="B4" s="13" t="s">
        <v>93</v>
      </c>
      <c r="C4" s="14" t="s">
        <v>86</v>
      </c>
      <c r="D4" s="11" t="s">
        <v>94</v>
      </c>
    </row>
    <row r="5" s="11" customFormat="1" ht="16.5" customHeight="1" spans="1:4">
      <c r="A5" s="13"/>
      <c r="B5" s="13"/>
      <c r="C5" s="14" t="s">
        <v>91</v>
      </c>
      <c r="D5" s="11" t="s">
        <v>95</v>
      </c>
    </row>
    <row r="6" s="11" customFormat="1" ht="16.5" customHeight="1" spans="1:4">
      <c r="A6" s="13">
        <v>3</v>
      </c>
      <c r="B6" s="13" t="s">
        <v>96</v>
      </c>
      <c r="C6" s="14" t="s">
        <v>86</v>
      </c>
      <c r="D6" s="11" t="s">
        <v>97</v>
      </c>
    </row>
    <row r="7" s="11" customFormat="1" ht="16.5" customHeight="1" spans="1:4">
      <c r="A7" s="13"/>
      <c r="B7" s="13"/>
      <c r="C7" s="14" t="s">
        <v>91</v>
      </c>
      <c r="D7" s="11" t="s">
        <v>98</v>
      </c>
    </row>
    <row r="8" ht="16.5" customHeight="1" spans="1:4">
      <c r="A8" s="1">
        <v>4</v>
      </c>
      <c r="B8" s="1" t="s">
        <v>99</v>
      </c>
      <c r="C8" s="2" t="s">
        <v>100</v>
      </c>
      <c r="D8" s="3" t="s">
        <v>101</v>
      </c>
    </row>
    <row r="9" ht="16.5" customHeight="1" spans="3:4">
      <c r="C9" s="2" t="s">
        <v>102</v>
      </c>
      <c r="D9" s="3" t="s">
        <v>103</v>
      </c>
    </row>
    <row r="10" ht="16.5" customHeight="1" spans="3:5">
      <c r="C10" s="5" t="s">
        <v>104</v>
      </c>
      <c r="D10" s="6" t="s">
        <v>105</v>
      </c>
      <c r="E10" s="6"/>
    </row>
    <row r="11" s="11" customFormat="1" ht="16.5" customHeight="1" spans="1:4">
      <c r="A11" s="13">
        <v>5</v>
      </c>
      <c r="B11" s="13" t="s">
        <v>106</v>
      </c>
      <c r="C11" s="14">
        <v>1</v>
      </c>
      <c r="D11" s="11" t="s">
        <v>87</v>
      </c>
    </row>
    <row r="12" s="11" customFormat="1" ht="16.5" customHeight="1" spans="1:4">
      <c r="A12" s="13"/>
      <c r="B12" s="13"/>
      <c r="C12" s="14" t="s">
        <v>107</v>
      </c>
      <c r="D12" s="11" t="s">
        <v>108</v>
      </c>
    </row>
    <row r="13" s="11" customFormat="1" ht="16.5" customHeight="1" spans="1:4">
      <c r="A13" s="13"/>
      <c r="B13" s="13"/>
      <c r="C13" s="14">
        <v>2</v>
      </c>
      <c r="D13" s="11" t="s">
        <v>92</v>
      </c>
    </row>
    <row r="14" s="11" customFormat="1" ht="16.5" customHeight="1" spans="1:4">
      <c r="A14" s="13">
        <v>6</v>
      </c>
      <c r="B14" s="13" t="s">
        <v>109</v>
      </c>
      <c r="C14" s="14" t="s">
        <v>110</v>
      </c>
      <c r="D14" s="11" t="s">
        <v>111</v>
      </c>
    </row>
    <row r="15" s="11" customFormat="1" ht="16.5" customHeight="1" spans="1:4">
      <c r="A15" s="13"/>
      <c r="B15" s="13"/>
      <c r="C15" s="14" t="s">
        <v>112</v>
      </c>
      <c r="D15" s="11" t="s">
        <v>113</v>
      </c>
    </row>
    <row r="16" s="11" customFormat="1" ht="16.5" customHeight="1" spans="1:4">
      <c r="A16" s="13"/>
      <c r="B16" s="13"/>
      <c r="C16" s="14" t="s">
        <v>114</v>
      </c>
      <c r="D16" s="11" t="s">
        <v>115</v>
      </c>
    </row>
    <row r="17" s="11" customFormat="1" ht="16.5" customHeight="1" spans="1:4">
      <c r="A17" s="13"/>
      <c r="B17" s="13"/>
      <c r="C17" s="14" t="s">
        <v>116</v>
      </c>
      <c r="D17" s="11" t="s">
        <v>117</v>
      </c>
    </row>
    <row r="18" s="11" customFormat="1" ht="28" customHeight="1" spans="1:4">
      <c r="A18" s="13">
        <v>7</v>
      </c>
      <c r="B18" s="13" t="s">
        <v>118</v>
      </c>
      <c r="C18" s="14" t="s">
        <v>86</v>
      </c>
      <c r="D18" s="11" t="s">
        <v>87</v>
      </c>
    </row>
    <row r="19" s="11" customFormat="1" ht="16.5" customHeight="1" spans="1:4">
      <c r="A19" s="13"/>
      <c r="B19" s="13"/>
      <c r="C19" s="14" t="s">
        <v>91</v>
      </c>
      <c r="D19" s="11" t="s">
        <v>92</v>
      </c>
    </row>
    <row r="20" s="11" customFormat="1" ht="16.5" customHeight="1" spans="1:4">
      <c r="A20" s="13">
        <v>8</v>
      </c>
      <c r="B20" s="13" t="s">
        <v>119</v>
      </c>
      <c r="C20" s="14" t="s">
        <v>86</v>
      </c>
      <c r="D20" s="11" t="s">
        <v>97</v>
      </c>
    </row>
    <row r="21" s="11" customFormat="1" ht="16.5" customHeight="1" spans="1:4">
      <c r="A21" s="13"/>
      <c r="B21" s="13"/>
      <c r="C21" s="14" t="s">
        <v>91</v>
      </c>
      <c r="D21" s="11" t="s">
        <v>98</v>
      </c>
    </row>
    <row r="22" ht="16.5" customHeight="1" spans="1:5">
      <c r="A22" s="1">
        <v>10</v>
      </c>
      <c r="B22" s="1" t="s">
        <v>120</v>
      </c>
      <c r="C22" s="5" t="s">
        <v>121</v>
      </c>
      <c r="D22" s="6"/>
      <c r="E22" s="6" t="s">
        <v>122</v>
      </c>
    </row>
    <row r="23" ht="16.5" customHeight="1" spans="1:5">
      <c r="A23" s="15">
        <v>11</v>
      </c>
      <c r="B23" s="15" t="s">
        <v>123</v>
      </c>
      <c r="C23" s="16"/>
      <c r="D23" s="17"/>
      <c r="E23" s="3" t="s">
        <v>124</v>
      </c>
    </row>
    <row r="24" ht="16.5" customHeight="1" spans="1:4">
      <c r="A24" s="1">
        <v>12</v>
      </c>
      <c r="B24" s="18" t="s">
        <v>125</v>
      </c>
      <c r="C24" s="2" t="s">
        <v>86</v>
      </c>
      <c r="D24" s="3" t="s">
        <v>94</v>
      </c>
    </row>
    <row r="25" ht="16.5" customHeight="1" spans="2:4">
      <c r="B25" s="18"/>
      <c r="C25" s="2" t="s">
        <v>91</v>
      </c>
      <c r="D25" s="3" t="s">
        <v>95</v>
      </c>
    </row>
    <row r="26" ht="16.5" customHeight="1" spans="1:4">
      <c r="A26" s="1">
        <v>13</v>
      </c>
      <c r="B26" s="1" t="s">
        <v>126</v>
      </c>
      <c r="C26" s="2" t="s">
        <v>127</v>
      </c>
      <c r="D26" s="3" t="s">
        <v>128</v>
      </c>
    </row>
    <row r="27" ht="16.5" customHeight="1" spans="3:4">
      <c r="C27" s="2" t="s">
        <v>129</v>
      </c>
      <c r="D27" s="3" t="s">
        <v>130</v>
      </c>
    </row>
    <row r="28" ht="16.5" customHeight="1" spans="3:4">
      <c r="C28" s="2" t="s">
        <v>131</v>
      </c>
      <c r="D28" s="3" t="s">
        <v>132</v>
      </c>
    </row>
    <row r="29" ht="16.5" customHeight="1" spans="3:4">
      <c r="C29" s="2" t="s">
        <v>133</v>
      </c>
      <c r="D29" s="3" t="s">
        <v>130</v>
      </c>
    </row>
    <row r="30" ht="16.5" customHeight="1" spans="1:4">
      <c r="A30" s="1">
        <v>14</v>
      </c>
      <c r="B30" s="1" t="s">
        <v>134</v>
      </c>
      <c r="C30" s="2" t="s">
        <v>135</v>
      </c>
      <c r="D30" s="3" t="s">
        <v>136</v>
      </c>
    </row>
    <row r="31" ht="16.5" customHeight="1" spans="3:4">
      <c r="C31" s="2" t="s">
        <v>137</v>
      </c>
      <c r="D31" s="3" t="s">
        <v>138</v>
      </c>
    </row>
    <row r="32" ht="16.5" customHeight="1" spans="3:4">
      <c r="C32" s="2" t="s">
        <v>139</v>
      </c>
      <c r="D32" s="3" t="s">
        <v>140</v>
      </c>
    </row>
    <row r="33" ht="16.5" customHeight="1" spans="3:4">
      <c r="C33" s="2" t="s">
        <v>141</v>
      </c>
      <c r="D33" s="3" t="s">
        <v>142</v>
      </c>
    </row>
    <row r="34" ht="16.5" customHeight="1" spans="3:4">
      <c r="C34" s="2" t="s">
        <v>143</v>
      </c>
      <c r="D34" s="3" t="s">
        <v>144</v>
      </c>
    </row>
    <row r="35" ht="16.5" customHeight="1" spans="1:4">
      <c r="A35" s="1">
        <v>15</v>
      </c>
      <c r="B35" s="1" t="s">
        <v>145</v>
      </c>
      <c r="C35" s="2">
        <v>1</v>
      </c>
      <c r="D35" s="3" t="s">
        <v>87</v>
      </c>
    </row>
    <row r="36" ht="16.5" customHeight="1" spans="3:4">
      <c r="C36" s="2" t="s">
        <v>107</v>
      </c>
      <c r="D36" s="3" t="s">
        <v>108</v>
      </c>
    </row>
    <row r="37" ht="16.5" customHeight="1" spans="3:4">
      <c r="C37" s="2">
        <v>2</v>
      </c>
      <c r="D37" s="3" t="s">
        <v>92</v>
      </c>
    </row>
    <row r="38" ht="16.5" customHeight="1" spans="1:4">
      <c r="A38" s="1">
        <v>16</v>
      </c>
      <c r="B38" s="1" t="s">
        <v>146</v>
      </c>
      <c r="C38" s="2" t="s">
        <v>147</v>
      </c>
      <c r="D38" s="3" t="s">
        <v>148</v>
      </c>
    </row>
    <row r="39" ht="16.5" customHeight="1" spans="3:4">
      <c r="C39" s="2" t="s">
        <v>149</v>
      </c>
      <c r="D39" s="3" t="s">
        <v>150</v>
      </c>
    </row>
    <row r="40" ht="16.5" customHeight="1" spans="3:4">
      <c r="C40" s="2" t="s">
        <v>151</v>
      </c>
      <c r="D40" s="3" t="s">
        <v>152</v>
      </c>
    </row>
    <row r="41" ht="16.5" customHeight="1" spans="3:4">
      <c r="C41" s="2" t="s">
        <v>153</v>
      </c>
      <c r="D41" s="3" t="s">
        <v>154</v>
      </c>
    </row>
    <row r="42" ht="16.5" customHeight="1" spans="3:4">
      <c r="C42" s="2" t="s">
        <v>155</v>
      </c>
      <c r="D42" s="3" t="s">
        <v>156</v>
      </c>
    </row>
    <row r="43" ht="16.5" customHeight="1" spans="3:4">
      <c r="C43" s="2" t="s">
        <v>157</v>
      </c>
      <c r="D43" s="3" t="s">
        <v>158</v>
      </c>
    </row>
    <row r="44" ht="16.5" customHeight="1" spans="3:4">
      <c r="C44" s="2" t="s">
        <v>159</v>
      </c>
      <c r="D44" s="3" t="s">
        <v>160</v>
      </c>
    </row>
    <row r="45" ht="16.5" customHeight="1" spans="3:4">
      <c r="C45" s="2" t="s">
        <v>161</v>
      </c>
      <c r="D45" s="3" t="s">
        <v>162</v>
      </c>
    </row>
    <row r="46" ht="16.5" customHeight="1" spans="3:4">
      <c r="C46" s="2" t="s">
        <v>163</v>
      </c>
      <c r="D46" s="3" t="s">
        <v>164</v>
      </c>
    </row>
    <row r="47" ht="16.5" customHeight="1" spans="1:4">
      <c r="A47" s="1">
        <v>17</v>
      </c>
      <c r="B47" s="1" t="s">
        <v>165</v>
      </c>
      <c r="C47" s="2" t="s">
        <v>86</v>
      </c>
      <c r="D47" s="3" t="s">
        <v>87</v>
      </c>
    </row>
    <row r="48" ht="16.5" customHeight="1" spans="3:4">
      <c r="C48" s="2" t="s">
        <v>91</v>
      </c>
      <c r="D48" s="3" t="s">
        <v>92</v>
      </c>
    </row>
    <row r="49" ht="16.5" customHeight="1" spans="1:4">
      <c r="A49" s="1">
        <v>18</v>
      </c>
      <c r="B49" s="1" t="s">
        <v>166</v>
      </c>
      <c r="C49" s="2" t="s">
        <v>167</v>
      </c>
      <c r="D49" s="3" t="s">
        <v>97</v>
      </c>
    </row>
    <row r="50" ht="16.5" customHeight="1" spans="3:4">
      <c r="C50" s="2" t="s">
        <v>168</v>
      </c>
      <c r="D50" s="3" t="s">
        <v>98</v>
      </c>
    </row>
    <row r="51" ht="16.5" customHeight="1" spans="1:5">
      <c r="A51" s="15">
        <v>19</v>
      </c>
      <c r="B51" s="15" t="s">
        <v>169</v>
      </c>
      <c r="E51" s="3" t="s">
        <v>124</v>
      </c>
    </row>
    <row r="52" ht="16.5" customHeight="1" spans="1:6">
      <c r="A52" s="1">
        <v>20</v>
      </c>
      <c r="B52" s="1" t="s">
        <v>170</v>
      </c>
      <c r="C52" s="2" t="s">
        <v>86</v>
      </c>
      <c r="D52" s="3" t="s">
        <v>87</v>
      </c>
      <c r="F52" s="3" t="str">
        <f>CONCATENATE($H$2,C52,$I$2,D52,$J$2)</f>
        <v>"h" =&gt; "主队",</v>
      </c>
    </row>
    <row r="53" ht="16.5" customHeight="1" spans="3:6">
      <c r="C53" s="2" t="s">
        <v>91</v>
      </c>
      <c r="D53" s="3" t="s">
        <v>92</v>
      </c>
      <c r="F53" s="3" t="str">
        <f>CONCATENATE($H$2,C53,$I$2,D53,$J$2)</f>
        <v>"a" =&gt; "客队",</v>
      </c>
    </row>
    <row r="54" ht="16.5" customHeight="1" spans="1:6">
      <c r="A54" s="1">
        <v>21</v>
      </c>
      <c r="B54" s="1" t="s">
        <v>171</v>
      </c>
      <c r="C54" s="2" t="s">
        <v>86</v>
      </c>
      <c r="D54" s="3" t="s">
        <v>87</v>
      </c>
      <c r="F54" s="3" t="str">
        <f>CONCATENATE($H$2,C54,$I$2,D54,$J$2)</f>
        <v>"h" =&gt; "主队",</v>
      </c>
    </row>
    <row r="55" ht="16.5" customHeight="1" spans="3:6">
      <c r="C55" s="2" t="s">
        <v>91</v>
      </c>
      <c r="D55" s="3" t="s">
        <v>92</v>
      </c>
      <c r="F55" s="3" t="str">
        <f>CONCATENATE($H$2,C55,$I$2,D55,$J$2)</f>
        <v>"a" =&gt; "客队",</v>
      </c>
    </row>
    <row r="56" ht="16.5" customHeight="1" spans="1:6">
      <c r="A56" s="1">
        <v>22</v>
      </c>
      <c r="B56" s="1" t="s">
        <v>172</v>
      </c>
      <c r="C56" s="2" t="s">
        <v>86</v>
      </c>
      <c r="D56" s="3" t="s">
        <v>87</v>
      </c>
      <c r="F56" s="3" t="str">
        <f>CONCATENATE($H$2,C56,$I$2,D56,$J$2)</f>
        <v>"h" =&gt; "主队",</v>
      </c>
    </row>
    <row r="57" ht="16.5" customHeight="1" spans="3:6">
      <c r="C57" s="2" t="s">
        <v>91</v>
      </c>
      <c r="D57" s="3" t="s">
        <v>92</v>
      </c>
      <c r="F57" s="3" t="str">
        <f t="shared" ref="F57:F88" si="0">CONCATENATE($H$2,C57,$I$2,D57,$J$2)</f>
        <v>"a" =&gt; "客队",</v>
      </c>
    </row>
    <row r="58" ht="16.5" customHeight="1" spans="1:6">
      <c r="A58" s="15">
        <v>23</v>
      </c>
      <c r="B58" s="15" t="s">
        <v>173</v>
      </c>
      <c r="E58" s="3" t="s">
        <v>124</v>
      </c>
      <c r="F58" s="3" t="str">
        <f t="shared" si="0"/>
        <v>"" =&gt; "",</v>
      </c>
    </row>
    <row r="59" ht="16.5" customHeight="1" spans="1:6">
      <c r="A59" s="1">
        <v>24</v>
      </c>
      <c r="B59" s="1" t="s">
        <v>174</v>
      </c>
      <c r="C59" s="2" t="s">
        <v>175</v>
      </c>
      <c r="D59" s="3" t="s">
        <v>176</v>
      </c>
      <c r="F59" s="3" t="str">
        <f t="shared" si="0"/>
        <v>"1x" =&gt; "主队赢/平局",</v>
      </c>
    </row>
    <row r="60" ht="16.5" customHeight="1" spans="3:6">
      <c r="C60" s="2" t="s">
        <v>157</v>
      </c>
      <c r="D60" s="3" t="s">
        <v>177</v>
      </c>
      <c r="F60" s="3" t="str">
        <f t="shared" si="0"/>
        <v>"12" =&gt; "主队赢/客队赢",</v>
      </c>
    </row>
    <row r="61" ht="16.5" customHeight="1" spans="3:6">
      <c r="C61" s="2" t="s">
        <v>178</v>
      </c>
      <c r="D61" s="3" t="s">
        <v>179</v>
      </c>
      <c r="F61" s="3" t="str">
        <f t="shared" si="0"/>
        <v>"2x" =&gt; "客队赢/平局",</v>
      </c>
    </row>
    <row r="62" ht="16.5" customHeight="1" spans="1:6">
      <c r="A62" s="1">
        <v>25</v>
      </c>
      <c r="B62" s="1" t="s">
        <v>180</v>
      </c>
      <c r="C62" s="2" t="s">
        <v>86</v>
      </c>
      <c r="D62" s="3" t="s">
        <v>87</v>
      </c>
      <c r="F62" s="3" t="str">
        <f t="shared" si="0"/>
        <v>"h" =&gt; "主队",</v>
      </c>
    </row>
    <row r="63" ht="16.5" customHeight="1" spans="3:6">
      <c r="C63" s="2" t="s">
        <v>91</v>
      </c>
      <c r="D63" s="3" t="s">
        <v>92</v>
      </c>
      <c r="F63" s="3" t="str">
        <f t="shared" si="0"/>
        <v>"a" =&gt; "客队",</v>
      </c>
    </row>
    <row r="64" ht="16.5" customHeight="1" spans="1:6">
      <c r="A64" s="1">
        <v>26</v>
      </c>
      <c r="B64" s="1" t="s">
        <v>181</v>
      </c>
      <c r="C64" s="2" t="s">
        <v>167</v>
      </c>
      <c r="D64" s="3" t="s">
        <v>182</v>
      </c>
      <c r="F64" s="3" t="str">
        <f t="shared" si="0"/>
        <v>"o" =&gt; "一方得分",</v>
      </c>
    </row>
    <row r="65" ht="16.5" customHeight="1" spans="3:6">
      <c r="C65" s="2" t="s">
        <v>183</v>
      </c>
      <c r="D65" s="3" t="s">
        <v>184</v>
      </c>
      <c r="F65" s="3" t="str">
        <f t="shared" si="0"/>
        <v>"n" =&gt; "都没得分",</v>
      </c>
    </row>
    <row r="66" ht="16.5" customHeight="1" spans="3:6">
      <c r="C66" s="2" t="s">
        <v>185</v>
      </c>
      <c r="D66" s="3" t="s">
        <v>186</v>
      </c>
      <c r="F66" s="3" t="str">
        <f t="shared" si="0"/>
        <v>"p" =&gt; "双方都得分",</v>
      </c>
    </row>
    <row r="67" ht="16.5" customHeight="1" spans="1:6">
      <c r="A67" s="18">
        <v>27</v>
      </c>
      <c r="B67" s="1" t="s">
        <v>187</v>
      </c>
      <c r="C67" s="2" t="s">
        <v>86</v>
      </c>
      <c r="D67" s="3" t="s">
        <v>87</v>
      </c>
      <c r="F67" s="3" t="str">
        <f t="shared" si="0"/>
        <v>"h" =&gt; "主队",</v>
      </c>
    </row>
    <row r="68" ht="16.5" customHeight="1" spans="1:6">
      <c r="A68" s="18"/>
      <c r="C68" s="2" t="s">
        <v>91</v>
      </c>
      <c r="D68" s="3" t="s">
        <v>92</v>
      </c>
      <c r="F68" s="3" t="str">
        <f t="shared" si="0"/>
        <v>"a" =&gt; "客队",</v>
      </c>
    </row>
    <row r="69" ht="16.5" customHeight="1" spans="1:6">
      <c r="A69" s="1">
        <v>28</v>
      </c>
      <c r="B69" s="1" t="s">
        <v>188</v>
      </c>
      <c r="C69" s="2">
        <v>1</v>
      </c>
      <c r="D69" s="3" t="s">
        <v>87</v>
      </c>
      <c r="F69" s="3" t="str">
        <f t="shared" si="0"/>
        <v>"1" =&gt; "主队",</v>
      </c>
    </row>
    <row r="70" ht="16.5" customHeight="1" spans="3:6">
      <c r="C70" s="2" t="s">
        <v>107</v>
      </c>
      <c r="D70" s="3" t="s">
        <v>108</v>
      </c>
      <c r="F70" s="3" t="str">
        <f t="shared" si="0"/>
        <v>"x" =&gt; "平局",</v>
      </c>
    </row>
    <row r="71" ht="16.5" customHeight="1" spans="3:6">
      <c r="C71" s="2">
        <v>2</v>
      </c>
      <c r="D71" s="3" t="s">
        <v>92</v>
      </c>
      <c r="F71" s="3" t="str">
        <f t="shared" si="0"/>
        <v>"2" =&gt; "客队",</v>
      </c>
    </row>
    <row r="72" ht="16.5" customHeight="1" spans="1:6">
      <c r="A72" s="1">
        <v>29</v>
      </c>
      <c r="B72" s="1" t="s">
        <v>189</v>
      </c>
      <c r="C72" s="5" t="s">
        <v>190</v>
      </c>
      <c r="D72" s="6"/>
      <c r="E72" s="6" t="s">
        <v>191</v>
      </c>
      <c r="F72" s="3" t="str">
        <f t="shared" si="0"/>
        <v>"Parlay_ref_no" =&gt; "",</v>
      </c>
    </row>
    <row r="73" ht="16.5" customHeight="1" spans="1:6">
      <c r="A73" s="1">
        <v>30</v>
      </c>
      <c r="B73" s="1" t="s">
        <v>192</v>
      </c>
      <c r="C73" s="2" t="s">
        <v>193</v>
      </c>
      <c r="D73" s="3" t="s">
        <v>194</v>
      </c>
      <c r="F73" s="3" t="str">
        <f t="shared" si="0"/>
        <v>"4 : 0" =&gt; "4 比 0 以上",</v>
      </c>
    </row>
    <row r="74" ht="16.5" customHeight="1" spans="3:6">
      <c r="C74" s="2" t="s">
        <v>195</v>
      </c>
      <c r="D74" s="3" t="s">
        <v>196</v>
      </c>
      <c r="F74" s="3" t="str">
        <f t="shared" si="0"/>
        <v>"0 : 4" =&gt; "0 比 4 以上",</v>
      </c>
    </row>
    <row r="75" ht="16.5" customHeight="1" spans="3:6">
      <c r="C75" s="5" t="s">
        <v>197</v>
      </c>
      <c r="D75" s="6" t="s">
        <v>198</v>
      </c>
      <c r="E75" s="6" t="s">
        <v>199</v>
      </c>
      <c r="F75" s="3" t="str">
        <f t="shared" si="0"/>
        <v>"其它" =&gt; "同key",</v>
      </c>
    </row>
    <row r="76" ht="16.5" customHeight="1" spans="1:6">
      <c r="A76" s="1">
        <v>31</v>
      </c>
      <c r="B76" s="1" t="s">
        <v>200</v>
      </c>
      <c r="C76" s="5" t="s">
        <v>121</v>
      </c>
      <c r="D76" s="6"/>
      <c r="E76" s="6" t="s">
        <v>122</v>
      </c>
      <c r="F76" s="3" t="str">
        <f t="shared" si="0"/>
        <v>""bet_team": "10267"" =&gt; "",</v>
      </c>
    </row>
    <row r="77" ht="16.5" customHeight="1" spans="1:6">
      <c r="A77" s="1">
        <v>32</v>
      </c>
      <c r="B77" s="1" t="s">
        <v>201</v>
      </c>
      <c r="C77" s="5" t="s">
        <v>121</v>
      </c>
      <c r="D77" s="6"/>
      <c r="E77" s="6" t="s">
        <v>122</v>
      </c>
      <c r="F77" s="3" t="str">
        <f t="shared" si="0"/>
        <v>""bet_team": "10267"" =&gt; "",</v>
      </c>
    </row>
    <row r="78" ht="16.5" customHeight="1" spans="1:6">
      <c r="A78" s="1">
        <v>33</v>
      </c>
      <c r="B78" s="1" t="s">
        <v>202</v>
      </c>
      <c r="C78" s="5" t="s">
        <v>121</v>
      </c>
      <c r="D78" s="6"/>
      <c r="E78" s="6" t="s">
        <v>122</v>
      </c>
      <c r="F78" s="3" t="str">
        <f t="shared" si="0"/>
        <v>""bet_team": "10267"" =&gt; "",</v>
      </c>
    </row>
    <row r="79" ht="16.5" customHeight="1" spans="1:6">
      <c r="A79" s="1">
        <v>41</v>
      </c>
      <c r="B79" s="1" t="s">
        <v>203</v>
      </c>
      <c r="C79" s="5" t="s">
        <v>121</v>
      </c>
      <c r="D79" s="6"/>
      <c r="E79" s="6" t="s">
        <v>122</v>
      </c>
      <c r="F79" s="3" t="str">
        <f t="shared" si="0"/>
        <v>""bet_team": "10267"" =&gt; "",</v>
      </c>
    </row>
    <row r="80" ht="16.5" customHeight="1" spans="1:6">
      <c r="A80" s="1">
        <v>42</v>
      </c>
      <c r="B80" s="1" t="s">
        <v>204</v>
      </c>
      <c r="C80" s="5" t="s">
        <v>121</v>
      </c>
      <c r="D80" s="6"/>
      <c r="E80" s="6" t="s">
        <v>122</v>
      </c>
      <c r="F80" s="3" t="str">
        <f t="shared" si="0"/>
        <v>""bet_team": "10267"" =&gt; "",</v>
      </c>
    </row>
    <row r="81" ht="16.5" customHeight="1" spans="1:6">
      <c r="A81" s="1">
        <v>43</v>
      </c>
      <c r="B81" s="1" t="s">
        <v>205</v>
      </c>
      <c r="C81" s="5" t="s">
        <v>121</v>
      </c>
      <c r="D81" s="6"/>
      <c r="E81" s="6" t="s">
        <v>122</v>
      </c>
      <c r="F81" s="3" t="str">
        <f t="shared" si="0"/>
        <v>""bet_team": "10267"" =&gt; "",</v>
      </c>
    </row>
    <row r="82" s="12" customFormat="1" ht="16.5" customHeight="1" spans="1:6">
      <c r="A82" s="7">
        <v>71</v>
      </c>
      <c r="B82" s="7" t="s">
        <v>206</v>
      </c>
      <c r="C82" s="19"/>
      <c r="F82" s="3" t="str">
        <f t="shared" si="0"/>
        <v>"" =&gt; "",</v>
      </c>
    </row>
    <row r="83" ht="16.5" customHeight="1" spans="1:6">
      <c r="A83" s="1">
        <v>81</v>
      </c>
      <c r="B83" s="1" t="s">
        <v>207</v>
      </c>
      <c r="C83" s="2" t="s">
        <v>86</v>
      </c>
      <c r="D83" s="3" t="s">
        <v>97</v>
      </c>
      <c r="F83" s="3" t="str">
        <f t="shared" si="0"/>
        <v>"h" =&gt; "大",</v>
      </c>
    </row>
    <row r="84" ht="16.5" customHeight="1" spans="3:6">
      <c r="C84" s="2" t="s">
        <v>91</v>
      </c>
      <c r="D84" s="3" t="s">
        <v>98</v>
      </c>
      <c r="F84" s="3" t="str">
        <f t="shared" si="0"/>
        <v>"a" =&gt; "小",</v>
      </c>
    </row>
    <row r="85" ht="16.5" customHeight="1" spans="1:6">
      <c r="A85" s="1">
        <v>82</v>
      </c>
      <c r="B85" s="1" t="s">
        <v>208</v>
      </c>
      <c r="C85" s="2" t="s">
        <v>86</v>
      </c>
      <c r="D85" s="3" t="s">
        <v>97</v>
      </c>
      <c r="F85" s="3" t="str">
        <f t="shared" si="0"/>
        <v>"h" =&gt; "大",</v>
      </c>
    </row>
    <row r="86" ht="16.5" customHeight="1" spans="3:6">
      <c r="C86" s="2" t="s">
        <v>91</v>
      </c>
      <c r="D86" s="3" t="s">
        <v>98</v>
      </c>
      <c r="F86" s="3" t="str">
        <f t="shared" si="0"/>
        <v>"a" =&gt; "小",</v>
      </c>
    </row>
    <row r="87" ht="16.5" customHeight="1" spans="1:6">
      <c r="A87" s="1">
        <v>83</v>
      </c>
      <c r="B87" s="1" t="s">
        <v>209</v>
      </c>
      <c r="C87" s="2" t="s">
        <v>86</v>
      </c>
      <c r="D87" s="3" t="s">
        <v>94</v>
      </c>
      <c r="F87" s="3" t="str">
        <f t="shared" si="0"/>
        <v>"h" =&gt; "单",</v>
      </c>
    </row>
    <row r="88" ht="16.5" customHeight="1" spans="3:6">
      <c r="C88" s="2" t="s">
        <v>91</v>
      </c>
      <c r="D88" s="3" t="s">
        <v>95</v>
      </c>
      <c r="F88" s="3" t="str">
        <f t="shared" si="0"/>
        <v>"a" =&gt; "双",</v>
      </c>
    </row>
    <row r="89" ht="16.5" customHeight="1" spans="1:6">
      <c r="A89" s="1">
        <v>84</v>
      </c>
      <c r="B89" s="1" t="s">
        <v>210</v>
      </c>
      <c r="C89" s="2" t="s">
        <v>86</v>
      </c>
      <c r="D89" s="3" t="s">
        <v>94</v>
      </c>
      <c r="F89" s="3" t="str">
        <f t="shared" ref="F89:F105" si="1">CONCATENATE($H$2,C89,$I$2,D89,$J$2)</f>
        <v>"h" =&gt; "单",</v>
      </c>
    </row>
    <row r="90" ht="16.5" customHeight="1" spans="3:6">
      <c r="C90" s="2" t="s">
        <v>91</v>
      </c>
      <c r="D90" s="3" t="s">
        <v>95</v>
      </c>
      <c r="F90" s="3" t="str">
        <f t="shared" si="1"/>
        <v>"a" =&gt; "双",</v>
      </c>
    </row>
    <row r="91" ht="16.5" customHeight="1" spans="1:6">
      <c r="A91" s="1">
        <v>85</v>
      </c>
      <c r="B91" s="1" t="s">
        <v>211</v>
      </c>
      <c r="C91" s="2" t="s">
        <v>86</v>
      </c>
      <c r="D91" s="3" t="s">
        <v>97</v>
      </c>
      <c r="F91" s="3" t="str">
        <f t="shared" si="1"/>
        <v>"h" =&gt; "大",</v>
      </c>
    </row>
    <row r="92" ht="16.5" customHeight="1" spans="3:6">
      <c r="C92" s="2" t="s">
        <v>91</v>
      </c>
      <c r="D92" s="3" t="s">
        <v>98</v>
      </c>
      <c r="F92" s="3" t="str">
        <f t="shared" si="1"/>
        <v>"a" =&gt; "小",</v>
      </c>
    </row>
    <row r="93" ht="16.5" customHeight="1" spans="1:6">
      <c r="A93" s="1">
        <v>86</v>
      </c>
      <c r="B93" s="1" t="s">
        <v>212</v>
      </c>
      <c r="C93" s="2" t="s">
        <v>86</v>
      </c>
      <c r="D93" s="3" t="s">
        <v>94</v>
      </c>
      <c r="F93" s="3" t="str">
        <f t="shared" si="1"/>
        <v>"h" =&gt; "单",</v>
      </c>
    </row>
    <row r="94" ht="16.5" customHeight="1" spans="3:6">
      <c r="C94" s="2" t="s">
        <v>91</v>
      </c>
      <c r="D94" s="3" t="s">
        <v>95</v>
      </c>
      <c r="F94" s="3" t="str">
        <f t="shared" si="1"/>
        <v>"a" =&gt; "双",</v>
      </c>
    </row>
    <row r="95" ht="16.5" customHeight="1" spans="1:6">
      <c r="A95" s="1">
        <v>87</v>
      </c>
      <c r="B95" s="1" t="s">
        <v>213</v>
      </c>
      <c r="C95" s="2" t="s">
        <v>86</v>
      </c>
      <c r="D95" s="3" t="s">
        <v>214</v>
      </c>
      <c r="F95" s="3" t="str">
        <f t="shared" si="1"/>
        <v>"h" =&gt; "高",</v>
      </c>
    </row>
    <row r="96" ht="16.5" customHeight="1" spans="3:6">
      <c r="C96" s="2" t="s">
        <v>91</v>
      </c>
      <c r="D96" s="3" t="s">
        <v>215</v>
      </c>
      <c r="F96" s="3" t="str">
        <f t="shared" si="1"/>
        <v>"a" =&gt; "低",</v>
      </c>
    </row>
    <row r="97" ht="16.5" customHeight="1" spans="1:6">
      <c r="A97" s="1">
        <v>88</v>
      </c>
      <c r="B97" s="1" t="s">
        <v>216</v>
      </c>
      <c r="C97" s="2" t="s">
        <v>86</v>
      </c>
      <c r="D97" s="3" t="s">
        <v>217</v>
      </c>
      <c r="F97" s="3" t="str">
        <f t="shared" si="1"/>
        <v>"h" =&gt; "第二球",</v>
      </c>
    </row>
    <row r="98" ht="16.5" customHeight="1" spans="3:6">
      <c r="C98" s="2" t="s">
        <v>91</v>
      </c>
      <c r="D98" s="3" t="s">
        <v>218</v>
      </c>
      <c r="F98" s="3" t="str">
        <f t="shared" si="1"/>
        <v>"a" =&gt; "第三球",</v>
      </c>
    </row>
    <row r="99" ht="16.5" customHeight="1" spans="1:6">
      <c r="A99" s="1">
        <v>89</v>
      </c>
      <c r="B99" s="1" t="s">
        <v>219</v>
      </c>
      <c r="C99" s="2" t="s">
        <v>135</v>
      </c>
      <c r="D99" s="3" t="s">
        <v>220</v>
      </c>
      <c r="F99" s="3" t="str">
        <f t="shared" si="1"/>
        <v>"1 : 1" =&gt; "大单",</v>
      </c>
    </row>
    <row r="100" ht="16.5" customHeight="1" spans="3:6">
      <c r="C100" s="2" t="s">
        <v>137</v>
      </c>
      <c r="D100" s="3" t="s">
        <v>221</v>
      </c>
      <c r="F100" s="3" t="str">
        <f t="shared" si="1"/>
        <v>"1 : 2" =&gt; "大双",</v>
      </c>
    </row>
    <row r="101" ht="16.5" customHeight="1" spans="3:6">
      <c r="C101" s="2" t="s">
        <v>139</v>
      </c>
      <c r="D101" s="3" t="s">
        <v>222</v>
      </c>
      <c r="F101" s="3" t="str">
        <f t="shared" si="1"/>
        <v>"2 : 1" =&gt; "小单",</v>
      </c>
    </row>
    <row r="102" ht="16.5" customHeight="1" spans="3:6">
      <c r="C102" s="2" t="s">
        <v>141</v>
      </c>
      <c r="D102" s="3" t="s">
        <v>223</v>
      </c>
      <c r="F102" s="3" t="str">
        <f t="shared" si="1"/>
        <v>"2 : 2" =&gt; "小双",</v>
      </c>
    </row>
    <row r="103" ht="16.5" customHeight="1" spans="1:6">
      <c r="A103" s="1">
        <v>90</v>
      </c>
      <c r="B103" s="1" t="s">
        <v>224</v>
      </c>
      <c r="C103" s="5" t="s">
        <v>225</v>
      </c>
      <c r="D103" s="6" t="s">
        <v>226</v>
      </c>
      <c r="E103" s="6" t="s">
        <v>227</v>
      </c>
      <c r="F103" s="3" t="str">
        <f t="shared" si="1"/>
        <v>"1-1~1-15" =&gt; "1~5到71~75",</v>
      </c>
    </row>
    <row r="104" ht="16.5" customHeight="1" spans="3:6">
      <c r="C104" s="5" t="s">
        <v>228</v>
      </c>
      <c r="D104" s="6" t="s">
        <v>229</v>
      </c>
      <c r="E104" s="6" t="s">
        <v>230</v>
      </c>
      <c r="F104" s="3" t="str">
        <f t="shared" si="1"/>
        <v>"2-1~2-5" =&gt; "1~15到61~75",</v>
      </c>
    </row>
    <row r="105" ht="16.5" customHeight="1" spans="3:6">
      <c r="C105" s="5" t="s">
        <v>231</v>
      </c>
      <c r="D105" s="6" t="s">
        <v>232</v>
      </c>
      <c r="E105" s="6" t="s">
        <v>233</v>
      </c>
      <c r="F105" s="3" t="str">
        <f t="shared" si="1"/>
        <v>"3-1~3-3" =&gt; "1~25到51~75",</v>
      </c>
    </row>
    <row r="106" ht="16.5" customHeight="1" spans="3:6">
      <c r="C106" s="5" t="s">
        <v>234</v>
      </c>
      <c r="E106" s="6" t="s">
        <v>235</v>
      </c>
      <c r="F106" s="3" t="str">
        <f t="shared" ref="F106:F127" si="2">CONCATENATE($H$2,C106,$I$2,D106,$J$2)</f>
        <v>"4-1~4-5" =&gt; "",</v>
      </c>
    </row>
    <row r="107" ht="16.5" customHeight="1" spans="3:6">
      <c r="C107" s="5" t="s">
        <v>236</v>
      </c>
      <c r="E107" s="6" t="s">
        <v>237</v>
      </c>
      <c r="F107" s="3" t="str">
        <f t="shared" si="2"/>
        <v>"5-1、5-2~5-75" =&gt; "",</v>
      </c>
    </row>
    <row r="108" ht="16.5" customHeight="1" spans="1:6">
      <c r="A108" s="1">
        <v>121</v>
      </c>
      <c r="B108" s="1" t="s">
        <v>238</v>
      </c>
      <c r="C108" s="2" t="s">
        <v>107</v>
      </c>
      <c r="D108" s="3" t="s">
        <v>108</v>
      </c>
      <c r="F108" s="3" t="str">
        <f t="shared" si="2"/>
        <v>"x" =&gt; "平局",</v>
      </c>
    </row>
    <row r="109" ht="16.5" customHeight="1" spans="3:6">
      <c r="C109" s="2" t="s">
        <v>91</v>
      </c>
      <c r="D109" s="3" t="s">
        <v>92</v>
      </c>
      <c r="F109" s="3" t="str">
        <f t="shared" si="2"/>
        <v>"a" =&gt; "客队",</v>
      </c>
    </row>
    <row r="110" ht="16.5" customHeight="1" spans="1:6">
      <c r="A110" s="1">
        <v>122</v>
      </c>
      <c r="B110" s="1" t="s">
        <v>239</v>
      </c>
      <c r="C110" s="2" t="s">
        <v>240</v>
      </c>
      <c r="D110" s="3" t="s">
        <v>87</v>
      </c>
      <c r="F110" s="3" t="str">
        <f t="shared" si="2"/>
        <v>"H" =&gt; "主队",</v>
      </c>
    </row>
    <row r="111" ht="16.5" customHeight="1" spans="3:6">
      <c r="C111" s="2" t="s">
        <v>241</v>
      </c>
      <c r="D111" s="3" t="s">
        <v>108</v>
      </c>
      <c r="F111" s="3" t="str">
        <f t="shared" si="2"/>
        <v>"X" =&gt; "平局",</v>
      </c>
    </row>
    <row r="112" ht="16.5" customHeight="1" spans="1:6">
      <c r="A112" s="1">
        <v>123</v>
      </c>
      <c r="B112" s="1" t="s">
        <v>242</v>
      </c>
      <c r="C112" s="2" t="s">
        <v>86</v>
      </c>
      <c r="D112" s="3" t="s">
        <v>243</v>
      </c>
      <c r="F112" s="3" t="str">
        <f t="shared" si="2"/>
        <v>"h" =&gt; "和局",</v>
      </c>
    </row>
    <row r="113" ht="16.5" customHeight="1" spans="3:6">
      <c r="C113" s="2" t="s">
        <v>91</v>
      </c>
      <c r="D113" s="3" t="s">
        <v>244</v>
      </c>
      <c r="F113" s="3" t="str">
        <f t="shared" si="2"/>
        <v>"a" =&gt; "非和局",</v>
      </c>
    </row>
    <row r="114" ht="16.5" customHeight="1" spans="1:6">
      <c r="A114" s="1">
        <v>124</v>
      </c>
      <c r="B114" s="1" t="s">
        <v>245</v>
      </c>
      <c r="C114" s="2" t="s">
        <v>246</v>
      </c>
      <c r="D114" s="3" t="s">
        <v>87</v>
      </c>
      <c r="F114" s="3" t="str">
        <f t="shared" si="2"/>
        <v>"1" =&gt; "主队",</v>
      </c>
    </row>
    <row r="115" ht="16.5" customHeight="1" spans="3:6">
      <c r="C115" s="2" t="s">
        <v>107</v>
      </c>
      <c r="D115" s="3" t="s">
        <v>108</v>
      </c>
      <c r="F115" s="3" t="str">
        <f t="shared" si="2"/>
        <v>"x" =&gt; "平局",</v>
      </c>
    </row>
    <row r="116" ht="16.5" customHeight="1" spans="3:6">
      <c r="C116" s="2" t="s">
        <v>247</v>
      </c>
      <c r="D116" s="3" t="s">
        <v>92</v>
      </c>
      <c r="F116" s="3" t="str">
        <f t="shared" si="2"/>
        <v>"2" =&gt; "客队",</v>
      </c>
    </row>
    <row r="117" ht="16.5" customHeight="1" spans="1:6">
      <c r="A117" s="1">
        <v>125</v>
      </c>
      <c r="B117" s="1" t="s">
        <v>248</v>
      </c>
      <c r="C117" s="2" t="s">
        <v>246</v>
      </c>
      <c r="D117" s="3" t="s">
        <v>87</v>
      </c>
      <c r="F117" s="3" t="str">
        <f t="shared" si="2"/>
        <v>"1" =&gt; "主队",</v>
      </c>
    </row>
    <row r="118" ht="16.5" customHeight="1" spans="3:6">
      <c r="C118" s="2" t="s">
        <v>107</v>
      </c>
      <c r="D118" s="3" t="s">
        <v>108</v>
      </c>
      <c r="F118" s="3" t="str">
        <f t="shared" si="2"/>
        <v>"x" =&gt; "平局",</v>
      </c>
    </row>
    <row r="119" ht="16.5" customHeight="1" spans="3:6">
      <c r="C119" s="2" t="s">
        <v>247</v>
      </c>
      <c r="D119" s="3" t="s">
        <v>92</v>
      </c>
      <c r="F119" s="3" t="str">
        <f t="shared" si="2"/>
        <v>"2" =&gt; "客队",</v>
      </c>
    </row>
    <row r="120" ht="16.5" customHeight="1" spans="1:6">
      <c r="A120" s="1">
        <v>126</v>
      </c>
      <c r="B120" s="1" t="s">
        <v>249</v>
      </c>
      <c r="C120" s="2" t="s">
        <v>110</v>
      </c>
      <c r="D120" s="3" t="s">
        <v>111</v>
      </c>
      <c r="F120" s="3" t="str">
        <f>CONCATENATE(CHAR(9),CHAR(9),CHAR(9),$H$2,C120,$I$2,D120,$J$2)</f>
        <v>			"0-1" =&gt; "0-1 球",</v>
      </c>
    </row>
    <row r="121" ht="16.5" customHeight="1" spans="3:6">
      <c r="C121" s="2" t="s">
        <v>112</v>
      </c>
      <c r="D121" s="3" t="s">
        <v>113</v>
      </c>
      <c r="F121" s="3" t="str">
        <f>CONCATENATE(CHAR(9),CHAR(9),CHAR(9),$H$2,C121,$I$2,D121,$J$2)</f>
        <v>			"2-3" =&gt; "2-3 球",</v>
      </c>
    </row>
    <row r="122" ht="16.5" customHeight="1" spans="3:6">
      <c r="C122" s="2" t="s">
        <v>250</v>
      </c>
      <c r="D122" s="3" t="s">
        <v>251</v>
      </c>
      <c r="F122" s="3" t="str">
        <f>CONCATENATE(CHAR(9),CHAR(9),CHAR(9),$H$2,C122,$I$2,D122,$J$2)</f>
        <v>			"4-over" =&gt; "4 球以上",</v>
      </c>
    </row>
    <row r="123" ht="16.5" customHeight="1" spans="1:6">
      <c r="A123" s="1">
        <v>127</v>
      </c>
      <c r="B123" s="1" t="s">
        <v>252</v>
      </c>
      <c r="C123" s="2" t="s">
        <v>155</v>
      </c>
      <c r="D123" s="3" t="s">
        <v>136</v>
      </c>
      <c r="F123" s="3" t="str">
        <f t="shared" ref="F123:F186" si="3">CONCATENATE(CHAR(9),CHAR(9),CHAR(9),$H$2,C123,$I$2,D123,$J$2)</f>
        <v>			"11" =&gt; "主队最先进球",</v>
      </c>
    </row>
    <row r="124" ht="16.5" customHeight="1" spans="3:6">
      <c r="C124" s="2" t="s">
        <v>157</v>
      </c>
      <c r="D124" s="3" t="s">
        <v>138</v>
      </c>
      <c r="F124" s="3" t="str">
        <f t="shared" si="3"/>
        <v>			"12" =&gt; "主队最后进球",</v>
      </c>
    </row>
    <row r="125" ht="16.5" customHeight="1" spans="3:6">
      <c r="C125" s="2" t="s">
        <v>161</v>
      </c>
      <c r="D125" s="3" t="s">
        <v>140</v>
      </c>
      <c r="F125" s="3" t="str">
        <f t="shared" si="3"/>
        <v>			"21" =&gt; "客队最先进球",</v>
      </c>
    </row>
    <row r="126" ht="16.5" customHeight="1" spans="3:6">
      <c r="C126" s="2" t="s">
        <v>163</v>
      </c>
      <c r="D126" s="3" t="s">
        <v>142</v>
      </c>
      <c r="F126" s="3" t="str">
        <f t="shared" si="3"/>
        <v>			"22" =&gt; "客队最后进球",</v>
      </c>
    </row>
    <row r="127" ht="16.5" customHeight="1" spans="3:6">
      <c r="C127" s="2" t="s">
        <v>147</v>
      </c>
      <c r="D127" s="3" t="s">
        <v>144</v>
      </c>
      <c r="F127" s="3" t="str">
        <f t="shared" si="3"/>
        <v>			"00" =&gt; "没有任何进球",</v>
      </c>
    </row>
    <row r="128" ht="16.5" customHeight="1" spans="1:6">
      <c r="A128" s="1">
        <v>128</v>
      </c>
      <c r="B128" s="1" t="s">
        <v>253</v>
      </c>
      <c r="C128" s="2" t="s">
        <v>254</v>
      </c>
      <c r="D128" s="3" t="s">
        <v>255</v>
      </c>
      <c r="F128" s="3" t="str">
        <f t="shared" si="3"/>
        <v>			"oo" =&gt; "半场单，全场单",</v>
      </c>
    </row>
    <row r="129" ht="16.5" customHeight="1" spans="3:6">
      <c r="C129" s="2" t="s">
        <v>256</v>
      </c>
      <c r="D129" s="3" t="s">
        <v>257</v>
      </c>
      <c r="F129" s="3" t="str">
        <f t="shared" si="3"/>
        <v>			"oe" =&gt; "半场单，全场双",</v>
      </c>
    </row>
    <row r="130" ht="16.5" customHeight="1" spans="3:6">
      <c r="C130" s="2" t="s">
        <v>258</v>
      </c>
      <c r="D130" s="3" t="s">
        <v>259</v>
      </c>
      <c r="F130" s="3" t="str">
        <f t="shared" si="3"/>
        <v>			"eo" =&gt; "半场双，全场单",</v>
      </c>
    </row>
    <row r="131" ht="16.5" customHeight="1" spans="3:6">
      <c r="C131" s="2" t="s">
        <v>260</v>
      </c>
      <c r="D131" s="3" t="s">
        <v>261</v>
      </c>
      <c r="F131" s="3" t="str">
        <f t="shared" si="3"/>
        <v>			"ee" =&gt; "半场双，全场双",</v>
      </c>
    </row>
    <row r="132" ht="16.5" customHeight="1" spans="1:6">
      <c r="A132" s="1">
        <v>133</v>
      </c>
      <c r="B132" s="1" t="s">
        <v>262</v>
      </c>
      <c r="C132" s="2" t="s">
        <v>263</v>
      </c>
      <c r="D132" s="3" t="s">
        <v>264</v>
      </c>
      <c r="F132" s="3" t="str">
        <f t="shared" si="3"/>
        <v>			"y" =&gt; "是",</v>
      </c>
    </row>
    <row r="133" ht="16.5" customHeight="1" spans="3:6">
      <c r="C133" s="2" t="s">
        <v>183</v>
      </c>
      <c r="D133" s="3" t="s">
        <v>265</v>
      </c>
      <c r="F133" s="3" t="str">
        <f t="shared" si="3"/>
        <v>			"n" =&gt; "否",</v>
      </c>
    </row>
    <row r="134" ht="16.5" customHeight="1" spans="1:6">
      <c r="A134" s="1">
        <v>134</v>
      </c>
      <c r="B134" s="1" t="s">
        <v>266</v>
      </c>
      <c r="C134" s="2" t="s">
        <v>263</v>
      </c>
      <c r="D134" s="3" t="s">
        <v>264</v>
      </c>
      <c r="F134" s="3" t="str">
        <f t="shared" si="3"/>
        <v>			"y" =&gt; "是",</v>
      </c>
    </row>
    <row r="135" ht="16.5" customHeight="1" spans="3:6">
      <c r="C135" s="2" t="s">
        <v>183</v>
      </c>
      <c r="D135" s="3" t="s">
        <v>265</v>
      </c>
      <c r="F135" s="3" t="str">
        <f t="shared" si="3"/>
        <v>			"n" =&gt; "否",</v>
      </c>
    </row>
    <row r="136" ht="16.5" customHeight="1" spans="1:6">
      <c r="A136" s="1">
        <v>135</v>
      </c>
      <c r="B136" s="1" t="s">
        <v>267</v>
      </c>
      <c r="C136" s="2" t="s">
        <v>263</v>
      </c>
      <c r="D136" s="3" t="s">
        <v>264</v>
      </c>
      <c r="F136" s="3" t="str">
        <f t="shared" si="3"/>
        <v>			"y" =&gt; "是",</v>
      </c>
    </row>
    <row r="137" ht="16.5" customHeight="1" spans="3:6">
      <c r="C137" s="2" t="s">
        <v>183</v>
      </c>
      <c r="D137" s="3" t="s">
        <v>265</v>
      </c>
      <c r="F137" s="3" t="str">
        <f t="shared" si="3"/>
        <v>			"n" =&gt; "否",</v>
      </c>
    </row>
    <row r="138" ht="16.5" customHeight="1" spans="1:6">
      <c r="A138" s="1">
        <v>140</v>
      </c>
      <c r="B138" s="1" t="s">
        <v>268</v>
      </c>
      <c r="C138" s="2" t="s">
        <v>269</v>
      </c>
      <c r="D138" s="3" t="s">
        <v>270</v>
      </c>
      <c r="F138" s="3" t="str">
        <f t="shared" si="3"/>
        <v>			"1h" =&gt; "上半场",</v>
      </c>
    </row>
    <row r="139" ht="16.5" customHeight="1" spans="3:6">
      <c r="C139" s="2" t="s">
        <v>271</v>
      </c>
      <c r="D139" s="3" t="s">
        <v>272</v>
      </c>
      <c r="F139" s="3" t="str">
        <f t="shared" si="3"/>
        <v>			"2h" =&gt; "下半场",</v>
      </c>
    </row>
    <row r="140" ht="16.5" customHeight="1" spans="3:6">
      <c r="C140" s="2" t="s">
        <v>273</v>
      </c>
      <c r="D140" s="3" t="s">
        <v>274</v>
      </c>
      <c r="F140" s="3" t="str">
        <f t="shared" si="3"/>
        <v>			"tie" =&gt; "一样多",</v>
      </c>
    </row>
    <row r="141" ht="16.5" customHeight="1" spans="1:6">
      <c r="A141" s="1">
        <v>141</v>
      </c>
      <c r="B141" s="1" t="s">
        <v>275</v>
      </c>
      <c r="C141" s="2" t="s">
        <v>269</v>
      </c>
      <c r="D141" s="3" t="s">
        <v>270</v>
      </c>
      <c r="F141" s="3" t="str">
        <f t="shared" si="3"/>
        <v>			"1h" =&gt; "上半场",</v>
      </c>
    </row>
    <row r="142" ht="16.5" customHeight="1" spans="3:6">
      <c r="C142" s="2" t="s">
        <v>271</v>
      </c>
      <c r="D142" s="3" t="s">
        <v>272</v>
      </c>
      <c r="F142" s="3" t="str">
        <f t="shared" si="3"/>
        <v>			"2h" =&gt; "下半场",</v>
      </c>
    </row>
    <row r="143" ht="16.5" customHeight="1" spans="3:6">
      <c r="C143" s="2" t="s">
        <v>273</v>
      </c>
      <c r="D143" s="3" t="s">
        <v>274</v>
      </c>
      <c r="F143" s="3" t="str">
        <f t="shared" si="3"/>
        <v>			"tie" =&gt; "一样多",</v>
      </c>
    </row>
    <row r="144" ht="16.5" customHeight="1" spans="1:6">
      <c r="A144" s="1">
        <v>142</v>
      </c>
      <c r="B144" s="1" t="s">
        <v>276</v>
      </c>
      <c r="C144" s="2" t="s">
        <v>269</v>
      </c>
      <c r="D144" s="3" t="s">
        <v>270</v>
      </c>
      <c r="F144" s="3" t="str">
        <f t="shared" si="3"/>
        <v>			"1h" =&gt; "上半场",</v>
      </c>
    </row>
    <row r="145" ht="16.5" customHeight="1" spans="3:6">
      <c r="C145" s="2" t="s">
        <v>271</v>
      </c>
      <c r="D145" s="3" t="s">
        <v>272</v>
      </c>
      <c r="F145" s="3" t="str">
        <f t="shared" si="3"/>
        <v>			"2h" =&gt; "下半场",</v>
      </c>
    </row>
    <row r="146" ht="16.5" customHeight="1" spans="3:6">
      <c r="C146" s="2" t="s">
        <v>273</v>
      </c>
      <c r="D146" s="3" t="s">
        <v>274</v>
      </c>
      <c r="F146" s="3" t="str">
        <f t="shared" si="3"/>
        <v>			"tie" =&gt; "一样多",</v>
      </c>
    </row>
    <row r="147" ht="16.5" customHeight="1" spans="1:6">
      <c r="A147" s="1">
        <v>144</v>
      </c>
      <c r="B147" s="1" t="s">
        <v>277</v>
      </c>
      <c r="C147" s="2" t="s">
        <v>278</v>
      </c>
      <c r="D147" s="3" t="s">
        <v>279</v>
      </c>
      <c r="F147" s="3" t="str">
        <f t="shared" si="3"/>
        <v>			"HU" =&gt; "主场/小",</v>
      </c>
    </row>
    <row r="148" ht="16.5" customHeight="1" spans="3:6">
      <c r="C148" s="2" t="s">
        <v>280</v>
      </c>
      <c r="D148" s="3" t="s">
        <v>281</v>
      </c>
      <c r="F148" s="3" t="str">
        <f t="shared" si="3"/>
        <v>			"HO" =&gt; "主场/大",</v>
      </c>
    </row>
    <row r="149" ht="16.5" customHeight="1" spans="3:6">
      <c r="C149" s="2" t="s">
        <v>282</v>
      </c>
      <c r="D149" s="3" t="s">
        <v>283</v>
      </c>
      <c r="F149" s="3" t="str">
        <f t="shared" si="3"/>
        <v>			"DU" =&gt; "平局/小",</v>
      </c>
    </row>
    <row r="150" ht="16.5" customHeight="1" spans="3:6">
      <c r="C150" s="2" t="s">
        <v>284</v>
      </c>
      <c r="D150" s="3" t="s">
        <v>285</v>
      </c>
      <c r="F150" s="3" t="str">
        <f>CONCATENATE(CHAR(9),CHAR(9),CHAR(9),$H$2,C150,$I$2,D150,$J$2)</f>
        <v>			"DO" =&gt; "平局/大",</v>
      </c>
    </row>
    <row r="151" ht="16.5" customHeight="1" spans="3:6">
      <c r="C151" s="2" t="s">
        <v>286</v>
      </c>
      <c r="D151" s="3" t="s">
        <v>287</v>
      </c>
      <c r="F151" s="3" t="str">
        <f>CONCATENATE(CHAR(9),CHAR(9),CHAR(9),$H$2,C151,$I$2,D151,$J$2)</f>
        <v>			"AU" =&gt; "客队/小",</v>
      </c>
    </row>
    <row r="152" ht="16.5" customHeight="1" spans="3:6">
      <c r="C152" s="2" t="s">
        <v>288</v>
      </c>
      <c r="D152" s="3" t="s">
        <v>289</v>
      </c>
      <c r="F152" s="3" t="str">
        <f>CONCATENATE(CHAR(9),CHAR(9),CHAR(9),$H$2,C152,$I$2,D152,$J$2)</f>
        <v>			"AO" =&gt; "客队/大",</v>
      </c>
    </row>
    <row r="153" ht="16.5" customHeight="1" spans="1:6">
      <c r="A153" s="1">
        <v>145</v>
      </c>
      <c r="B153" s="1" t="s">
        <v>290</v>
      </c>
      <c r="C153" s="2" t="s">
        <v>263</v>
      </c>
      <c r="D153" s="3" t="s">
        <v>264</v>
      </c>
      <c r="F153" s="3" t="str">
        <f t="shared" si="3"/>
        <v>			"y" =&gt; "是",</v>
      </c>
    </row>
    <row r="154" ht="16.5" customHeight="1" spans="3:6">
      <c r="C154" s="2" t="s">
        <v>183</v>
      </c>
      <c r="D154" s="3" t="s">
        <v>265</v>
      </c>
      <c r="F154" s="3" t="str">
        <f t="shared" si="3"/>
        <v>			"n" =&gt; "否",</v>
      </c>
    </row>
    <row r="155" ht="16.5" customHeight="1" spans="1:6">
      <c r="A155" s="1">
        <v>146</v>
      </c>
      <c r="B155" s="1" t="s">
        <v>291</v>
      </c>
      <c r="C155" s="2" t="s">
        <v>263</v>
      </c>
      <c r="D155" s="3" t="s">
        <v>264</v>
      </c>
      <c r="F155" s="3" t="str">
        <f t="shared" si="3"/>
        <v>			"y" =&gt; "是",</v>
      </c>
    </row>
    <row r="156" ht="16.5" customHeight="1" spans="3:6">
      <c r="C156" s="2" t="s">
        <v>183</v>
      </c>
      <c r="D156" s="3" t="s">
        <v>265</v>
      </c>
      <c r="F156" s="3" t="str">
        <f t="shared" si="3"/>
        <v>			"n" =&gt; "否",</v>
      </c>
    </row>
    <row r="157" ht="16.5" customHeight="1" spans="1:6">
      <c r="A157" s="1">
        <v>147</v>
      </c>
      <c r="B157" s="1" t="s">
        <v>292</v>
      </c>
      <c r="C157" s="2" t="s">
        <v>263</v>
      </c>
      <c r="D157" s="3" t="s">
        <v>264</v>
      </c>
      <c r="F157" s="3" t="str">
        <f t="shared" si="3"/>
        <v>			"y" =&gt; "是",</v>
      </c>
    </row>
    <row r="158" ht="16.5" customHeight="1" spans="3:6">
      <c r="C158" s="2" t="s">
        <v>183</v>
      </c>
      <c r="D158" s="3" t="s">
        <v>265</v>
      </c>
      <c r="F158" s="3" t="str">
        <f t="shared" si="3"/>
        <v>			"n" =&gt; "否",</v>
      </c>
    </row>
    <row r="159" ht="16.5" customHeight="1" spans="1:6">
      <c r="A159" s="1">
        <v>148</v>
      </c>
      <c r="B159" s="1" t="s">
        <v>293</v>
      </c>
      <c r="C159" s="2" t="s">
        <v>263</v>
      </c>
      <c r="D159" s="3" t="s">
        <v>264</v>
      </c>
      <c r="F159" s="3" t="str">
        <f t="shared" si="3"/>
        <v>			"y" =&gt; "是",</v>
      </c>
    </row>
    <row r="160" ht="16.5" customHeight="1" spans="3:6">
      <c r="C160" s="2" t="s">
        <v>183</v>
      </c>
      <c r="D160" s="3" t="s">
        <v>265</v>
      </c>
      <c r="F160" s="3" t="str">
        <f t="shared" si="3"/>
        <v>			"n" =&gt; "否",</v>
      </c>
    </row>
    <row r="161" ht="16.5" customHeight="1" spans="1:6">
      <c r="A161" s="1">
        <v>149</v>
      </c>
      <c r="B161" s="1" t="s">
        <v>294</v>
      </c>
      <c r="C161" s="2" t="s">
        <v>263</v>
      </c>
      <c r="D161" s="3" t="s">
        <v>264</v>
      </c>
      <c r="F161" s="3" t="str">
        <f t="shared" si="3"/>
        <v>			"y" =&gt; "是",</v>
      </c>
    </row>
    <row r="162" ht="16.5" customHeight="1" spans="3:6">
      <c r="C162" s="2" t="s">
        <v>183</v>
      </c>
      <c r="D162" s="3" t="s">
        <v>265</v>
      </c>
      <c r="F162" s="3" t="str">
        <f t="shared" si="3"/>
        <v>			"n" =&gt; "否",</v>
      </c>
    </row>
    <row r="163" ht="16.5" customHeight="1" spans="1:6">
      <c r="A163" s="1">
        <v>150</v>
      </c>
      <c r="B163" s="1" t="s">
        <v>295</v>
      </c>
      <c r="C163" s="2" t="s">
        <v>263</v>
      </c>
      <c r="D163" s="3" t="s">
        <v>264</v>
      </c>
      <c r="F163" s="3" t="str">
        <f t="shared" si="3"/>
        <v>			"y" =&gt; "是",</v>
      </c>
    </row>
    <row r="164" ht="16.5" customHeight="1" spans="3:6">
      <c r="C164" s="2" t="s">
        <v>183</v>
      </c>
      <c r="D164" s="3" t="s">
        <v>265</v>
      </c>
      <c r="F164" s="3" t="str">
        <f t="shared" si="3"/>
        <v>			"n" =&gt; "否",</v>
      </c>
    </row>
    <row r="165" ht="16.5" customHeight="1" spans="1:6">
      <c r="A165" s="1">
        <v>151</v>
      </c>
      <c r="B165" s="1" t="s">
        <v>296</v>
      </c>
      <c r="C165" s="2" t="s">
        <v>175</v>
      </c>
      <c r="D165" s="3" t="s">
        <v>297</v>
      </c>
      <c r="F165" s="3" t="str">
        <f t="shared" si="3"/>
        <v>			"1x" =&gt; "主队或平局",</v>
      </c>
    </row>
    <row r="166" ht="16.5" customHeight="1" spans="3:6">
      <c r="C166" s="2" t="s">
        <v>178</v>
      </c>
      <c r="D166" s="3" t="s">
        <v>298</v>
      </c>
      <c r="F166" s="3" t="str">
        <f t="shared" si="3"/>
        <v>			"2x" =&gt; "客队或平局",</v>
      </c>
    </row>
    <row r="167" ht="16.5" customHeight="1" spans="3:6">
      <c r="C167" s="2" t="s">
        <v>157</v>
      </c>
      <c r="D167" s="3" t="s">
        <v>299</v>
      </c>
      <c r="F167" s="3" t="str">
        <f t="shared" si="3"/>
        <v>			"12" =&gt; "主队或客队",</v>
      </c>
    </row>
    <row r="168" ht="16.5" customHeight="1" spans="1:6">
      <c r="A168" s="1">
        <v>152</v>
      </c>
      <c r="B168" s="1" t="s">
        <v>300</v>
      </c>
      <c r="D168" s="6" t="s">
        <v>301</v>
      </c>
      <c r="F168" s="3" t="str">
        <f t="shared" si="3"/>
        <v>			"" =&gt; "：替换成“比",AOS替换为"其他”",</v>
      </c>
    </row>
    <row r="169" ht="16.5" customHeight="1" spans="1:6">
      <c r="A169" s="1">
        <v>153</v>
      </c>
      <c r="B169" s="1" t="s">
        <v>302</v>
      </c>
      <c r="C169" s="2" t="s">
        <v>86</v>
      </c>
      <c r="D169" s="3" t="s">
        <v>87</v>
      </c>
      <c r="F169" s="3" t="str">
        <f t="shared" si="3"/>
        <v>			"h" =&gt; "主队",</v>
      </c>
    </row>
    <row r="170" ht="16.5" customHeight="1" spans="3:6">
      <c r="C170" s="2" t="s">
        <v>91</v>
      </c>
      <c r="D170" s="3" t="s">
        <v>92</v>
      </c>
      <c r="F170" s="3" t="str">
        <f t="shared" si="3"/>
        <v>			"a" =&gt; "客队",</v>
      </c>
    </row>
    <row r="171" ht="16.5" customHeight="1" spans="1:6">
      <c r="A171" s="1">
        <v>154</v>
      </c>
      <c r="B171" s="7" t="s">
        <v>303</v>
      </c>
      <c r="C171" s="2" t="s">
        <v>86</v>
      </c>
      <c r="D171" s="3" t="s">
        <v>87</v>
      </c>
      <c r="F171" s="3" t="str">
        <f t="shared" si="3"/>
        <v>			"h" =&gt; "主队",</v>
      </c>
    </row>
    <row r="172" ht="16.5" customHeight="1" spans="2:6">
      <c r="B172" s="7"/>
      <c r="C172" s="2" t="s">
        <v>91</v>
      </c>
      <c r="D172" s="3" t="s">
        <v>92</v>
      </c>
      <c r="F172" s="3" t="str">
        <f t="shared" si="3"/>
        <v>			"a" =&gt; "客队",</v>
      </c>
    </row>
    <row r="173" ht="16.5" customHeight="1" spans="1:6">
      <c r="A173" s="1">
        <v>155</v>
      </c>
      <c r="B173" s="7" t="s">
        <v>304</v>
      </c>
      <c r="C173" s="2" t="s">
        <v>86</v>
      </c>
      <c r="D173" s="3" t="s">
        <v>87</v>
      </c>
      <c r="F173" s="3" t="str">
        <f t="shared" si="3"/>
        <v>			"h" =&gt; "主队",</v>
      </c>
    </row>
    <row r="174" ht="16.5" customHeight="1" spans="2:6">
      <c r="B174" s="7"/>
      <c r="C174" s="2" t="s">
        <v>91</v>
      </c>
      <c r="D174" s="3" t="s">
        <v>92</v>
      </c>
      <c r="F174" s="3" t="str">
        <f t="shared" si="3"/>
        <v>			"a" =&gt; "客队",</v>
      </c>
    </row>
    <row r="175" ht="16.5" customHeight="1" spans="1:6">
      <c r="A175" s="1">
        <v>156</v>
      </c>
      <c r="B175" s="7" t="s">
        <v>305</v>
      </c>
      <c r="C175" s="2" t="s">
        <v>86</v>
      </c>
      <c r="D175" s="3" t="s">
        <v>97</v>
      </c>
      <c r="F175" s="3" t="str">
        <f t="shared" si="3"/>
        <v>			"h" =&gt; "大",</v>
      </c>
    </row>
    <row r="176" ht="16.5" customHeight="1" spans="2:6">
      <c r="B176" s="7"/>
      <c r="C176" s="2" t="s">
        <v>91</v>
      </c>
      <c r="D176" s="3" t="s">
        <v>98</v>
      </c>
      <c r="F176" s="3" t="str">
        <f t="shared" si="3"/>
        <v>			"a" =&gt; "小",</v>
      </c>
    </row>
    <row r="177" ht="16.5" customHeight="1" spans="1:6">
      <c r="A177" s="1">
        <v>157</v>
      </c>
      <c r="B177" s="1" t="s">
        <v>306</v>
      </c>
      <c r="C177" s="2" t="s">
        <v>86</v>
      </c>
      <c r="D177" s="3" t="s">
        <v>94</v>
      </c>
      <c r="F177" s="3" t="str">
        <f t="shared" si="3"/>
        <v>			"h" =&gt; "单",</v>
      </c>
    </row>
    <row r="178" ht="16.5" customHeight="1" spans="3:6">
      <c r="C178" s="2" t="s">
        <v>91</v>
      </c>
      <c r="D178" s="3" t="s">
        <v>95</v>
      </c>
      <c r="F178" s="3" t="str">
        <f t="shared" si="3"/>
        <v>			"a" =&gt; "双",</v>
      </c>
    </row>
    <row r="179" ht="16.5" customHeight="1" spans="1:6">
      <c r="A179" s="1">
        <v>159</v>
      </c>
      <c r="B179" s="1" t="s">
        <v>307</v>
      </c>
      <c r="C179" s="5" t="s">
        <v>308</v>
      </c>
      <c r="D179" s="6" t="s">
        <v>309</v>
      </c>
      <c r="F179" s="3" t="str">
        <f t="shared" si="3"/>
        <v>			"G0~G6" =&gt; "数字+"球”；G6：6球和以上",</v>
      </c>
    </row>
    <row r="180" ht="16.5" customHeight="1" spans="1:6">
      <c r="A180" s="1">
        <v>160</v>
      </c>
      <c r="B180" s="1" t="s">
        <v>310</v>
      </c>
      <c r="C180" s="2" t="s">
        <v>246</v>
      </c>
      <c r="D180" s="3" t="s">
        <v>87</v>
      </c>
      <c r="F180" s="3" t="str">
        <f t="shared" si="3"/>
        <v>			"1" =&gt; "主队",</v>
      </c>
    </row>
    <row r="181" ht="16.5" customHeight="1" spans="3:6">
      <c r="C181" s="2" t="s">
        <v>107</v>
      </c>
      <c r="D181" s="3" t="s">
        <v>311</v>
      </c>
      <c r="F181" s="3" t="str">
        <f t="shared" si="3"/>
        <v>			"x" =&gt; "无",</v>
      </c>
    </row>
    <row r="182" ht="16.5" customHeight="1" spans="3:6">
      <c r="C182" s="2" t="s">
        <v>247</v>
      </c>
      <c r="D182" s="3" t="s">
        <v>92</v>
      </c>
      <c r="F182" s="3" t="str">
        <f t="shared" si="3"/>
        <v>			"2" =&gt; "客队",</v>
      </c>
    </row>
    <row r="183" ht="16.5" customHeight="1" spans="1:6">
      <c r="A183" s="1">
        <v>161</v>
      </c>
      <c r="B183" s="1" t="s">
        <v>312</v>
      </c>
      <c r="C183" s="5" t="s">
        <v>313</v>
      </c>
      <c r="D183" s="6" t="s">
        <v>314</v>
      </c>
      <c r="F183" s="3" t="str">
        <f t="shared" si="3"/>
        <v>			"G0~G3" =&gt; "数字+"球”；G3：3球和以上",</v>
      </c>
    </row>
    <row r="184" ht="16.5" customHeight="1" spans="1:6">
      <c r="A184" s="1">
        <v>162</v>
      </c>
      <c r="B184" s="1" t="s">
        <v>315</v>
      </c>
      <c r="C184" s="5" t="s">
        <v>313</v>
      </c>
      <c r="D184" s="6" t="s">
        <v>314</v>
      </c>
      <c r="F184" s="3" t="str">
        <f t="shared" si="3"/>
        <v>			"G0~G3" =&gt; "数字+"球”；G3：3球和以上",</v>
      </c>
    </row>
    <row r="185" ht="16.5" customHeight="1" spans="1:6">
      <c r="A185" s="1">
        <v>163</v>
      </c>
      <c r="B185" s="1" t="s">
        <v>277</v>
      </c>
      <c r="C185" s="2" t="s">
        <v>278</v>
      </c>
      <c r="D185" s="3" t="s">
        <v>316</v>
      </c>
      <c r="F185" s="3" t="str">
        <f t="shared" si="3"/>
        <v>			"HU" =&gt; "主队/小",</v>
      </c>
    </row>
    <row r="186" ht="16.5" customHeight="1" spans="3:6">
      <c r="C186" s="2" t="s">
        <v>280</v>
      </c>
      <c r="D186" s="3" t="s">
        <v>317</v>
      </c>
      <c r="F186" s="3" t="str">
        <f t="shared" si="3"/>
        <v>			"HO" =&gt; "主队/大",</v>
      </c>
    </row>
    <row r="187" ht="16.5" customHeight="1" spans="3:6">
      <c r="C187" s="2" t="s">
        <v>282</v>
      </c>
      <c r="D187" s="3" t="s">
        <v>283</v>
      </c>
      <c r="F187" s="3" t="str">
        <f t="shared" ref="F187:F250" si="4">CONCATENATE(CHAR(9),CHAR(9),CHAR(9),$H$2,C187,$I$2,D187,$J$2)</f>
        <v>			"DU" =&gt; "平局/小",</v>
      </c>
    </row>
    <row r="188" ht="16.5" customHeight="1" spans="3:6">
      <c r="C188" s="2" t="s">
        <v>284</v>
      </c>
      <c r="D188" s="3" t="s">
        <v>285</v>
      </c>
      <c r="F188" s="3" t="str">
        <f t="shared" si="4"/>
        <v>			"DO" =&gt; "平局/大",</v>
      </c>
    </row>
    <row r="189" ht="16.5" customHeight="1" spans="3:6">
      <c r="C189" s="2" t="s">
        <v>286</v>
      </c>
      <c r="D189" s="3" t="s">
        <v>287</v>
      </c>
      <c r="F189" s="3" t="str">
        <f t="shared" si="4"/>
        <v>			"AU" =&gt; "客队/小",</v>
      </c>
    </row>
    <row r="190" ht="16.5" customHeight="1" spans="3:6">
      <c r="C190" s="2" t="s">
        <v>288</v>
      </c>
      <c r="D190" s="3" t="s">
        <v>289</v>
      </c>
      <c r="F190" s="3" t="str">
        <f t="shared" si="4"/>
        <v>			"AO" =&gt; "客队/大",</v>
      </c>
    </row>
    <row r="191" ht="16.5" customHeight="1" spans="1:6">
      <c r="A191" s="1">
        <v>164</v>
      </c>
      <c r="B191" s="1" t="s">
        <v>318</v>
      </c>
      <c r="C191" s="2" t="s">
        <v>246</v>
      </c>
      <c r="D191" s="3" t="s">
        <v>87</v>
      </c>
      <c r="F191" s="3" t="str">
        <f t="shared" si="4"/>
        <v>			"1" =&gt; "主队",</v>
      </c>
    </row>
    <row r="192" ht="16.5" customHeight="1" spans="3:6">
      <c r="C192" s="2" t="s">
        <v>107</v>
      </c>
      <c r="D192" s="3" t="s">
        <v>311</v>
      </c>
      <c r="F192" s="3" t="str">
        <f t="shared" si="4"/>
        <v>			"x" =&gt; "无",</v>
      </c>
    </row>
    <row r="193" ht="16.5" customHeight="1" spans="3:6">
      <c r="C193" s="2" t="s">
        <v>247</v>
      </c>
      <c r="D193" s="3" t="s">
        <v>92</v>
      </c>
      <c r="F193" s="3" t="str">
        <f t="shared" si="4"/>
        <v>			"2" =&gt; "客队",</v>
      </c>
    </row>
    <row r="194" ht="16.5" customHeight="1" spans="1:6">
      <c r="A194" s="1">
        <v>165</v>
      </c>
      <c r="B194" s="1" t="s">
        <v>319</v>
      </c>
      <c r="C194" s="5" t="s">
        <v>320</v>
      </c>
      <c r="D194" s="6" t="s">
        <v>321</v>
      </c>
      <c r="F194" s="3" t="str">
        <f t="shared" si="4"/>
        <v>			"n1 : n2" =&gt; "：替换成“比"",</v>
      </c>
    </row>
    <row r="195" ht="16.5" customHeight="1" spans="1:6">
      <c r="A195" s="1">
        <v>166</v>
      </c>
      <c r="B195" s="1" t="s">
        <v>322</v>
      </c>
      <c r="C195" s="5" t="s">
        <v>320</v>
      </c>
      <c r="D195" s="6" t="s">
        <v>321</v>
      </c>
      <c r="F195" s="3" t="str">
        <f t="shared" si="4"/>
        <v>			"n1 : n2" =&gt; "：替换成“比"",</v>
      </c>
    </row>
    <row r="196" ht="16.5" customHeight="1" spans="1:6">
      <c r="A196" s="1">
        <v>167</v>
      </c>
      <c r="B196" s="1" t="s">
        <v>323</v>
      </c>
      <c r="C196" s="2" t="s">
        <v>246</v>
      </c>
      <c r="D196" s="3" t="s">
        <v>324</v>
      </c>
      <c r="F196" s="3" t="str">
        <f t="shared" si="4"/>
        <v>			"1" =&gt; "加时赛上半场主队",</v>
      </c>
    </row>
    <row r="197" ht="16.5" customHeight="1" spans="3:6">
      <c r="C197" s="2" t="s">
        <v>107</v>
      </c>
      <c r="D197" s="3" t="s">
        <v>325</v>
      </c>
      <c r="F197" s="3" t="str">
        <f t="shared" si="4"/>
        <v>			"x" =&gt; "加时赛上半场平局",</v>
      </c>
    </row>
    <row r="198" ht="16.5" customHeight="1" spans="3:6">
      <c r="C198" s="2" t="s">
        <v>247</v>
      </c>
      <c r="D198" s="3" t="s">
        <v>326</v>
      </c>
      <c r="F198" s="3" t="str">
        <f t="shared" si="4"/>
        <v>			"2" =&gt; "加时赛上半场客队",</v>
      </c>
    </row>
    <row r="199" ht="16.5" customHeight="1" spans="1:6">
      <c r="A199" s="1">
        <v>168</v>
      </c>
      <c r="B199" s="1" t="s">
        <v>327</v>
      </c>
      <c r="C199" s="2" t="s">
        <v>86</v>
      </c>
      <c r="D199" s="3" t="s">
        <v>87</v>
      </c>
      <c r="F199" s="3" t="str">
        <f t="shared" si="4"/>
        <v>			"h" =&gt; "主队",</v>
      </c>
    </row>
    <row r="200" ht="16.5" customHeight="1" spans="3:6">
      <c r="C200" s="2" t="s">
        <v>91</v>
      </c>
      <c r="D200" s="3" t="s">
        <v>92</v>
      </c>
      <c r="F200" s="3" t="str">
        <f t="shared" si="4"/>
        <v>			"a" =&gt; "客队",</v>
      </c>
    </row>
    <row r="201" ht="16.5" customHeight="1" spans="1:6">
      <c r="A201" s="1">
        <v>169</v>
      </c>
      <c r="B201" s="1" t="s">
        <v>328</v>
      </c>
      <c r="C201" s="5" t="s">
        <v>329</v>
      </c>
      <c r="D201" s="6" t="s">
        <v>330</v>
      </c>
      <c r="F201" s="3" t="str">
        <f t="shared" si="4"/>
        <v>			"n1-n2" =&gt; "n1-n2 分钟",</v>
      </c>
    </row>
    <row r="202" ht="16.5" customHeight="1" spans="1:6">
      <c r="A202" s="1">
        <v>170</v>
      </c>
      <c r="B202" s="1" t="s">
        <v>331</v>
      </c>
      <c r="C202" s="2" t="s">
        <v>240</v>
      </c>
      <c r="D202" s="3" t="s">
        <v>87</v>
      </c>
      <c r="F202" s="3" t="str">
        <f t="shared" si="4"/>
        <v>			"H" =&gt; "主队",</v>
      </c>
    </row>
    <row r="203" ht="16.5" customHeight="1" spans="3:6">
      <c r="C203" s="2" t="s">
        <v>332</v>
      </c>
      <c r="D203" s="3" t="s">
        <v>92</v>
      </c>
      <c r="F203" s="3" t="str">
        <f t="shared" si="4"/>
        <v>			"A" =&gt; "客队",</v>
      </c>
    </row>
    <row r="204" ht="16.5" customHeight="1" spans="3:6">
      <c r="C204" s="2" t="s">
        <v>333</v>
      </c>
      <c r="D204" s="3" t="s">
        <v>334</v>
      </c>
      <c r="F204" s="3" t="str">
        <f t="shared" si="4"/>
        <v>			"B" =&gt; "都有",</v>
      </c>
    </row>
    <row r="205" ht="16.5" customHeight="1" spans="3:6">
      <c r="C205" s="2" t="s">
        <v>335</v>
      </c>
      <c r="D205" s="3" t="s">
        <v>336</v>
      </c>
      <c r="F205" s="3" t="str">
        <f t="shared" si="4"/>
        <v>			"N" =&gt; "都无",</v>
      </c>
    </row>
    <row r="206" ht="16.5" customHeight="1" spans="1:6">
      <c r="A206" s="1">
        <v>171</v>
      </c>
      <c r="B206" s="1" t="s">
        <v>337</v>
      </c>
      <c r="C206" s="2" t="s">
        <v>338</v>
      </c>
      <c r="D206" s="3" t="s">
        <v>339</v>
      </c>
      <c r="F206" s="3" t="str">
        <f t="shared" si="4"/>
        <v>			"H1" =&gt; "主队净赢1球",</v>
      </c>
    </row>
    <row r="207" ht="16.5" customHeight="1" spans="3:6">
      <c r="C207" s="2" t="s">
        <v>340</v>
      </c>
      <c r="D207" s="3" t="s">
        <v>341</v>
      </c>
      <c r="F207" s="3" t="str">
        <f t="shared" si="4"/>
        <v>			"H2" =&gt; "主队净赢2球",</v>
      </c>
    </row>
    <row r="208" ht="16.5" customHeight="1" spans="3:6">
      <c r="C208" s="2" t="s">
        <v>342</v>
      </c>
      <c r="D208" s="3" t="s">
        <v>343</v>
      </c>
      <c r="F208" s="3" t="str">
        <f t="shared" si="4"/>
        <v>			"H3" =&gt; "主队净赢3球",</v>
      </c>
    </row>
    <row r="209" ht="16.5" customHeight="1" spans="3:6">
      <c r="C209" s="2" t="s">
        <v>344</v>
      </c>
      <c r="D209" s="3" t="s">
        <v>108</v>
      </c>
      <c r="F209" s="3" t="str">
        <f t="shared" si="4"/>
        <v>			"D" =&gt; "平局",</v>
      </c>
    </row>
    <row r="210" ht="16.5" customHeight="1" spans="3:6">
      <c r="C210" s="2" t="s">
        <v>345</v>
      </c>
      <c r="D210" s="3" t="s">
        <v>346</v>
      </c>
      <c r="F210" s="3" t="str">
        <f t="shared" si="4"/>
        <v>			"A1" =&gt; "客队净赢1球",</v>
      </c>
    </row>
    <row r="211" ht="16.5" customHeight="1" spans="3:6">
      <c r="C211" s="2" t="s">
        <v>347</v>
      </c>
      <c r="D211" s="3" t="s">
        <v>348</v>
      </c>
      <c r="F211" s="3" t="str">
        <f t="shared" si="4"/>
        <v>			"A2" =&gt; "客队净赢2球",</v>
      </c>
    </row>
    <row r="212" ht="16.5" customHeight="1" spans="3:6">
      <c r="C212" s="2" t="s">
        <v>349</v>
      </c>
      <c r="D212" s="3" t="s">
        <v>350</v>
      </c>
      <c r="F212" s="3" t="str">
        <f t="shared" si="4"/>
        <v>			"A3" =&gt; "客队净赢3球",</v>
      </c>
    </row>
    <row r="213" ht="16.5" customHeight="1" spans="3:6">
      <c r="C213" s="2" t="s">
        <v>351</v>
      </c>
      <c r="D213" s="3" t="s">
        <v>352</v>
      </c>
      <c r="F213" s="3" t="str">
        <f t="shared" si="4"/>
        <v>			"NG" =&gt; "无进球",</v>
      </c>
    </row>
    <row r="214" ht="16.5" customHeight="1" spans="1:6">
      <c r="A214" s="1">
        <v>172</v>
      </c>
      <c r="B214" s="1" t="s">
        <v>353</v>
      </c>
      <c r="C214" s="2" t="s">
        <v>354</v>
      </c>
      <c r="D214" s="3" t="s">
        <v>355</v>
      </c>
      <c r="F214" s="3" t="str">
        <f t="shared" si="4"/>
        <v>			"HH" =&gt; "主队/主队",</v>
      </c>
    </row>
    <row r="215" ht="16.5" customHeight="1" spans="3:6">
      <c r="C215" s="2" t="s">
        <v>356</v>
      </c>
      <c r="D215" s="3" t="s">
        <v>357</v>
      </c>
      <c r="F215" s="3" t="str">
        <f t="shared" si="4"/>
        <v>			"HD" =&gt; "主队/平局",</v>
      </c>
    </row>
    <row r="216" ht="16.5" customHeight="1" spans="3:6">
      <c r="C216" s="2" t="s">
        <v>358</v>
      </c>
      <c r="D216" s="3" t="s">
        <v>359</v>
      </c>
      <c r="F216" s="3" t="str">
        <f t="shared" si="4"/>
        <v>			"HA" =&gt; "主队/客队",</v>
      </c>
    </row>
    <row r="217" ht="16.5" customHeight="1" spans="3:6">
      <c r="C217" s="2" t="s">
        <v>360</v>
      </c>
      <c r="D217" s="3" t="s">
        <v>361</v>
      </c>
      <c r="F217" s="3" t="str">
        <f t="shared" si="4"/>
        <v>			"AH" =&gt; "客队/主队",</v>
      </c>
    </row>
    <row r="218" ht="16.5" customHeight="1" spans="3:6">
      <c r="C218" s="2" t="s">
        <v>362</v>
      </c>
      <c r="D218" s="3" t="s">
        <v>363</v>
      </c>
      <c r="F218" s="3" t="str">
        <f t="shared" si="4"/>
        <v>			"AD" =&gt; "客队/平局",</v>
      </c>
    </row>
    <row r="219" ht="16.5" customHeight="1" spans="3:6">
      <c r="C219" s="2" t="s">
        <v>364</v>
      </c>
      <c r="D219" s="3" t="s">
        <v>365</v>
      </c>
      <c r="F219" s="3" t="str">
        <f t="shared" si="4"/>
        <v>			"AA" =&gt; "客队/客队",</v>
      </c>
    </row>
    <row r="220" ht="16.5" customHeight="1" spans="3:6">
      <c r="C220" s="2" t="s">
        <v>366</v>
      </c>
      <c r="D220" s="3" t="s">
        <v>352</v>
      </c>
      <c r="F220" s="3" t="str">
        <f t="shared" si="4"/>
        <v>			"NO" =&gt; "无进球",</v>
      </c>
    </row>
    <row r="221" ht="16.5" customHeight="1" spans="1:6">
      <c r="A221" s="1">
        <v>173</v>
      </c>
      <c r="B221" s="1" t="s">
        <v>367</v>
      </c>
      <c r="C221" s="2" t="s">
        <v>368</v>
      </c>
      <c r="D221" s="3" t="s">
        <v>264</v>
      </c>
      <c r="F221" s="3" t="str">
        <f t="shared" si="4"/>
        <v>			"Y" =&gt; "是",</v>
      </c>
    </row>
    <row r="222" ht="16.5" customHeight="1" spans="3:6">
      <c r="C222" s="2" t="s">
        <v>335</v>
      </c>
      <c r="D222" s="3" t="s">
        <v>265</v>
      </c>
      <c r="F222" s="3" t="str">
        <f t="shared" si="4"/>
        <v>			"N" =&gt; "否",</v>
      </c>
    </row>
    <row r="223" ht="16.5" customHeight="1" spans="1:6">
      <c r="A223" s="1">
        <v>174</v>
      </c>
      <c r="B223" s="1" t="s">
        <v>369</v>
      </c>
      <c r="C223" s="2" t="s">
        <v>368</v>
      </c>
      <c r="D223" s="3" t="s">
        <v>264</v>
      </c>
      <c r="F223" s="3" t="str">
        <f t="shared" si="4"/>
        <v>			"Y" =&gt; "是",</v>
      </c>
    </row>
    <row r="224" ht="16.5" customHeight="1" spans="3:6">
      <c r="C224" s="2" t="s">
        <v>335</v>
      </c>
      <c r="D224" s="3" t="s">
        <v>265</v>
      </c>
      <c r="F224" s="3" t="str">
        <f t="shared" si="4"/>
        <v>			"N" =&gt; "否",</v>
      </c>
    </row>
    <row r="225" ht="16.5" customHeight="1" spans="1:6">
      <c r="A225" s="1">
        <v>175</v>
      </c>
      <c r="B225" s="1" t="s">
        <v>370</v>
      </c>
      <c r="C225" s="2" t="s">
        <v>371</v>
      </c>
      <c r="D225" s="3" t="s">
        <v>372</v>
      </c>
      <c r="F225" s="3" t="str">
        <f t="shared" si="4"/>
        <v>			"HR" =&gt; "主队/正规赛",</v>
      </c>
    </row>
    <row r="226" ht="16.5" customHeight="1" spans="3:6">
      <c r="C226" s="2" t="s">
        <v>373</v>
      </c>
      <c r="D226" s="3" t="s">
        <v>374</v>
      </c>
      <c r="F226" s="3" t="str">
        <f t="shared" si="4"/>
        <v>			"HE" =&gt; "主队/加时赛",</v>
      </c>
    </row>
    <row r="227" ht="16.5" customHeight="1" spans="3:6">
      <c r="C227" s="2" t="s">
        <v>375</v>
      </c>
      <c r="D227" s="3" t="s">
        <v>376</v>
      </c>
      <c r="F227" s="3" t="str">
        <f t="shared" si="4"/>
        <v>			"HP" =&gt; "主队/点球决胜",</v>
      </c>
    </row>
    <row r="228" ht="16.5" customHeight="1" spans="3:6">
      <c r="C228" s="2" t="s">
        <v>377</v>
      </c>
      <c r="D228" s="3" t="s">
        <v>378</v>
      </c>
      <c r="F228" s="3" t="str">
        <f t="shared" si="4"/>
        <v>			"AR" =&gt; "客队/正规赛",</v>
      </c>
    </row>
    <row r="229" ht="16.5" customHeight="1" spans="3:6">
      <c r="C229" s="2" t="s">
        <v>379</v>
      </c>
      <c r="D229" s="3" t="s">
        <v>380</v>
      </c>
      <c r="F229" s="3" t="str">
        <f t="shared" si="4"/>
        <v>			"AE" =&gt; "客队/加时赛",</v>
      </c>
    </row>
    <row r="230" ht="16.5" customHeight="1" spans="3:6">
      <c r="C230" s="2" t="s">
        <v>381</v>
      </c>
      <c r="D230" s="3" t="s">
        <v>382</v>
      </c>
      <c r="F230" s="3" t="str">
        <f t="shared" si="4"/>
        <v>			"AP" =&gt; "客队/点球决赛",</v>
      </c>
    </row>
    <row r="231" ht="16.5" customHeight="1" spans="1:6">
      <c r="A231" s="1">
        <v>176</v>
      </c>
      <c r="B231" s="1" t="s">
        <v>383</v>
      </c>
      <c r="C231" s="2" t="s">
        <v>246</v>
      </c>
      <c r="D231" s="3" t="s">
        <v>87</v>
      </c>
      <c r="F231" s="3" t="str">
        <f t="shared" si="4"/>
        <v>			"1" =&gt; "主队",</v>
      </c>
    </row>
    <row r="232" ht="16.5" customHeight="1" spans="3:6">
      <c r="C232" s="2" t="s">
        <v>241</v>
      </c>
      <c r="D232" s="3" t="s">
        <v>108</v>
      </c>
      <c r="F232" s="3" t="str">
        <f t="shared" si="4"/>
        <v>			"X" =&gt; "平局",</v>
      </c>
    </row>
    <row r="233" ht="16.5" customHeight="1" spans="3:6">
      <c r="C233" s="2" t="s">
        <v>247</v>
      </c>
      <c r="D233" s="3" t="s">
        <v>92</v>
      </c>
      <c r="F233" s="3" t="str">
        <f t="shared" si="4"/>
        <v>			"2" =&gt; "客队",</v>
      </c>
    </row>
    <row r="234" ht="16.5" customHeight="1" spans="1:6">
      <c r="A234" s="1">
        <v>177</v>
      </c>
      <c r="B234" s="1" t="s">
        <v>384</v>
      </c>
      <c r="C234" s="2" t="s">
        <v>246</v>
      </c>
      <c r="D234" s="3" t="s">
        <v>385</v>
      </c>
      <c r="F234" s="3" t="str">
        <f t="shared" si="4"/>
        <v>			"1" =&gt; "下半场主队",</v>
      </c>
    </row>
    <row r="235" ht="16.5" customHeight="1" spans="3:6">
      <c r="C235" s="2" t="s">
        <v>241</v>
      </c>
      <c r="D235" s="3" t="s">
        <v>386</v>
      </c>
      <c r="F235" s="3" t="str">
        <f t="shared" si="4"/>
        <v>			"X" =&gt; "下半身平局",</v>
      </c>
    </row>
    <row r="236" ht="16.5" customHeight="1" spans="3:6">
      <c r="C236" s="2" t="s">
        <v>247</v>
      </c>
      <c r="D236" s="3" t="s">
        <v>387</v>
      </c>
      <c r="F236" s="3" t="str">
        <f t="shared" si="4"/>
        <v>			"2" =&gt; "下半场客队",</v>
      </c>
    </row>
    <row r="237" ht="16.5" customHeight="1" spans="1:6">
      <c r="A237" s="1">
        <v>178</v>
      </c>
      <c r="B237" s="1" t="s">
        <v>166</v>
      </c>
      <c r="C237" s="2" t="s">
        <v>388</v>
      </c>
      <c r="D237" s="3" t="s">
        <v>97</v>
      </c>
      <c r="F237" s="3" t="str">
        <f t="shared" si="4"/>
        <v>			"O" =&gt; "大",</v>
      </c>
    </row>
    <row r="238" ht="16.5" customHeight="1" spans="3:6">
      <c r="C238" s="2" t="s">
        <v>389</v>
      </c>
      <c r="D238" s="3" t="s">
        <v>98</v>
      </c>
      <c r="F238" s="3" t="str">
        <f t="shared" si="4"/>
        <v>			"U" =&gt; "小",</v>
      </c>
    </row>
    <row r="239" ht="16.5" customHeight="1" spans="1:6">
      <c r="A239" s="1">
        <v>179</v>
      </c>
      <c r="B239" s="1" t="s">
        <v>390</v>
      </c>
      <c r="C239" s="5" t="s">
        <v>391</v>
      </c>
      <c r="D239" s="6" t="s">
        <v>392</v>
      </c>
      <c r="F239" s="3" t="str">
        <f t="shared" si="4"/>
        <v>			"G0~G4" =&gt; "数字+"球”；G4：4球和以上",</v>
      </c>
    </row>
    <row r="240" ht="16.5" customHeight="1" spans="1:6">
      <c r="A240" s="1">
        <v>180</v>
      </c>
      <c r="B240" s="1" t="s">
        <v>393</v>
      </c>
      <c r="C240" s="2" t="s">
        <v>246</v>
      </c>
      <c r="D240" s="3" t="s">
        <v>87</v>
      </c>
      <c r="F240" s="3" t="str">
        <f t="shared" si="4"/>
        <v>			"1" =&gt; "主队",</v>
      </c>
    </row>
    <row r="241" ht="16.5" customHeight="1" spans="3:6">
      <c r="C241" s="2" t="s">
        <v>107</v>
      </c>
      <c r="D241" s="3" t="s">
        <v>311</v>
      </c>
      <c r="F241" s="3" t="str">
        <f t="shared" si="4"/>
        <v>			"x" =&gt; "无",</v>
      </c>
    </row>
    <row r="242" ht="16.5" customHeight="1" spans="3:6">
      <c r="C242" s="2" t="s">
        <v>247</v>
      </c>
      <c r="D242" s="3" t="s">
        <v>92</v>
      </c>
      <c r="F242" s="3" t="str">
        <f t="shared" si="4"/>
        <v>			"2" =&gt; "客队",</v>
      </c>
    </row>
    <row r="243" ht="16.5" customHeight="1" spans="1:6">
      <c r="A243" s="1">
        <v>181</v>
      </c>
      <c r="B243" s="1" t="s">
        <v>394</v>
      </c>
      <c r="C243" s="5" t="s">
        <v>313</v>
      </c>
      <c r="D243" s="6" t="s">
        <v>314</v>
      </c>
      <c r="F243" s="3" t="str">
        <f t="shared" si="4"/>
        <v>			"G0~G3" =&gt; "数字+"球”；G3：3球和以上",</v>
      </c>
    </row>
    <row r="244" ht="16.5" customHeight="1" spans="1:6">
      <c r="A244" s="1">
        <v>182</v>
      </c>
      <c r="B244" s="1" t="s">
        <v>395</v>
      </c>
      <c r="C244" s="5" t="s">
        <v>313</v>
      </c>
      <c r="D244" s="6" t="s">
        <v>314</v>
      </c>
      <c r="F244" s="3" t="str">
        <f t="shared" si="4"/>
        <v>			"G0~G3" =&gt; "数字+"球”；G3：3球和以上",</v>
      </c>
    </row>
    <row r="245" ht="16.5" customHeight="1" spans="1:6">
      <c r="A245" s="1">
        <v>184</v>
      </c>
      <c r="B245" s="1" t="s">
        <v>396</v>
      </c>
      <c r="C245" s="2" t="s">
        <v>388</v>
      </c>
      <c r="D245" s="3" t="s">
        <v>94</v>
      </c>
      <c r="F245" s="3" t="str">
        <f t="shared" si="4"/>
        <v>			"O" =&gt; "单",</v>
      </c>
    </row>
    <row r="246" ht="16.5" customHeight="1" spans="3:6">
      <c r="C246" s="2" t="s">
        <v>397</v>
      </c>
      <c r="D246" s="3" t="s">
        <v>95</v>
      </c>
      <c r="F246" s="3" t="str">
        <f t="shared" si="4"/>
        <v>			"E" =&gt; "双",</v>
      </c>
    </row>
    <row r="247" ht="16.5" customHeight="1" spans="1:6">
      <c r="A247" s="1">
        <v>185</v>
      </c>
      <c r="B247" s="1" t="s">
        <v>398</v>
      </c>
      <c r="C247" s="2" t="s">
        <v>86</v>
      </c>
      <c r="D247" s="3" t="s">
        <v>87</v>
      </c>
      <c r="F247" s="3" t="str">
        <f t="shared" si="4"/>
        <v>			"h" =&gt; "主队",</v>
      </c>
    </row>
    <row r="248" ht="16.5" customHeight="1" spans="3:6">
      <c r="C248" s="2" t="s">
        <v>91</v>
      </c>
      <c r="D248" s="3" t="s">
        <v>92</v>
      </c>
      <c r="F248" s="3" t="str">
        <f t="shared" si="4"/>
        <v>			"a" =&gt; "客队",</v>
      </c>
    </row>
    <row r="249" ht="16.5" customHeight="1" spans="1:6">
      <c r="A249" s="1">
        <v>186</v>
      </c>
      <c r="B249" s="1" t="s">
        <v>399</v>
      </c>
      <c r="C249" s="2" t="s">
        <v>356</v>
      </c>
      <c r="D249" s="3" t="s">
        <v>357</v>
      </c>
      <c r="F249" s="3" t="str">
        <f t="shared" si="4"/>
        <v>			"HD" =&gt; "主队/平局",</v>
      </c>
    </row>
    <row r="250" ht="16.5" customHeight="1" spans="3:6">
      <c r="C250" s="2" t="s">
        <v>358</v>
      </c>
      <c r="D250" s="3" t="s">
        <v>400</v>
      </c>
      <c r="F250" s="3" t="str">
        <f t="shared" si="4"/>
        <v>			"HA" =&gt; "主隊 / 客隊",</v>
      </c>
    </row>
    <row r="251" ht="16.5" customHeight="1" spans="3:6">
      <c r="C251" s="2" t="s">
        <v>401</v>
      </c>
      <c r="D251" s="3" t="s">
        <v>402</v>
      </c>
      <c r="F251" s="3" t="str">
        <f t="shared" ref="F251:F314" si="5">CONCATENATE(CHAR(9),CHAR(9),CHAR(9),$H$2,C251,$I$2,D251,$J$2)</f>
        <v>			"DA" =&gt; "平局 / 客隊",</v>
      </c>
    </row>
    <row r="252" ht="16.5" customHeight="1" spans="1:6">
      <c r="A252" s="1">
        <v>187</v>
      </c>
      <c r="B252" s="1" t="s">
        <v>403</v>
      </c>
      <c r="C252" s="5" t="s">
        <v>404</v>
      </c>
      <c r="D252" s="6" t="s">
        <v>405</v>
      </c>
      <c r="F252" s="3" t="str">
        <f t="shared" si="5"/>
        <v>			"G0~G2" =&gt; "数字+"球”；G2：2球和以上",</v>
      </c>
    </row>
    <row r="253" ht="16.5" customHeight="1" spans="1:6">
      <c r="A253" s="1">
        <v>188</v>
      </c>
      <c r="B253" s="1" t="s">
        <v>406</v>
      </c>
      <c r="C253" s="2" t="s">
        <v>368</v>
      </c>
      <c r="D253" s="3" t="s">
        <v>264</v>
      </c>
      <c r="F253" s="3" t="str">
        <f t="shared" si="5"/>
        <v>			"Y" =&gt; "是",</v>
      </c>
    </row>
    <row r="254" ht="16.5" customHeight="1" spans="3:6">
      <c r="C254" s="2" t="s">
        <v>335</v>
      </c>
      <c r="D254" s="3" t="s">
        <v>265</v>
      </c>
      <c r="F254" s="3" t="str">
        <f t="shared" si="5"/>
        <v>			"N" =&gt; "否",</v>
      </c>
    </row>
    <row r="255" ht="16.5" customHeight="1" spans="1:6">
      <c r="A255" s="1">
        <v>189</v>
      </c>
      <c r="B255" s="1" t="s">
        <v>407</v>
      </c>
      <c r="C255" s="2" t="s">
        <v>368</v>
      </c>
      <c r="D255" s="3" t="s">
        <v>264</v>
      </c>
      <c r="F255" s="3" t="str">
        <f t="shared" si="5"/>
        <v>			"Y" =&gt; "是",</v>
      </c>
    </row>
    <row r="256" ht="16.5" customHeight="1" spans="3:6">
      <c r="C256" s="2" t="s">
        <v>335</v>
      </c>
      <c r="D256" s="3" t="s">
        <v>265</v>
      </c>
      <c r="F256" s="3" t="str">
        <f t="shared" si="5"/>
        <v>			"N" =&gt; "否",</v>
      </c>
    </row>
    <row r="257" ht="16.5" customHeight="1" spans="1:6">
      <c r="A257" s="1">
        <v>190</v>
      </c>
      <c r="B257" s="1" t="s">
        <v>408</v>
      </c>
      <c r="C257" s="2" t="s">
        <v>368</v>
      </c>
      <c r="D257" s="3" t="s">
        <v>264</v>
      </c>
      <c r="F257" s="3" t="str">
        <f t="shared" si="5"/>
        <v>			"Y" =&gt; "是",</v>
      </c>
    </row>
    <row r="258" ht="16.5" customHeight="1" spans="3:6">
      <c r="C258" s="2" t="s">
        <v>335</v>
      </c>
      <c r="D258" s="3" t="s">
        <v>265</v>
      </c>
      <c r="F258" s="3" t="str">
        <f t="shared" si="5"/>
        <v>			"N" =&gt; "否",</v>
      </c>
    </row>
    <row r="259" ht="16.5" customHeight="1" spans="1:6">
      <c r="A259" s="1">
        <v>191</v>
      </c>
      <c r="B259" s="1" t="s">
        <v>409</v>
      </c>
      <c r="C259" s="2" t="s">
        <v>86</v>
      </c>
      <c r="D259" s="3" t="s">
        <v>87</v>
      </c>
      <c r="F259" s="3" t="str">
        <f t="shared" si="5"/>
        <v>			"h" =&gt; "主队",</v>
      </c>
    </row>
    <row r="260" ht="16.5" customHeight="1" spans="3:6">
      <c r="C260" s="2" t="s">
        <v>91</v>
      </c>
      <c r="D260" s="3" t="s">
        <v>92</v>
      </c>
      <c r="F260" s="3" t="str">
        <f t="shared" si="5"/>
        <v>			"a" =&gt; "客队",</v>
      </c>
    </row>
    <row r="261" ht="16.5" customHeight="1" spans="1:6">
      <c r="A261" s="1">
        <v>192</v>
      </c>
      <c r="B261" s="1" t="s">
        <v>410</v>
      </c>
      <c r="C261" s="5" t="s">
        <v>411</v>
      </c>
      <c r="D261" s="6" t="s">
        <v>412</v>
      </c>
      <c r="F261" s="3" t="str">
        <f t="shared" si="5"/>
        <v>			"string" =&gt; "string 分钟",</v>
      </c>
    </row>
    <row r="262" ht="16.5" customHeight="1" spans="1:6">
      <c r="A262" s="1">
        <v>193</v>
      </c>
      <c r="B262" s="1" t="s">
        <v>413</v>
      </c>
      <c r="C262" s="5" t="s">
        <v>411</v>
      </c>
      <c r="D262" s="6" t="s">
        <v>412</v>
      </c>
      <c r="F262" s="3" t="str">
        <f t="shared" si="5"/>
        <v>			"string" =&gt; "string 分钟",</v>
      </c>
    </row>
    <row r="263" ht="16.5" customHeight="1" spans="1:6">
      <c r="A263" s="1">
        <v>194</v>
      </c>
      <c r="B263" s="1" t="s">
        <v>414</v>
      </c>
      <c r="C263" s="2" t="s">
        <v>388</v>
      </c>
      <c r="D263" s="3" t="s">
        <v>94</v>
      </c>
      <c r="F263" s="3" t="str">
        <f t="shared" si="5"/>
        <v>			"O" =&gt; "单",</v>
      </c>
    </row>
    <row r="264" ht="16.5" customHeight="1" spans="3:6">
      <c r="C264" s="2" t="s">
        <v>397</v>
      </c>
      <c r="D264" s="3" t="s">
        <v>95</v>
      </c>
      <c r="F264" s="3" t="str">
        <f t="shared" si="5"/>
        <v>			"E" =&gt; "双",</v>
      </c>
    </row>
    <row r="265" ht="16.5" customHeight="1" spans="1:6">
      <c r="A265" s="1">
        <v>195</v>
      </c>
      <c r="B265" s="1" t="s">
        <v>415</v>
      </c>
      <c r="C265" s="5" t="s">
        <v>411</v>
      </c>
      <c r="D265" s="6" t="s">
        <v>416</v>
      </c>
      <c r="F265" s="3" t="str">
        <f t="shared" si="5"/>
        <v>			"string" =&gt; "string 角球；n1-over:n1角球和以上",</v>
      </c>
    </row>
    <row r="266" ht="16.5" customHeight="1" spans="1:6">
      <c r="A266" s="1">
        <v>196</v>
      </c>
      <c r="B266" s="1" t="s">
        <v>417</v>
      </c>
      <c r="C266" s="5" t="s">
        <v>411</v>
      </c>
      <c r="D266" s="6" t="s">
        <v>416</v>
      </c>
      <c r="F266" s="3" t="str">
        <f t="shared" si="5"/>
        <v>			"string" =&gt; "string 角球；n1-over:n1角球和以上",</v>
      </c>
    </row>
    <row r="267" ht="16.5" customHeight="1" spans="1:6">
      <c r="A267" s="1">
        <v>197</v>
      </c>
      <c r="B267" s="1" t="s">
        <v>418</v>
      </c>
      <c r="C267" s="2" t="s">
        <v>388</v>
      </c>
      <c r="D267" s="3" t="s">
        <v>97</v>
      </c>
      <c r="F267" s="3" t="str">
        <f t="shared" si="5"/>
        <v>			"O" =&gt; "大",</v>
      </c>
    </row>
    <row r="268" ht="16.5" customHeight="1" spans="3:6">
      <c r="C268" s="2" t="s">
        <v>389</v>
      </c>
      <c r="D268" s="3" t="s">
        <v>98</v>
      </c>
      <c r="F268" s="3" t="str">
        <f t="shared" si="5"/>
        <v>			"U" =&gt; "小",</v>
      </c>
    </row>
    <row r="269" ht="16.5" customHeight="1" spans="1:6">
      <c r="A269" s="1">
        <v>198</v>
      </c>
      <c r="B269" s="1" t="s">
        <v>419</v>
      </c>
      <c r="C269" s="2" t="s">
        <v>388</v>
      </c>
      <c r="D269" s="3" t="s">
        <v>97</v>
      </c>
      <c r="F269" s="3" t="str">
        <f t="shared" si="5"/>
        <v>			"O" =&gt; "大",</v>
      </c>
    </row>
    <row r="270" ht="16.5" customHeight="1" spans="3:6">
      <c r="C270" s="2" t="s">
        <v>389</v>
      </c>
      <c r="D270" s="3" t="s">
        <v>98</v>
      </c>
      <c r="F270" s="3" t="str">
        <f t="shared" si="5"/>
        <v>			"U" =&gt; "小",</v>
      </c>
    </row>
    <row r="271" ht="16.5" customHeight="1" spans="1:6">
      <c r="A271" s="1">
        <v>199</v>
      </c>
      <c r="B271" s="1" t="s">
        <v>420</v>
      </c>
      <c r="C271" s="5" t="s">
        <v>411</v>
      </c>
      <c r="D271" s="6" t="s">
        <v>416</v>
      </c>
      <c r="F271" s="3" t="str">
        <f t="shared" si="5"/>
        <v>			"string" =&gt; "string 角球；n1-over:n1角球和以上",</v>
      </c>
    </row>
    <row r="272" ht="16.5" customHeight="1" spans="1:6">
      <c r="A272" s="1">
        <v>200</v>
      </c>
      <c r="B272" s="1" t="s">
        <v>421</v>
      </c>
      <c r="C272" s="5" t="s">
        <v>411</v>
      </c>
      <c r="D272" s="6" t="s">
        <v>416</v>
      </c>
      <c r="F272" s="3" t="str">
        <f t="shared" si="5"/>
        <v>			"string" =&gt; "string 角球；n1-over:n1角球和以上",</v>
      </c>
    </row>
    <row r="273" ht="16.5" customHeight="1" spans="1:6">
      <c r="A273" s="1">
        <v>201</v>
      </c>
      <c r="B273" s="1" t="s">
        <v>422</v>
      </c>
      <c r="C273" s="5" t="s">
        <v>411</v>
      </c>
      <c r="D273" s="6" t="s">
        <v>416</v>
      </c>
      <c r="F273" s="3" t="str">
        <f t="shared" si="5"/>
        <v>			"string" =&gt; "string 角球；n1-over:n1角球和以上",</v>
      </c>
    </row>
    <row r="274" ht="16.5" customHeight="1" spans="1:6">
      <c r="A274" s="1">
        <v>202</v>
      </c>
      <c r="B274" s="1" t="s">
        <v>423</v>
      </c>
      <c r="C274" s="5" t="s">
        <v>411</v>
      </c>
      <c r="D274" s="6" t="s">
        <v>416</v>
      </c>
      <c r="F274" s="3" t="str">
        <f t="shared" si="5"/>
        <v>			"string" =&gt; "string 角球；n1-over:n1角球和以上",</v>
      </c>
    </row>
    <row r="275" ht="16.5" customHeight="1" spans="1:6">
      <c r="A275" s="1">
        <v>203</v>
      </c>
      <c r="B275" s="1" t="s">
        <v>424</v>
      </c>
      <c r="C275" s="2" t="s">
        <v>388</v>
      </c>
      <c r="D275" s="3" t="s">
        <v>94</v>
      </c>
      <c r="F275" s="3" t="str">
        <f t="shared" si="5"/>
        <v>			"O" =&gt; "单",</v>
      </c>
    </row>
    <row r="276" ht="16.5" customHeight="1" spans="3:6">
      <c r="C276" s="2" t="s">
        <v>397</v>
      </c>
      <c r="D276" s="3" t="s">
        <v>95</v>
      </c>
      <c r="F276" s="3" t="str">
        <f t="shared" si="5"/>
        <v>			"E" =&gt; "双",</v>
      </c>
    </row>
    <row r="277" ht="16.5" customHeight="1" spans="1:6">
      <c r="A277" s="1">
        <v>204</v>
      </c>
      <c r="B277" s="1" t="s">
        <v>425</v>
      </c>
      <c r="C277" s="2" t="s">
        <v>388</v>
      </c>
      <c r="D277" s="3" t="s">
        <v>97</v>
      </c>
      <c r="F277" s="3" t="str">
        <f t="shared" si="5"/>
        <v>			"O" =&gt; "大",</v>
      </c>
    </row>
    <row r="278" ht="16.5" customHeight="1" spans="3:6">
      <c r="C278" s="2" t="s">
        <v>389</v>
      </c>
      <c r="D278" s="3" t="s">
        <v>98</v>
      </c>
      <c r="F278" s="3" t="str">
        <f t="shared" si="5"/>
        <v>			"U" =&gt; "小",</v>
      </c>
    </row>
    <row r="279" ht="16.5" customHeight="1" spans="1:6">
      <c r="A279" s="1">
        <v>205</v>
      </c>
      <c r="B279" s="1" t="s">
        <v>426</v>
      </c>
      <c r="C279" s="2" t="s">
        <v>388</v>
      </c>
      <c r="D279" s="3" t="s">
        <v>97</v>
      </c>
      <c r="F279" s="3" t="str">
        <f t="shared" si="5"/>
        <v>			"O" =&gt; "大",</v>
      </c>
    </row>
    <row r="280" ht="16.5" customHeight="1" spans="3:6">
      <c r="C280" s="2" t="s">
        <v>389</v>
      </c>
      <c r="D280" s="3" t="s">
        <v>98</v>
      </c>
      <c r="F280" s="3" t="str">
        <f t="shared" si="5"/>
        <v>			"U" =&gt; "小",</v>
      </c>
    </row>
    <row r="281" ht="16.5" customHeight="1" spans="1:6">
      <c r="A281" s="1">
        <v>206</v>
      </c>
      <c r="B281" s="1" t="s">
        <v>427</v>
      </c>
      <c r="C281" s="2" t="s">
        <v>240</v>
      </c>
      <c r="D281" s="3" t="s">
        <v>87</v>
      </c>
      <c r="F281" s="3" t="str">
        <f t="shared" si="5"/>
        <v>			"H" =&gt; "主队",</v>
      </c>
    </row>
    <row r="282" ht="16.5" customHeight="1" spans="3:6">
      <c r="C282" s="2" t="s">
        <v>332</v>
      </c>
      <c r="D282" s="3" t="s">
        <v>92</v>
      </c>
      <c r="F282" s="3" t="str">
        <f t="shared" si="5"/>
        <v>			"A" =&gt; "客队",</v>
      </c>
    </row>
    <row r="283" ht="16.5" customHeight="1" spans="3:6">
      <c r="C283" s="2" t="s">
        <v>335</v>
      </c>
      <c r="D283" s="3" t="s">
        <v>311</v>
      </c>
      <c r="F283" s="3" t="str">
        <f t="shared" si="5"/>
        <v>			"N" =&gt; "无",</v>
      </c>
    </row>
    <row r="284" ht="16.5" customHeight="1" spans="1:6">
      <c r="A284" s="1">
        <v>207</v>
      </c>
      <c r="B284" s="1" t="s">
        <v>428</v>
      </c>
      <c r="C284" s="2" t="s">
        <v>240</v>
      </c>
      <c r="D284" s="3" t="s">
        <v>87</v>
      </c>
      <c r="F284" s="3" t="str">
        <f t="shared" si="5"/>
        <v>			"H" =&gt; "主队",</v>
      </c>
    </row>
    <row r="285" ht="16.5" customHeight="1" spans="3:6">
      <c r="C285" s="2" t="s">
        <v>332</v>
      </c>
      <c r="D285" s="3" t="s">
        <v>92</v>
      </c>
      <c r="F285" s="3" t="str">
        <f t="shared" si="5"/>
        <v>			"A" =&gt; "客队",</v>
      </c>
    </row>
    <row r="286" ht="16.5" customHeight="1" spans="3:6">
      <c r="C286" s="2" t="s">
        <v>335</v>
      </c>
      <c r="D286" s="3" t="s">
        <v>311</v>
      </c>
      <c r="F286" s="3" t="str">
        <f t="shared" si="5"/>
        <v>			"N" =&gt; "无",</v>
      </c>
    </row>
    <row r="287" ht="16.5" customHeight="1" spans="1:6">
      <c r="A287" s="1">
        <v>208</v>
      </c>
      <c r="B287" s="1" t="s">
        <v>429</v>
      </c>
      <c r="C287" s="2" t="s">
        <v>240</v>
      </c>
      <c r="D287" s="3" t="s">
        <v>87</v>
      </c>
      <c r="F287" s="3" t="str">
        <f t="shared" si="5"/>
        <v>			"H" =&gt; "主队",</v>
      </c>
    </row>
    <row r="288" ht="16.5" customHeight="1" spans="3:6">
      <c r="C288" s="2" t="s">
        <v>332</v>
      </c>
      <c r="D288" s="3" t="s">
        <v>92</v>
      </c>
      <c r="F288" s="3" t="str">
        <f t="shared" si="5"/>
        <v>			"A" =&gt; "客队",</v>
      </c>
    </row>
    <row r="289" ht="16.5" customHeight="1" spans="3:6">
      <c r="C289" s="2" t="s">
        <v>335</v>
      </c>
      <c r="D289" s="3" t="s">
        <v>311</v>
      </c>
      <c r="F289" s="3" t="str">
        <f t="shared" si="5"/>
        <v>			"N" =&gt; "无",</v>
      </c>
    </row>
    <row r="290" ht="16.5" customHeight="1" spans="1:6">
      <c r="A290" s="1">
        <v>209</v>
      </c>
      <c r="B290" s="1" t="s">
        <v>430</v>
      </c>
      <c r="C290" s="2" t="s">
        <v>240</v>
      </c>
      <c r="D290" s="3" t="s">
        <v>87</v>
      </c>
      <c r="F290" s="3" t="str">
        <f t="shared" si="5"/>
        <v>			"H" =&gt; "主队",</v>
      </c>
    </row>
    <row r="291" ht="16.5" customHeight="1" spans="3:6">
      <c r="C291" s="2" t="s">
        <v>332</v>
      </c>
      <c r="D291" s="3" t="s">
        <v>92</v>
      </c>
      <c r="F291" s="3" t="str">
        <f t="shared" si="5"/>
        <v>			"A" =&gt; "客队",</v>
      </c>
    </row>
    <row r="292" ht="16.5" customHeight="1" spans="3:6">
      <c r="C292" s="2" t="s">
        <v>335</v>
      </c>
      <c r="D292" s="3" t="s">
        <v>311</v>
      </c>
      <c r="F292" s="3" t="str">
        <f t="shared" si="5"/>
        <v>			"N" =&gt; "无",</v>
      </c>
    </row>
    <row r="293" ht="16.5" customHeight="1" spans="1:6">
      <c r="A293" s="1">
        <v>210</v>
      </c>
      <c r="B293" s="1" t="s">
        <v>431</v>
      </c>
      <c r="C293" s="2" t="s">
        <v>368</v>
      </c>
      <c r="D293" s="3" t="s">
        <v>264</v>
      </c>
      <c r="F293" s="3" t="str">
        <f t="shared" si="5"/>
        <v>			"Y" =&gt; "是",</v>
      </c>
    </row>
    <row r="294" ht="16.5" customHeight="1" spans="3:6">
      <c r="C294" s="2" t="s">
        <v>335</v>
      </c>
      <c r="D294" s="3" t="s">
        <v>265</v>
      </c>
      <c r="F294" s="3" t="str">
        <f t="shared" si="5"/>
        <v>			"N" =&gt; "否",</v>
      </c>
    </row>
    <row r="295" ht="16.5" customHeight="1" spans="1:6">
      <c r="A295" s="1">
        <v>211</v>
      </c>
      <c r="B295" s="1" t="s">
        <v>432</v>
      </c>
      <c r="C295" s="2" t="s">
        <v>368</v>
      </c>
      <c r="D295" s="3" t="s">
        <v>264</v>
      </c>
      <c r="F295" s="3" t="str">
        <f t="shared" si="5"/>
        <v>			"Y" =&gt; "是",</v>
      </c>
    </row>
    <row r="296" ht="16.5" customHeight="1" spans="3:6">
      <c r="C296" s="2" t="s">
        <v>335</v>
      </c>
      <c r="D296" s="3" t="s">
        <v>265</v>
      </c>
      <c r="F296" s="3" t="str">
        <f t="shared" si="5"/>
        <v>			"N" =&gt; "否",</v>
      </c>
    </row>
    <row r="297" ht="16.5" customHeight="1" spans="1:6">
      <c r="A297" s="1">
        <v>212</v>
      </c>
      <c r="B297" s="1" t="s">
        <v>433</v>
      </c>
      <c r="C297" s="2" t="s">
        <v>368</v>
      </c>
      <c r="D297" s="3" t="s">
        <v>264</v>
      </c>
      <c r="F297" s="3" t="str">
        <f t="shared" si="5"/>
        <v>			"Y" =&gt; "是",</v>
      </c>
    </row>
    <row r="298" ht="16.5" customHeight="1" spans="3:6">
      <c r="C298" s="2" t="s">
        <v>335</v>
      </c>
      <c r="D298" s="3" t="s">
        <v>265</v>
      </c>
      <c r="F298" s="3" t="str">
        <f t="shared" si="5"/>
        <v>			"N" =&gt; "否",</v>
      </c>
    </row>
    <row r="299" ht="16.5" customHeight="1" spans="1:6">
      <c r="A299" s="1">
        <v>213</v>
      </c>
      <c r="B299" s="1" t="s">
        <v>434</v>
      </c>
      <c r="C299" s="2" t="s">
        <v>368</v>
      </c>
      <c r="D299" s="3" t="s">
        <v>264</v>
      </c>
      <c r="F299" s="3" t="str">
        <f t="shared" si="5"/>
        <v>			"Y" =&gt; "是",</v>
      </c>
    </row>
    <row r="300" ht="16.5" customHeight="1" spans="3:6">
      <c r="C300" s="2" t="s">
        <v>335</v>
      </c>
      <c r="D300" s="3" t="s">
        <v>265</v>
      </c>
      <c r="F300" s="3" t="str">
        <f t="shared" si="5"/>
        <v>			"N" =&gt; "否",</v>
      </c>
    </row>
    <row r="301" ht="16.5" customHeight="1" spans="1:6">
      <c r="A301" s="1">
        <v>214</v>
      </c>
      <c r="B301" s="1" t="s">
        <v>435</v>
      </c>
      <c r="C301" s="2" t="s">
        <v>368</v>
      </c>
      <c r="D301" s="3" t="s">
        <v>264</v>
      </c>
      <c r="F301" s="3" t="str">
        <f t="shared" si="5"/>
        <v>			"Y" =&gt; "是",</v>
      </c>
    </row>
    <row r="302" ht="16.5" customHeight="1" spans="3:6">
      <c r="C302" s="2" t="s">
        <v>335</v>
      </c>
      <c r="D302" s="3" t="s">
        <v>265</v>
      </c>
      <c r="F302" s="3" t="str">
        <f t="shared" si="5"/>
        <v>			"N" =&gt; "否",</v>
      </c>
    </row>
    <row r="303" ht="16.5" customHeight="1" spans="1:6">
      <c r="A303" s="1">
        <v>215</v>
      </c>
      <c r="B303" s="1" t="s">
        <v>436</v>
      </c>
      <c r="C303" s="2" t="s">
        <v>368</v>
      </c>
      <c r="D303" s="3" t="s">
        <v>264</v>
      </c>
      <c r="F303" s="3" t="str">
        <f t="shared" si="5"/>
        <v>			"Y" =&gt; "是",</v>
      </c>
    </row>
    <row r="304" ht="16.5" customHeight="1" spans="3:6">
      <c r="C304" s="2" t="s">
        <v>335</v>
      </c>
      <c r="D304" s="3" t="s">
        <v>265</v>
      </c>
      <c r="F304" s="3" t="str">
        <f t="shared" si="5"/>
        <v>			"N" =&gt; "否",</v>
      </c>
    </row>
    <row r="305" ht="16.5" customHeight="1" spans="1:6">
      <c r="A305" s="1">
        <v>221</v>
      </c>
      <c r="B305" s="1" t="s">
        <v>437</v>
      </c>
      <c r="C305" s="2" t="s">
        <v>247</v>
      </c>
      <c r="D305" s="3" t="s">
        <v>438</v>
      </c>
      <c r="F305" s="3" t="str">
        <f t="shared" si="5"/>
        <v>			"2" =&gt; "进球-是",</v>
      </c>
    </row>
    <row r="306" ht="16.5" customHeight="1" spans="3:6">
      <c r="C306" s="2" t="s">
        <v>439</v>
      </c>
      <c r="D306" s="3" t="s">
        <v>440</v>
      </c>
      <c r="F306" s="3" t="str">
        <f t="shared" si="5"/>
        <v>			"4" =&gt; "角球-是",</v>
      </c>
    </row>
    <row r="307" ht="16.5" customHeight="1" spans="3:6">
      <c r="C307" s="2" t="s">
        <v>441</v>
      </c>
      <c r="D307" s="3" t="s">
        <v>442</v>
      </c>
      <c r="F307" s="3" t="str">
        <f t="shared" si="5"/>
        <v>			"8" =&gt; "任意球",</v>
      </c>
    </row>
    <row r="308" ht="16.5" customHeight="1" spans="3:6">
      <c r="C308" s="2" t="s">
        <v>443</v>
      </c>
      <c r="D308" s="3" t="s">
        <v>444</v>
      </c>
      <c r="F308" s="3" t="str">
        <f t="shared" si="5"/>
        <v>			"16" =&gt; "龙门球",</v>
      </c>
    </row>
    <row r="309" ht="16.5" customHeight="1" spans="3:6">
      <c r="C309" s="2" t="s">
        <v>445</v>
      </c>
      <c r="D309" s="3" t="s">
        <v>446</v>
      </c>
      <c r="F309" s="3" t="str">
        <f t="shared" si="5"/>
        <v>			"32" =&gt; "界外球",</v>
      </c>
    </row>
    <row r="310" ht="16.5" customHeight="1" spans="1:6">
      <c r="A310" s="1">
        <v>222</v>
      </c>
      <c r="B310" s="1" t="s">
        <v>447</v>
      </c>
      <c r="C310" s="2" t="s">
        <v>247</v>
      </c>
      <c r="D310" s="3" t="s">
        <v>438</v>
      </c>
      <c r="F310" s="3" t="str">
        <f t="shared" si="5"/>
        <v>			"2" =&gt; "进球-是",</v>
      </c>
    </row>
    <row r="311" ht="16.5" customHeight="1" spans="3:6">
      <c r="C311" s="2" t="s">
        <v>448</v>
      </c>
      <c r="D311" s="3" t="s">
        <v>449</v>
      </c>
      <c r="F311" s="3" t="str">
        <f t="shared" si="5"/>
        <v>			"-2" =&gt; "进球-否",</v>
      </c>
    </row>
    <row r="312" ht="16.5" customHeight="1" spans="3:6">
      <c r="C312" s="2" t="s">
        <v>439</v>
      </c>
      <c r="D312" s="3" t="s">
        <v>440</v>
      </c>
      <c r="F312" s="3" t="str">
        <f t="shared" si="5"/>
        <v>			"4" =&gt; "角球-是",</v>
      </c>
    </row>
    <row r="313" ht="16.5" customHeight="1" spans="3:6">
      <c r="C313" s="2" t="s">
        <v>450</v>
      </c>
      <c r="D313" s="3" t="s">
        <v>451</v>
      </c>
      <c r="F313" s="3" t="str">
        <f t="shared" si="5"/>
        <v>			"-4" =&gt; "角球-否",</v>
      </c>
    </row>
    <row r="314" ht="16.5" customHeight="1" spans="3:6">
      <c r="C314" s="2" t="s">
        <v>452</v>
      </c>
      <c r="D314" s="3" t="s">
        <v>453</v>
      </c>
      <c r="F314" s="3" t="str">
        <f t="shared" si="5"/>
        <v>			"128" =&gt; "点球",</v>
      </c>
    </row>
    <row r="315" ht="16.5" customHeight="1" spans="1:6">
      <c r="A315" s="1">
        <v>223</v>
      </c>
      <c r="B315" s="1" t="s">
        <v>454</v>
      </c>
      <c r="C315" s="2" t="s">
        <v>246</v>
      </c>
      <c r="D315" s="3" t="s">
        <v>311</v>
      </c>
      <c r="F315" s="3" t="str">
        <f t="shared" ref="F315:F378" si="6">CONCATENATE(CHAR(9),CHAR(9),CHAR(9),$H$2,C315,$I$2,D315,$J$2)</f>
        <v>			"1" =&gt; "无",</v>
      </c>
    </row>
    <row r="316" ht="16.5" customHeight="1" spans="3:6">
      <c r="C316" s="2" t="s">
        <v>247</v>
      </c>
      <c r="D316" s="3" t="s">
        <v>438</v>
      </c>
      <c r="F316" s="3" t="str">
        <f t="shared" si="6"/>
        <v>			"2" =&gt; "进球-是",</v>
      </c>
    </row>
    <row r="317" ht="16.5" customHeight="1" spans="3:6">
      <c r="C317" s="2" t="s">
        <v>439</v>
      </c>
      <c r="D317" s="3" t="s">
        <v>440</v>
      </c>
      <c r="F317" s="3" t="str">
        <f t="shared" si="6"/>
        <v>			"4" =&gt; "角球-是",</v>
      </c>
    </row>
    <row r="318" ht="16.5" customHeight="1" spans="3:6">
      <c r="C318" s="2" t="s">
        <v>441</v>
      </c>
      <c r="D318" s="3" t="s">
        <v>442</v>
      </c>
      <c r="F318" s="3" t="str">
        <f t="shared" si="6"/>
        <v>			"8" =&gt; "任意球",</v>
      </c>
    </row>
    <row r="319" ht="16.5" customHeight="1" spans="3:6">
      <c r="C319" s="2" t="s">
        <v>443</v>
      </c>
      <c r="D319" s="3" t="s">
        <v>444</v>
      </c>
      <c r="F319" s="3" t="str">
        <f t="shared" si="6"/>
        <v>			"16" =&gt; "龙门球",</v>
      </c>
    </row>
    <row r="320" ht="16.5" customHeight="1" spans="3:6">
      <c r="C320" s="2" t="s">
        <v>445</v>
      </c>
      <c r="D320" s="3" t="s">
        <v>446</v>
      </c>
      <c r="F320" s="3" t="str">
        <f t="shared" si="6"/>
        <v>			"32" =&gt; "界外球",</v>
      </c>
    </row>
    <row r="321" ht="16.5" customHeight="1" spans="1:6">
      <c r="A321" s="1">
        <v>224</v>
      </c>
      <c r="B321" s="1" t="s">
        <v>455</v>
      </c>
      <c r="C321" s="2" t="s">
        <v>246</v>
      </c>
      <c r="D321" s="3" t="s">
        <v>311</v>
      </c>
      <c r="F321" s="3" t="str">
        <f t="shared" si="6"/>
        <v>			"1" =&gt; "无",</v>
      </c>
    </row>
    <row r="322" ht="16.5" customHeight="1" spans="3:6">
      <c r="C322" s="2" t="s">
        <v>247</v>
      </c>
      <c r="D322" s="3" t="s">
        <v>438</v>
      </c>
      <c r="F322" s="3" t="str">
        <f t="shared" si="6"/>
        <v>			"2" =&gt; "进球-是",</v>
      </c>
    </row>
    <row r="323" ht="16.5" customHeight="1" spans="3:6">
      <c r="C323" s="2" t="s">
        <v>439</v>
      </c>
      <c r="D323" s="3" t="s">
        <v>440</v>
      </c>
      <c r="F323" s="3" t="str">
        <f t="shared" si="6"/>
        <v>			"4" =&gt; "角球-是",</v>
      </c>
    </row>
    <row r="324" ht="16.5" customHeight="1" spans="3:6">
      <c r="C324" s="2" t="s">
        <v>456</v>
      </c>
      <c r="D324" s="3" t="s">
        <v>457</v>
      </c>
      <c r="F324" s="3" t="str">
        <f t="shared" si="6"/>
        <v>			"64" =&gt; "罚牌",</v>
      </c>
    </row>
    <row r="325" ht="16.5" customHeight="1" spans="3:6">
      <c r="C325" s="2" t="s">
        <v>452</v>
      </c>
      <c r="D325" s="3" t="s">
        <v>453</v>
      </c>
      <c r="F325" s="3" t="str">
        <f t="shared" si="6"/>
        <v>			"128" =&gt; "点球",</v>
      </c>
    </row>
    <row r="326" ht="16.5" customHeight="1" spans="1:6">
      <c r="A326" s="1">
        <v>225</v>
      </c>
      <c r="B326" s="1" t="s">
        <v>458</v>
      </c>
      <c r="C326" s="2" t="s">
        <v>246</v>
      </c>
      <c r="D326" s="3" t="s">
        <v>265</v>
      </c>
      <c r="F326" s="3" t="str">
        <f t="shared" si="6"/>
        <v>			"1" =&gt; "否",</v>
      </c>
    </row>
    <row r="327" ht="16.5" customHeight="1" spans="3:6">
      <c r="C327" s="2" t="s">
        <v>459</v>
      </c>
      <c r="D327" s="3" t="s">
        <v>264</v>
      </c>
      <c r="F327" s="3" t="str">
        <f t="shared" si="6"/>
        <v>			"44" =&gt; "是",</v>
      </c>
    </row>
    <row r="328" ht="16.5" customHeight="1" spans="1:6">
      <c r="A328" s="1">
        <v>401</v>
      </c>
      <c r="B328" s="1" t="s">
        <v>460</v>
      </c>
      <c r="C328" s="2" t="s">
        <v>167</v>
      </c>
      <c r="D328" s="3" t="s">
        <v>97</v>
      </c>
      <c r="F328" s="3" t="str">
        <f t="shared" si="6"/>
        <v>			"o" =&gt; "大",</v>
      </c>
    </row>
    <row r="329" ht="16.5" customHeight="1" spans="3:6">
      <c r="C329" s="2" t="s">
        <v>168</v>
      </c>
      <c r="D329" s="3" t="s">
        <v>98</v>
      </c>
      <c r="F329" s="3" t="str">
        <f t="shared" si="6"/>
        <v>			"u" =&gt; "小",</v>
      </c>
    </row>
    <row r="330" ht="16.5" customHeight="1" spans="1:6">
      <c r="A330" s="1">
        <v>402</v>
      </c>
      <c r="B330" s="1" t="s">
        <v>461</v>
      </c>
      <c r="C330" s="2" t="s">
        <v>167</v>
      </c>
      <c r="D330" s="3" t="s">
        <v>97</v>
      </c>
      <c r="F330" s="3" t="str">
        <f t="shared" si="6"/>
        <v>			"o" =&gt; "大",</v>
      </c>
    </row>
    <row r="331" ht="16.5" customHeight="1" spans="3:6">
      <c r="C331" s="2" t="s">
        <v>168</v>
      </c>
      <c r="D331" s="3" t="s">
        <v>98</v>
      </c>
      <c r="F331" s="3" t="str">
        <f t="shared" si="6"/>
        <v>			"u" =&gt; "小",</v>
      </c>
    </row>
    <row r="332" ht="16.5" customHeight="1" spans="1:6">
      <c r="A332" s="1">
        <v>403</v>
      </c>
      <c r="B332" s="1" t="s">
        <v>462</v>
      </c>
      <c r="C332" s="2" t="s">
        <v>167</v>
      </c>
      <c r="D332" s="3" t="s">
        <v>97</v>
      </c>
      <c r="F332" s="3" t="str">
        <f t="shared" si="6"/>
        <v>			"o" =&gt; "大",</v>
      </c>
    </row>
    <row r="333" ht="16.5" customHeight="1" spans="3:6">
      <c r="C333" s="2" t="s">
        <v>168</v>
      </c>
      <c r="D333" s="3" t="s">
        <v>98</v>
      </c>
      <c r="F333" s="3" t="str">
        <f t="shared" si="6"/>
        <v>			"u" =&gt; "小",</v>
      </c>
    </row>
    <row r="334" ht="16.5" customHeight="1" spans="1:6">
      <c r="A334" s="1">
        <v>404</v>
      </c>
      <c r="B334" s="1" t="s">
        <v>463</v>
      </c>
      <c r="C334" s="2" t="s">
        <v>167</v>
      </c>
      <c r="D334" s="3" t="s">
        <v>97</v>
      </c>
      <c r="F334" s="3" t="str">
        <f t="shared" si="6"/>
        <v>			"o" =&gt; "大",</v>
      </c>
    </row>
    <row r="335" ht="16.5" customHeight="1" spans="3:6">
      <c r="C335" s="2" t="s">
        <v>168</v>
      </c>
      <c r="D335" s="3" t="s">
        <v>98</v>
      </c>
      <c r="F335" s="3" t="str">
        <f t="shared" si="6"/>
        <v>			"u" =&gt; "小",</v>
      </c>
    </row>
    <row r="336" ht="16.5" customHeight="1" spans="1:6">
      <c r="A336" s="1">
        <v>405</v>
      </c>
      <c r="B336" s="1" t="s">
        <v>464</v>
      </c>
      <c r="C336" s="5" t="s">
        <v>465</v>
      </c>
      <c r="D336" s="6" t="s">
        <v>301</v>
      </c>
      <c r="F336" s="3" t="str">
        <f t="shared" si="6"/>
        <v>			"n1:n2;AOS" =&gt; "：替换成“比",AOS替换为"其他”",</v>
      </c>
    </row>
    <row r="337" ht="16.5" customHeight="1" spans="1:6">
      <c r="A337" s="1">
        <v>406</v>
      </c>
      <c r="B337" s="1" t="s">
        <v>307</v>
      </c>
      <c r="C337" s="5" t="s">
        <v>308</v>
      </c>
      <c r="D337" s="6" t="s">
        <v>309</v>
      </c>
      <c r="F337" s="3" t="str">
        <f t="shared" si="6"/>
        <v>			"G0~G6" =&gt; "数字+"球”；G6：6球和以上",</v>
      </c>
    </row>
    <row r="338" ht="16.5" customHeight="1" spans="1:6">
      <c r="A338" s="1">
        <v>407</v>
      </c>
      <c r="B338" s="1" t="s">
        <v>312</v>
      </c>
      <c r="C338" s="5" t="s">
        <v>313</v>
      </c>
      <c r="D338" s="6" t="s">
        <v>314</v>
      </c>
      <c r="F338" s="3" t="str">
        <f t="shared" si="6"/>
        <v>			"G0~G3" =&gt; "数字+"球”；G3：3球和以上",</v>
      </c>
    </row>
    <row r="339" ht="16.5" customHeight="1" spans="1:6">
      <c r="A339" s="1">
        <v>408</v>
      </c>
      <c r="B339" s="1" t="s">
        <v>337</v>
      </c>
      <c r="C339" s="2" t="s">
        <v>338</v>
      </c>
      <c r="D339" s="3" t="s">
        <v>339</v>
      </c>
      <c r="F339" s="3" t="str">
        <f t="shared" si="6"/>
        <v>			"H1" =&gt; "主队净赢1球",</v>
      </c>
    </row>
    <row r="340" ht="16.5" customHeight="1" spans="3:6">
      <c r="C340" s="2" t="s">
        <v>340</v>
      </c>
      <c r="D340" s="3" t="s">
        <v>341</v>
      </c>
      <c r="F340" s="3" t="str">
        <f t="shared" si="6"/>
        <v>			"H2" =&gt; "主队净赢2球",</v>
      </c>
    </row>
    <row r="341" ht="16.5" customHeight="1" spans="3:6">
      <c r="C341" s="2" t="s">
        <v>342</v>
      </c>
      <c r="D341" s="3" t="s">
        <v>343</v>
      </c>
      <c r="F341" s="3" t="str">
        <f t="shared" si="6"/>
        <v>			"H3" =&gt; "主队净赢3球",</v>
      </c>
    </row>
    <row r="342" ht="16.5" customHeight="1" spans="3:6">
      <c r="C342" s="2" t="s">
        <v>344</v>
      </c>
      <c r="D342" s="3" t="s">
        <v>108</v>
      </c>
      <c r="F342" s="3" t="str">
        <f t="shared" si="6"/>
        <v>			"D" =&gt; "平局",</v>
      </c>
    </row>
    <row r="343" ht="16.5" customHeight="1" spans="3:6">
      <c r="C343" s="2" t="s">
        <v>345</v>
      </c>
      <c r="D343" s="3" t="s">
        <v>346</v>
      </c>
      <c r="F343" s="3" t="str">
        <f t="shared" si="6"/>
        <v>			"A1" =&gt; "客队净赢1球",</v>
      </c>
    </row>
    <row r="344" ht="16.5" customHeight="1" spans="3:6">
      <c r="C344" s="2" t="s">
        <v>347</v>
      </c>
      <c r="D344" s="3" t="s">
        <v>348</v>
      </c>
      <c r="F344" s="3" t="str">
        <f t="shared" si="6"/>
        <v>			"A2" =&gt; "客队净赢2球",</v>
      </c>
    </row>
    <row r="345" ht="16.5" customHeight="1" spans="3:6">
      <c r="C345" s="2" t="s">
        <v>349</v>
      </c>
      <c r="D345" s="3" t="s">
        <v>350</v>
      </c>
      <c r="F345" s="3" t="str">
        <f t="shared" si="6"/>
        <v>			"A3" =&gt; "客队净赢3球",</v>
      </c>
    </row>
    <row r="346" ht="16.5" customHeight="1" spans="3:6">
      <c r="C346" s="2" t="s">
        <v>351</v>
      </c>
      <c r="D346" s="3" t="s">
        <v>352</v>
      </c>
      <c r="F346" s="3" t="str">
        <f t="shared" si="6"/>
        <v>			"NG" =&gt; "无进球",</v>
      </c>
    </row>
    <row r="347" ht="16.5" customHeight="1" spans="1:6">
      <c r="A347" s="1">
        <v>409</v>
      </c>
      <c r="B347" s="1" t="s">
        <v>315</v>
      </c>
      <c r="C347" s="5" t="s">
        <v>313</v>
      </c>
      <c r="D347" s="6" t="s">
        <v>314</v>
      </c>
      <c r="F347" s="3" t="str">
        <f t="shared" si="6"/>
        <v>			"G0~G3" =&gt; "数字+"球”；G3：3球和以上",</v>
      </c>
    </row>
    <row r="348" ht="16.5" customHeight="1" spans="1:6">
      <c r="A348" s="1">
        <v>410</v>
      </c>
      <c r="B348" s="1" t="s">
        <v>296</v>
      </c>
      <c r="C348" s="2" t="s">
        <v>175</v>
      </c>
      <c r="D348" s="3" t="s">
        <v>297</v>
      </c>
      <c r="F348" s="3" t="str">
        <f t="shared" si="6"/>
        <v>			"1x" =&gt; "主队或平局",</v>
      </c>
    </row>
    <row r="349" ht="16.5" customHeight="1" spans="3:6">
      <c r="C349" s="2" t="s">
        <v>178</v>
      </c>
      <c r="D349" s="3" t="s">
        <v>298</v>
      </c>
      <c r="F349" s="3" t="str">
        <f t="shared" si="6"/>
        <v>			"2x" =&gt; "客队或平局",</v>
      </c>
    </row>
    <row r="350" ht="16.5" customHeight="1" spans="3:6">
      <c r="C350" s="2" t="s">
        <v>157</v>
      </c>
      <c r="D350" s="3" t="s">
        <v>299</v>
      </c>
      <c r="F350" s="3" t="str">
        <f t="shared" si="6"/>
        <v>			"12" =&gt; "主队或客队",</v>
      </c>
    </row>
    <row r="351" ht="16.5" customHeight="1" spans="1:6">
      <c r="A351" s="1">
        <v>411</v>
      </c>
      <c r="B351" s="1" t="s">
        <v>409</v>
      </c>
      <c r="C351" s="2" t="s">
        <v>86</v>
      </c>
      <c r="D351" s="3" t="s">
        <v>87</v>
      </c>
      <c r="F351" s="3" t="str">
        <f t="shared" si="6"/>
        <v>			"h" =&gt; "主队",</v>
      </c>
    </row>
    <row r="352" ht="16.5" customHeight="1" spans="3:6">
      <c r="C352" s="2" t="s">
        <v>91</v>
      </c>
      <c r="D352" s="3" t="s">
        <v>92</v>
      </c>
      <c r="F352" s="3" t="str">
        <f t="shared" si="6"/>
        <v>			"a" =&gt; "客队",</v>
      </c>
    </row>
    <row r="353" ht="16.5" customHeight="1" spans="1:6">
      <c r="A353" s="1">
        <v>412</v>
      </c>
      <c r="B353" s="1" t="s">
        <v>466</v>
      </c>
      <c r="C353" s="5" t="s">
        <v>411</v>
      </c>
      <c r="D353" s="6" t="s">
        <v>467</v>
      </c>
      <c r="F353" s="3" t="str">
        <f t="shared" si="6"/>
        <v>			"string" =&gt; "进string 球；n1-over:进n1球和以上",</v>
      </c>
    </row>
    <row r="354" ht="16.5" customHeight="1" spans="1:6">
      <c r="A354" s="1">
        <v>413</v>
      </c>
      <c r="B354" s="1" t="s">
        <v>99</v>
      </c>
      <c r="C354" s="5" t="s">
        <v>465</v>
      </c>
      <c r="D354" s="6" t="s">
        <v>301</v>
      </c>
      <c r="F354" s="3" t="str">
        <f t="shared" si="6"/>
        <v>			"n1:n2;AOS" =&gt; "：替换成“比",AOS替换为"其他”",</v>
      </c>
    </row>
    <row r="355" ht="16.5" customHeight="1" spans="1:6">
      <c r="A355" s="1">
        <v>414</v>
      </c>
      <c r="B355" s="1" t="s">
        <v>192</v>
      </c>
      <c r="C355" s="5" t="s">
        <v>465</v>
      </c>
      <c r="D355" s="6" t="s">
        <v>301</v>
      </c>
      <c r="F355" s="3" t="str">
        <f t="shared" si="6"/>
        <v>			"n1:n2;AOS" =&gt; "：替换成“比",AOS替换为"其他”",</v>
      </c>
    </row>
    <row r="356" ht="16.5" customHeight="1" spans="1:6">
      <c r="A356" s="1">
        <v>416</v>
      </c>
      <c r="B356" s="1" t="s">
        <v>300</v>
      </c>
      <c r="D356" s="6" t="s">
        <v>301</v>
      </c>
      <c r="F356" s="3" t="str">
        <f t="shared" si="6"/>
        <v>			"" =&gt; "：替换成“比",AOS替换为"其他”",</v>
      </c>
    </row>
    <row r="357" ht="16.5" customHeight="1" spans="1:6">
      <c r="A357" s="1">
        <v>417</v>
      </c>
      <c r="B357" s="1" t="s">
        <v>468</v>
      </c>
      <c r="C357" s="2" t="s">
        <v>469</v>
      </c>
      <c r="D357" s="3" t="s">
        <v>470</v>
      </c>
      <c r="F357" s="3" t="str">
        <f t="shared" si="6"/>
        <v>			"yh" =&gt; "对/主场",</v>
      </c>
    </row>
    <row r="358" ht="16.5" customHeight="1" spans="3:6">
      <c r="C358" s="2" t="s">
        <v>471</v>
      </c>
      <c r="D358" s="3" t="s">
        <v>472</v>
      </c>
      <c r="F358" s="3" t="str">
        <f t="shared" si="6"/>
        <v>			"ya" =&gt; "對/客隊",</v>
      </c>
    </row>
    <row r="359" ht="16.5" customHeight="1" spans="3:6">
      <c r="C359" s="2" t="s">
        <v>473</v>
      </c>
      <c r="D359" s="3" t="s">
        <v>474</v>
      </c>
      <c r="F359" s="3" t="str">
        <f t="shared" si="6"/>
        <v>			"yd" =&gt; "對/和局",</v>
      </c>
    </row>
    <row r="360" ht="16.5" customHeight="1" spans="3:6">
      <c r="C360" s="2" t="s">
        <v>475</v>
      </c>
      <c r="D360" s="3" t="s">
        <v>476</v>
      </c>
      <c r="F360" s="3" t="str">
        <f t="shared" si="6"/>
        <v>			"nh" =&gt; "否/客隊",</v>
      </c>
    </row>
    <row r="361" ht="16.5" customHeight="1" spans="3:6">
      <c r="C361" s="2" t="s">
        <v>477</v>
      </c>
      <c r="D361" s="3" t="s">
        <v>476</v>
      </c>
      <c r="F361" s="3" t="str">
        <f t="shared" si="6"/>
        <v>			"na" =&gt; "否/客隊",</v>
      </c>
    </row>
    <row r="362" ht="16.5" customHeight="1" spans="3:6">
      <c r="C362" s="2" t="s">
        <v>478</v>
      </c>
      <c r="D362" s="3" t="s">
        <v>479</v>
      </c>
      <c r="F362" s="3" t="str">
        <f t="shared" si="6"/>
        <v>			"nd" =&gt; "否/平局",</v>
      </c>
    </row>
    <row r="363" ht="16.5" customHeight="1" spans="1:6">
      <c r="A363" s="1">
        <v>418</v>
      </c>
      <c r="B363" s="1" t="s">
        <v>480</v>
      </c>
      <c r="C363" s="2" t="s">
        <v>481</v>
      </c>
      <c r="D363" s="3" t="s">
        <v>482</v>
      </c>
      <c r="F363" s="3" t="str">
        <f t="shared" si="6"/>
        <v>			"yo" =&gt; "對&amp;大於",</v>
      </c>
    </row>
    <row r="364" ht="16.5" customHeight="1" spans="3:6">
      <c r="C364" s="2" t="s">
        <v>483</v>
      </c>
      <c r="D364" s="3" t="s">
        <v>484</v>
      </c>
      <c r="F364" s="3" t="str">
        <f t="shared" si="6"/>
        <v>			"yu" =&gt; "對&amp;小於",</v>
      </c>
    </row>
    <row r="365" ht="16.5" customHeight="1" spans="3:6">
      <c r="C365" s="2" t="s">
        <v>485</v>
      </c>
      <c r="D365" s="3" t="s">
        <v>486</v>
      </c>
      <c r="F365" s="3" t="str">
        <f t="shared" si="6"/>
        <v>			"no" =&gt; "否&amp;大於",</v>
      </c>
    </row>
    <row r="366" ht="16.5" customHeight="1" spans="3:6">
      <c r="C366" s="2" t="s">
        <v>487</v>
      </c>
      <c r="D366" s="3" t="s">
        <v>488</v>
      </c>
      <c r="F366" s="3" t="str">
        <f t="shared" si="6"/>
        <v>			"nu" =&gt; "否&amp;小於",</v>
      </c>
    </row>
    <row r="367" ht="16.5" customHeight="1" spans="1:6">
      <c r="A367" s="1">
        <v>419</v>
      </c>
      <c r="B367" s="1" t="s">
        <v>489</v>
      </c>
      <c r="C367" s="2" t="s">
        <v>269</v>
      </c>
      <c r="D367" s="3" t="s">
        <v>490</v>
      </c>
      <c r="F367" s="3" t="str">
        <f t="shared" si="6"/>
        <v>			"1h" =&gt; "上半場",</v>
      </c>
    </row>
    <row r="368" ht="16.5" customHeight="1" spans="3:6">
      <c r="C368" s="2" t="s">
        <v>271</v>
      </c>
      <c r="D368" s="3" t="s">
        <v>491</v>
      </c>
      <c r="F368" s="3" t="str">
        <f t="shared" si="6"/>
        <v>			"2h" =&gt; "下半場",</v>
      </c>
    </row>
    <row r="369" ht="16.5" customHeight="1" spans="3:6">
      <c r="C369" s="2" t="s">
        <v>183</v>
      </c>
      <c r="D369" s="3" t="s">
        <v>492</v>
      </c>
      <c r="F369" s="3" t="str">
        <f t="shared" si="6"/>
        <v>			"n" =&gt; "上下半場都沒有進球",</v>
      </c>
    </row>
    <row r="370" ht="16.5" customHeight="1" spans="1:6">
      <c r="A370" s="1">
        <v>420</v>
      </c>
      <c r="B370" s="1" t="s">
        <v>493</v>
      </c>
      <c r="C370" s="2" t="s">
        <v>269</v>
      </c>
      <c r="D370" s="3" t="s">
        <v>490</v>
      </c>
      <c r="F370" s="3" t="str">
        <f t="shared" si="6"/>
        <v>			"1h" =&gt; "上半場",</v>
      </c>
    </row>
    <row r="371" s="3" customFormat="1" ht="16.5" customHeight="1" spans="1:6">
      <c r="A371" s="1"/>
      <c r="B371" s="1"/>
      <c r="C371" s="2" t="s">
        <v>271</v>
      </c>
      <c r="D371" s="3" t="s">
        <v>491</v>
      </c>
      <c r="F371" s="3" t="str">
        <f t="shared" si="6"/>
        <v>			"2h" =&gt; "下半場",</v>
      </c>
    </row>
    <row r="372" s="3" customFormat="1" ht="16.5" customHeight="1" spans="1:6">
      <c r="A372" s="1"/>
      <c r="B372" s="1"/>
      <c r="C372" s="2" t="s">
        <v>183</v>
      </c>
      <c r="D372" s="3" t="s">
        <v>492</v>
      </c>
      <c r="F372" s="3" t="str">
        <f t="shared" si="6"/>
        <v>			"n" =&gt; "上下半場都沒有進球",</v>
      </c>
    </row>
    <row r="373" ht="16.5" customHeight="1" spans="1:6">
      <c r="A373" s="1">
        <v>421</v>
      </c>
      <c r="B373" s="1" t="s">
        <v>494</v>
      </c>
      <c r="C373" s="2" t="s">
        <v>269</v>
      </c>
      <c r="D373" s="3" t="s">
        <v>490</v>
      </c>
      <c r="F373" s="3" t="str">
        <f t="shared" si="6"/>
        <v>			"1h" =&gt; "上半場",</v>
      </c>
    </row>
    <row r="374" ht="16.5" customHeight="1" spans="3:6">
      <c r="C374" s="2" t="s">
        <v>271</v>
      </c>
      <c r="D374" s="3" t="s">
        <v>491</v>
      </c>
      <c r="F374" s="3" t="str">
        <f t="shared" si="6"/>
        <v>			"2h" =&gt; "下半場",</v>
      </c>
    </row>
    <row r="375" ht="16.5" customHeight="1" spans="3:6">
      <c r="C375" s="2" t="s">
        <v>183</v>
      </c>
      <c r="D375" s="3" t="s">
        <v>492</v>
      </c>
      <c r="F375" s="3" t="str">
        <f t="shared" si="6"/>
        <v>			"n" =&gt; "上下半場都沒有進球",</v>
      </c>
    </row>
    <row r="376" ht="16.5" customHeight="1" spans="1:6">
      <c r="A376" s="1">
        <v>422</v>
      </c>
      <c r="B376" s="1" t="s">
        <v>495</v>
      </c>
      <c r="C376" s="2" t="s">
        <v>86</v>
      </c>
      <c r="D376" s="3" t="s">
        <v>87</v>
      </c>
      <c r="F376" s="3" t="str">
        <f t="shared" si="6"/>
        <v>			"h" =&gt; "主队",</v>
      </c>
    </row>
    <row r="377" ht="16.5" customHeight="1" spans="3:6">
      <c r="C377" s="2" t="s">
        <v>91</v>
      </c>
      <c r="D377" s="3" t="s">
        <v>92</v>
      </c>
      <c r="F377" s="3" t="str">
        <f t="shared" si="6"/>
        <v>			"a" =&gt; "客队",</v>
      </c>
    </row>
    <row r="378" ht="16.5" customHeight="1" spans="3:6">
      <c r="C378" s="2" t="s">
        <v>183</v>
      </c>
      <c r="D378" s="3" t="s">
        <v>496</v>
      </c>
      <c r="F378" s="3" t="str">
        <f t="shared" si="6"/>
        <v>			"n" =&gt; "没有",</v>
      </c>
    </row>
    <row r="379" ht="16.5" customHeight="1" spans="1:6">
      <c r="A379" s="1">
        <v>423</v>
      </c>
      <c r="B379" s="1" t="s">
        <v>497</v>
      </c>
      <c r="C379" s="2" t="s">
        <v>86</v>
      </c>
      <c r="D379" s="3" t="s">
        <v>87</v>
      </c>
      <c r="F379" s="3" t="str">
        <f t="shared" ref="F379:F442" si="7">CONCATENATE(CHAR(9),CHAR(9),CHAR(9),$H$2,C379,$I$2,D379,$J$2)</f>
        <v>			"h" =&gt; "主队",</v>
      </c>
    </row>
    <row r="380" ht="16.5" customHeight="1" spans="3:6">
      <c r="C380" s="2" t="s">
        <v>91</v>
      </c>
      <c r="D380" s="3" t="s">
        <v>92</v>
      </c>
      <c r="F380" s="3" t="str">
        <f t="shared" si="7"/>
        <v>			"a" =&gt; "客队",</v>
      </c>
    </row>
    <row r="381" ht="16.5" customHeight="1" spans="3:6">
      <c r="C381" s="2" t="s">
        <v>183</v>
      </c>
      <c r="D381" s="3" t="s">
        <v>496</v>
      </c>
      <c r="F381" s="3" t="str">
        <f t="shared" si="7"/>
        <v>			"n" =&gt; "没有",</v>
      </c>
    </row>
    <row r="382" ht="16.5" customHeight="1" spans="1:6">
      <c r="A382" s="1">
        <v>424</v>
      </c>
      <c r="B382" s="1" t="s">
        <v>498</v>
      </c>
      <c r="C382" s="2" t="s">
        <v>499</v>
      </c>
      <c r="D382" s="3" t="s">
        <v>500</v>
      </c>
      <c r="F382" s="3" t="str">
        <f t="shared" si="7"/>
        <v>			"s" =&gt; "射门",</v>
      </c>
    </row>
    <row r="383" ht="16.5" customHeight="1" spans="3:6">
      <c r="C383" s="2" t="s">
        <v>86</v>
      </c>
      <c r="D383" s="3" t="s">
        <v>501</v>
      </c>
      <c r="F383" s="3" t="str">
        <f t="shared" si="7"/>
        <v>			"h" =&gt; "头球",</v>
      </c>
    </row>
    <row r="384" ht="16.5" customHeight="1" spans="3:6">
      <c r="C384" s="2" t="s">
        <v>185</v>
      </c>
      <c r="D384" s="3" t="s">
        <v>453</v>
      </c>
      <c r="F384" s="3" t="str">
        <f t="shared" si="7"/>
        <v>			"p" =&gt; "点球",</v>
      </c>
    </row>
    <row r="385" ht="16.5" customHeight="1" spans="3:6">
      <c r="C385" s="2" t="s">
        <v>502</v>
      </c>
      <c r="D385" s="3" t="s">
        <v>442</v>
      </c>
      <c r="F385" s="3" t="str">
        <f t="shared" si="7"/>
        <v>			"fk" =&gt; "任意球",</v>
      </c>
    </row>
    <row r="386" ht="16.5" customHeight="1" spans="3:6">
      <c r="C386" s="2" t="s">
        <v>503</v>
      </c>
      <c r="D386" s="3" t="s">
        <v>504</v>
      </c>
      <c r="F386" s="3" t="str">
        <f t="shared" si="7"/>
        <v>			"og" =&gt; "乌龙球",</v>
      </c>
    </row>
    <row r="387" ht="16.5" customHeight="1" spans="3:6">
      <c r="C387" s="2" t="s">
        <v>505</v>
      </c>
      <c r="D387" s="3" t="s">
        <v>506</v>
      </c>
      <c r="F387" s="3" t="str">
        <f t="shared" si="7"/>
        <v>			"ng" =&gt; "没进球",</v>
      </c>
    </row>
    <row r="388" ht="16.5" customHeight="1" spans="1:6">
      <c r="A388" s="1">
        <v>425</v>
      </c>
      <c r="B388" s="1" t="s">
        <v>507</v>
      </c>
      <c r="C388" s="2" t="s">
        <v>86</v>
      </c>
      <c r="D388" s="3" t="s">
        <v>87</v>
      </c>
      <c r="F388" s="3" t="str">
        <f t="shared" si="7"/>
        <v>			"h" =&gt; "主队",</v>
      </c>
    </row>
    <row r="389" ht="16.5" customHeight="1" spans="3:6">
      <c r="C389" s="2" t="s">
        <v>91</v>
      </c>
      <c r="D389" s="3" t="s">
        <v>92</v>
      </c>
      <c r="F389" s="3" t="str">
        <f t="shared" si="7"/>
        <v>			"a" =&gt; "客队",</v>
      </c>
    </row>
    <row r="390" ht="16.5" customHeight="1" spans="1:6">
      <c r="A390" s="1">
        <v>426</v>
      </c>
      <c r="B390" s="1" t="s">
        <v>508</v>
      </c>
      <c r="C390" s="2" t="s">
        <v>509</v>
      </c>
      <c r="D390" s="3" t="s">
        <v>510</v>
      </c>
      <c r="F390" s="3" t="str">
        <f t="shared" si="7"/>
        <v>			"h1" =&gt; "主队赢1球",</v>
      </c>
    </row>
    <row r="391" ht="16.5" customHeight="1" spans="3:6">
      <c r="C391" s="2" t="s">
        <v>511</v>
      </c>
      <c r="D391" s="3" t="s">
        <v>512</v>
      </c>
      <c r="F391" s="3" t="str">
        <f t="shared" si="7"/>
        <v>			"h2+" =&gt; "主队赢2球以上",</v>
      </c>
    </row>
    <row r="392" ht="16.5" customHeight="1" spans="3:6">
      <c r="C392" s="2" t="s">
        <v>513</v>
      </c>
      <c r="D392" s="3" t="s">
        <v>514</v>
      </c>
      <c r="F392" s="3" t="str">
        <f t="shared" si="7"/>
        <v>			"d" =&gt; "进球且平局",</v>
      </c>
    </row>
    <row r="393" ht="16.5" customHeight="1" spans="3:6">
      <c r="C393" s="2" t="s">
        <v>515</v>
      </c>
      <c r="D393" s="3" t="s">
        <v>516</v>
      </c>
      <c r="F393" s="3" t="str">
        <f t="shared" si="7"/>
        <v>			"a1" =&gt; "客队赢1球以上",</v>
      </c>
    </row>
    <row r="394" ht="16.5" customHeight="1" spans="3:6">
      <c r="C394" s="2" t="s">
        <v>517</v>
      </c>
      <c r="D394" s="3" t="s">
        <v>518</v>
      </c>
      <c r="F394" s="3" t="str">
        <f t="shared" si="7"/>
        <v>			"a2+" =&gt; "客队赢2球以上",</v>
      </c>
    </row>
    <row r="395" ht="16.5" customHeight="1" spans="3:6">
      <c r="C395" s="2" t="s">
        <v>505</v>
      </c>
      <c r="D395" s="3" t="s">
        <v>506</v>
      </c>
      <c r="F395" s="3" t="str">
        <f t="shared" si="7"/>
        <v>			"ng" =&gt; "没进球",</v>
      </c>
    </row>
    <row r="396" ht="16.5" customHeight="1" spans="1:6">
      <c r="A396" s="1">
        <v>427</v>
      </c>
      <c r="B396" s="1" t="s">
        <v>406</v>
      </c>
      <c r="C396" s="2" t="s">
        <v>368</v>
      </c>
      <c r="D396" s="3" t="s">
        <v>264</v>
      </c>
      <c r="F396" s="3" t="str">
        <f t="shared" si="7"/>
        <v>			"Y" =&gt; "是",</v>
      </c>
    </row>
    <row r="397" ht="16.5" customHeight="1" spans="3:6">
      <c r="C397" s="2" t="s">
        <v>335</v>
      </c>
      <c r="D397" s="3" t="s">
        <v>265</v>
      </c>
      <c r="F397" s="3" t="str">
        <f t="shared" si="7"/>
        <v>			"N" =&gt; "否",</v>
      </c>
    </row>
    <row r="398" ht="16.5" customHeight="1" spans="1:6">
      <c r="A398" s="1">
        <v>428</v>
      </c>
      <c r="B398" s="1" t="s">
        <v>396</v>
      </c>
      <c r="C398" s="2" t="s">
        <v>388</v>
      </c>
      <c r="D398" s="3" t="s">
        <v>94</v>
      </c>
      <c r="F398" s="3" t="str">
        <f t="shared" si="7"/>
        <v>			"O" =&gt; "单",</v>
      </c>
    </row>
    <row r="399" ht="16.5" customHeight="1" spans="3:6">
      <c r="C399" s="2" t="s">
        <v>397</v>
      </c>
      <c r="D399" s="3" t="s">
        <v>95</v>
      </c>
      <c r="F399" s="3" t="str">
        <f t="shared" si="7"/>
        <v>			"E" =&gt; "双",</v>
      </c>
    </row>
    <row r="400" ht="16.5" customHeight="1" spans="1:6">
      <c r="A400" s="1">
        <v>429</v>
      </c>
      <c r="B400" s="1" t="s">
        <v>403</v>
      </c>
      <c r="C400" s="5" t="s">
        <v>411</v>
      </c>
      <c r="D400" s="6" t="s">
        <v>467</v>
      </c>
      <c r="F400" s="3" t="str">
        <f t="shared" si="7"/>
        <v>			"string" =&gt; "进string 球；n1-over:进n1球和以上",</v>
      </c>
    </row>
    <row r="401" ht="16.5" customHeight="1" spans="1:6">
      <c r="A401" s="1">
        <v>430</v>
      </c>
      <c r="B401" s="1" t="s">
        <v>384</v>
      </c>
      <c r="C401" s="2" t="s">
        <v>246</v>
      </c>
      <c r="D401" s="3" t="s">
        <v>385</v>
      </c>
      <c r="F401" s="3" t="str">
        <f t="shared" si="7"/>
        <v>			"1" =&gt; "下半场主队",</v>
      </c>
    </row>
    <row r="402" ht="16.5" customHeight="1" spans="3:6">
      <c r="C402" s="2" t="s">
        <v>241</v>
      </c>
      <c r="D402" s="3" t="s">
        <v>386</v>
      </c>
      <c r="F402" s="3" t="str">
        <f t="shared" si="7"/>
        <v>			"X" =&gt; "下半身平局",</v>
      </c>
    </row>
    <row r="403" ht="16.5" customHeight="1" spans="3:6">
      <c r="C403" s="2" t="s">
        <v>247</v>
      </c>
      <c r="D403" s="3" t="s">
        <v>387</v>
      </c>
      <c r="F403" s="3" t="str">
        <f t="shared" si="7"/>
        <v>			"2" =&gt; "下半场客队",</v>
      </c>
    </row>
    <row r="404" ht="16.5" customHeight="1" spans="1:6">
      <c r="A404" s="1">
        <v>431</v>
      </c>
      <c r="B404" s="1" t="s">
        <v>399</v>
      </c>
      <c r="C404" s="2" t="s">
        <v>356</v>
      </c>
      <c r="D404" s="3" t="s">
        <v>357</v>
      </c>
      <c r="F404" s="3" t="str">
        <f t="shared" si="7"/>
        <v>			"HD" =&gt; "主队/平局",</v>
      </c>
    </row>
    <row r="405" ht="16.5" customHeight="1" spans="3:6">
      <c r="C405" s="2" t="s">
        <v>358</v>
      </c>
      <c r="D405" s="3" t="s">
        <v>400</v>
      </c>
      <c r="F405" s="3" t="str">
        <f t="shared" si="7"/>
        <v>			"HA" =&gt; "主隊 / 客隊",</v>
      </c>
    </row>
    <row r="406" ht="16.5" customHeight="1" spans="3:6">
      <c r="C406" s="2" t="s">
        <v>401</v>
      </c>
      <c r="D406" s="3" t="s">
        <v>402</v>
      </c>
      <c r="F406" s="3" t="str">
        <f t="shared" si="7"/>
        <v>			"DA" =&gt; "平局 / 客隊",</v>
      </c>
    </row>
    <row r="407" ht="16.5" customHeight="1" spans="1:6">
      <c r="A407" s="1">
        <v>432</v>
      </c>
      <c r="B407" s="1" t="s">
        <v>398</v>
      </c>
      <c r="C407" s="2" t="s">
        <v>86</v>
      </c>
      <c r="D407" s="3" t="s">
        <v>87</v>
      </c>
      <c r="F407" s="3" t="str">
        <f t="shared" si="7"/>
        <v>			"h" =&gt; "主队",</v>
      </c>
    </row>
    <row r="408" ht="16.5" customHeight="1" spans="3:6">
      <c r="C408" s="2" t="s">
        <v>91</v>
      </c>
      <c r="D408" s="3" t="s">
        <v>92</v>
      </c>
      <c r="F408" s="3" t="str">
        <f t="shared" si="7"/>
        <v>			"a" =&gt; "客队",</v>
      </c>
    </row>
    <row r="409" ht="16.5" customHeight="1" spans="1:6">
      <c r="A409" s="1">
        <v>433</v>
      </c>
      <c r="B409" s="1" t="s">
        <v>291</v>
      </c>
      <c r="C409" s="2" t="s">
        <v>263</v>
      </c>
      <c r="D409" s="3" t="s">
        <v>264</v>
      </c>
      <c r="F409" s="3" t="str">
        <f t="shared" si="7"/>
        <v>			"y" =&gt; "是",</v>
      </c>
    </row>
    <row r="410" ht="16.5" customHeight="1" spans="3:6">
      <c r="C410" s="2" t="s">
        <v>183</v>
      </c>
      <c r="D410" s="3" t="s">
        <v>265</v>
      </c>
      <c r="F410" s="3" t="str">
        <f t="shared" si="7"/>
        <v>			"n" =&gt; "否",</v>
      </c>
    </row>
    <row r="411" ht="16.5" customHeight="1" spans="1:6">
      <c r="A411" s="1">
        <v>434</v>
      </c>
      <c r="B411" s="1" t="s">
        <v>407</v>
      </c>
      <c r="C411" s="2" t="s">
        <v>263</v>
      </c>
      <c r="D411" s="3" t="s">
        <v>264</v>
      </c>
      <c r="F411" s="3" t="str">
        <f t="shared" si="7"/>
        <v>			"y" =&gt; "是",</v>
      </c>
    </row>
    <row r="412" ht="16.5" customHeight="1" spans="3:6">
      <c r="C412" s="2" t="s">
        <v>183</v>
      </c>
      <c r="D412" s="3" t="s">
        <v>265</v>
      </c>
      <c r="F412" s="3" t="str">
        <f t="shared" si="7"/>
        <v>			"n" =&gt; "否",</v>
      </c>
    </row>
    <row r="413" ht="16.5" customHeight="1" spans="1:6">
      <c r="A413" s="1">
        <v>435</v>
      </c>
      <c r="B413" s="1" t="s">
        <v>408</v>
      </c>
      <c r="C413" s="2" t="s">
        <v>263</v>
      </c>
      <c r="D413" s="3" t="s">
        <v>264</v>
      </c>
      <c r="F413" s="3" t="str">
        <f t="shared" si="7"/>
        <v>			"y" =&gt; "是",</v>
      </c>
    </row>
    <row r="414" ht="16.5" customHeight="1" spans="3:6">
      <c r="C414" s="2" t="s">
        <v>183</v>
      </c>
      <c r="D414" s="3" t="s">
        <v>265</v>
      </c>
      <c r="F414" s="3" t="str">
        <f t="shared" si="7"/>
        <v>			"n" =&gt; "否",</v>
      </c>
    </row>
    <row r="415" ht="16.5" customHeight="1" spans="1:6">
      <c r="A415" s="1">
        <v>436</v>
      </c>
      <c r="B415" s="1" t="s">
        <v>292</v>
      </c>
      <c r="C415" s="2" t="s">
        <v>263</v>
      </c>
      <c r="D415" s="3" t="s">
        <v>264</v>
      </c>
      <c r="F415" s="3" t="str">
        <f t="shared" si="7"/>
        <v>			"y" =&gt; "是",</v>
      </c>
    </row>
    <row r="416" ht="16.5" customHeight="1" spans="3:6">
      <c r="C416" s="2" t="s">
        <v>183</v>
      </c>
      <c r="D416" s="3" t="s">
        <v>265</v>
      </c>
      <c r="F416" s="3" t="str">
        <f t="shared" si="7"/>
        <v>			"n" =&gt; "否",</v>
      </c>
    </row>
    <row r="417" ht="16.5" customHeight="1" spans="1:6">
      <c r="A417" s="1">
        <v>437</v>
      </c>
      <c r="B417" s="1" t="s">
        <v>293</v>
      </c>
      <c r="C417" s="2" t="s">
        <v>263</v>
      </c>
      <c r="D417" s="3" t="s">
        <v>264</v>
      </c>
      <c r="F417" s="3" t="str">
        <f t="shared" si="7"/>
        <v>			"y" =&gt; "是",</v>
      </c>
    </row>
    <row r="418" ht="16.5" customHeight="1" spans="3:6">
      <c r="C418" s="2" t="s">
        <v>183</v>
      </c>
      <c r="D418" s="3" t="s">
        <v>265</v>
      </c>
      <c r="F418" s="3" t="str">
        <f t="shared" si="7"/>
        <v>			"n" =&gt; "否",</v>
      </c>
    </row>
    <row r="419" ht="16.5" customHeight="1" spans="1:6">
      <c r="A419" s="1">
        <v>438</v>
      </c>
      <c r="B419" s="1" t="s">
        <v>262</v>
      </c>
      <c r="C419" s="2" t="s">
        <v>263</v>
      </c>
      <c r="D419" s="3" t="s">
        <v>264</v>
      </c>
      <c r="F419" s="3" t="str">
        <f t="shared" si="7"/>
        <v>			"y" =&gt; "是",</v>
      </c>
    </row>
    <row r="420" ht="16.5" customHeight="1" spans="3:6">
      <c r="C420" s="2" t="s">
        <v>183</v>
      </c>
      <c r="D420" s="3" t="s">
        <v>265</v>
      </c>
      <c r="F420" s="3" t="str">
        <f t="shared" si="7"/>
        <v>			"n" =&gt; "否",</v>
      </c>
    </row>
    <row r="421" ht="16.5" customHeight="1" spans="1:6">
      <c r="A421" s="1">
        <v>439</v>
      </c>
      <c r="B421" s="1" t="s">
        <v>266</v>
      </c>
      <c r="C421" s="2" t="s">
        <v>263</v>
      </c>
      <c r="D421" s="3" t="s">
        <v>264</v>
      </c>
      <c r="F421" s="3" t="str">
        <f t="shared" si="7"/>
        <v>			"y" =&gt; "是",</v>
      </c>
    </row>
    <row r="422" ht="16.5" customHeight="1" spans="3:6">
      <c r="C422" s="2" t="s">
        <v>183</v>
      </c>
      <c r="D422" s="3" t="s">
        <v>265</v>
      </c>
      <c r="F422" s="3" t="str">
        <f t="shared" si="7"/>
        <v>			"n" =&gt; "否",</v>
      </c>
    </row>
    <row r="423" ht="16.5" customHeight="1" spans="1:6">
      <c r="A423" s="1">
        <v>440</v>
      </c>
      <c r="B423" s="1" t="s">
        <v>294</v>
      </c>
      <c r="C423" s="2" t="s">
        <v>263</v>
      </c>
      <c r="D423" s="3" t="s">
        <v>264</v>
      </c>
      <c r="F423" s="3" t="str">
        <f t="shared" si="7"/>
        <v>			"y" =&gt; "是",</v>
      </c>
    </row>
    <row r="424" ht="16.5" customHeight="1" spans="3:6">
      <c r="C424" s="2" t="s">
        <v>183</v>
      </c>
      <c r="D424" s="3" t="s">
        <v>265</v>
      </c>
      <c r="F424" s="3" t="str">
        <f t="shared" si="7"/>
        <v>			"n" =&gt; "否",</v>
      </c>
    </row>
    <row r="425" ht="16.5" customHeight="1" spans="1:6">
      <c r="A425" s="1">
        <v>441</v>
      </c>
      <c r="B425" s="1" t="s">
        <v>295</v>
      </c>
      <c r="C425" s="2" t="s">
        <v>263</v>
      </c>
      <c r="D425" s="3" t="s">
        <v>264</v>
      </c>
      <c r="F425" s="3" t="str">
        <f t="shared" si="7"/>
        <v>			"y" =&gt; "是",</v>
      </c>
    </row>
    <row r="426" ht="16.5" customHeight="1" spans="3:6">
      <c r="C426" s="2" t="s">
        <v>183</v>
      </c>
      <c r="D426" s="3" t="s">
        <v>265</v>
      </c>
      <c r="F426" s="3" t="str">
        <f t="shared" si="7"/>
        <v>			"n" =&gt; "否",</v>
      </c>
    </row>
    <row r="427" ht="16.5" customHeight="1" spans="1:6">
      <c r="A427" s="1">
        <v>442</v>
      </c>
      <c r="B427" s="1" t="s">
        <v>268</v>
      </c>
      <c r="C427" s="2" t="s">
        <v>269</v>
      </c>
      <c r="D427" s="3" t="s">
        <v>270</v>
      </c>
      <c r="F427" s="3" t="str">
        <f t="shared" si="7"/>
        <v>			"1h" =&gt; "上半场",</v>
      </c>
    </row>
    <row r="428" ht="16.5" customHeight="1" spans="3:6">
      <c r="C428" s="2" t="s">
        <v>271</v>
      </c>
      <c r="D428" s="3" t="s">
        <v>272</v>
      </c>
      <c r="F428" s="3" t="str">
        <f t="shared" si="7"/>
        <v>			"2h" =&gt; "下半场",</v>
      </c>
    </row>
    <row r="429" ht="16.5" customHeight="1" spans="3:6">
      <c r="C429" s="2" t="s">
        <v>273</v>
      </c>
      <c r="D429" s="3" t="s">
        <v>274</v>
      </c>
      <c r="F429" s="3" t="str">
        <f t="shared" si="7"/>
        <v>			"tie" =&gt; "一样多",</v>
      </c>
    </row>
    <row r="430" ht="16.5" customHeight="1" spans="1:6">
      <c r="A430" s="1">
        <v>443</v>
      </c>
      <c r="B430" s="1" t="s">
        <v>275</v>
      </c>
      <c r="C430" s="2" t="s">
        <v>269</v>
      </c>
      <c r="D430" s="3" t="s">
        <v>270</v>
      </c>
      <c r="F430" s="3" t="str">
        <f t="shared" si="7"/>
        <v>			"1h" =&gt; "上半场",</v>
      </c>
    </row>
    <row r="431" ht="16.5" customHeight="1" spans="3:6">
      <c r="C431" s="2" t="s">
        <v>271</v>
      </c>
      <c r="D431" s="3" t="s">
        <v>272</v>
      </c>
      <c r="F431" s="3" t="str">
        <f t="shared" si="7"/>
        <v>			"2h" =&gt; "下半场",</v>
      </c>
    </row>
    <row r="432" ht="16.5" customHeight="1" spans="3:6">
      <c r="C432" s="2" t="s">
        <v>273</v>
      </c>
      <c r="D432" s="3" t="s">
        <v>274</v>
      </c>
      <c r="F432" s="3" t="str">
        <f t="shared" si="7"/>
        <v>			"tie" =&gt; "一样多",</v>
      </c>
    </row>
    <row r="433" ht="16.5" customHeight="1" spans="1:6">
      <c r="A433" s="1">
        <v>444</v>
      </c>
      <c r="B433" s="1" t="s">
        <v>276</v>
      </c>
      <c r="C433" s="2" t="s">
        <v>269</v>
      </c>
      <c r="D433" s="3" t="s">
        <v>270</v>
      </c>
      <c r="F433" s="3" t="str">
        <f t="shared" si="7"/>
        <v>			"1h" =&gt; "上半场",</v>
      </c>
    </row>
    <row r="434" ht="16.5" customHeight="1" spans="3:6">
      <c r="C434" s="2" t="s">
        <v>271</v>
      </c>
      <c r="D434" s="3" t="s">
        <v>272</v>
      </c>
      <c r="F434" s="3" t="str">
        <f t="shared" si="7"/>
        <v>			"2h" =&gt; "下半场",</v>
      </c>
    </row>
    <row r="435" ht="16.5" customHeight="1" spans="3:6">
      <c r="C435" s="2" t="s">
        <v>273</v>
      </c>
      <c r="D435" s="3" t="s">
        <v>274</v>
      </c>
      <c r="F435" s="3" t="str">
        <f t="shared" si="7"/>
        <v>			"tie" =&gt; "一样多",</v>
      </c>
    </row>
    <row r="436" ht="16.5" customHeight="1" spans="1:6">
      <c r="A436" s="1">
        <v>445</v>
      </c>
      <c r="B436" s="1" t="s">
        <v>519</v>
      </c>
      <c r="C436" s="2" t="s">
        <v>520</v>
      </c>
      <c r="D436" s="3" t="s">
        <v>521</v>
      </c>
      <c r="F436" s="3" t="str">
        <f t="shared" si="7"/>
        <v>			"yy" =&gt; "有/有",</v>
      </c>
    </row>
    <row r="437" ht="16.5" customHeight="1" spans="3:6">
      <c r="C437" s="2" t="s">
        <v>522</v>
      </c>
      <c r="D437" s="3" t="s">
        <v>523</v>
      </c>
      <c r="F437" s="3" t="str">
        <f t="shared" si="7"/>
        <v>			"yn" =&gt; "有/沒有",</v>
      </c>
    </row>
    <row r="438" ht="16.5" customHeight="1" spans="3:6">
      <c r="C438" s="2" t="s">
        <v>524</v>
      </c>
      <c r="D438" s="3" t="s">
        <v>525</v>
      </c>
      <c r="F438" s="3" t="str">
        <f t="shared" si="7"/>
        <v>			"ny" =&gt; "沒有/有",</v>
      </c>
    </row>
    <row r="439" ht="16.5" customHeight="1" spans="3:6">
      <c r="C439" s="2" t="s">
        <v>526</v>
      </c>
      <c r="D439" s="3" t="s">
        <v>527</v>
      </c>
      <c r="F439" s="3" t="str">
        <f t="shared" si="7"/>
        <v>			"nn" =&gt; "沒有/沒有",</v>
      </c>
    </row>
    <row r="440" ht="16.5" customHeight="1" spans="1:6">
      <c r="A440" s="1">
        <v>446</v>
      </c>
      <c r="B440" s="1" t="s">
        <v>528</v>
      </c>
      <c r="C440" s="2" t="s">
        <v>520</v>
      </c>
      <c r="D440" s="3" t="s">
        <v>521</v>
      </c>
      <c r="F440" s="3" t="str">
        <f t="shared" si="7"/>
        <v>			"yy" =&gt; "有/有",</v>
      </c>
    </row>
    <row r="441" ht="16.5" customHeight="1" spans="3:6">
      <c r="C441" s="2" t="s">
        <v>522</v>
      </c>
      <c r="D441" s="3" t="s">
        <v>523</v>
      </c>
      <c r="F441" s="3" t="str">
        <f t="shared" si="7"/>
        <v>			"yn" =&gt; "有/沒有",</v>
      </c>
    </row>
    <row r="442" ht="16.5" customHeight="1" spans="3:6">
      <c r="C442" s="2" t="s">
        <v>524</v>
      </c>
      <c r="D442" s="3" t="s">
        <v>525</v>
      </c>
      <c r="F442" s="3" t="str">
        <f t="shared" si="7"/>
        <v>			"ny" =&gt; "沒有/有",</v>
      </c>
    </row>
    <row r="443" ht="16.5" customHeight="1" spans="3:6">
      <c r="C443" s="2" t="s">
        <v>526</v>
      </c>
      <c r="D443" s="3" t="s">
        <v>527</v>
      </c>
      <c r="F443" s="3" t="str">
        <f t="shared" ref="F443:F495" si="8">CONCATENATE(CHAR(9),CHAR(9),CHAR(9),$H$2,C443,$I$2,D443,$J$2)</f>
        <v>			"nn" =&gt; "沒有/沒有",</v>
      </c>
    </row>
    <row r="444" ht="16.5" customHeight="1" spans="1:6">
      <c r="A444" s="1">
        <v>447</v>
      </c>
      <c r="B444" s="1" t="s">
        <v>529</v>
      </c>
      <c r="C444" s="2" t="s">
        <v>520</v>
      </c>
      <c r="D444" s="3" t="s">
        <v>521</v>
      </c>
      <c r="F444" s="3" t="str">
        <f t="shared" si="8"/>
        <v>			"yy" =&gt; "有/有",</v>
      </c>
    </row>
    <row r="445" ht="16.5" customHeight="1" spans="3:6">
      <c r="C445" s="2" t="s">
        <v>522</v>
      </c>
      <c r="D445" s="3" t="s">
        <v>523</v>
      </c>
      <c r="F445" s="3" t="str">
        <f t="shared" si="8"/>
        <v>			"yn" =&gt; "有/沒有",</v>
      </c>
    </row>
    <row r="446" ht="16.5" customHeight="1" spans="3:6">
      <c r="C446" s="2" t="s">
        <v>524</v>
      </c>
      <c r="D446" s="3" t="s">
        <v>525</v>
      </c>
      <c r="F446" s="3" t="str">
        <f t="shared" si="8"/>
        <v>			"ny" =&gt; "沒有/有",</v>
      </c>
    </row>
    <row r="447" ht="16.5" customHeight="1" spans="3:6">
      <c r="C447" s="2" t="s">
        <v>526</v>
      </c>
      <c r="D447" s="3" t="s">
        <v>527</v>
      </c>
      <c r="F447" s="3" t="str">
        <f t="shared" si="8"/>
        <v>			"nn" =&gt; "沒有/沒有",</v>
      </c>
    </row>
    <row r="448" ht="16.5" customHeight="1" spans="1:6">
      <c r="A448" s="1">
        <v>461</v>
      </c>
      <c r="B448" s="1" t="s">
        <v>460</v>
      </c>
      <c r="C448" s="2" t="s">
        <v>167</v>
      </c>
      <c r="D448" s="3" t="s">
        <v>97</v>
      </c>
      <c r="F448" s="3" t="str">
        <f t="shared" si="8"/>
        <v>			"o" =&gt; "大",</v>
      </c>
    </row>
    <row r="449" ht="16.5" customHeight="1" spans="3:6">
      <c r="C449" s="2" t="s">
        <v>168</v>
      </c>
      <c r="D449" s="3" t="s">
        <v>98</v>
      </c>
      <c r="F449" s="3" t="str">
        <f t="shared" si="8"/>
        <v>			"u" =&gt; "小",</v>
      </c>
    </row>
    <row r="450" ht="16.5" customHeight="1" spans="1:6">
      <c r="A450" s="1">
        <v>462</v>
      </c>
      <c r="B450" s="1" t="s">
        <v>461</v>
      </c>
      <c r="C450" s="2" t="s">
        <v>167</v>
      </c>
      <c r="D450" s="3" t="s">
        <v>97</v>
      </c>
      <c r="F450" s="3" t="str">
        <f t="shared" si="8"/>
        <v>			"o" =&gt; "大",</v>
      </c>
    </row>
    <row r="451" ht="16.5" customHeight="1" spans="3:6">
      <c r="C451" s="2" t="s">
        <v>168</v>
      </c>
      <c r="D451" s="3" t="s">
        <v>98</v>
      </c>
      <c r="F451" s="3" t="str">
        <f t="shared" si="8"/>
        <v>			"u" =&gt; "小",</v>
      </c>
    </row>
    <row r="452" ht="16.5" customHeight="1" spans="1:6">
      <c r="A452" s="1">
        <v>463</v>
      </c>
      <c r="B452" s="1" t="s">
        <v>462</v>
      </c>
      <c r="C452" s="2" t="s">
        <v>167</v>
      </c>
      <c r="D452" s="3" t="s">
        <v>97</v>
      </c>
      <c r="F452" s="3" t="str">
        <f t="shared" si="8"/>
        <v>			"o" =&gt; "大",</v>
      </c>
    </row>
    <row r="453" ht="16.5" customHeight="1" spans="3:6">
      <c r="C453" s="2" t="s">
        <v>168</v>
      </c>
      <c r="D453" s="3" t="s">
        <v>98</v>
      </c>
      <c r="F453" s="3" t="str">
        <f t="shared" si="8"/>
        <v>			"u" =&gt; "小",</v>
      </c>
    </row>
    <row r="454" ht="16.5" customHeight="1" spans="1:6">
      <c r="A454" s="1">
        <v>464</v>
      </c>
      <c r="B454" s="1" t="s">
        <v>463</v>
      </c>
      <c r="C454" s="2" t="s">
        <v>167</v>
      </c>
      <c r="D454" s="3" t="s">
        <v>97</v>
      </c>
      <c r="F454" s="3" t="str">
        <f t="shared" si="8"/>
        <v>			"o" =&gt; "大",</v>
      </c>
    </row>
    <row r="455" ht="16.5" customHeight="1" spans="3:6">
      <c r="C455" s="2" t="s">
        <v>168</v>
      </c>
      <c r="D455" s="3" t="s">
        <v>98</v>
      </c>
      <c r="F455" s="3" t="str">
        <f t="shared" si="8"/>
        <v>			"u" =&gt; "小",</v>
      </c>
    </row>
    <row r="456" ht="16.5" customHeight="1" spans="1:6">
      <c r="A456" s="1">
        <v>501</v>
      </c>
      <c r="B456" s="1" t="s">
        <v>530</v>
      </c>
      <c r="C456" s="2" t="s">
        <v>240</v>
      </c>
      <c r="D456" s="3" t="s">
        <v>87</v>
      </c>
      <c r="F456" s="3" t="str">
        <f t="shared" si="8"/>
        <v>			"H" =&gt; "主队",</v>
      </c>
    </row>
    <row r="457" ht="16.5" customHeight="1" spans="3:6">
      <c r="C457" s="2" t="s">
        <v>332</v>
      </c>
      <c r="D457" s="3" t="s">
        <v>92</v>
      </c>
      <c r="F457" s="3" t="str">
        <f t="shared" si="8"/>
        <v>			"A" =&gt; "客队",</v>
      </c>
    </row>
    <row r="458" ht="16.5" customHeight="1" spans="1:6">
      <c r="A458" s="1">
        <v>601</v>
      </c>
      <c r="B458" s="1" t="s">
        <v>531</v>
      </c>
      <c r="C458" s="5" t="s">
        <v>532</v>
      </c>
      <c r="D458" s="6" t="s">
        <v>533</v>
      </c>
      <c r="F458" s="3" t="str">
        <f t="shared" si="8"/>
        <v>			"H+n1-n2;H+n1+" =&gt; "主队赢n1-n2分;主队赢n1+",</v>
      </c>
    </row>
    <row r="459" ht="16.5" customHeight="1" spans="3:6">
      <c r="C459" s="5" t="s">
        <v>534</v>
      </c>
      <c r="D459" s="6" t="s">
        <v>535</v>
      </c>
      <c r="F459" s="3" t="str">
        <f t="shared" si="8"/>
        <v>			"A+n1-n2;A+n1+" =&gt; "客队赢n1-n2分;客队赢n1+",</v>
      </c>
    </row>
    <row r="460" ht="16.5" customHeight="1" spans="1:6">
      <c r="A460" s="1">
        <v>602</v>
      </c>
      <c r="B460" s="1" t="s">
        <v>536</v>
      </c>
      <c r="C460" s="5" t="s">
        <v>532</v>
      </c>
      <c r="D460" s="6" t="s">
        <v>533</v>
      </c>
      <c r="F460" s="3" t="str">
        <f t="shared" si="8"/>
        <v>			"H+n1-n2;H+n1+" =&gt; "主队赢n1-n2分;主队赢n1+",</v>
      </c>
    </row>
    <row r="461" ht="16.5" customHeight="1" spans="3:6">
      <c r="C461" s="5" t="s">
        <v>534</v>
      </c>
      <c r="D461" s="6" t="s">
        <v>535</v>
      </c>
      <c r="F461" s="3" t="str">
        <f t="shared" si="8"/>
        <v>			"A+n1-n2;A+n1+" =&gt; "客队赢n1-n2分;客队赢n1+",</v>
      </c>
    </row>
    <row r="462" ht="16.5" customHeight="1" spans="1:6">
      <c r="A462" s="1">
        <v>603</v>
      </c>
      <c r="B462" s="1" t="s">
        <v>537</v>
      </c>
      <c r="C462" s="2" t="s">
        <v>240</v>
      </c>
      <c r="D462" s="3" t="s">
        <v>87</v>
      </c>
      <c r="F462" s="3" t="str">
        <f t="shared" si="8"/>
        <v>			"H" =&gt; "主队",</v>
      </c>
    </row>
    <row r="463" ht="16.5" customHeight="1" spans="3:6">
      <c r="C463" s="2" t="s">
        <v>332</v>
      </c>
      <c r="D463" s="3" t="s">
        <v>92</v>
      </c>
      <c r="F463" s="3" t="str">
        <f t="shared" si="8"/>
        <v>			"A" =&gt; "客队",</v>
      </c>
    </row>
    <row r="464" ht="16.5" customHeight="1" spans="1:6">
      <c r="A464" s="1">
        <v>604</v>
      </c>
      <c r="B464" s="1" t="s">
        <v>538</v>
      </c>
      <c r="C464" s="2" t="s">
        <v>240</v>
      </c>
      <c r="D464" s="3" t="s">
        <v>87</v>
      </c>
      <c r="F464" s="3" t="str">
        <f t="shared" si="8"/>
        <v>			"H" =&gt; "主队",</v>
      </c>
    </row>
    <row r="465" ht="16.5" customHeight="1" spans="3:6">
      <c r="C465" s="2" t="s">
        <v>332</v>
      </c>
      <c r="D465" s="3" t="s">
        <v>92</v>
      </c>
      <c r="F465" s="3" t="str">
        <f t="shared" si="8"/>
        <v>			"A" =&gt; "客队",</v>
      </c>
    </row>
    <row r="466" ht="16.5" customHeight="1" spans="1:6">
      <c r="A466" s="1">
        <v>605</v>
      </c>
      <c r="B466" s="1" t="s">
        <v>539</v>
      </c>
      <c r="C466" s="2" t="s">
        <v>240</v>
      </c>
      <c r="D466" s="3" t="s">
        <v>87</v>
      </c>
      <c r="F466" s="3" t="str">
        <f t="shared" si="8"/>
        <v>			"H" =&gt; "主队",</v>
      </c>
    </row>
    <row r="467" ht="16.5" customHeight="1" spans="3:6">
      <c r="C467" s="2" t="s">
        <v>332</v>
      </c>
      <c r="D467" s="3" t="s">
        <v>92</v>
      </c>
      <c r="F467" s="3" t="str">
        <f t="shared" si="8"/>
        <v>			"A" =&gt; "客队",</v>
      </c>
    </row>
    <row r="468" ht="16.5" customHeight="1" spans="1:6">
      <c r="A468" s="1">
        <v>606</v>
      </c>
      <c r="B468" s="7" t="s">
        <v>540</v>
      </c>
      <c r="C468" s="2" t="s">
        <v>240</v>
      </c>
      <c r="D468" s="3" t="s">
        <v>87</v>
      </c>
      <c r="F468" s="3" t="str">
        <f t="shared" si="8"/>
        <v>			"H" =&gt; "主队",</v>
      </c>
    </row>
    <row r="469" ht="16.5" customHeight="1" spans="2:6">
      <c r="B469" s="7"/>
      <c r="C469" s="2" t="s">
        <v>332</v>
      </c>
      <c r="D469" s="3" t="s">
        <v>92</v>
      </c>
      <c r="F469" s="3" t="str">
        <f t="shared" si="8"/>
        <v>			"A" =&gt; "客队",</v>
      </c>
    </row>
    <row r="470" ht="16.5" customHeight="1" spans="1:6">
      <c r="A470" s="1">
        <v>607</v>
      </c>
      <c r="B470" s="7" t="s">
        <v>541</v>
      </c>
      <c r="C470" s="2" t="s">
        <v>240</v>
      </c>
      <c r="D470" s="3" t="s">
        <v>87</v>
      </c>
      <c r="F470" s="3" t="str">
        <f t="shared" si="8"/>
        <v>			"H" =&gt; "主队",</v>
      </c>
    </row>
    <row r="471" ht="16.5" customHeight="1" spans="2:6">
      <c r="B471" s="7"/>
      <c r="C471" s="2" t="s">
        <v>332</v>
      </c>
      <c r="D471" s="3" t="s">
        <v>92</v>
      </c>
      <c r="F471" s="3" t="str">
        <f t="shared" si="8"/>
        <v>			"A" =&gt; "客队",</v>
      </c>
    </row>
    <row r="472" ht="16.5" customHeight="1" spans="1:6">
      <c r="A472" s="1">
        <v>608</v>
      </c>
      <c r="B472" s="1" t="s">
        <v>542</v>
      </c>
      <c r="C472" s="5" t="s">
        <v>532</v>
      </c>
      <c r="D472" s="6" t="s">
        <v>533</v>
      </c>
      <c r="F472" s="3" t="str">
        <f t="shared" si="8"/>
        <v>			"H+n1-n2;H+n1+" =&gt; "主队赢n1-n2分;主队赢n1+",</v>
      </c>
    </row>
    <row r="473" ht="16.5" customHeight="1" spans="3:6">
      <c r="C473" s="8" t="s">
        <v>344</v>
      </c>
      <c r="D473" s="6" t="s">
        <v>108</v>
      </c>
      <c r="F473" s="3" t="str">
        <f t="shared" si="8"/>
        <v>			"D" =&gt; "平局",</v>
      </c>
    </row>
    <row r="474" ht="16.5" customHeight="1" spans="3:6">
      <c r="C474" s="5" t="s">
        <v>534</v>
      </c>
      <c r="D474" s="6" t="s">
        <v>535</v>
      </c>
      <c r="F474" s="3" t="str">
        <f t="shared" si="8"/>
        <v>			"A+n1-n2;A+n1+" =&gt; "客队赢n1-n2分;客队赢n1+",</v>
      </c>
    </row>
    <row r="475" ht="16.5" customHeight="1" spans="1:6">
      <c r="A475" s="1">
        <v>609</v>
      </c>
      <c r="B475" s="7" t="s">
        <v>543</v>
      </c>
      <c r="C475" s="2" t="s">
        <v>240</v>
      </c>
      <c r="D475" s="3" t="s">
        <v>87</v>
      </c>
      <c r="F475" s="3" t="str">
        <f t="shared" si="8"/>
        <v>			"H" =&gt; "主队",</v>
      </c>
    </row>
    <row r="476" ht="16.5" customHeight="1" spans="2:6">
      <c r="B476" s="7"/>
      <c r="C476" s="2" t="s">
        <v>332</v>
      </c>
      <c r="D476" s="3" t="s">
        <v>92</v>
      </c>
      <c r="F476" s="3" t="str">
        <f t="shared" si="8"/>
        <v>			"A" =&gt; "客队",</v>
      </c>
    </row>
    <row r="477" ht="16.5" customHeight="1" spans="1:6">
      <c r="A477" s="1">
        <v>610</v>
      </c>
      <c r="B477" s="7" t="s">
        <v>544</v>
      </c>
      <c r="C477" s="2" t="s">
        <v>388</v>
      </c>
      <c r="D477" s="3" t="s">
        <v>97</v>
      </c>
      <c r="F477" s="3" t="str">
        <f t="shared" si="8"/>
        <v>			"O" =&gt; "大",</v>
      </c>
    </row>
    <row r="478" ht="16.5" customHeight="1" spans="2:6">
      <c r="B478" s="7"/>
      <c r="C478" s="2" t="s">
        <v>389</v>
      </c>
      <c r="D478" s="3" t="s">
        <v>98</v>
      </c>
      <c r="F478" s="3" t="str">
        <f t="shared" si="8"/>
        <v>			"U" =&gt; "小",</v>
      </c>
    </row>
    <row r="479" ht="16.5" customHeight="1" spans="1:6">
      <c r="A479" s="1">
        <v>611</v>
      </c>
      <c r="B479" s="7" t="s">
        <v>545</v>
      </c>
      <c r="C479" s="2" t="s">
        <v>388</v>
      </c>
      <c r="D479" s="3" t="s">
        <v>94</v>
      </c>
      <c r="F479" s="3" t="str">
        <f t="shared" si="8"/>
        <v>			"O" =&gt; "单",</v>
      </c>
    </row>
    <row r="480" ht="16.5" customHeight="1" spans="2:6">
      <c r="B480" s="7"/>
      <c r="C480" s="2" t="s">
        <v>397</v>
      </c>
      <c r="D480" s="3" t="s">
        <v>95</v>
      </c>
      <c r="F480" s="3" t="str">
        <f t="shared" si="8"/>
        <v>			"E" =&gt; "双",</v>
      </c>
    </row>
    <row r="481" ht="16.5" customHeight="1" spans="1:6">
      <c r="A481" s="1">
        <v>612</v>
      </c>
      <c r="B481" s="7" t="s">
        <v>546</v>
      </c>
      <c r="C481" s="2" t="s">
        <v>240</v>
      </c>
      <c r="D481" s="3" t="s">
        <v>87</v>
      </c>
      <c r="F481" s="3" t="str">
        <f t="shared" si="8"/>
        <v>			"H" =&gt; "主队",</v>
      </c>
    </row>
    <row r="482" ht="16.5" customHeight="1" spans="2:6">
      <c r="B482" s="7"/>
      <c r="C482" s="2" t="s">
        <v>332</v>
      </c>
      <c r="D482" s="3" t="s">
        <v>92</v>
      </c>
      <c r="F482" s="3" t="str">
        <f t="shared" si="8"/>
        <v>			"A" =&gt; "客队",</v>
      </c>
    </row>
    <row r="483" ht="16.5" customHeight="1" spans="1:6">
      <c r="A483" s="1">
        <v>613</v>
      </c>
      <c r="B483" s="7" t="s">
        <v>547</v>
      </c>
      <c r="C483" s="2" t="s">
        <v>240</v>
      </c>
      <c r="D483" s="3" t="s">
        <v>87</v>
      </c>
      <c r="F483" s="3" t="str">
        <f t="shared" si="8"/>
        <v>			"H" =&gt; "主队",</v>
      </c>
    </row>
    <row r="484" ht="16.5" customHeight="1" spans="2:6">
      <c r="B484" s="7"/>
      <c r="C484" s="2" t="s">
        <v>332</v>
      </c>
      <c r="D484" s="3" t="s">
        <v>92</v>
      </c>
      <c r="F484" s="3" t="str">
        <f t="shared" si="8"/>
        <v>			"A" =&gt; "客队",</v>
      </c>
    </row>
    <row r="485" ht="16.5" customHeight="1" spans="1:6">
      <c r="A485" s="1">
        <v>614</v>
      </c>
      <c r="B485" s="7" t="s">
        <v>548</v>
      </c>
      <c r="C485" s="5" t="s">
        <v>532</v>
      </c>
      <c r="D485" s="6" t="s">
        <v>533</v>
      </c>
      <c r="F485" s="3" t="str">
        <f t="shared" si="8"/>
        <v>			"H+n1-n2;H+n1+" =&gt; "主队赢n1-n2分;主队赢n1+",</v>
      </c>
    </row>
    <row r="486" ht="16.5" customHeight="1" spans="2:6">
      <c r="B486" s="7"/>
      <c r="C486" s="8" t="s">
        <v>344</v>
      </c>
      <c r="D486" s="6" t="s">
        <v>108</v>
      </c>
      <c r="F486" s="3" t="str">
        <f t="shared" si="8"/>
        <v>			"D" =&gt; "平局",</v>
      </c>
    </row>
    <row r="487" ht="16.5" customHeight="1" spans="2:6">
      <c r="B487" s="7"/>
      <c r="C487" s="5" t="s">
        <v>534</v>
      </c>
      <c r="D487" s="6" t="s">
        <v>535</v>
      </c>
      <c r="F487" s="3" t="str">
        <f t="shared" si="8"/>
        <v>			"A+n1-n2;A+n1+" =&gt; "客队赢n1-n2分;客队赢n1+",</v>
      </c>
    </row>
    <row r="488" ht="16.5" customHeight="1" spans="1:6">
      <c r="A488" s="1">
        <v>615</v>
      </c>
      <c r="B488" s="7" t="s">
        <v>549</v>
      </c>
      <c r="C488" s="2" t="s">
        <v>388</v>
      </c>
      <c r="D488" s="3" t="s">
        <v>97</v>
      </c>
      <c r="F488" s="3" t="str">
        <f t="shared" si="8"/>
        <v>			"O" =&gt; "大",</v>
      </c>
    </row>
    <row r="489" ht="16.5" customHeight="1" spans="2:6">
      <c r="B489" s="7"/>
      <c r="C489" s="2" t="s">
        <v>389</v>
      </c>
      <c r="D489" s="3" t="s">
        <v>98</v>
      </c>
      <c r="F489" s="3" t="str">
        <f t="shared" si="8"/>
        <v>			"U" =&gt; "小",</v>
      </c>
    </row>
    <row r="490" ht="16.5" customHeight="1" spans="1:6">
      <c r="A490" s="1">
        <v>616</v>
      </c>
      <c r="B490" s="7" t="s">
        <v>550</v>
      </c>
      <c r="C490" s="2" t="s">
        <v>388</v>
      </c>
      <c r="D490" s="3" t="s">
        <v>97</v>
      </c>
      <c r="F490" s="3" t="str">
        <f t="shared" si="8"/>
        <v>			"O" =&gt; "大",</v>
      </c>
    </row>
    <row r="491" ht="16.5" customHeight="1" spans="2:6">
      <c r="B491" s="7"/>
      <c r="C491" s="2" t="s">
        <v>389</v>
      </c>
      <c r="D491" s="3" t="s">
        <v>98</v>
      </c>
      <c r="F491" s="3" t="str">
        <f t="shared" si="8"/>
        <v>			"U" =&gt; "小",</v>
      </c>
    </row>
    <row r="492" ht="16.5" customHeight="1" spans="1:6">
      <c r="A492" s="1">
        <v>617</v>
      </c>
      <c r="B492" s="7" t="s">
        <v>551</v>
      </c>
      <c r="C492" s="2" t="s">
        <v>240</v>
      </c>
      <c r="D492" s="3" t="s">
        <v>87</v>
      </c>
      <c r="F492" s="3" t="str">
        <f t="shared" si="8"/>
        <v>			"H" =&gt; "主队",</v>
      </c>
    </row>
    <row r="493" ht="16.5" customHeight="1" spans="2:6">
      <c r="B493" s="7"/>
      <c r="C493" s="2" t="s">
        <v>332</v>
      </c>
      <c r="D493" s="3" t="s">
        <v>92</v>
      </c>
      <c r="F493" s="3" t="str">
        <f t="shared" si="8"/>
        <v>			"A" =&gt; "客队",</v>
      </c>
    </row>
    <row r="494" ht="16.5" customHeight="1" spans="1:6">
      <c r="A494" s="20">
        <v>1011</v>
      </c>
      <c r="B494" s="20" t="s">
        <v>552</v>
      </c>
      <c r="F494" s="3" t="str">
        <f t="shared" si="8"/>
        <v>			"" =&gt; "",</v>
      </c>
    </row>
    <row r="495" ht="16.5" customHeight="1" spans="1:6">
      <c r="A495" s="20">
        <v>1031</v>
      </c>
      <c r="B495" s="20" t="s">
        <v>553</v>
      </c>
      <c r="F495" s="3" t="str">
        <f t="shared" si="8"/>
        <v>			"" =&gt; "",</v>
      </c>
    </row>
    <row r="496" ht="16.5" customHeight="1" spans="1:2">
      <c r="A496" s="20">
        <v>1032</v>
      </c>
      <c r="B496" s="20" t="s">
        <v>554</v>
      </c>
    </row>
    <row r="497" ht="16.5" customHeight="1" spans="1:2">
      <c r="A497" s="20">
        <v>1033</v>
      </c>
      <c r="B497" s="20" t="s">
        <v>555</v>
      </c>
    </row>
    <row r="498" ht="16.5" customHeight="1" spans="1:2">
      <c r="A498" s="20">
        <v>1034</v>
      </c>
      <c r="B498" s="20" t="s">
        <v>556</v>
      </c>
    </row>
    <row r="499" ht="16.5" customHeight="1" spans="1:2">
      <c r="A499" s="20">
        <v>1035</v>
      </c>
      <c r="B499" s="20" t="s">
        <v>557</v>
      </c>
    </row>
    <row r="500" ht="16.5" customHeight="1" spans="1:2">
      <c r="A500" s="20">
        <v>1036</v>
      </c>
      <c r="B500" s="20" t="s">
        <v>558</v>
      </c>
    </row>
    <row r="501" ht="16.5" customHeight="1" spans="1:2">
      <c r="A501" s="20">
        <v>1037</v>
      </c>
      <c r="B501" s="20" t="s">
        <v>559</v>
      </c>
    </row>
    <row r="502" ht="16.5" customHeight="1" spans="1:2">
      <c r="A502" s="20">
        <v>1201</v>
      </c>
      <c r="B502" s="20" t="s">
        <v>560</v>
      </c>
    </row>
    <row r="503" ht="16.5" customHeight="1" spans="1:2">
      <c r="A503" s="20">
        <v>1203</v>
      </c>
      <c r="B503" s="20" t="s">
        <v>561</v>
      </c>
    </row>
    <row r="504" ht="16.5" customHeight="1" spans="1:2">
      <c r="A504" s="20">
        <v>1204</v>
      </c>
      <c r="B504" s="20" t="s">
        <v>562</v>
      </c>
    </row>
    <row r="505" ht="16.5" customHeight="1" spans="1:2">
      <c r="A505" s="20">
        <v>1205</v>
      </c>
      <c r="B505" s="20" t="s">
        <v>563</v>
      </c>
    </row>
    <row r="506" ht="16.5" customHeight="1" spans="1:2">
      <c r="A506" s="20">
        <v>1206</v>
      </c>
      <c r="B506" s="20" t="s">
        <v>564</v>
      </c>
    </row>
    <row r="507" ht="16.5" customHeight="1" spans="1:2">
      <c r="A507" s="20">
        <v>1220</v>
      </c>
      <c r="B507" s="20" t="s">
        <v>565</v>
      </c>
    </row>
    <row r="508" ht="16.5" customHeight="1" spans="1:2">
      <c r="A508" s="20">
        <v>1224</v>
      </c>
      <c r="B508" s="20" t="s">
        <v>566</v>
      </c>
    </row>
    <row r="509" ht="16.5" customHeight="1" spans="1:2">
      <c r="A509" s="20">
        <v>1231</v>
      </c>
      <c r="B509" s="20" t="s">
        <v>567</v>
      </c>
    </row>
    <row r="510" ht="16.5" customHeight="1" spans="1:2">
      <c r="A510" s="20">
        <v>1232</v>
      </c>
      <c r="B510" s="20" t="s">
        <v>568</v>
      </c>
    </row>
    <row r="511" ht="16.5" customHeight="1" spans="1:2">
      <c r="A511" s="20">
        <v>1233</v>
      </c>
      <c r="B511" s="20" t="s">
        <v>569</v>
      </c>
    </row>
    <row r="512" ht="16.5" customHeight="1" spans="1:2">
      <c r="A512" s="20">
        <v>1235</v>
      </c>
      <c r="B512" s="20" t="s">
        <v>570</v>
      </c>
    </row>
    <row r="513" ht="16.5" customHeight="1" spans="1:2">
      <c r="A513" s="20">
        <v>1236</v>
      </c>
      <c r="B513" s="20" t="s">
        <v>571</v>
      </c>
    </row>
    <row r="514" ht="16.5" customHeight="1" spans="1:2">
      <c r="A514" s="20">
        <v>1237</v>
      </c>
      <c r="B514" s="20" t="s">
        <v>572</v>
      </c>
    </row>
    <row r="515" ht="16.5" customHeight="1" spans="1:2">
      <c r="A515" s="20">
        <v>1238</v>
      </c>
      <c r="B515" s="20" t="s">
        <v>573</v>
      </c>
    </row>
    <row r="516" ht="16.5" customHeight="1" spans="1:6">
      <c r="A516" s="1">
        <v>1301</v>
      </c>
      <c r="B516" s="1" t="s">
        <v>574</v>
      </c>
      <c r="C516" s="2" t="s">
        <v>86</v>
      </c>
      <c r="D516" s="3" t="s">
        <v>87</v>
      </c>
      <c r="F516" s="3" t="str">
        <f>CONCATENATE(CHAR(9),CHAR(9),CHAR(9),$H$2,C516,$I$2,D516,$J$2)</f>
        <v>			"h" =&gt; "主队",</v>
      </c>
    </row>
    <row r="517" ht="16.5" customHeight="1" spans="3:6">
      <c r="C517" s="1" t="s">
        <v>91</v>
      </c>
      <c r="D517" s="3" t="s">
        <v>92</v>
      </c>
      <c r="F517" s="3" t="str">
        <f t="shared" ref="F517:F538" si="9">CONCATENATE(CHAR(9),CHAR(9),CHAR(9),$H$2,C517,$I$2,D517,$J$2)</f>
        <v>			"a" =&gt; "客队",</v>
      </c>
    </row>
    <row r="518" ht="16.5" customHeight="1" spans="1:6">
      <c r="A518" s="1">
        <v>1302</v>
      </c>
      <c r="B518" s="5" t="s">
        <v>575</v>
      </c>
      <c r="C518" s="5" t="s">
        <v>576</v>
      </c>
      <c r="D518" s="5" t="s">
        <v>577</v>
      </c>
      <c r="F518" s="3" t="str">
        <f t="shared" si="9"/>
        <v>			"n1*10+n2 n1&gt;n2" =&gt; "主场n1-n2赢",</v>
      </c>
    </row>
    <row r="519" ht="16.5" customHeight="1" spans="2:6">
      <c r="B519" s="5"/>
      <c r="C519" s="5" t="s">
        <v>578</v>
      </c>
      <c r="D519" s="5" t="s">
        <v>579</v>
      </c>
      <c r="F519" s="3" t="str">
        <f t="shared" si="9"/>
        <v>			"n1*10+n2 n1&lt;n2" =&gt; "客场n1-n2赢",</v>
      </c>
    </row>
    <row r="520" ht="16.5" customHeight="1" spans="1:6">
      <c r="A520" s="1">
        <v>1303</v>
      </c>
      <c r="B520" s="1" t="s">
        <v>580</v>
      </c>
      <c r="C520" s="1" t="s">
        <v>86</v>
      </c>
      <c r="D520" s="3" t="s">
        <v>87</v>
      </c>
      <c r="F520" s="3" t="str">
        <f t="shared" si="9"/>
        <v>			"h" =&gt; "主队",</v>
      </c>
    </row>
    <row r="521" ht="16.5" customHeight="1" spans="3:6">
      <c r="C521" s="1" t="s">
        <v>91</v>
      </c>
      <c r="D521" s="3" t="s">
        <v>92</v>
      </c>
      <c r="F521" s="3" t="str">
        <f t="shared" si="9"/>
        <v>			"a" =&gt; "客队",</v>
      </c>
    </row>
    <row r="522" ht="16.5" customHeight="1" spans="1:6">
      <c r="A522" s="1">
        <v>1305</v>
      </c>
      <c r="B522" s="1" t="s">
        <v>581</v>
      </c>
      <c r="C522" s="1" t="s">
        <v>86</v>
      </c>
      <c r="D522" s="3" t="s">
        <v>94</v>
      </c>
      <c r="F522" s="3" t="str">
        <f t="shared" si="9"/>
        <v>			"h" =&gt; "单",</v>
      </c>
    </row>
    <row r="523" ht="16.5" customHeight="1" spans="3:6">
      <c r="C523" s="1" t="s">
        <v>91</v>
      </c>
      <c r="D523" s="3" t="s">
        <v>95</v>
      </c>
      <c r="F523" s="3" t="str">
        <f t="shared" si="9"/>
        <v>			"a" =&gt; "双",</v>
      </c>
    </row>
    <row r="524" ht="16.5" customHeight="1" spans="1:6">
      <c r="A524" s="1">
        <v>1306</v>
      </c>
      <c r="B524" s="1" t="s">
        <v>582</v>
      </c>
      <c r="C524" s="1" t="s">
        <v>167</v>
      </c>
      <c r="D524" s="3" t="s">
        <v>97</v>
      </c>
      <c r="F524" s="3" t="str">
        <f t="shared" si="9"/>
        <v>			"o" =&gt; "大",</v>
      </c>
    </row>
    <row r="525" ht="16.5" customHeight="1" spans="3:6">
      <c r="C525" s="1" t="s">
        <v>168</v>
      </c>
      <c r="D525" s="3" t="s">
        <v>98</v>
      </c>
      <c r="F525" s="3" t="str">
        <f t="shared" si="9"/>
        <v>			"u" =&gt; "小",</v>
      </c>
    </row>
    <row r="526" ht="16.5" customHeight="1" spans="1:6">
      <c r="A526" s="1">
        <v>1308</v>
      </c>
      <c r="B526" s="1" t="s">
        <v>583</v>
      </c>
      <c r="C526" s="1" t="s">
        <v>86</v>
      </c>
      <c r="D526" s="3" t="s">
        <v>87</v>
      </c>
      <c r="F526" s="3" t="str">
        <f t="shared" si="9"/>
        <v>			"h" =&gt; "主队",</v>
      </c>
    </row>
    <row r="527" ht="16.5" customHeight="1" spans="3:6">
      <c r="C527" s="1" t="s">
        <v>91</v>
      </c>
      <c r="D527" s="3" t="s">
        <v>92</v>
      </c>
      <c r="F527" s="3" t="str">
        <f t="shared" si="9"/>
        <v>			"a" =&gt; "客队",</v>
      </c>
    </row>
    <row r="528" ht="16.5" customHeight="1" spans="1:6">
      <c r="A528" s="1">
        <v>1311</v>
      </c>
      <c r="B528" s="7" t="s">
        <v>584</v>
      </c>
      <c r="C528" s="1" t="s">
        <v>86</v>
      </c>
      <c r="D528" s="3" t="s">
        <v>87</v>
      </c>
      <c r="F528" s="3" t="str">
        <f t="shared" si="9"/>
        <v>			"h" =&gt; "主队",</v>
      </c>
    </row>
    <row r="529" ht="16.5" customHeight="1" spans="2:6">
      <c r="B529" s="7"/>
      <c r="C529" s="1" t="s">
        <v>91</v>
      </c>
      <c r="D529" s="3" t="s">
        <v>92</v>
      </c>
      <c r="F529" s="3" t="str">
        <f t="shared" si="9"/>
        <v>			"a" =&gt; "客队",</v>
      </c>
    </row>
    <row r="530" ht="16.5" customHeight="1" spans="1:6">
      <c r="A530" s="1">
        <v>1312</v>
      </c>
      <c r="B530" s="7" t="s">
        <v>585</v>
      </c>
      <c r="C530" s="1" t="s">
        <v>86</v>
      </c>
      <c r="D530" s="3" t="s">
        <v>87</v>
      </c>
      <c r="F530" s="3" t="str">
        <f t="shared" si="9"/>
        <v>			"h" =&gt; "主队",</v>
      </c>
    </row>
    <row r="531" ht="16.5" customHeight="1" spans="2:6">
      <c r="B531" s="7"/>
      <c r="C531" s="1" t="s">
        <v>91</v>
      </c>
      <c r="D531" s="3" t="s">
        <v>92</v>
      </c>
      <c r="F531" s="3" t="str">
        <f t="shared" si="9"/>
        <v>			"a" =&gt; "客队",</v>
      </c>
    </row>
    <row r="532" ht="16.5" customHeight="1" spans="1:6">
      <c r="A532" s="1">
        <v>1316</v>
      </c>
      <c r="B532" s="7" t="s">
        <v>586</v>
      </c>
      <c r="C532" s="1" t="s">
        <v>86</v>
      </c>
      <c r="D532" s="3" t="s">
        <v>87</v>
      </c>
      <c r="F532" s="3" t="str">
        <f t="shared" si="9"/>
        <v>			"h" =&gt; "主队",</v>
      </c>
    </row>
    <row r="533" ht="16.5" customHeight="1" spans="2:6">
      <c r="B533" s="7"/>
      <c r="C533" s="1" t="s">
        <v>91</v>
      </c>
      <c r="D533" s="3" t="s">
        <v>92</v>
      </c>
      <c r="F533" s="3" t="str">
        <f t="shared" si="9"/>
        <v>			"a" =&gt; "客队",</v>
      </c>
    </row>
    <row r="534" ht="16.5" customHeight="1" spans="1:6">
      <c r="A534" s="1">
        <v>1317</v>
      </c>
      <c r="B534" s="7" t="s">
        <v>587</v>
      </c>
      <c r="C534" s="5" t="s">
        <v>588</v>
      </c>
      <c r="D534" s="9" t="s">
        <v>589</v>
      </c>
      <c r="F534" s="3" t="str">
        <f t="shared" si="9"/>
        <v>			"ni*10+n2" =&gt; "主场n1-n2",</v>
      </c>
    </row>
    <row r="535" ht="16.5" customHeight="1" spans="1:6">
      <c r="A535" s="1">
        <v>1318</v>
      </c>
      <c r="B535" s="7" t="s">
        <v>590</v>
      </c>
      <c r="C535" s="1" t="s">
        <v>167</v>
      </c>
      <c r="D535" s="3" t="s">
        <v>94</v>
      </c>
      <c r="F535" s="3" t="str">
        <f t="shared" si="9"/>
        <v>			"o" =&gt; "单",</v>
      </c>
    </row>
    <row r="536" ht="16.5" customHeight="1" spans="2:6">
      <c r="B536" s="7"/>
      <c r="C536" s="1" t="s">
        <v>591</v>
      </c>
      <c r="D536" s="3" t="s">
        <v>95</v>
      </c>
      <c r="F536" s="3" t="str">
        <f t="shared" si="9"/>
        <v>			"e" =&gt; "双",</v>
      </c>
    </row>
    <row r="537" ht="16.5" customHeight="1" spans="1:6">
      <c r="A537" s="1">
        <v>1324</v>
      </c>
      <c r="B537" s="7" t="s">
        <v>592</v>
      </c>
      <c r="C537" s="1" t="s">
        <v>86</v>
      </c>
      <c r="D537" s="3" t="s">
        <v>87</v>
      </c>
      <c r="F537" s="3" t="str">
        <f t="shared" si="9"/>
        <v>			"h" =&gt; "主队",</v>
      </c>
    </row>
    <row r="538" ht="16.5" customHeight="1" spans="2:6">
      <c r="B538" s="7"/>
      <c r="C538" s="1" t="s">
        <v>91</v>
      </c>
      <c r="D538" s="3" t="s">
        <v>92</v>
      </c>
      <c r="F538" s="3" t="str">
        <f t="shared" si="9"/>
        <v>			"a" =&gt; "客队",</v>
      </c>
    </row>
    <row r="539" ht="16.5" customHeight="1" spans="1:4">
      <c r="A539" s="20">
        <v>2101</v>
      </c>
      <c r="B539" s="20" t="s">
        <v>593</v>
      </c>
      <c r="C539" s="4"/>
      <c r="D539"/>
    </row>
    <row r="540" ht="16.5" customHeight="1" spans="1:4">
      <c r="A540" s="20">
        <v>2102</v>
      </c>
      <c r="B540" s="20" t="s">
        <v>594</v>
      </c>
      <c r="C540" s="4"/>
      <c r="D540"/>
    </row>
    <row r="541" ht="16.5" customHeight="1" spans="1:4">
      <c r="A541" s="20">
        <v>2103</v>
      </c>
      <c r="B541" s="20" t="s">
        <v>595</v>
      </c>
      <c r="C541" s="4"/>
      <c r="D541"/>
    </row>
    <row r="542" ht="16.5" customHeight="1" spans="1:4">
      <c r="A542" s="20">
        <v>2104</v>
      </c>
      <c r="B542" s="20" t="s">
        <v>596</v>
      </c>
      <c r="C542" s="4"/>
      <c r="D542"/>
    </row>
    <row r="543" ht="16.5" customHeight="1" spans="1:4">
      <c r="A543" s="20">
        <v>2105</v>
      </c>
      <c r="B543" s="20" t="s">
        <v>597</v>
      </c>
      <c r="C543" s="4"/>
      <c r="D543"/>
    </row>
    <row r="544" ht="16.5" customHeight="1" spans="1:4">
      <c r="A544" s="20">
        <v>2106</v>
      </c>
      <c r="B544" s="20" t="s">
        <v>598</v>
      </c>
      <c r="C544" s="4"/>
      <c r="D544"/>
    </row>
    <row r="545" ht="16.5" customHeight="1" spans="1:4">
      <c r="A545" s="20">
        <v>2107</v>
      </c>
      <c r="B545" s="20" t="s">
        <v>599</v>
      </c>
      <c r="C545" s="4"/>
      <c r="D545"/>
    </row>
    <row r="546" ht="16.5" customHeight="1" spans="1:4">
      <c r="A546" s="20">
        <v>2108</v>
      </c>
      <c r="B546" s="20" t="s">
        <v>600</v>
      </c>
      <c r="C546" s="4"/>
      <c r="D546"/>
    </row>
    <row r="547" ht="16.5" customHeight="1" spans="1:4">
      <c r="A547" s="20">
        <v>2109</v>
      </c>
      <c r="B547" s="20" t="s">
        <v>601</v>
      </c>
      <c r="C547" s="4"/>
      <c r="D547"/>
    </row>
    <row r="548" ht="16.5" customHeight="1" spans="1:4">
      <c r="A548" s="20">
        <v>2110</v>
      </c>
      <c r="B548" s="20" t="s">
        <v>602</v>
      </c>
      <c r="C548" s="4"/>
      <c r="D548"/>
    </row>
    <row r="549" ht="16.5" customHeight="1" spans="1:4">
      <c r="A549" s="20">
        <v>2111</v>
      </c>
      <c r="B549" s="20" t="s">
        <v>603</v>
      </c>
      <c r="C549" s="4"/>
      <c r="D549"/>
    </row>
    <row r="550" ht="16.5" customHeight="1" spans="1:4">
      <c r="A550" s="20">
        <v>2112</v>
      </c>
      <c r="B550" s="20" t="s">
        <v>604</v>
      </c>
      <c r="C550" s="4"/>
      <c r="D550"/>
    </row>
    <row r="551" ht="16.5" customHeight="1" spans="1:4">
      <c r="A551" s="20">
        <v>2113</v>
      </c>
      <c r="B551" s="20" t="s">
        <v>605</v>
      </c>
      <c r="C551" s="4"/>
      <c r="D551"/>
    </row>
    <row r="552" ht="16.5" customHeight="1" spans="1:4">
      <c r="A552" s="20">
        <v>2114</v>
      </c>
      <c r="B552" s="20" t="s">
        <v>606</v>
      </c>
      <c r="C552" s="4"/>
      <c r="D552"/>
    </row>
    <row r="553" ht="16.5" customHeight="1" spans="1:4">
      <c r="A553" s="20">
        <v>2115</v>
      </c>
      <c r="B553" s="20" t="s">
        <v>607</v>
      </c>
      <c r="C553" s="4"/>
      <c r="D553"/>
    </row>
    <row r="554" ht="16.5" customHeight="1" spans="1:4">
      <c r="A554" s="20">
        <v>2116</v>
      </c>
      <c r="B554" s="20" t="s">
        <v>608</v>
      </c>
      <c r="C554" s="4"/>
      <c r="D554"/>
    </row>
    <row r="555" ht="16.5" customHeight="1" spans="1:4">
      <c r="A555" s="20">
        <v>2117</v>
      </c>
      <c r="B555" s="20" t="s">
        <v>609</v>
      </c>
      <c r="C555" s="4"/>
      <c r="D555"/>
    </row>
    <row r="556" ht="16.5" customHeight="1" spans="1:4">
      <c r="A556" s="20">
        <v>2118</v>
      </c>
      <c r="B556" s="20" t="s">
        <v>610</v>
      </c>
      <c r="C556" s="4"/>
      <c r="D556"/>
    </row>
    <row r="557" ht="16.5" customHeight="1" spans="1:4">
      <c r="A557" s="20">
        <v>2119</v>
      </c>
      <c r="B557" s="20" t="s">
        <v>611</v>
      </c>
      <c r="C557" s="4"/>
      <c r="D557"/>
    </row>
    <row r="558" ht="16.5" customHeight="1" spans="1:4">
      <c r="A558" s="20">
        <v>2120</v>
      </c>
      <c r="B558" s="20" t="s">
        <v>612</v>
      </c>
      <c r="C558" s="4"/>
      <c r="D558"/>
    </row>
    <row r="559" ht="16.5" customHeight="1" spans="1:4">
      <c r="A559" s="20">
        <v>2121</v>
      </c>
      <c r="B559" s="20" t="s">
        <v>613</v>
      </c>
      <c r="C559" s="4"/>
      <c r="D559"/>
    </row>
    <row r="560" ht="16.5" customHeight="1" spans="1:4">
      <c r="A560" s="20">
        <v>2122</v>
      </c>
      <c r="B560" s="20" t="s">
        <v>614</v>
      </c>
      <c r="C560" s="4"/>
      <c r="D560"/>
    </row>
    <row r="561" ht="16.5" customHeight="1" spans="1:4">
      <c r="A561" s="20">
        <v>2123</v>
      </c>
      <c r="B561" s="20" t="s">
        <v>615</v>
      </c>
      <c r="C561" s="4"/>
      <c r="D561"/>
    </row>
    <row r="562" ht="16.5" customHeight="1" spans="1:4">
      <c r="A562" s="20">
        <v>2124</v>
      </c>
      <c r="B562" s="20" t="s">
        <v>616</v>
      </c>
      <c r="C562" s="4"/>
      <c r="D562"/>
    </row>
    <row r="563" ht="16.5" customHeight="1" spans="1:4">
      <c r="A563" s="20">
        <v>2125</v>
      </c>
      <c r="B563" s="20" t="s">
        <v>617</v>
      </c>
      <c r="C563" s="4"/>
      <c r="D563"/>
    </row>
    <row r="564" ht="16.5" customHeight="1" spans="1:4">
      <c r="A564" s="20">
        <v>2126</v>
      </c>
      <c r="B564" s="20" t="s">
        <v>618</v>
      </c>
      <c r="C564" s="4"/>
      <c r="D564"/>
    </row>
    <row r="565" ht="16.5" customHeight="1" spans="1:4">
      <c r="A565" s="20">
        <v>2127</v>
      </c>
      <c r="B565" s="20" t="s">
        <v>619</v>
      </c>
      <c r="C565" s="4"/>
      <c r="D565"/>
    </row>
    <row r="566" ht="16.5" customHeight="1" spans="1:4">
      <c r="A566" s="20">
        <v>2128</v>
      </c>
      <c r="B566" s="20" t="s">
        <v>620</v>
      </c>
      <c r="C566" s="4"/>
      <c r="D566"/>
    </row>
    <row r="567" ht="16.5" customHeight="1" spans="1:4">
      <c r="A567" s="20">
        <v>2129</v>
      </c>
      <c r="B567" s="20" t="s">
        <v>621</v>
      </c>
      <c r="C567" s="4"/>
      <c r="D567"/>
    </row>
    <row r="568" ht="16.5" customHeight="1" spans="1:4">
      <c r="A568" s="20">
        <v>2130</v>
      </c>
      <c r="B568" s="20" t="s">
        <v>622</v>
      </c>
      <c r="C568" s="4"/>
      <c r="D568"/>
    </row>
    <row r="569" ht="16.5" customHeight="1" spans="1:4">
      <c r="A569" s="20">
        <v>2131</v>
      </c>
      <c r="B569" s="20" t="s">
        <v>623</v>
      </c>
      <c r="C569" s="4"/>
      <c r="D569"/>
    </row>
    <row r="570" ht="16.5" customHeight="1" spans="1:4">
      <c r="A570" s="20">
        <v>2132</v>
      </c>
      <c r="B570" s="20" t="s">
        <v>624</v>
      </c>
      <c r="C570" s="4"/>
      <c r="D570"/>
    </row>
    <row r="571" ht="16.5" customHeight="1" spans="1:4">
      <c r="A571" s="20">
        <v>2133</v>
      </c>
      <c r="B571" s="20" t="s">
        <v>625</v>
      </c>
      <c r="C571" s="4"/>
      <c r="D571"/>
    </row>
    <row r="572" ht="16.5" customHeight="1" spans="1:4">
      <c r="A572" s="20">
        <v>2134</v>
      </c>
      <c r="B572" s="20" t="s">
        <v>626</v>
      </c>
      <c r="C572" s="4"/>
      <c r="D572"/>
    </row>
    <row r="573" ht="16.5" customHeight="1" spans="1:4">
      <c r="A573" s="20">
        <v>2135</v>
      </c>
      <c r="B573" s="20" t="s">
        <v>627</v>
      </c>
      <c r="C573" s="4"/>
      <c r="D573"/>
    </row>
    <row r="574" ht="16.5" customHeight="1" spans="1:4">
      <c r="A574" s="20">
        <v>2136</v>
      </c>
      <c r="B574" s="20" t="s">
        <v>628</v>
      </c>
      <c r="C574" s="4"/>
      <c r="D574"/>
    </row>
    <row r="575" ht="16.5" customHeight="1" spans="1:4">
      <c r="A575" s="20">
        <v>2137</v>
      </c>
      <c r="B575" s="20" t="s">
        <v>629</v>
      </c>
      <c r="C575" s="4"/>
      <c r="D575"/>
    </row>
    <row r="576" ht="16.5" customHeight="1" spans="1:4">
      <c r="A576" s="20">
        <v>2138</v>
      </c>
      <c r="B576" s="20" t="s">
        <v>630</v>
      </c>
      <c r="C576" s="4"/>
      <c r="D576"/>
    </row>
    <row r="577" ht="16.5" customHeight="1" spans="1:4">
      <c r="A577" s="20">
        <v>2139</v>
      </c>
      <c r="B577" s="20" t="s">
        <v>631</v>
      </c>
      <c r="C577" s="4"/>
      <c r="D577"/>
    </row>
    <row r="578" ht="16.5" customHeight="1" spans="1:4">
      <c r="A578" s="20">
        <v>2140</v>
      </c>
      <c r="B578" s="20" t="s">
        <v>632</v>
      </c>
      <c r="C578" s="4"/>
      <c r="D578"/>
    </row>
    <row r="579" ht="16.5" customHeight="1" spans="1:4">
      <c r="A579" s="20">
        <v>2141</v>
      </c>
      <c r="B579" s="20" t="s">
        <v>633</v>
      </c>
      <c r="C579" s="4"/>
      <c r="D579"/>
    </row>
    <row r="580" ht="16.5" customHeight="1" spans="1:4">
      <c r="A580" s="20">
        <v>2142</v>
      </c>
      <c r="B580" s="20" t="s">
        <v>634</v>
      </c>
      <c r="C580" s="4"/>
      <c r="D580"/>
    </row>
    <row r="581" ht="16.5" customHeight="1" spans="1:4">
      <c r="A581" s="20">
        <v>2143</v>
      </c>
      <c r="B581" s="20" t="s">
        <v>635</v>
      </c>
      <c r="C581" s="4"/>
      <c r="D581"/>
    </row>
    <row r="582" ht="16.5" customHeight="1" spans="1:4">
      <c r="A582" s="20">
        <v>2144</v>
      </c>
      <c r="B582" s="20" t="s">
        <v>636</v>
      </c>
      <c r="C582" s="4"/>
      <c r="D582"/>
    </row>
    <row r="583" ht="16.5" customHeight="1" spans="1:4">
      <c r="A583" s="20">
        <v>2145</v>
      </c>
      <c r="B583" s="20" t="s">
        <v>637</v>
      </c>
      <c r="C583" s="4"/>
      <c r="D583"/>
    </row>
    <row r="584" ht="16.5" customHeight="1" spans="1:4">
      <c r="A584" s="20">
        <v>2146</v>
      </c>
      <c r="B584" s="20" t="s">
        <v>638</v>
      </c>
      <c r="C584" s="4"/>
      <c r="D584"/>
    </row>
    <row r="585" ht="16.5" customHeight="1" spans="1:4">
      <c r="A585" s="20">
        <v>2147</v>
      </c>
      <c r="B585" s="20" t="s">
        <v>639</v>
      </c>
      <c r="C585" s="4"/>
      <c r="D585"/>
    </row>
    <row r="586" ht="16.5" customHeight="1" spans="1:4">
      <c r="A586" s="20">
        <v>2148</v>
      </c>
      <c r="B586" s="20" t="s">
        <v>640</v>
      </c>
      <c r="C586" s="4"/>
      <c r="D586"/>
    </row>
    <row r="587" ht="16.5" customHeight="1" spans="1:4">
      <c r="A587" s="20">
        <v>2149</v>
      </c>
      <c r="B587" s="20" t="s">
        <v>641</v>
      </c>
      <c r="C587" s="4"/>
      <c r="D587"/>
    </row>
    <row r="588" ht="16.5" customHeight="1" spans="1:4">
      <c r="A588" s="20">
        <v>2150</v>
      </c>
      <c r="B588" s="20" t="s">
        <v>642</v>
      </c>
      <c r="C588" s="4"/>
      <c r="D588"/>
    </row>
    <row r="589" ht="16.5" customHeight="1" spans="1:4">
      <c r="A589" s="20">
        <v>2151</v>
      </c>
      <c r="B589" s="20" t="s">
        <v>643</v>
      </c>
      <c r="C589" s="4"/>
      <c r="D589"/>
    </row>
    <row r="590" ht="16.5" customHeight="1" spans="1:4">
      <c r="A590" s="20">
        <v>2152</v>
      </c>
      <c r="B590" s="20" t="s">
        <v>644</v>
      </c>
      <c r="C590" s="4"/>
      <c r="D590"/>
    </row>
    <row r="591" ht="16.5" customHeight="1" spans="1:4">
      <c r="A591" s="20">
        <v>2153</v>
      </c>
      <c r="B591" s="20" t="s">
        <v>645</v>
      </c>
      <c r="C591" s="4"/>
      <c r="D591"/>
    </row>
    <row r="592" ht="16.5" customHeight="1" spans="1:4">
      <c r="A592" s="20">
        <v>2154</v>
      </c>
      <c r="B592" s="20" t="s">
        <v>646</v>
      </c>
      <c r="C592" s="4"/>
      <c r="D592"/>
    </row>
    <row r="593" ht="16.5" customHeight="1" spans="1:4">
      <c r="A593" s="20">
        <v>2155</v>
      </c>
      <c r="B593" s="20" t="s">
        <v>647</v>
      </c>
      <c r="C593" s="4"/>
      <c r="D593"/>
    </row>
    <row r="594" ht="16.5" customHeight="1" spans="1:4">
      <c r="A594" s="20">
        <v>2156</v>
      </c>
      <c r="B594" s="20" t="s">
        <v>648</v>
      </c>
      <c r="C594" s="4"/>
      <c r="D594"/>
    </row>
    <row r="595" ht="16.5" customHeight="1" spans="1:4">
      <c r="A595" s="20">
        <v>2157</v>
      </c>
      <c r="B595" s="20" t="s">
        <v>649</v>
      </c>
      <c r="C595" s="4"/>
      <c r="D595"/>
    </row>
    <row r="596" ht="16.5" customHeight="1" spans="1:4">
      <c r="A596" s="20">
        <v>2158</v>
      </c>
      <c r="B596" s="20" t="s">
        <v>650</v>
      </c>
      <c r="C596" s="4"/>
      <c r="D596"/>
    </row>
    <row r="597" ht="16.5" customHeight="1" spans="1:4">
      <c r="A597" s="20">
        <v>2159</v>
      </c>
      <c r="B597" s="20" t="s">
        <v>651</v>
      </c>
      <c r="C597" s="4"/>
      <c r="D597"/>
    </row>
    <row r="598" ht="16.5" customHeight="1" spans="1:4">
      <c r="A598" s="20">
        <v>2160</v>
      </c>
      <c r="B598" s="20" t="s">
        <v>652</v>
      </c>
      <c r="C598" s="4"/>
      <c r="D598"/>
    </row>
    <row r="599" ht="16.5" customHeight="1" spans="1:4">
      <c r="A599" s="20">
        <v>2161</v>
      </c>
      <c r="B599" s="20" t="s">
        <v>653</v>
      </c>
      <c r="C599" s="4"/>
      <c r="D599"/>
    </row>
    <row r="600" ht="16.5" customHeight="1" spans="1:4">
      <c r="A600" s="20">
        <v>2162</v>
      </c>
      <c r="B600" s="20" t="s">
        <v>654</v>
      </c>
      <c r="C600" s="4"/>
      <c r="D600"/>
    </row>
    <row r="601" ht="16.5" customHeight="1" spans="1:4">
      <c r="A601" s="20">
        <v>2163</v>
      </c>
      <c r="B601" s="20" t="s">
        <v>655</v>
      </c>
      <c r="C601" s="4"/>
      <c r="D601"/>
    </row>
    <row r="602" ht="16.5" customHeight="1" spans="1:4">
      <c r="A602" s="20">
        <v>2164</v>
      </c>
      <c r="B602" s="20" t="s">
        <v>656</v>
      </c>
      <c r="C602" s="4"/>
      <c r="D602"/>
    </row>
    <row r="603" ht="16.5" customHeight="1" spans="1:4">
      <c r="A603" s="20">
        <v>2165</v>
      </c>
      <c r="B603" s="20" t="s">
        <v>657</v>
      </c>
      <c r="C603" s="4"/>
      <c r="D603"/>
    </row>
    <row r="604" ht="16.5" customHeight="1" spans="1:4">
      <c r="A604" s="20">
        <v>2166</v>
      </c>
      <c r="B604" s="20" t="s">
        <v>658</v>
      </c>
      <c r="C604" s="4"/>
      <c r="D604"/>
    </row>
    <row r="605" ht="16.5" customHeight="1" spans="1:4">
      <c r="A605" s="20">
        <v>2167</v>
      </c>
      <c r="B605" s="20" t="s">
        <v>659</v>
      </c>
      <c r="C605" s="4"/>
      <c r="D605"/>
    </row>
    <row r="606" ht="16.5" customHeight="1" spans="1:4">
      <c r="A606" s="20">
        <v>2168</v>
      </c>
      <c r="B606" s="20" t="s">
        <v>660</v>
      </c>
      <c r="C606" s="4"/>
      <c r="D606"/>
    </row>
    <row r="607" ht="16.5" customHeight="1" spans="1:4">
      <c r="A607" s="20">
        <v>2169</v>
      </c>
      <c r="B607" s="20" t="s">
        <v>661</v>
      </c>
      <c r="C607" s="4"/>
      <c r="D607"/>
    </row>
    <row r="608" ht="16.5" customHeight="1" spans="1:4">
      <c r="A608" s="20">
        <v>2170</v>
      </c>
      <c r="B608" s="20" t="s">
        <v>662</v>
      </c>
      <c r="C608" s="4"/>
      <c r="D608"/>
    </row>
    <row r="609" ht="16.5" customHeight="1" spans="1:4">
      <c r="A609" s="20">
        <v>2171</v>
      </c>
      <c r="B609" s="20" t="s">
        <v>663</v>
      </c>
      <c r="C609" s="4"/>
      <c r="D609"/>
    </row>
    <row r="610" ht="16.5" customHeight="1" spans="1:4">
      <c r="A610" s="20">
        <v>2172</v>
      </c>
      <c r="B610" s="20" t="s">
        <v>664</v>
      </c>
      <c r="C610" s="4"/>
      <c r="D610"/>
    </row>
    <row r="611" ht="16.5" customHeight="1" spans="1:4">
      <c r="A611" s="20">
        <v>2173</v>
      </c>
      <c r="B611" s="20" t="s">
        <v>665</v>
      </c>
      <c r="C611" s="4"/>
      <c r="D611"/>
    </row>
    <row r="612" ht="16.5" customHeight="1" spans="1:4">
      <c r="A612" s="20">
        <v>2174</v>
      </c>
      <c r="B612" s="20" t="s">
        <v>666</v>
      </c>
      <c r="C612" s="4"/>
      <c r="D612"/>
    </row>
    <row r="613" ht="16.5" customHeight="1" spans="1:4">
      <c r="A613" s="20">
        <v>2175</v>
      </c>
      <c r="B613" s="20" t="s">
        <v>667</v>
      </c>
      <c r="C613" s="4"/>
      <c r="D613"/>
    </row>
    <row r="614" ht="16.5" customHeight="1" spans="1:4">
      <c r="A614" s="20">
        <v>2176</v>
      </c>
      <c r="B614" s="20" t="s">
        <v>668</v>
      </c>
      <c r="C614" s="4"/>
      <c r="D614"/>
    </row>
    <row r="615" ht="16.5" customHeight="1" spans="1:4">
      <c r="A615" s="20">
        <v>2177</v>
      </c>
      <c r="B615" s="20" t="s">
        <v>669</v>
      </c>
      <c r="C615" s="4"/>
      <c r="D615"/>
    </row>
    <row r="616" ht="16.5" customHeight="1" spans="1:4">
      <c r="A616" s="20">
        <v>2201</v>
      </c>
      <c r="B616" s="20" t="s">
        <v>670</v>
      </c>
      <c r="C616" s="4"/>
      <c r="D616"/>
    </row>
    <row r="617" ht="16.5" customHeight="1" spans="1:4">
      <c r="A617" s="20">
        <v>2202</v>
      </c>
      <c r="B617" s="20" t="s">
        <v>671</v>
      </c>
      <c r="C617" s="4"/>
      <c r="D617"/>
    </row>
    <row r="618" ht="16.5" customHeight="1" spans="1:4">
      <c r="A618" s="20">
        <v>2203</v>
      </c>
      <c r="B618" s="20" t="s">
        <v>672</v>
      </c>
      <c r="C618" s="4"/>
      <c r="D618"/>
    </row>
    <row r="619" ht="16.5" customHeight="1" spans="1:4">
      <c r="A619" s="20">
        <v>2204</v>
      </c>
      <c r="B619" s="20" t="s">
        <v>673</v>
      </c>
      <c r="C619" s="4"/>
      <c r="D619"/>
    </row>
    <row r="620" ht="16.5" customHeight="1" spans="1:4">
      <c r="A620" s="20">
        <v>2205</v>
      </c>
      <c r="B620" s="20" t="s">
        <v>674</v>
      </c>
      <c r="C620" s="4"/>
      <c r="D620"/>
    </row>
    <row r="621" ht="16.5" customHeight="1" spans="1:4">
      <c r="A621" s="20">
        <v>2206</v>
      </c>
      <c r="B621" s="20" t="s">
        <v>675</v>
      </c>
      <c r="C621" s="4"/>
      <c r="D621"/>
    </row>
    <row r="622" ht="16.5" customHeight="1" spans="1:4">
      <c r="A622" s="20">
        <v>2301</v>
      </c>
      <c r="B622" s="20" t="s">
        <v>676</v>
      </c>
      <c r="C622" s="4"/>
      <c r="D622"/>
    </row>
    <row r="623" ht="16.5" customHeight="1" spans="1:4">
      <c r="A623" s="20">
        <v>2302</v>
      </c>
      <c r="B623" s="20" t="s">
        <v>677</v>
      </c>
      <c r="C623" s="4"/>
      <c r="D623"/>
    </row>
    <row r="624" ht="16.5" customHeight="1" spans="1:4">
      <c r="A624" s="20">
        <v>2303</v>
      </c>
      <c r="B624" s="20" t="s">
        <v>678</v>
      </c>
      <c r="C624" s="4"/>
      <c r="D624"/>
    </row>
    <row r="625" ht="16.5" customHeight="1" spans="1:4">
      <c r="A625" s="20">
        <v>2304</v>
      </c>
      <c r="B625" s="20" t="s">
        <v>679</v>
      </c>
      <c r="C625" s="4"/>
      <c r="D625"/>
    </row>
    <row r="626" ht="16.5" customHeight="1" spans="1:4">
      <c r="A626" s="20">
        <v>2305</v>
      </c>
      <c r="B626" s="20" t="s">
        <v>680</v>
      </c>
      <c r="C626" s="4"/>
      <c r="D626"/>
    </row>
    <row r="627" ht="16.5" customHeight="1" spans="1:4">
      <c r="A627" s="20">
        <v>2306</v>
      </c>
      <c r="B627" s="20" t="s">
        <v>681</v>
      </c>
      <c r="C627" s="4"/>
      <c r="D627"/>
    </row>
    <row r="628" ht="16.5" customHeight="1" spans="1:4">
      <c r="A628" s="20">
        <v>2307</v>
      </c>
      <c r="B628" s="20" t="s">
        <v>682</v>
      </c>
      <c r="C628" s="4"/>
      <c r="D628"/>
    </row>
    <row r="629" ht="16.5" customHeight="1" spans="1:4">
      <c r="A629" s="20">
        <v>2308</v>
      </c>
      <c r="B629" s="20" t="s">
        <v>683</v>
      </c>
      <c r="C629" s="4"/>
      <c r="D629"/>
    </row>
    <row r="630" ht="16.5" customHeight="1" spans="1:4">
      <c r="A630" s="20">
        <v>2309</v>
      </c>
      <c r="B630" s="20" t="s">
        <v>684</v>
      </c>
      <c r="C630" s="4"/>
      <c r="D630"/>
    </row>
    <row r="631" ht="16.5" customHeight="1" spans="1:4">
      <c r="A631" s="20">
        <v>2310</v>
      </c>
      <c r="B631" s="20" t="s">
        <v>685</v>
      </c>
      <c r="C631" s="4"/>
      <c r="D631"/>
    </row>
    <row r="632" ht="16.5" customHeight="1" spans="1:4">
      <c r="A632" s="20">
        <v>2311</v>
      </c>
      <c r="B632" s="20" t="s">
        <v>686</v>
      </c>
      <c r="C632" s="4"/>
      <c r="D632"/>
    </row>
    <row r="633" ht="16.5" customHeight="1" spans="1:4">
      <c r="A633" s="20">
        <v>2312</v>
      </c>
      <c r="B633" s="20" t="s">
        <v>687</v>
      </c>
      <c r="C633" s="4"/>
      <c r="D633"/>
    </row>
    <row r="634" ht="16.5" customHeight="1" spans="1:4">
      <c r="A634" s="20">
        <v>2314</v>
      </c>
      <c r="B634" s="20" t="s">
        <v>688</v>
      </c>
      <c r="C634" s="4"/>
      <c r="D634"/>
    </row>
    <row r="635" ht="16.5" customHeight="1" spans="1:4">
      <c r="A635" s="20">
        <v>2401</v>
      </c>
      <c r="B635" s="20" t="s">
        <v>689</v>
      </c>
      <c r="C635" s="4"/>
      <c r="D635"/>
    </row>
    <row r="636" ht="16.5" customHeight="1" spans="1:4">
      <c r="A636" s="20">
        <v>2402</v>
      </c>
      <c r="B636" s="20" t="s">
        <v>690</v>
      </c>
      <c r="C636" s="4"/>
      <c r="D636"/>
    </row>
    <row r="637" ht="16.5" customHeight="1" spans="1:4">
      <c r="A637" s="20">
        <v>2403</v>
      </c>
      <c r="B637" s="20" t="s">
        <v>691</v>
      </c>
      <c r="C637" s="4"/>
      <c r="D637"/>
    </row>
    <row r="638" ht="16.5" customHeight="1" spans="1:4">
      <c r="A638" s="20">
        <v>2404</v>
      </c>
      <c r="B638" s="20" t="s">
        <v>692</v>
      </c>
      <c r="C638" s="4"/>
      <c r="D638"/>
    </row>
    <row r="639" ht="16.5" customHeight="1" spans="1:4">
      <c r="A639" s="20">
        <v>2405</v>
      </c>
      <c r="B639" s="20" t="s">
        <v>693</v>
      </c>
      <c r="C639" s="4"/>
      <c r="D639"/>
    </row>
    <row r="640" ht="16.5" customHeight="1" spans="1:4">
      <c r="A640" s="20">
        <v>2701</v>
      </c>
      <c r="B640" s="20" t="s">
        <v>694</v>
      </c>
      <c r="C640" s="4"/>
      <c r="D640"/>
    </row>
    <row r="641" ht="16.5" customHeight="1" spans="1:4">
      <c r="A641" s="20">
        <v>2702</v>
      </c>
      <c r="B641" s="20" t="s">
        <v>695</v>
      </c>
      <c r="C641" s="4"/>
      <c r="D641"/>
    </row>
    <row r="642" ht="16.5" customHeight="1" spans="1:4">
      <c r="A642" s="20">
        <v>2703</v>
      </c>
      <c r="B642" s="20" t="s">
        <v>696</v>
      </c>
      <c r="C642" s="4"/>
      <c r="D642"/>
    </row>
    <row r="643" ht="16.5" customHeight="1" spans="1:4">
      <c r="A643" s="20">
        <v>2704</v>
      </c>
      <c r="B643" s="20" t="s">
        <v>697</v>
      </c>
      <c r="C643" s="4"/>
      <c r="D643"/>
    </row>
    <row r="644" ht="16.5" customHeight="1" spans="1:4">
      <c r="A644" s="20">
        <v>2705</v>
      </c>
      <c r="B644" s="20" t="s">
        <v>698</v>
      </c>
      <c r="C644" s="4"/>
      <c r="D644"/>
    </row>
    <row r="645" ht="16.5" customHeight="1" spans="1:4">
      <c r="A645" s="20">
        <v>2706</v>
      </c>
      <c r="B645" s="20" t="s">
        <v>699</v>
      </c>
      <c r="C645" s="4"/>
      <c r="D645"/>
    </row>
    <row r="646" ht="16.5" customHeight="1" spans="1:4">
      <c r="A646" s="20">
        <v>2707</v>
      </c>
      <c r="B646" s="20" t="s">
        <v>700</v>
      </c>
      <c r="C646" s="4"/>
      <c r="D646"/>
    </row>
    <row r="647" ht="16.5" customHeight="1" spans="1:4">
      <c r="A647" s="20">
        <v>2799</v>
      </c>
      <c r="B647" s="20" t="s">
        <v>701</v>
      </c>
      <c r="C647" s="4"/>
      <c r="D647"/>
    </row>
    <row r="648" ht="16.5" customHeight="1" spans="1:4">
      <c r="A648" s="20">
        <v>4002</v>
      </c>
      <c r="B648" s="20" t="s">
        <v>702</v>
      </c>
      <c r="C648" s="4"/>
      <c r="D648"/>
    </row>
    <row r="649" ht="16.5" customHeight="1" spans="1:4">
      <c r="A649" s="20">
        <v>4003</v>
      </c>
      <c r="B649" s="20" t="s">
        <v>703</v>
      </c>
      <c r="C649" s="4"/>
      <c r="D649"/>
    </row>
    <row r="650" ht="16.5" customHeight="1" spans="1:4">
      <c r="A650" s="20">
        <v>4004</v>
      </c>
      <c r="B650" s="20" t="s">
        <v>704</v>
      </c>
      <c r="C650" s="4"/>
      <c r="D650"/>
    </row>
    <row r="651" ht="16.5" customHeight="1" spans="1:4">
      <c r="A651" s="20">
        <v>4005</v>
      </c>
      <c r="B651" s="20" t="s">
        <v>705</v>
      </c>
      <c r="C651" s="4"/>
      <c r="D651"/>
    </row>
    <row r="652" ht="16.5" customHeight="1" spans="1:4">
      <c r="A652" s="20">
        <v>4008</v>
      </c>
      <c r="B652" s="20" t="s">
        <v>706</v>
      </c>
      <c r="C652" s="4"/>
      <c r="D652"/>
    </row>
    <row r="653" ht="16.5" customHeight="1" spans="1:4">
      <c r="A653" s="20">
        <v>4009</v>
      </c>
      <c r="B653" s="20" t="s">
        <v>707</v>
      </c>
      <c r="C653" s="4"/>
      <c r="D653"/>
    </row>
    <row r="654" ht="16.5" customHeight="1" spans="1:4">
      <c r="A654" s="20">
        <v>4010</v>
      </c>
      <c r="B654" s="20" t="s">
        <v>708</v>
      </c>
      <c r="C654" s="4"/>
      <c r="D654"/>
    </row>
    <row r="655" ht="16.5" customHeight="1" spans="1:4">
      <c r="A655" s="20">
        <v>4011</v>
      </c>
      <c r="B655" s="20" t="s">
        <v>709</v>
      </c>
      <c r="C655" s="4"/>
      <c r="D655"/>
    </row>
    <row r="656" ht="16.5" customHeight="1" spans="1:4">
      <c r="A656" s="20">
        <v>4012</v>
      </c>
      <c r="B656" s="20" t="s">
        <v>710</v>
      </c>
      <c r="C656" s="4"/>
      <c r="D656"/>
    </row>
    <row r="657" ht="16.5" customHeight="1" spans="1:4">
      <c r="A657" s="20">
        <v>4013</v>
      </c>
      <c r="B657" s="20" t="s">
        <v>711</v>
      </c>
      <c r="C657" s="4"/>
      <c r="D657"/>
    </row>
    <row r="658" spans="1:2">
      <c r="A658" s="20">
        <v>4014</v>
      </c>
      <c r="B658" s="20" t="s">
        <v>712</v>
      </c>
    </row>
    <row r="659" spans="1:2">
      <c r="A659" s="20">
        <v>4015</v>
      </c>
      <c r="B659" s="20" t="s">
        <v>713</v>
      </c>
    </row>
    <row r="660" spans="1:2">
      <c r="A660" s="20">
        <v>4018</v>
      </c>
      <c r="B660" s="20" t="s">
        <v>714</v>
      </c>
    </row>
    <row r="661" spans="1:2">
      <c r="A661" s="20">
        <v>4019</v>
      </c>
      <c r="B661" s="20" t="s">
        <v>715</v>
      </c>
    </row>
    <row r="662" spans="1:2">
      <c r="A662" s="20">
        <v>4020</v>
      </c>
      <c r="B662" s="20" t="s">
        <v>716</v>
      </c>
    </row>
    <row r="663" spans="1:2">
      <c r="A663" s="20">
        <v>4021</v>
      </c>
      <c r="B663" s="20" t="s">
        <v>717</v>
      </c>
    </row>
    <row r="664" spans="1:2">
      <c r="A664" s="20">
        <v>4022</v>
      </c>
      <c r="B664" s="20" t="s">
        <v>718</v>
      </c>
    </row>
    <row r="665" spans="1:2">
      <c r="A665" s="20">
        <v>4023</v>
      </c>
      <c r="B665" s="20" t="s">
        <v>719</v>
      </c>
    </row>
    <row r="666" spans="1:2">
      <c r="A666" s="20">
        <v>4024</v>
      </c>
      <c r="B666" s="20" t="s">
        <v>720</v>
      </c>
    </row>
    <row r="667" spans="1:2">
      <c r="A667" s="20">
        <v>4025</v>
      </c>
      <c r="B667" s="20" t="s">
        <v>721</v>
      </c>
    </row>
    <row r="668" spans="1:2">
      <c r="A668" s="20">
        <v>4026</v>
      </c>
      <c r="B668" s="20" t="s">
        <v>722</v>
      </c>
    </row>
    <row r="669" spans="1:2">
      <c r="A669" s="20">
        <v>4028</v>
      </c>
      <c r="B669" s="20" t="s">
        <v>723</v>
      </c>
    </row>
    <row r="670" spans="1:2">
      <c r="A670" s="20">
        <v>4029</v>
      </c>
      <c r="B670" s="20" t="s">
        <v>724</v>
      </c>
    </row>
    <row r="671" spans="1:2">
      <c r="A671" s="20">
        <v>18000</v>
      </c>
      <c r="B671" s="20" t="s">
        <v>725</v>
      </c>
    </row>
    <row r="672" spans="1:2">
      <c r="A672" s="20">
        <v>18001</v>
      </c>
      <c r="B672" s="20" t="s">
        <v>726</v>
      </c>
    </row>
    <row r="673" spans="1:2">
      <c r="A673" s="20">
        <v>18002</v>
      </c>
      <c r="B673" s="20" t="s">
        <v>727</v>
      </c>
    </row>
    <row r="674" spans="1:2">
      <c r="A674" s="20">
        <v>18004</v>
      </c>
      <c r="B674" s="20" t="s">
        <v>728</v>
      </c>
    </row>
    <row r="675" spans="1:2">
      <c r="A675" s="20">
        <v>18005</v>
      </c>
      <c r="B675" s="20" t="s">
        <v>729</v>
      </c>
    </row>
  </sheetData>
  <mergeCells count="347">
    <mergeCell ref="A2:A3"/>
    <mergeCell ref="A4:A5"/>
    <mergeCell ref="A6:A7"/>
    <mergeCell ref="A8:A10"/>
    <mergeCell ref="A11:A13"/>
    <mergeCell ref="A14:A17"/>
    <mergeCell ref="A18:A19"/>
    <mergeCell ref="A20:A21"/>
    <mergeCell ref="A24:A25"/>
    <mergeCell ref="A26:A29"/>
    <mergeCell ref="A30:A34"/>
    <mergeCell ref="A35:A37"/>
    <mergeCell ref="A38:A46"/>
    <mergeCell ref="A47:A48"/>
    <mergeCell ref="A49:A50"/>
    <mergeCell ref="A52:A53"/>
    <mergeCell ref="A54:A55"/>
    <mergeCell ref="A56:A57"/>
    <mergeCell ref="A59:A61"/>
    <mergeCell ref="A62:A63"/>
    <mergeCell ref="A64:A66"/>
    <mergeCell ref="A67:A68"/>
    <mergeCell ref="A69:A71"/>
    <mergeCell ref="A73:A75"/>
    <mergeCell ref="A83:A84"/>
    <mergeCell ref="A85:A86"/>
    <mergeCell ref="A87:A88"/>
    <mergeCell ref="A89:A90"/>
    <mergeCell ref="A91:A92"/>
    <mergeCell ref="A93:A94"/>
    <mergeCell ref="A95:A96"/>
    <mergeCell ref="A97:A98"/>
    <mergeCell ref="A99:A102"/>
    <mergeCell ref="A103:A107"/>
    <mergeCell ref="A108:A109"/>
    <mergeCell ref="A110:A111"/>
    <mergeCell ref="A112:A113"/>
    <mergeCell ref="A114:A116"/>
    <mergeCell ref="A117:A119"/>
    <mergeCell ref="A120:A122"/>
    <mergeCell ref="A123:A127"/>
    <mergeCell ref="A128:A131"/>
    <mergeCell ref="A132:A133"/>
    <mergeCell ref="A134:A135"/>
    <mergeCell ref="A136:A137"/>
    <mergeCell ref="A138:A140"/>
    <mergeCell ref="A141:A143"/>
    <mergeCell ref="A144:A146"/>
    <mergeCell ref="A147:A152"/>
    <mergeCell ref="A153:A154"/>
    <mergeCell ref="A155:A156"/>
    <mergeCell ref="A157:A158"/>
    <mergeCell ref="A159:A160"/>
    <mergeCell ref="A161:A162"/>
    <mergeCell ref="A163:A164"/>
    <mergeCell ref="A165:A167"/>
    <mergeCell ref="A169:A170"/>
    <mergeCell ref="A171:A172"/>
    <mergeCell ref="A173:A174"/>
    <mergeCell ref="A175:A176"/>
    <mergeCell ref="A177:A178"/>
    <mergeCell ref="A180:A182"/>
    <mergeCell ref="A185:A190"/>
    <mergeCell ref="A191:A193"/>
    <mergeCell ref="A196:A198"/>
    <mergeCell ref="A199:A200"/>
    <mergeCell ref="A202:A205"/>
    <mergeCell ref="A206:A213"/>
    <mergeCell ref="A214:A220"/>
    <mergeCell ref="A221:A222"/>
    <mergeCell ref="A223:A224"/>
    <mergeCell ref="A225:A230"/>
    <mergeCell ref="A231:A233"/>
    <mergeCell ref="A234:A236"/>
    <mergeCell ref="A237:A238"/>
    <mergeCell ref="A240:A242"/>
    <mergeCell ref="A245:A246"/>
    <mergeCell ref="A247:A248"/>
    <mergeCell ref="A249:A251"/>
    <mergeCell ref="A253:A254"/>
    <mergeCell ref="A255:A256"/>
    <mergeCell ref="A257:A258"/>
    <mergeCell ref="A259:A260"/>
    <mergeCell ref="A263:A264"/>
    <mergeCell ref="A267:A268"/>
    <mergeCell ref="A269:A270"/>
    <mergeCell ref="A275:A276"/>
    <mergeCell ref="A277:A278"/>
    <mergeCell ref="A279:A280"/>
    <mergeCell ref="A281:A283"/>
    <mergeCell ref="A284:A286"/>
    <mergeCell ref="A287:A289"/>
    <mergeCell ref="A290:A292"/>
    <mergeCell ref="A293:A294"/>
    <mergeCell ref="A295:A296"/>
    <mergeCell ref="A297:A298"/>
    <mergeCell ref="A299:A300"/>
    <mergeCell ref="A301:A302"/>
    <mergeCell ref="A303:A304"/>
    <mergeCell ref="A305:A309"/>
    <mergeCell ref="A310:A314"/>
    <mergeCell ref="A315:A320"/>
    <mergeCell ref="A321:A325"/>
    <mergeCell ref="A326:A327"/>
    <mergeCell ref="A328:A329"/>
    <mergeCell ref="A330:A331"/>
    <mergeCell ref="A332:A333"/>
    <mergeCell ref="A334:A335"/>
    <mergeCell ref="A339:A346"/>
    <mergeCell ref="A348:A350"/>
    <mergeCell ref="A351:A352"/>
    <mergeCell ref="A357:A362"/>
    <mergeCell ref="A363:A366"/>
    <mergeCell ref="A367:A369"/>
    <mergeCell ref="A370:A372"/>
    <mergeCell ref="A373:A375"/>
    <mergeCell ref="A376:A378"/>
    <mergeCell ref="A379:A381"/>
    <mergeCell ref="A382:A387"/>
    <mergeCell ref="A388:A389"/>
    <mergeCell ref="A390:A395"/>
    <mergeCell ref="A396:A397"/>
    <mergeCell ref="A398:A399"/>
    <mergeCell ref="A401:A403"/>
    <mergeCell ref="A404:A406"/>
    <mergeCell ref="A407:A408"/>
    <mergeCell ref="A409:A410"/>
    <mergeCell ref="A411:A412"/>
    <mergeCell ref="A413:A414"/>
    <mergeCell ref="A415:A416"/>
    <mergeCell ref="A417:A418"/>
    <mergeCell ref="A419:A420"/>
    <mergeCell ref="A421:A422"/>
    <mergeCell ref="A423:A424"/>
    <mergeCell ref="A425:A426"/>
    <mergeCell ref="A427:A429"/>
    <mergeCell ref="A430:A432"/>
    <mergeCell ref="A433:A435"/>
    <mergeCell ref="A436:A439"/>
    <mergeCell ref="A440:A443"/>
    <mergeCell ref="A444:A447"/>
    <mergeCell ref="A448:A449"/>
    <mergeCell ref="A450:A451"/>
    <mergeCell ref="A452:A453"/>
    <mergeCell ref="A454:A455"/>
    <mergeCell ref="A456:A457"/>
    <mergeCell ref="A458:A459"/>
    <mergeCell ref="A460:A461"/>
    <mergeCell ref="A462:A463"/>
    <mergeCell ref="A464:A465"/>
    <mergeCell ref="A466:A467"/>
    <mergeCell ref="A468:A469"/>
    <mergeCell ref="A470:A471"/>
    <mergeCell ref="A472:A474"/>
    <mergeCell ref="A475:A476"/>
    <mergeCell ref="A477:A478"/>
    <mergeCell ref="A479:A480"/>
    <mergeCell ref="A481:A482"/>
    <mergeCell ref="A483:A484"/>
    <mergeCell ref="A485:A487"/>
    <mergeCell ref="A488:A489"/>
    <mergeCell ref="A490:A491"/>
    <mergeCell ref="A492:A493"/>
    <mergeCell ref="A516:A517"/>
    <mergeCell ref="A518:A519"/>
    <mergeCell ref="A520:A521"/>
    <mergeCell ref="A522:A523"/>
    <mergeCell ref="A524:A525"/>
    <mergeCell ref="A526:A527"/>
    <mergeCell ref="A528:A529"/>
    <mergeCell ref="A530:A531"/>
    <mergeCell ref="A532:A533"/>
    <mergeCell ref="A535:A536"/>
    <mergeCell ref="A537:A538"/>
    <mergeCell ref="B2:B3"/>
    <mergeCell ref="B4:B5"/>
    <mergeCell ref="B6:B7"/>
    <mergeCell ref="B8:B10"/>
    <mergeCell ref="B11:B13"/>
    <mergeCell ref="B14:B17"/>
    <mergeCell ref="B18:B19"/>
    <mergeCell ref="B20:B21"/>
    <mergeCell ref="B24:B25"/>
    <mergeCell ref="B26:B29"/>
    <mergeCell ref="B30:B34"/>
    <mergeCell ref="B35:B37"/>
    <mergeCell ref="B38:B46"/>
    <mergeCell ref="B47:B48"/>
    <mergeCell ref="B49:B50"/>
    <mergeCell ref="B52:B53"/>
    <mergeCell ref="B54:B55"/>
    <mergeCell ref="B56:B57"/>
    <mergeCell ref="B59:B61"/>
    <mergeCell ref="B62:B63"/>
    <mergeCell ref="B64:B66"/>
    <mergeCell ref="B67:B68"/>
    <mergeCell ref="B69:B71"/>
    <mergeCell ref="B73:B75"/>
    <mergeCell ref="B83:B84"/>
    <mergeCell ref="B85:B86"/>
    <mergeCell ref="B87:B88"/>
    <mergeCell ref="B89:B90"/>
    <mergeCell ref="B91:B92"/>
    <mergeCell ref="B93:B94"/>
    <mergeCell ref="B95:B96"/>
    <mergeCell ref="B97:B98"/>
    <mergeCell ref="B99:B102"/>
    <mergeCell ref="B103:B107"/>
    <mergeCell ref="B108:B109"/>
    <mergeCell ref="B110:B111"/>
    <mergeCell ref="B112:B113"/>
    <mergeCell ref="B114:B116"/>
    <mergeCell ref="B117:B119"/>
    <mergeCell ref="B120:B122"/>
    <mergeCell ref="B123:B127"/>
    <mergeCell ref="B128:B131"/>
    <mergeCell ref="B132:B133"/>
    <mergeCell ref="B134:B135"/>
    <mergeCell ref="B136:B137"/>
    <mergeCell ref="B138:B140"/>
    <mergeCell ref="B141:B143"/>
    <mergeCell ref="B144:B146"/>
    <mergeCell ref="B147:B152"/>
    <mergeCell ref="B153:B154"/>
    <mergeCell ref="B155:B156"/>
    <mergeCell ref="B157:B158"/>
    <mergeCell ref="B159:B160"/>
    <mergeCell ref="B161:B162"/>
    <mergeCell ref="B163:B164"/>
    <mergeCell ref="B165:B167"/>
    <mergeCell ref="B169:B170"/>
    <mergeCell ref="B171:B172"/>
    <mergeCell ref="B173:B174"/>
    <mergeCell ref="B175:B176"/>
    <mergeCell ref="B177:B178"/>
    <mergeCell ref="B180:B182"/>
    <mergeCell ref="B185:B190"/>
    <mergeCell ref="B191:B193"/>
    <mergeCell ref="B196:B198"/>
    <mergeCell ref="B199:B200"/>
    <mergeCell ref="B202:B205"/>
    <mergeCell ref="B206:B213"/>
    <mergeCell ref="B214:B220"/>
    <mergeCell ref="B221:B222"/>
    <mergeCell ref="B223:B224"/>
    <mergeCell ref="B225:B230"/>
    <mergeCell ref="B231:B233"/>
    <mergeCell ref="B234:B236"/>
    <mergeCell ref="B237:B238"/>
    <mergeCell ref="B240:B242"/>
    <mergeCell ref="B245:B246"/>
    <mergeCell ref="B247:B248"/>
    <mergeCell ref="B249:B251"/>
    <mergeCell ref="B253:B254"/>
    <mergeCell ref="B255:B256"/>
    <mergeCell ref="B257:B258"/>
    <mergeCell ref="B259:B260"/>
    <mergeCell ref="B263:B264"/>
    <mergeCell ref="B267:B268"/>
    <mergeCell ref="B269:B270"/>
    <mergeCell ref="B275:B276"/>
    <mergeCell ref="B277:B278"/>
    <mergeCell ref="B279:B280"/>
    <mergeCell ref="B281:B283"/>
    <mergeCell ref="B284:B286"/>
    <mergeCell ref="B287:B289"/>
    <mergeCell ref="B290:B292"/>
    <mergeCell ref="B293:B294"/>
    <mergeCell ref="B295:B296"/>
    <mergeCell ref="B297:B298"/>
    <mergeCell ref="B299:B300"/>
    <mergeCell ref="B301:B302"/>
    <mergeCell ref="B303:B304"/>
    <mergeCell ref="B305:B309"/>
    <mergeCell ref="B310:B314"/>
    <mergeCell ref="B315:B320"/>
    <mergeCell ref="B321:B325"/>
    <mergeCell ref="B326:B327"/>
    <mergeCell ref="B328:B329"/>
    <mergeCell ref="B330:B331"/>
    <mergeCell ref="B332:B333"/>
    <mergeCell ref="B334:B335"/>
    <mergeCell ref="B339:B346"/>
    <mergeCell ref="B348:B350"/>
    <mergeCell ref="B351:B352"/>
    <mergeCell ref="B357:B362"/>
    <mergeCell ref="B363:B366"/>
    <mergeCell ref="B367:B369"/>
    <mergeCell ref="B370:B372"/>
    <mergeCell ref="B373:B375"/>
    <mergeCell ref="B376:B378"/>
    <mergeCell ref="B379:B381"/>
    <mergeCell ref="B382:B387"/>
    <mergeCell ref="B388:B389"/>
    <mergeCell ref="B390:B395"/>
    <mergeCell ref="B396:B397"/>
    <mergeCell ref="B398:B399"/>
    <mergeCell ref="B401:B403"/>
    <mergeCell ref="B404:B406"/>
    <mergeCell ref="B407:B408"/>
    <mergeCell ref="B409:B410"/>
    <mergeCell ref="B411:B412"/>
    <mergeCell ref="B413:B414"/>
    <mergeCell ref="B415:B416"/>
    <mergeCell ref="B417:B418"/>
    <mergeCell ref="B419:B420"/>
    <mergeCell ref="B421:B422"/>
    <mergeCell ref="B423:B424"/>
    <mergeCell ref="B425:B426"/>
    <mergeCell ref="B427:B429"/>
    <mergeCell ref="B430:B432"/>
    <mergeCell ref="B433:B435"/>
    <mergeCell ref="B436:B439"/>
    <mergeCell ref="B440:B443"/>
    <mergeCell ref="B444:B447"/>
    <mergeCell ref="B448:B449"/>
    <mergeCell ref="B450:B451"/>
    <mergeCell ref="B452:B453"/>
    <mergeCell ref="B454:B455"/>
    <mergeCell ref="B456:B457"/>
    <mergeCell ref="B458:B459"/>
    <mergeCell ref="B460:B461"/>
    <mergeCell ref="B462:B463"/>
    <mergeCell ref="B464:B465"/>
    <mergeCell ref="B466:B467"/>
    <mergeCell ref="B468:B469"/>
    <mergeCell ref="B470:B471"/>
    <mergeCell ref="B472:B474"/>
    <mergeCell ref="B475:B476"/>
    <mergeCell ref="B477:B478"/>
    <mergeCell ref="B479:B480"/>
    <mergeCell ref="B481:B482"/>
    <mergeCell ref="B483:B484"/>
    <mergeCell ref="B485:B487"/>
    <mergeCell ref="B488:B489"/>
    <mergeCell ref="B490:B491"/>
    <mergeCell ref="B492:B493"/>
    <mergeCell ref="B516:B517"/>
    <mergeCell ref="B520:B521"/>
    <mergeCell ref="B522:B523"/>
    <mergeCell ref="B524:B525"/>
    <mergeCell ref="B526:B527"/>
    <mergeCell ref="B528:B529"/>
    <mergeCell ref="B530:B531"/>
    <mergeCell ref="B532:B533"/>
    <mergeCell ref="B535:B536"/>
    <mergeCell ref="B537:B538"/>
  </mergeCells>
  <pageMargins left="0.697916666666667" right="0.697916666666667" top="0.749305555555556" bottom="0.749305555555556" header="0.299305555555556" footer="0.2993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77"/>
  <sheetViews>
    <sheetView topLeftCell="A4" workbookViewId="0">
      <selection activeCell="A2" sqref="A2:B77"/>
    </sheetView>
  </sheetViews>
  <sheetFormatPr defaultColWidth="9" defaultRowHeight="13.5" outlineLevelCol="2"/>
  <cols>
    <col min="2" max="2" width="23.75" customWidth="1"/>
    <col min="3" max="3" width="18.25" customWidth="1"/>
  </cols>
  <sheetData>
    <row r="1" ht="16.5" customHeight="1" spans="1:3">
      <c r="A1" s="10" t="s">
        <v>730</v>
      </c>
      <c r="B1" s="10" t="s">
        <v>731</v>
      </c>
      <c r="C1" s="10" t="s">
        <v>732</v>
      </c>
    </row>
    <row r="2" ht="16.5" customHeight="1" spans="1:3">
      <c r="A2" s="10">
        <v>1</v>
      </c>
      <c r="B2" s="10" t="s">
        <v>733</v>
      </c>
      <c r="C2" s="10" t="s">
        <v>734</v>
      </c>
    </row>
    <row r="3" ht="16.5" customHeight="1" spans="1:3">
      <c r="A3" s="10">
        <v>2</v>
      </c>
      <c r="B3" s="10" t="s">
        <v>735</v>
      </c>
      <c r="C3" s="10" t="s">
        <v>734</v>
      </c>
    </row>
    <row r="4" ht="16.5" customHeight="1" spans="1:3">
      <c r="A4" s="10">
        <v>3</v>
      </c>
      <c r="B4" s="10" t="s">
        <v>736</v>
      </c>
      <c r="C4" s="10" t="s">
        <v>734</v>
      </c>
    </row>
    <row r="5" ht="16.5" customHeight="1" spans="1:3">
      <c r="A5" s="10">
        <v>4</v>
      </c>
      <c r="B5" s="10" t="s">
        <v>737</v>
      </c>
      <c r="C5" s="10" t="s">
        <v>734</v>
      </c>
    </row>
    <row r="6" ht="16.5" customHeight="1" spans="1:3">
      <c r="A6" s="10">
        <v>5</v>
      </c>
      <c r="B6" s="10" t="s">
        <v>738</v>
      </c>
      <c r="C6" s="10" t="s">
        <v>734</v>
      </c>
    </row>
    <row r="7" ht="16.5" customHeight="1" spans="1:3">
      <c r="A7" s="10">
        <v>6</v>
      </c>
      <c r="B7" s="10" t="s">
        <v>739</v>
      </c>
      <c r="C7" s="10" t="s">
        <v>734</v>
      </c>
    </row>
    <row r="8" ht="16.5" customHeight="1" spans="1:3">
      <c r="A8" s="10">
        <v>7</v>
      </c>
      <c r="B8" s="10" t="s">
        <v>740</v>
      </c>
      <c r="C8" s="10" t="s">
        <v>734</v>
      </c>
    </row>
    <row r="9" ht="16.5" customHeight="1" spans="1:3">
      <c r="A9" s="10">
        <v>8</v>
      </c>
      <c r="B9" s="10" t="s">
        <v>741</v>
      </c>
      <c r="C9" s="10" t="s">
        <v>734</v>
      </c>
    </row>
    <row r="10" ht="16.5" customHeight="1" spans="1:3">
      <c r="A10" s="10">
        <v>9</v>
      </c>
      <c r="B10" s="10" t="s">
        <v>742</v>
      </c>
      <c r="C10" s="10" t="s">
        <v>734</v>
      </c>
    </row>
    <row r="11" ht="16.5" customHeight="1" spans="1:3">
      <c r="A11" s="10">
        <v>10</v>
      </c>
      <c r="B11" s="10" t="s">
        <v>743</v>
      </c>
      <c r="C11" s="10" t="s">
        <v>734</v>
      </c>
    </row>
    <row r="12" ht="16.5" customHeight="1" spans="1:3">
      <c r="A12" s="10">
        <v>11</v>
      </c>
      <c r="B12" s="10" t="s">
        <v>744</v>
      </c>
      <c r="C12" s="10" t="s">
        <v>734</v>
      </c>
    </row>
    <row r="13" ht="16.5" customHeight="1" spans="1:3">
      <c r="A13" s="10">
        <v>12</v>
      </c>
      <c r="B13" s="10" t="s">
        <v>745</v>
      </c>
      <c r="C13" s="10" t="s">
        <v>734</v>
      </c>
    </row>
    <row r="14" ht="16.5" customHeight="1" spans="1:3">
      <c r="A14" s="10">
        <v>13</v>
      </c>
      <c r="B14" s="10" t="s">
        <v>746</v>
      </c>
      <c r="C14" s="10" t="s">
        <v>734</v>
      </c>
    </row>
    <row r="15" ht="16.5" customHeight="1" spans="1:3">
      <c r="A15" s="10">
        <v>14</v>
      </c>
      <c r="B15" s="10" t="s">
        <v>747</v>
      </c>
      <c r="C15" s="10" t="s">
        <v>734</v>
      </c>
    </row>
    <row r="16" ht="16.5" customHeight="1" spans="1:3">
      <c r="A16" s="10">
        <v>15</v>
      </c>
      <c r="B16" s="10" t="s">
        <v>748</v>
      </c>
      <c r="C16" s="10" t="s">
        <v>734</v>
      </c>
    </row>
    <row r="17" ht="16.5" customHeight="1" spans="1:3">
      <c r="A17" s="10">
        <v>16</v>
      </c>
      <c r="B17" s="10" t="s">
        <v>749</v>
      </c>
      <c r="C17" s="10" t="s">
        <v>734</v>
      </c>
    </row>
    <row r="18" ht="16.5" customHeight="1" spans="1:3">
      <c r="A18" s="10">
        <v>17</v>
      </c>
      <c r="B18" s="10" t="s">
        <v>750</v>
      </c>
      <c r="C18" s="10" t="s">
        <v>734</v>
      </c>
    </row>
    <row r="19" ht="16.5" customHeight="1" spans="1:3">
      <c r="A19" s="10">
        <v>18</v>
      </c>
      <c r="B19" s="10" t="s">
        <v>751</v>
      </c>
      <c r="C19" s="10" t="s">
        <v>734</v>
      </c>
    </row>
    <row r="20" ht="16.5" customHeight="1" spans="1:3">
      <c r="A20" s="10">
        <v>19</v>
      </c>
      <c r="B20" s="10" t="s">
        <v>752</v>
      </c>
      <c r="C20" s="10" t="s">
        <v>734</v>
      </c>
    </row>
    <row r="21" ht="16.5" customHeight="1" spans="1:3">
      <c r="A21" s="10">
        <v>20</v>
      </c>
      <c r="B21" s="10" t="s">
        <v>753</v>
      </c>
      <c r="C21" s="10" t="s">
        <v>734</v>
      </c>
    </row>
    <row r="22" ht="16.5" customHeight="1" spans="1:3">
      <c r="A22" s="10">
        <v>21</v>
      </c>
      <c r="B22" s="10" t="s">
        <v>754</v>
      </c>
      <c r="C22" s="10" t="s">
        <v>734</v>
      </c>
    </row>
    <row r="23" ht="16.5" customHeight="1" spans="1:3">
      <c r="A23" s="10">
        <v>22</v>
      </c>
      <c r="B23" s="10" t="s">
        <v>755</v>
      </c>
      <c r="C23" s="10" t="s">
        <v>734</v>
      </c>
    </row>
    <row r="24" ht="16.5" customHeight="1" spans="1:3">
      <c r="A24" s="10">
        <v>23</v>
      </c>
      <c r="B24" s="10" t="s">
        <v>756</v>
      </c>
      <c r="C24" s="10" t="s">
        <v>734</v>
      </c>
    </row>
    <row r="25" ht="16.5" customHeight="1" spans="1:3">
      <c r="A25" s="10">
        <v>24</v>
      </c>
      <c r="B25" s="10" t="s">
        <v>757</v>
      </c>
      <c r="C25" s="10" t="s">
        <v>734</v>
      </c>
    </row>
    <row r="26" ht="16.5" customHeight="1" spans="1:3">
      <c r="A26" s="10">
        <v>25</v>
      </c>
      <c r="B26" s="10" t="s">
        <v>758</v>
      </c>
      <c r="C26" s="10" t="s">
        <v>734</v>
      </c>
    </row>
    <row r="27" ht="16.5" customHeight="1" spans="1:3">
      <c r="A27" s="10">
        <v>26</v>
      </c>
      <c r="B27" s="10" t="s">
        <v>759</v>
      </c>
      <c r="C27" s="10" t="s">
        <v>734</v>
      </c>
    </row>
    <row r="28" ht="16.5" customHeight="1" spans="1:3">
      <c r="A28" s="10">
        <v>28</v>
      </c>
      <c r="B28" s="10" t="s">
        <v>760</v>
      </c>
      <c r="C28" s="10" t="s">
        <v>734</v>
      </c>
    </row>
    <row r="29" ht="16.5" customHeight="1" spans="1:3">
      <c r="A29" s="10">
        <v>29</v>
      </c>
      <c r="B29" s="10" t="s">
        <v>761</v>
      </c>
      <c r="C29" s="10" t="s">
        <v>734</v>
      </c>
    </row>
    <row r="30" ht="16.5" customHeight="1" spans="1:3">
      <c r="A30" s="10">
        <v>30</v>
      </c>
      <c r="B30" s="10" t="s">
        <v>762</v>
      </c>
      <c r="C30" s="10" t="s">
        <v>734</v>
      </c>
    </row>
    <row r="31" ht="16.5" customHeight="1" spans="1:3">
      <c r="A31" s="10">
        <v>31</v>
      </c>
      <c r="B31" s="10" t="s">
        <v>763</v>
      </c>
      <c r="C31" s="10" t="s">
        <v>734</v>
      </c>
    </row>
    <row r="32" ht="16.5" customHeight="1" spans="1:3">
      <c r="A32" s="10">
        <v>32</v>
      </c>
      <c r="B32" s="10" t="s">
        <v>764</v>
      </c>
      <c r="C32" s="10" t="s">
        <v>734</v>
      </c>
    </row>
    <row r="33" ht="16.5" customHeight="1" spans="1:3">
      <c r="A33" s="10">
        <v>33</v>
      </c>
      <c r="B33" s="10" t="s">
        <v>765</v>
      </c>
      <c r="C33" s="10" t="s">
        <v>734</v>
      </c>
    </row>
    <row r="34" ht="16.5" customHeight="1" spans="1:3">
      <c r="A34" s="10">
        <v>34</v>
      </c>
      <c r="B34" s="10" t="s">
        <v>766</v>
      </c>
      <c r="C34" s="10" t="s">
        <v>734</v>
      </c>
    </row>
    <row r="35" ht="16.5" customHeight="1" spans="1:3">
      <c r="A35" s="10">
        <v>35</v>
      </c>
      <c r="B35" s="10" t="s">
        <v>767</v>
      </c>
      <c r="C35" s="10" t="s">
        <v>734</v>
      </c>
    </row>
    <row r="36" ht="16.5" customHeight="1" spans="1:3">
      <c r="A36" s="10">
        <v>36</v>
      </c>
      <c r="B36" s="10" t="s">
        <v>768</v>
      </c>
      <c r="C36" s="10" t="s">
        <v>734</v>
      </c>
    </row>
    <row r="37" ht="16.5" customHeight="1" spans="1:3">
      <c r="A37" s="10">
        <v>37</v>
      </c>
      <c r="B37" s="10" t="s">
        <v>769</v>
      </c>
      <c r="C37" s="10" t="s">
        <v>734</v>
      </c>
    </row>
    <row r="38" ht="16.5" customHeight="1" spans="1:3">
      <c r="A38" s="10">
        <v>38</v>
      </c>
      <c r="B38" s="10" t="s">
        <v>770</v>
      </c>
      <c r="C38" s="10" t="s">
        <v>734</v>
      </c>
    </row>
    <row r="39" ht="16.5" customHeight="1" spans="1:3">
      <c r="A39" s="10">
        <v>39</v>
      </c>
      <c r="B39" s="10" t="s">
        <v>771</v>
      </c>
      <c r="C39" s="10" t="s">
        <v>734</v>
      </c>
    </row>
    <row r="40" ht="16.5" customHeight="1" spans="1:3">
      <c r="A40" s="10">
        <v>40</v>
      </c>
      <c r="B40" s="10" t="s">
        <v>772</v>
      </c>
      <c r="C40" s="10" t="s">
        <v>734</v>
      </c>
    </row>
    <row r="41" ht="16.5" customHeight="1" spans="1:3">
      <c r="A41" s="10">
        <v>41</v>
      </c>
      <c r="B41" s="10" t="s">
        <v>773</v>
      </c>
      <c r="C41" s="10" t="s">
        <v>734</v>
      </c>
    </row>
    <row r="42" ht="16.5" customHeight="1" spans="1:3">
      <c r="A42" s="10">
        <v>42</v>
      </c>
      <c r="B42" s="10" t="s">
        <v>774</v>
      </c>
      <c r="C42" s="10" t="s">
        <v>734</v>
      </c>
    </row>
    <row r="43" ht="16.5" customHeight="1" spans="1:3">
      <c r="A43" s="10">
        <v>43</v>
      </c>
      <c r="B43" s="10" t="s">
        <v>775</v>
      </c>
      <c r="C43" s="10" t="s">
        <v>734</v>
      </c>
    </row>
    <row r="44" ht="16.5" customHeight="1" spans="1:3">
      <c r="A44" s="10">
        <v>44</v>
      </c>
      <c r="B44" s="10" t="s">
        <v>776</v>
      </c>
      <c r="C44" s="10" t="s">
        <v>734</v>
      </c>
    </row>
    <row r="45" ht="16.5" customHeight="1" spans="1:3">
      <c r="A45" s="10">
        <v>50</v>
      </c>
      <c r="B45" s="10" t="s">
        <v>777</v>
      </c>
      <c r="C45" s="10" t="s">
        <v>734</v>
      </c>
    </row>
    <row r="46" ht="16.5" customHeight="1" spans="1:3">
      <c r="A46" s="10">
        <v>99</v>
      </c>
      <c r="B46" s="10" t="s">
        <v>778</v>
      </c>
      <c r="C46" s="10" t="s">
        <v>734</v>
      </c>
    </row>
    <row r="47" ht="16.5" customHeight="1" spans="1:3">
      <c r="A47" s="10">
        <v>151</v>
      </c>
      <c r="B47" s="10" t="s">
        <v>779</v>
      </c>
      <c r="C47" s="10" t="s">
        <v>780</v>
      </c>
    </row>
    <row r="48" ht="16.5" customHeight="1" spans="1:3">
      <c r="A48" s="10">
        <v>152</v>
      </c>
      <c r="B48" s="10" t="s">
        <v>781</v>
      </c>
      <c r="C48" s="10" t="s">
        <v>780</v>
      </c>
    </row>
    <row r="49" ht="16.5" customHeight="1" spans="1:3">
      <c r="A49" s="10">
        <v>153</v>
      </c>
      <c r="B49" s="10" t="s">
        <v>782</v>
      </c>
      <c r="C49" s="10" t="s">
        <v>780</v>
      </c>
    </row>
    <row r="50" ht="16.5" customHeight="1" spans="1:3">
      <c r="A50" s="10">
        <v>154</v>
      </c>
      <c r="B50" s="10" t="s">
        <v>783</v>
      </c>
      <c r="C50" s="10" t="s">
        <v>780</v>
      </c>
    </row>
    <row r="51" ht="16.5" customHeight="1" spans="1:3">
      <c r="A51" s="10">
        <v>161</v>
      </c>
      <c r="B51" s="10" t="s">
        <v>784</v>
      </c>
      <c r="C51" s="10" t="s">
        <v>785</v>
      </c>
    </row>
    <row r="52" ht="16.5" customHeight="1" spans="1:3">
      <c r="A52" s="10">
        <v>162</v>
      </c>
      <c r="B52" s="10" t="s">
        <v>786</v>
      </c>
      <c r="C52" s="10" t="s">
        <v>787</v>
      </c>
    </row>
    <row r="53" ht="16.5" customHeight="1" spans="1:3">
      <c r="A53" s="10">
        <v>180</v>
      </c>
      <c r="B53" s="10" t="s">
        <v>788</v>
      </c>
      <c r="C53" s="10" t="s">
        <v>789</v>
      </c>
    </row>
    <row r="54" ht="16.5" customHeight="1" spans="1:3">
      <c r="A54" s="10">
        <v>181</v>
      </c>
      <c r="B54" s="10" t="s">
        <v>790</v>
      </c>
      <c r="C54" s="10" t="s">
        <v>789</v>
      </c>
    </row>
    <row r="55" ht="16.5" customHeight="1" spans="1:3">
      <c r="A55" s="10">
        <v>182</v>
      </c>
      <c r="B55" s="10" t="s">
        <v>791</v>
      </c>
      <c r="C55" s="10" t="s">
        <v>789</v>
      </c>
    </row>
    <row r="56" ht="16.5" customHeight="1" spans="1:3">
      <c r="A56" s="10">
        <v>183</v>
      </c>
      <c r="B56" s="10" t="s">
        <v>792</v>
      </c>
      <c r="C56" s="10" t="s">
        <v>789</v>
      </c>
    </row>
    <row r="57" ht="16.5" customHeight="1" spans="1:3">
      <c r="A57" s="10">
        <v>184</v>
      </c>
      <c r="B57" s="10" t="s">
        <v>793</v>
      </c>
      <c r="C57" s="10" t="s">
        <v>789</v>
      </c>
    </row>
    <row r="58" ht="16.5" customHeight="1" spans="1:3">
      <c r="A58" s="10">
        <v>185</v>
      </c>
      <c r="B58" s="10" t="s">
        <v>794</v>
      </c>
      <c r="C58" s="10" t="s">
        <v>789</v>
      </c>
    </row>
    <row r="59" ht="16.5" customHeight="1" spans="1:3">
      <c r="A59" s="10">
        <v>186</v>
      </c>
      <c r="B59" s="10" t="s">
        <v>795</v>
      </c>
      <c r="C59" s="10" t="s">
        <v>789</v>
      </c>
    </row>
    <row r="60" ht="16.5" customHeight="1" spans="1:3">
      <c r="A60" s="10">
        <v>202</v>
      </c>
      <c r="B60" s="10" t="s">
        <v>796</v>
      </c>
      <c r="C60" s="10" t="s">
        <v>797</v>
      </c>
    </row>
    <row r="61" ht="16.5" customHeight="1" spans="1:3">
      <c r="A61" s="10">
        <v>251</v>
      </c>
      <c r="B61" s="10" t="s">
        <v>798</v>
      </c>
      <c r="C61" s="10" t="s">
        <v>799</v>
      </c>
    </row>
    <row r="62" ht="16.5" customHeight="1" spans="1:3">
      <c r="A62" s="10">
        <v>208</v>
      </c>
      <c r="B62" s="10" t="s">
        <v>800</v>
      </c>
      <c r="C62" s="10" t="s">
        <v>801</v>
      </c>
    </row>
    <row r="63" ht="16.5" customHeight="1" spans="1:3">
      <c r="A63" s="10">
        <v>209</v>
      </c>
      <c r="B63" s="10" t="s">
        <v>802</v>
      </c>
      <c r="C63" s="10" t="s">
        <v>801</v>
      </c>
    </row>
    <row r="64" ht="16.5" customHeight="1" spans="1:3">
      <c r="A64" s="10">
        <v>210</v>
      </c>
      <c r="B64" s="10" t="s">
        <v>803</v>
      </c>
      <c r="C64" s="10" t="s">
        <v>801</v>
      </c>
    </row>
    <row r="65" ht="16.5" customHeight="1" spans="1:3">
      <c r="A65" s="10">
        <v>204</v>
      </c>
      <c r="B65" s="10" t="s">
        <v>804</v>
      </c>
      <c r="C65" s="10" t="s">
        <v>734</v>
      </c>
    </row>
    <row r="66" ht="16.5" customHeight="1" spans="1:3">
      <c r="A66" s="10">
        <v>219</v>
      </c>
      <c r="B66" s="10" t="s">
        <v>805</v>
      </c>
      <c r="C66" s="10" t="s">
        <v>801</v>
      </c>
    </row>
    <row r="67" ht="16.5" customHeight="1" spans="1:3">
      <c r="A67" s="10">
        <v>220</v>
      </c>
      <c r="B67" s="10" t="s">
        <v>806</v>
      </c>
      <c r="C67" s="10" t="s">
        <v>797</v>
      </c>
    </row>
    <row r="68" ht="16.5" customHeight="1" spans="1:3">
      <c r="A68" s="10">
        <v>211</v>
      </c>
      <c r="B68" s="10" t="s">
        <v>807</v>
      </c>
      <c r="C68" s="10" t="s">
        <v>734</v>
      </c>
    </row>
    <row r="69" ht="16.5" customHeight="1" spans="1:3">
      <c r="A69" s="10">
        <v>212</v>
      </c>
      <c r="B69" s="10" t="s">
        <v>808</v>
      </c>
      <c r="C69" s="10" t="s">
        <v>809</v>
      </c>
    </row>
    <row r="70" ht="16.5" customHeight="1" spans="1:3">
      <c r="A70" s="10">
        <v>190</v>
      </c>
      <c r="B70" s="10" t="s">
        <v>810</v>
      </c>
      <c r="C70" s="10" t="s">
        <v>811</v>
      </c>
    </row>
    <row r="71" ht="16.5" customHeight="1" spans="1:3">
      <c r="A71" s="10">
        <v>191</v>
      </c>
      <c r="B71" s="10" t="s">
        <v>812</v>
      </c>
      <c r="C71" s="10" t="s">
        <v>811</v>
      </c>
    </row>
    <row r="72" ht="16.5" customHeight="1" spans="1:3">
      <c r="A72" s="10">
        <v>192</v>
      </c>
      <c r="B72" s="10" t="s">
        <v>813</v>
      </c>
      <c r="C72" s="10" t="s">
        <v>811</v>
      </c>
    </row>
    <row r="73" ht="16.5" customHeight="1" spans="1:3">
      <c r="A73" s="10">
        <v>193</v>
      </c>
      <c r="B73" s="10" t="s">
        <v>814</v>
      </c>
      <c r="C73" s="10" t="s">
        <v>811</v>
      </c>
    </row>
    <row r="74" ht="16.5" customHeight="1" spans="1:3">
      <c r="A74" s="10">
        <v>194</v>
      </c>
      <c r="B74" s="10" t="s">
        <v>790</v>
      </c>
      <c r="C74" s="10" t="s">
        <v>811</v>
      </c>
    </row>
    <row r="75" ht="16.5" customHeight="1" spans="1:3">
      <c r="A75" s="10">
        <v>195</v>
      </c>
      <c r="B75" s="10" t="s">
        <v>791</v>
      </c>
      <c r="C75" s="10" t="s">
        <v>811</v>
      </c>
    </row>
    <row r="76" ht="16.5" customHeight="1" spans="1:3">
      <c r="A76" s="10">
        <v>196</v>
      </c>
      <c r="B76" s="10" t="s">
        <v>795</v>
      </c>
      <c r="C76" s="10" t="s">
        <v>811</v>
      </c>
    </row>
    <row r="77" ht="16.5" customHeight="1" spans="1:3">
      <c r="A77" s="10">
        <v>199</v>
      </c>
      <c r="B77" s="10" t="s">
        <v>815</v>
      </c>
      <c r="C77" s="10" t="s">
        <v>811</v>
      </c>
    </row>
  </sheetData>
  <pageMargins left="0.697916666666667" right="0.697916666666667" top="0.749305555555556" bottom="0.749305555555556" header="0.299305555555556" footer="0.299305555555556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6"/>
  <sheetViews>
    <sheetView workbookViewId="0">
      <selection activeCell="B5" sqref="A1:C6"/>
    </sheetView>
  </sheetViews>
  <sheetFormatPr defaultColWidth="9" defaultRowHeight="13.5" outlineLevelRow="5" outlineLevelCol="2"/>
  <cols>
    <col min="1" max="1" width="12.875" customWidth="1"/>
    <col min="2" max="2" width="16" customWidth="1"/>
    <col min="3" max="3" width="17.125" customWidth="1"/>
  </cols>
  <sheetData>
    <row r="1" ht="16.5" customHeight="1" spans="1:3">
      <c r="A1" s="10" t="s">
        <v>816</v>
      </c>
      <c r="B1" s="10" t="s">
        <v>817</v>
      </c>
      <c r="C1" s="10"/>
    </row>
    <row r="2" ht="16.5" customHeight="1" spans="1:3">
      <c r="A2" s="10">
        <v>1</v>
      </c>
      <c r="B2" s="10" t="s">
        <v>818</v>
      </c>
      <c r="C2" s="10" t="s">
        <v>819</v>
      </c>
    </row>
    <row r="3" ht="16.5" customHeight="1" spans="1:3">
      <c r="A3" s="10">
        <v>2</v>
      </c>
      <c r="B3" s="10" t="s">
        <v>820</v>
      </c>
      <c r="C3" s="10" t="s">
        <v>821</v>
      </c>
    </row>
    <row r="4" ht="16.5" customHeight="1" spans="1:3">
      <c r="A4" s="10">
        <v>3</v>
      </c>
      <c r="B4" s="10" t="s">
        <v>822</v>
      </c>
      <c r="C4" s="10" t="s">
        <v>823</v>
      </c>
    </row>
    <row r="5" ht="16.5" customHeight="1" spans="1:3">
      <c r="A5" s="10">
        <v>4</v>
      </c>
      <c r="B5" s="10" t="s">
        <v>824</v>
      </c>
      <c r="C5" s="10" t="s">
        <v>825</v>
      </c>
    </row>
    <row r="6" ht="16.5" customHeight="1" spans="1:3">
      <c r="A6" s="10">
        <v>5</v>
      </c>
      <c r="B6" s="10" t="s">
        <v>826</v>
      </c>
      <c r="C6" s="10" t="s">
        <v>827</v>
      </c>
    </row>
  </sheetData>
  <pageMargins left="0.749305555555556" right="0.749305555555556" top="0.999305555555556" bottom="0.999305555555556" header="0.510416666666667" footer="0.510416666666667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1"/>
  <sheetViews>
    <sheetView workbookViewId="0">
      <selection activeCell="B11" sqref="B11"/>
    </sheetView>
  </sheetViews>
  <sheetFormatPr defaultColWidth="9" defaultRowHeight="13.5" outlineLevelCol="1"/>
  <cols>
    <col min="1" max="1" width="10.375" customWidth="1"/>
  </cols>
  <sheetData>
    <row r="1" spans="1:2">
      <c r="A1" t="s">
        <v>35</v>
      </c>
      <c r="B1" t="s">
        <v>828</v>
      </c>
    </row>
    <row r="2" spans="1:2">
      <c r="A2" t="s">
        <v>829</v>
      </c>
      <c r="B2" t="s">
        <v>830</v>
      </c>
    </row>
    <row r="3" spans="1:2">
      <c r="A3" t="s">
        <v>831</v>
      </c>
      <c r="B3" t="s">
        <v>832</v>
      </c>
    </row>
    <row r="4" spans="1:2">
      <c r="A4" t="s">
        <v>833</v>
      </c>
      <c r="B4" t="s">
        <v>834</v>
      </c>
    </row>
    <row r="5" spans="1:2">
      <c r="A5" t="s">
        <v>835</v>
      </c>
      <c r="B5" t="s">
        <v>836</v>
      </c>
    </row>
    <row r="6" spans="1:2">
      <c r="A6" t="s">
        <v>837</v>
      </c>
      <c r="B6" t="s">
        <v>838</v>
      </c>
    </row>
    <row r="7" spans="1:2">
      <c r="A7" t="s">
        <v>839</v>
      </c>
      <c r="B7" t="s">
        <v>840</v>
      </c>
    </row>
    <row r="8" spans="1:2">
      <c r="A8" t="s">
        <v>841</v>
      </c>
      <c r="B8" t="s">
        <v>108</v>
      </c>
    </row>
    <row r="9" spans="1:2">
      <c r="A9" t="s">
        <v>842</v>
      </c>
      <c r="B9" t="s">
        <v>843</v>
      </c>
    </row>
    <row r="10" spans="1:2">
      <c r="A10" t="s">
        <v>844</v>
      </c>
      <c r="B10" t="s">
        <v>845</v>
      </c>
    </row>
    <row r="11" spans="1:2">
      <c r="A11" t="s">
        <v>846</v>
      </c>
      <c r="B11" t="s">
        <v>847</v>
      </c>
    </row>
  </sheetData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3"/>
  <sheetViews>
    <sheetView workbookViewId="0">
      <selection activeCell="C9" sqref="C9"/>
    </sheetView>
  </sheetViews>
  <sheetFormatPr defaultColWidth="9" defaultRowHeight="13.5" outlineLevelCol="4"/>
  <cols>
    <col min="1" max="1" width="8.875" customWidth="1"/>
    <col min="2" max="2" width="12.125" customWidth="1"/>
    <col min="3" max="3" width="8.875" customWidth="1"/>
  </cols>
  <sheetData>
    <row r="1" ht="16.5" customHeight="1" spans="1:3">
      <c r="A1" s="10" t="s">
        <v>848</v>
      </c>
      <c r="B1" s="10" t="s">
        <v>817</v>
      </c>
      <c r="C1" s="10" t="s">
        <v>828</v>
      </c>
    </row>
    <row r="2" ht="16.5" customHeight="1" spans="1:3">
      <c r="A2" s="10" t="s">
        <v>513</v>
      </c>
      <c r="B2" s="10" t="s">
        <v>849</v>
      </c>
      <c r="C2" s="10" t="s">
        <v>850</v>
      </c>
    </row>
    <row r="3" ht="16.5" customHeight="1" spans="1:3">
      <c r="A3" s="10" t="s">
        <v>851</v>
      </c>
      <c r="B3" s="10" t="s">
        <v>852</v>
      </c>
      <c r="C3" s="10" t="s">
        <v>853</v>
      </c>
    </row>
    <row r="4" ht="16.5" customHeight="1" spans="1:3">
      <c r="A4" s="10" t="s">
        <v>854</v>
      </c>
      <c r="B4" s="10" t="s">
        <v>855</v>
      </c>
      <c r="C4" s="10" t="s">
        <v>856</v>
      </c>
    </row>
    <row r="5" ht="16.5" customHeight="1" spans="1:3">
      <c r="A5" s="10" t="s">
        <v>168</v>
      </c>
      <c r="B5" s="10" t="s">
        <v>857</v>
      </c>
      <c r="C5" s="10" t="s">
        <v>858</v>
      </c>
    </row>
    <row r="6" ht="16.5" customHeight="1" spans="1:3">
      <c r="A6" s="10" t="s">
        <v>91</v>
      </c>
      <c r="B6" s="10" t="s">
        <v>859</v>
      </c>
      <c r="C6" s="10" t="s">
        <v>860</v>
      </c>
    </row>
    <row r="13" ht="16.5" customHeight="1" spans="5:5">
      <c r="E13" s="10"/>
    </row>
  </sheetData>
  <pageMargins left="0.749305555555556" right="0.749305555555556" top="0.999305555555556" bottom="0.999305555555556" header="0.510416666666667" footer="0.510416666666667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5"/>
  <sheetViews>
    <sheetView workbookViewId="0">
      <selection activeCell="B15" sqref="A1:B15"/>
    </sheetView>
  </sheetViews>
  <sheetFormatPr defaultColWidth="9" defaultRowHeight="13.5" outlineLevelCol="2"/>
  <cols>
    <col min="1" max="1" width="19.125" customWidth="1"/>
    <col min="2" max="2" width="14.875" customWidth="1"/>
    <col min="3" max="3" width="10.875" customWidth="1"/>
  </cols>
  <sheetData>
    <row r="1" ht="16.5" customHeight="1" spans="1:3">
      <c r="A1" s="10" t="s">
        <v>861</v>
      </c>
      <c r="B1" s="10" t="s">
        <v>817</v>
      </c>
      <c r="C1" t="s">
        <v>828</v>
      </c>
    </row>
    <row r="2" ht="16.5" customHeight="1" spans="1:3">
      <c r="A2" s="10">
        <v>1501</v>
      </c>
      <c r="B2" s="10" t="s">
        <v>862</v>
      </c>
      <c r="C2" s="10" t="s">
        <v>863</v>
      </c>
    </row>
    <row r="3" ht="16.5" customHeight="1" spans="1:3">
      <c r="A3" s="10">
        <v>1502</v>
      </c>
      <c r="B3" s="10" t="s">
        <v>864</v>
      </c>
      <c r="C3" s="10" t="s">
        <v>865</v>
      </c>
    </row>
    <row r="4" ht="16.5" customHeight="1" spans="1:3">
      <c r="A4" s="10">
        <v>1503</v>
      </c>
      <c r="B4" s="10" t="s">
        <v>866</v>
      </c>
      <c r="C4" s="10" t="s">
        <v>867</v>
      </c>
    </row>
    <row r="5" ht="16.5" customHeight="1" spans="1:3">
      <c r="A5" s="10">
        <v>1504</v>
      </c>
      <c r="B5" s="10" t="s">
        <v>868</v>
      </c>
      <c r="C5" s="10" t="s">
        <v>869</v>
      </c>
    </row>
    <row r="6" ht="16.5" customHeight="1" spans="1:3">
      <c r="A6" s="10">
        <v>1505</v>
      </c>
      <c r="B6" s="10" t="s">
        <v>870</v>
      </c>
      <c r="C6" s="10" t="s">
        <v>871</v>
      </c>
    </row>
    <row r="7" ht="16.5" customHeight="1" spans="1:3">
      <c r="A7" s="10">
        <v>1506</v>
      </c>
      <c r="B7" s="10" t="s">
        <v>872</v>
      </c>
      <c r="C7" s="10" t="s">
        <v>873</v>
      </c>
    </row>
    <row r="8" ht="16.5" customHeight="1" spans="1:3">
      <c r="A8" s="10">
        <v>1507</v>
      </c>
      <c r="B8" s="10" t="s">
        <v>874</v>
      </c>
      <c r="C8" s="10" t="s">
        <v>875</v>
      </c>
    </row>
    <row r="9" ht="16.5" customHeight="1" spans="1:3">
      <c r="A9" s="10">
        <v>1508</v>
      </c>
      <c r="B9" s="10" t="s">
        <v>876</v>
      </c>
      <c r="C9" s="10" t="s">
        <v>877</v>
      </c>
    </row>
    <row r="10" ht="16.5" customHeight="1" spans="1:3">
      <c r="A10" s="10">
        <v>1509</v>
      </c>
      <c r="B10" s="10" t="s">
        <v>878</v>
      </c>
      <c r="C10" s="10" t="s">
        <v>879</v>
      </c>
    </row>
    <row r="11" ht="16.5" customHeight="1" spans="1:3">
      <c r="A11" s="10">
        <v>1511</v>
      </c>
      <c r="B11" s="10" t="s">
        <v>880</v>
      </c>
      <c r="C11" s="10" t="s">
        <v>881</v>
      </c>
    </row>
    <row r="12" ht="16.5" customHeight="1" spans="1:3">
      <c r="A12" s="10">
        <v>1513</v>
      </c>
      <c r="B12" s="10" t="s">
        <v>882</v>
      </c>
      <c r="C12" s="10" t="s">
        <v>883</v>
      </c>
    </row>
    <row r="13" ht="16.5" customHeight="1" spans="1:3">
      <c r="A13" s="10">
        <v>1514</v>
      </c>
      <c r="B13" s="10" t="s">
        <v>884</v>
      </c>
      <c r="C13" s="10" t="s">
        <v>885</v>
      </c>
    </row>
    <row r="14" ht="16.5" customHeight="1" spans="1:3">
      <c r="A14" s="10">
        <v>1515</v>
      </c>
      <c r="B14" s="10" t="s">
        <v>886</v>
      </c>
      <c r="C14" s="10" t="s">
        <v>887</v>
      </c>
    </row>
    <row r="15" ht="16.5" customHeight="1" spans="1:3">
      <c r="A15" s="10">
        <v>1516</v>
      </c>
      <c r="B15" s="10" t="s">
        <v>886</v>
      </c>
      <c r="C15" s="10" t="s">
        <v>887</v>
      </c>
    </row>
  </sheetData>
  <pageMargins left="0.749305555555556" right="0.749305555555556" top="0.999305555555556" bottom="0.999305555555556" header="0.510416666666667" footer="0.510416666666667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2"/>
  <sheetViews>
    <sheetView workbookViewId="0">
      <selection activeCell="I21" sqref="I21"/>
    </sheetView>
  </sheetViews>
  <sheetFormatPr defaultColWidth="9" defaultRowHeight="13.5" outlineLevelCol="1"/>
  <cols>
    <col min="1" max="1" width="19.125" customWidth="1"/>
    <col min="2" max="2" width="11.5" customWidth="1"/>
  </cols>
  <sheetData>
    <row r="1" ht="16.5" customHeight="1" spans="1:2">
      <c r="A1" s="10" t="s">
        <v>888</v>
      </c>
      <c r="B1" s="10" t="s">
        <v>817</v>
      </c>
    </row>
    <row r="2" ht="16.5" customHeight="1" spans="1:2">
      <c r="A2" s="10">
        <v>1</v>
      </c>
      <c r="B2" s="10" t="s">
        <v>889</v>
      </c>
    </row>
    <row r="3" ht="16.5" customHeight="1" spans="1:2">
      <c r="A3" s="10">
        <v>2</v>
      </c>
      <c r="B3" s="10" t="s">
        <v>890</v>
      </c>
    </row>
    <row r="4" ht="16.5" customHeight="1" spans="1:2">
      <c r="A4" s="10">
        <v>3</v>
      </c>
      <c r="B4" s="10" t="s">
        <v>891</v>
      </c>
    </row>
    <row r="5" ht="16.5" customHeight="1" spans="1:2">
      <c r="A5" s="10">
        <v>4</v>
      </c>
      <c r="B5" s="10" t="s">
        <v>892</v>
      </c>
    </row>
    <row r="6" ht="16.5" customHeight="1" spans="1:2">
      <c r="A6" s="10">
        <v>5</v>
      </c>
      <c r="B6" s="10" t="s">
        <v>893</v>
      </c>
    </row>
    <row r="7" ht="16.5" customHeight="1" spans="1:2">
      <c r="A7" s="10">
        <v>6</v>
      </c>
      <c r="B7" s="10" t="s">
        <v>894</v>
      </c>
    </row>
    <row r="8" ht="16.5" customHeight="1" spans="1:2">
      <c r="A8" s="10">
        <v>7</v>
      </c>
      <c r="B8" s="10" t="s">
        <v>895</v>
      </c>
    </row>
    <row r="9" ht="16.5" customHeight="1" spans="1:2">
      <c r="A9" s="10">
        <v>8</v>
      </c>
      <c r="B9" s="10" t="s">
        <v>896</v>
      </c>
    </row>
    <row r="10" ht="16.5" customHeight="1" spans="1:2">
      <c r="A10" s="10">
        <v>10</v>
      </c>
      <c r="B10" s="10" t="s">
        <v>897</v>
      </c>
    </row>
    <row r="11" ht="16.5" customHeight="1" spans="1:2">
      <c r="A11" s="10">
        <v>11</v>
      </c>
      <c r="B11" s="10" t="s">
        <v>898</v>
      </c>
    </row>
    <row r="12" ht="16.5" customHeight="1" spans="1:2">
      <c r="A12" s="10">
        <v>12</v>
      </c>
      <c r="B12" s="10" t="s">
        <v>899</v>
      </c>
    </row>
    <row r="13" ht="16.5" customHeight="1" spans="1:2">
      <c r="A13" s="10">
        <v>13</v>
      </c>
      <c r="B13" s="10" t="s">
        <v>900</v>
      </c>
    </row>
    <row r="14" ht="16.5" customHeight="1" spans="1:2">
      <c r="A14" s="10">
        <v>14</v>
      </c>
      <c r="B14" s="10" t="s">
        <v>901</v>
      </c>
    </row>
    <row r="15" ht="16.5" customHeight="1" spans="1:2">
      <c r="A15" s="10">
        <v>15</v>
      </c>
      <c r="B15" s="10" t="s">
        <v>902</v>
      </c>
    </row>
    <row r="16" ht="16.5" customHeight="1" spans="1:2">
      <c r="A16" s="10">
        <v>16</v>
      </c>
      <c r="B16" s="10" t="s">
        <v>903</v>
      </c>
    </row>
    <row r="17" ht="16.5" customHeight="1" spans="1:2">
      <c r="A17" s="10">
        <v>17</v>
      </c>
      <c r="B17" s="10" t="s">
        <v>904</v>
      </c>
    </row>
    <row r="18" ht="16.5" customHeight="1" spans="1:2">
      <c r="A18" s="10">
        <v>18</v>
      </c>
      <c r="B18" s="10" t="s">
        <v>905</v>
      </c>
    </row>
    <row r="19" ht="16.5" customHeight="1" spans="1:2">
      <c r="A19" s="10">
        <v>19</v>
      </c>
      <c r="B19" s="10" t="s">
        <v>906</v>
      </c>
    </row>
    <row r="20" ht="16.5" customHeight="1" spans="1:2">
      <c r="A20" s="10">
        <v>20</v>
      </c>
      <c r="B20" s="10" t="s">
        <v>907</v>
      </c>
    </row>
    <row r="21" ht="16.5" customHeight="1" spans="1:2">
      <c r="A21" s="10">
        <v>21</v>
      </c>
      <c r="B21" s="10" t="s">
        <v>908</v>
      </c>
    </row>
    <row r="22" ht="16.5" customHeight="1" spans="1:2">
      <c r="A22" s="10">
        <v>22</v>
      </c>
      <c r="B22" s="10" t="s">
        <v>909</v>
      </c>
    </row>
    <row r="23" ht="16.5" customHeight="1" spans="1:2">
      <c r="A23" s="10">
        <v>23</v>
      </c>
      <c r="B23" s="10" t="s">
        <v>910</v>
      </c>
    </row>
    <row r="24" ht="16.5" customHeight="1" spans="1:2">
      <c r="A24" s="10">
        <v>24</v>
      </c>
      <c r="B24" s="10" t="s">
        <v>911</v>
      </c>
    </row>
    <row r="25" ht="16.5" customHeight="1" spans="1:2">
      <c r="A25" s="10">
        <v>25</v>
      </c>
      <c r="B25" s="10" t="s">
        <v>912</v>
      </c>
    </row>
    <row r="26" ht="16.5" customHeight="1" spans="1:2">
      <c r="A26" s="10">
        <v>26</v>
      </c>
      <c r="B26" s="10" t="s">
        <v>913</v>
      </c>
    </row>
    <row r="27" ht="16.5" customHeight="1" spans="1:2">
      <c r="A27" s="10">
        <v>27</v>
      </c>
      <c r="B27" s="10" t="s">
        <v>914</v>
      </c>
    </row>
    <row r="28" ht="16.5" customHeight="1" spans="1:2">
      <c r="A28" s="10">
        <v>28</v>
      </c>
      <c r="B28" s="10" t="s">
        <v>915</v>
      </c>
    </row>
    <row r="29" ht="16.5" customHeight="1" spans="1:2">
      <c r="A29" s="10">
        <v>29</v>
      </c>
      <c r="B29" s="10" t="s">
        <v>916</v>
      </c>
    </row>
    <row r="30" ht="16.5" customHeight="1" spans="1:2">
      <c r="A30" s="10">
        <v>30</v>
      </c>
      <c r="B30" s="10" t="s">
        <v>917</v>
      </c>
    </row>
    <row r="31" ht="16.5" customHeight="1" spans="1:2">
      <c r="A31" s="10">
        <v>31</v>
      </c>
      <c r="B31" s="10" t="s">
        <v>918</v>
      </c>
    </row>
    <row r="32" ht="16.5" customHeight="1" spans="1:2">
      <c r="A32" s="10">
        <v>32</v>
      </c>
      <c r="B32" s="10" t="s">
        <v>919</v>
      </c>
    </row>
  </sheetData>
  <pageMargins left="0.749305555555556" right="0.749305555555556" top="0.999305555555556" bottom="0.999305555555556" header="0.510416666666667" footer="0.510416666666667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96"/>
  <sheetViews>
    <sheetView tabSelected="1" topLeftCell="A52" workbookViewId="0">
      <selection activeCell="F92" sqref="F92"/>
    </sheetView>
  </sheetViews>
  <sheetFormatPr defaultColWidth="9" defaultRowHeight="13.5" outlineLevelCol="5"/>
  <cols>
    <col min="1" max="1" width="13.75" customWidth="1"/>
    <col min="2" max="2" width="45.375" customWidth="1"/>
    <col min="3" max="3" width="21.625" customWidth="1"/>
    <col min="4" max="4" width="36.25" customWidth="1"/>
    <col min="5" max="5" width="51.5" customWidth="1"/>
    <col min="6" max="6" width="43.25" customWidth="1"/>
    <col min="7" max="7" width="3.375" customWidth="1"/>
    <col min="10" max="10" width="19.375" customWidth="1"/>
    <col min="11" max="12" width="6.375" customWidth="1"/>
    <col min="13" max="13" width="3.375" customWidth="1"/>
    <col min="14" max="14" width="6.375" customWidth="1"/>
  </cols>
  <sheetData>
    <row r="1" ht="17.25" spans="1:6">
      <c r="A1" s="1" t="s">
        <v>81</v>
      </c>
      <c r="B1" s="1" t="s">
        <v>82</v>
      </c>
      <c r="C1" s="2" t="s">
        <v>83</v>
      </c>
      <c r="D1" s="3" t="s">
        <v>84</v>
      </c>
      <c r="E1" s="3" t="s">
        <v>2</v>
      </c>
      <c r="F1" t="s">
        <v>920</v>
      </c>
    </row>
    <row r="2" ht="17.25" spans="1:6">
      <c r="A2" s="1">
        <v>4</v>
      </c>
      <c r="B2" s="1" t="s">
        <v>99</v>
      </c>
      <c r="C2" s="2" t="s">
        <v>100</v>
      </c>
      <c r="D2" s="3" t="s">
        <v>101</v>
      </c>
      <c r="E2" s="3"/>
      <c r="F2" s="4" t="s">
        <v>921</v>
      </c>
    </row>
    <row r="3" ht="17.25" spans="1:6">
      <c r="A3" s="1"/>
      <c r="B3" s="1"/>
      <c r="C3" s="2" t="s">
        <v>102</v>
      </c>
      <c r="D3" s="3" t="s">
        <v>103</v>
      </c>
      <c r="E3" s="3"/>
      <c r="F3" s="4"/>
    </row>
    <row r="4" ht="17.25" spans="1:6">
      <c r="A4" s="1"/>
      <c r="B4" s="1"/>
      <c r="C4" s="5" t="s">
        <v>104</v>
      </c>
      <c r="D4" s="6" t="s">
        <v>105</v>
      </c>
      <c r="E4" s="6"/>
      <c r="F4" s="4"/>
    </row>
    <row r="5" ht="17.25" spans="1:6">
      <c r="A5" s="1">
        <v>10</v>
      </c>
      <c r="B5" s="1" t="s">
        <v>120</v>
      </c>
      <c r="C5" s="5" t="s">
        <v>121</v>
      </c>
      <c r="D5" s="6"/>
      <c r="E5" s="6" t="s">
        <v>122</v>
      </c>
      <c r="F5" t="s">
        <v>922</v>
      </c>
    </row>
    <row r="6" ht="17.25" spans="1:6">
      <c r="A6" s="1">
        <v>30</v>
      </c>
      <c r="B6" s="1" t="s">
        <v>192</v>
      </c>
      <c r="C6" s="2" t="s">
        <v>193</v>
      </c>
      <c r="D6" s="3" t="s">
        <v>194</v>
      </c>
      <c r="E6" s="3"/>
      <c r="F6" s="4" t="s">
        <v>921</v>
      </c>
    </row>
    <row r="7" ht="17.25" spans="1:6">
      <c r="A7" s="1"/>
      <c r="B7" s="1"/>
      <c r="C7" s="2" t="s">
        <v>195</v>
      </c>
      <c r="D7" s="3" t="s">
        <v>196</v>
      </c>
      <c r="E7" s="3"/>
      <c r="F7" s="4"/>
    </row>
    <row r="8" ht="17.25" spans="1:6">
      <c r="A8" s="1"/>
      <c r="B8" s="1"/>
      <c r="C8" s="5" t="s">
        <v>197</v>
      </c>
      <c r="D8" s="6" t="s">
        <v>198</v>
      </c>
      <c r="E8" s="6" t="s">
        <v>199</v>
      </c>
      <c r="F8" s="4"/>
    </row>
    <row r="9" ht="17.25" spans="1:6">
      <c r="A9" s="1">
        <v>31</v>
      </c>
      <c r="B9" s="1" t="s">
        <v>200</v>
      </c>
      <c r="C9" s="5" t="s">
        <v>121</v>
      </c>
      <c r="D9" s="6"/>
      <c r="E9" s="6" t="s">
        <v>122</v>
      </c>
      <c r="F9" t="s">
        <v>922</v>
      </c>
    </row>
    <row r="10" ht="17.25" spans="1:6">
      <c r="A10" s="1">
        <v>32</v>
      </c>
      <c r="B10" s="1" t="s">
        <v>201</v>
      </c>
      <c r="C10" s="5" t="s">
        <v>121</v>
      </c>
      <c r="D10" s="6"/>
      <c r="E10" s="6" t="s">
        <v>122</v>
      </c>
      <c r="F10" t="s">
        <v>922</v>
      </c>
    </row>
    <row r="11" ht="17.25" spans="1:6">
      <c r="A11" s="1">
        <v>33</v>
      </c>
      <c r="B11" s="1" t="s">
        <v>202</v>
      </c>
      <c r="C11" s="5" t="s">
        <v>121</v>
      </c>
      <c r="D11" s="6"/>
      <c r="E11" s="6" t="s">
        <v>122</v>
      </c>
      <c r="F11" t="s">
        <v>922</v>
      </c>
    </row>
    <row r="12" ht="17.25" spans="1:6">
      <c r="A12" s="1">
        <v>41</v>
      </c>
      <c r="B12" s="1" t="s">
        <v>203</v>
      </c>
      <c r="C12" s="5" t="s">
        <v>121</v>
      </c>
      <c r="D12" s="6"/>
      <c r="E12" s="6" t="s">
        <v>122</v>
      </c>
      <c r="F12" t="s">
        <v>922</v>
      </c>
    </row>
    <row r="13" ht="17.25" spans="1:6">
      <c r="A13" s="1">
        <v>42</v>
      </c>
      <c r="B13" s="1" t="s">
        <v>204</v>
      </c>
      <c r="C13" s="5" t="s">
        <v>121</v>
      </c>
      <c r="D13" s="6"/>
      <c r="E13" s="6" t="s">
        <v>122</v>
      </c>
      <c r="F13" t="s">
        <v>922</v>
      </c>
    </row>
    <row r="14" ht="17.25" spans="1:6">
      <c r="A14" s="1">
        <v>43</v>
      </c>
      <c r="B14" s="1" t="s">
        <v>205</v>
      </c>
      <c r="C14" s="5" t="s">
        <v>121</v>
      </c>
      <c r="D14" s="6"/>
      <c r="E14" s="6" t="s">
        <v>122</v>
      </c>
      <c r="F14" t="s">
        <v>922</v>
      </c>
    </row>
    <row r="15" ht="17.25" spans="1:5">
      <c r="A15" s="1">
        <v>90</v>
      </c>
      <c r="B15" s="1" t="s">
        <v>224</v>
      </c>
      <c r="C15" s="5" t="s">
        <v>225</v>
      </c>
      <c r="D15" s="6" t="s">
        <v>226</v>
      </c>
      <c r="E15" s="6" t="s">
        <v>227</v>
      </c>
    </row>
    <row r="16" ht="17.25" spans="1:5">
      <c r="A16" s="1"/>
      <c r="B16" s="1"/>
      <c r="C16" s="5" t="s">
        <v>228</v>
      </c>
      <c r="D16" s="6" t="s">
        <v>229</v>
      </c>
      <c r="E16" s="6" t="s">
        <v>230</v>
      </c>
    </row>
    <row r="17" ht="17.25" spans="1:5">
      <c r="A17" s="1"/>
      <c r="B17" s="1"/>
      <c r="C17" s="5" t="s">
        <v>231</v>
      </c>
      <c r="D17" s="6" t="s">
        <v>232</v>
      </c>
      <c r="E17" s="6" t="s">
        <v>233</v>
      </c>
    </row>
    <row r="18" ht="17.25" spans="1:5">
      <c r="A18" s="1"/>
      <c r="B18" s="1"/>
      <c r="C18" s="5" t="s">
        <v>234</v>
      </c>
      <c r="D18" s="3"/>
      <c r="E18" s="6" t="s">
        <v>235</v>
      </c>
    </row>
    <row r="19" ht="17.25" spans="1:5">
      <c r="A19" s="1"/>
      <c r="B19" s="1"/>
      <c r="C19" s="5" t="s">
        <v>236</v>
      </c>
      <c r="D19" s="3"/>
      <c r="E19" s="6" t="s">
        <v>237</v>
      </c>
    </row>
    <row r="20" ht="17.25" spans="1:6">
      <c r="A20" s="1">
        <v>152</v>
      </c>
      <c r="B20" s="1" t="s">
        <v>300</v>
      </c>
      <c r="C20" s="2"/>
      <c r="D20" s="6" t="s">
        <v>301</v>
      </c>
      <c r="E20" s="3"/>
      <c r="F20" t="s">
        <v>921</v>
      </c>
    </row>
    <row r="21" ht="17.25" spans="1:6">
      <c r="A21" s="1">
        <v>154</v>
      </c>
      <c r="B21" s="7" t="s">
        <v>303</v>
      </c>
      <c r="C21" s="2" t="s">
        <v>86</v>
      </c>
      <c r="D21" s="3" t="s">
        <v>87</v>
      </c>
      <c r="E21" s="3"/>
      <c r="F21" s="4" t="s">
        <v>923</v>
      </c>
    </row>
    <row r="22" ht="17.25" spans="1:6">
      <c r="A22" s="1"/>
      <c r="B22" s="7"/>
      <c r="C22" s="2" t="s">
        <v>91</v>
      </c>
      <c r="D22" s="3" t="s">
        <v>92</v>
      </c>
      <c r="E22" s="3"/>
      <c r="F22" s="4"/>
    </row>
    <row r="23" ht="17.25" spans="1:6">
      <c r="A23" s="1">
        <v>155</v>
      </c>
      <c r="B23" s="7" t="s">
        <v>304</v>
      </c>
      <c r="C23" s="2" t="s">
        <v>86</v>
      </c>
      <c r="D23" s="3" t="s">
        <v>87</v>
      </c>
      <c r="E23" s="3"/>
      <c r="F23" s="4" t="s">
        <v>923</v>
      </c>
    </row>
    <row r="24" ht="17.25" spans="1:6">
      <c r="A24" s="1"/>
      <c r="B24" s="7"/>
      <c r="C24" s="2" t="s">
        <v>91</v>
      </c>
      <c r="D24" s="3" t="s">
        <v>92</v>
      </c>
      <c r="E24" s="3"/>
      <c r="F24" s="4"/>
    </row>
    <row r="25" ht="17.25" spans="1:6">
      <c r="A25" s="1">
        <v>156</v>
      </c>
      <c r="B25" s="7" t="s">
        <v>305</v>
      </c>
      <c r="C25" s="2" t="s">
        <v>86</v>
      </c>
      <c r="D25" s="3" t="s">
        <v>97</v>
      </c>
      <c r="E25" s="3"/>
      <c r="F25" s="4" t="s">
        <v>923</v>
      </c>
    </row>
    <row r="26" ht="17.25" spans="1:6">
      <c r="A26" s="1"/>
      <c r="B26" s="7"/>
      <c r="C26" s="2" t="s">
        <v>91</v>
      </c>
      <c r="D26" s="3" t="s">
        <v>98</v>
      </c>
      <c r="E26" s="3"/>
      <c r="F26" s="4"/>
    </row>
    <row r="27" ht="17.25" spans="1:6">
      <c r="A27" s="1">
        <v>159</v>
      </c>
      <c r="B27" s="1" t="s">
        <v>307</v>
      </c>
      <c r="C27" s="5" t="s">
        <v>308</v>
      </c>
      <c r="D27" s="6" t="s">
        <v>309</v>
      </c>
      <c r="E27" s="3"/>
      <c r="F27" t="s">
        <v>921</v>
      </c>
    </row>
    <row r="28" ht="17.25" spans="1:6">
      <c r="A28" s="1">
        <v>161</v>
      </c>
      <c r="B28" s="1" t="s">
        <v>312</v>
      </c>
      <c r="C28" s="5" t="s">
        <v>313</v>
      </c>
      <c r="D28" s="6" t="s">
        <v>314</v>
      </c>
      <c r="E28" s="3"/>
      <c r="F28" t="s">
        <v>921</v>
      </c>
    </row>
    <row r="29" ht="17.25" spans="1:6">
      <c r="A29" s="1">
        <v>162</v>
      </c>
      <c r="B29" s="1" t="s">
        <v>315</v>
      </c>
      <c r="C29" s="5" t="s">
        <v>313</v>
      </c>
      <c r="D29" s="6" t="s">
        <v>314</v>
      </c>
      <c r="E29" s="3"/>
      <c r="F29" t="s">
        <v>921</v>
      </c>
    </row>
    <row r="30" ht="17.25" spans="1:6">
      <c r="A30" s="1">
        <v>165</v>
      </c>
      <c r="B30" s="1" t="s">
        <v>319</v>
      </c>
      <c r="C30" s="5" t="s">
        <v>320</v>
      </c>
      <c r="D30" s="6" t="s">
        <v>321</v>
      </c>
      <c r="E30" s="3"/>
      <c r="F30" t="s">
        <v>921</v>
      </c>
    </row>
    <row r="31" ht="17.25" spans="1:6">
      <c r="A31" s="1">
        <v>166</v>
      </c>
      <c r="B31" s="1" t="s">
        <v>322</v>
      </c>
      <c r="C31" s="5" t="s">
        <v>320</v>
      </c>
      <c r="D31" s="6" t="s">
        <v>321</v>
      </c>
      <c r="E31" s="3"/>
      <c r="F31" t="s">
        <v>921</v>
      </c>
    </row>
    <row r="32" ht="17.25" spans="1:6">
      <c r="A32" s="1">
        <v>169</v>
      </c>
      <c r="B32" s="1" t="s">
        <v>328</v>
      </c>
      <c r="C32" s="5" t="s">
        <v>329</v>
      </c>
      <c r="D32" s="6" t="s">
        <v>330</v>
      </c>
      <c r="E32" s="3"/>
      <c r="F32" t="s">
        <v>921</v>
      </c>
    </row>
    <row r="33" ht="17.25" spans="1:6">
      <c r="A33" s="1">
        <v>179</v>
      </c>
      <c r="B33" s="1" t="s">
        <v>390</v>
      </c>
      <c r="C33" s="5" t="s">
        <v>391</v>
      </c>
      <c r="D33" s="6" t="s">
        <v>392</v>
      </c>
      <c r="E33" s="3"/>
      <c r="F33" t="s">
        <v>921</v>
      </c>
    </row>
    <row r="34" ht="17.25" spans="1:6">
      <c r="A34" s="1">
        <v>181</v>
      </c>
      <c r="B34" s="1" t="s">
        <v>394</v>
      </c>
      <c r="C34" s="5" t="s">
        <v>313</v>
      </c>
      <c r="D34" s="6" t="s">
        <v>314</v>
      </c>
      <c r="E34" s="3"/>
      <c r="F34" t="s">
        <v>921</v>
      </c>
    </row>
    <row r="35" ht="17.25" spans="1:6">
      <c r="A35" s="1">
        <v>182</v>
      </c>
      <c r="B35" s="1" t="s">
        <v>395</v>
      </c>
      <c r="C35" s="5" t="s">
        <v>313</v>
      </c>
      <c r="D35" s="6" t="s">
        <v>314</v>
      </c>
      <c r="E35" s="3"/>
      <c r="F35" t="s">
        <v>921</v>
      </c>
    </row>
    <row r="36" ht="17.25" spans="1:6">
      <c r="A36" s="1">
        <v>187</v>
      </c>
      <c r="B36" s="1" t="s">
        <v>403</v>
      </c>
      <c r="C36" s="5" t="s">
        <v>404</v>
      </c>
      <c r="D36" s="6" t="s">
        <v>405</v>
      </c>
      <c r="E36" s="3"/>
      <c r="F36" t="s">
        <v>921</v>
      </c>
    </row>
    <row r="37" ht="17.25" spans="1:6">
      <c r="A37" s="1">
        <v>192</v>
      </c>
      <c r="B37" s="1" t="s">
        <v>410</v>
      </c>
      <c r="C37" s="5" t="s">
        <v>411</v>
      </c>
      <c r="D37" s="6" t="s">
        <v>412</v>
      </c>
      <c r="E37" s="3"/>
      <c r="F37" t="s">
        <v>921</v>
      </c>
    </row>
    <row r="38" ht="17.25" spans="1:6">
      <c r="A38" s="1">
        <v>193</v>
      </c>
      <c r="B38" s="1" t="s">
        <v>413</v>
      </c>
      <c r="C38" s="5" t="s">
        <v>411</v>
      </c>
      <c r="D38" s="6" t="s">
        <v>412</v>
      </c>
      <c r="E38" s="3"/>
      <c r="F38" t="s">
        <v>921</v>
      </c>
    </row>
    <row r="39" ht="17.25" spans="1:6">
      <c r="A39" s="1">
        <v>195</v>
      </c>
      <c r="B39" s="1" t="s">
        <v>415</v>
      </c>
      <c r="C39" s="5" t="s">
        <v>411</v>
      </c>
      <c r="D39" s="6" t="s">
        <v>416</v>
      </c>
      <c r="E39" s="3"/>
      <c r="F39" t="s">
        <v>921</v>
      </c>
    </row>
    <row r="40" ht="17.25" spans="1:6">
      <c r="A40" s="1">
        <v>196</v>
      </c>
      <c r="B40" s="1" t="s">
        <v>417</v>
      </c>
      <c r="C40" s="5" t="s">
        <v>411</v>
      </c>
      <c r="D40" s="6" t="s">
        <v>416</v>
      </c>
      <c r="E40" s="3"/>
      <c r="F40" t="s">
        <v>921</v>
      </c>
    </row>
    <row r="41" ht="17.25" spans="1:6">
      <c r="A41" s="1">
        <v>199</v>
      </c>
      <c r="B41" s="1" t="s">
        <v>420</v>
      </c>
      <c r="C41" s="5" t="s">
        <v>411</v>
      </c>
      <c r="D41" s="6" t="s">
        <v>416</v>
      </c>
      <c r="E41" s="3"/>
      <c r="F41" t="s">
        <v>921</v>
      </c>
    </row>
    <row r="42" ht="17.25" spans="1:6">
      <c r="A42" s="1">
        <v>200</v>
      </c>
      <c r="B42" s="1" t="s">
        <v>421</v>
      </c>
      <c r="C42" s="5" t="s">
        <v>411</v>
      </c>
      <c r="D42" s="6" t="s">
        <v>416</v>
      </c>
      <c r="E42" s="3"/>
      <c r="F42" t="s">
        <v>921</v>
      </c>
    </row>
    <row r="43" ht="17.25" spans="1:6">
      <c r="A43" s="1">
        <v>201</v>
      </c>
      <c r="B43" s="1" t="s">
        <v>422</v>
      </c>
      <c r="C43" s="5" t="s">
        <v>411</v>
      </c>
      <c r="D43" s="6" t="s">
        <v>416</v>
      </c>
      <c r="E43" s="3"/>
      <c r="F43" t="s">
        <v>921</v>
      </c>
    </row>
    <row r="44" ht="17.25" spans="1:6">
      <c r="A44" s="1">
        <v>202</v>
      </c>
      <c r="B44" s="1" t="s">
        <v>423</v>
      </c>
      <c r="C44" s="5" t="s">
        <v>411</v>
      </c>
      <c r="D44" s="6" t="s">
        <v>416</v>
      </c>
      <c r="E44" s="3"/>
      <c r="F44" t="s">
        <v>921</v>
      </c>
    </row>
    <row r="45" ht="17.25" spans="1:6">
      <c r="A45" s="1">
        <v>405</v>
      </c>
      <c r="B45" s="1" t="s">
        <v>464</v>
      </c>
      <c r="C45" s="5" t="s">
        <v>465</v>
      </c>
      <c r="D45" s="6" t="s">
        <v>301</v>
      </c>
      <c r="E45" s="3"/>
      <c r="F45" t="s">
        <v>921</v>
      </c>
    </row>
    <row r="46" ht="17.25" spans="1:6">
      <c r="A46" s="1">
        <v>406</v>
      </c>
      <c r="B46" s="1" t="s">
        <v>307</v>
      </c>
      <c r="C46" s="5" t="s">
        <v>308</v>
      </c>
      <c r="D46" s="6" t="s">
        <v>309</v>
      </c>
      <c r="E46" s="3"/>
      <c r="F46" t="s">
        <v>921</v>
      </c>
    </row>
    <row r="47" ht="17.25" spans="1:6">
      <c r="A47" s="1">
        <v>407</v>
      </c>
      <c r="B47" s="1" t="s">
        <v>312</v>
      </c>
      <c r="C47" s="5" t="s">
        <v>313</v>
      </c>
      <c r="D47" s="6" t="s">
        <v>314</v>
      </c>
      <c r="E47" s="3"/>
      <c r="F47" t="s">
        <v>921</v>
      </c>
    </row>
    <row r="48" ht="17.25" spans="1:6">
      <c r="A48" s="1">
        <v>409</v>
      </c>
      <c r="B48" s="1" t="s">
        <v>315</v>
      </c>
      <c r="C48" s="5" t="s">
        <v>313</v>
      </c>
      <c r="D48" s="6" t="s">
        <v>314</v>
      </c>
      <c r="E48" s="3"/>
      <c r="F48" t="s">
        <v>921</v>
      </c>
    </row>
    <row r="49" ht="17.25" spans="1:6">
      <c r="A49" s="1">
        <v>412</v>
      </c>
      <c r="B49" s="1" t="s">
        <v>466</v>
      </c>
      <c r="C49" s="5" t="s">
        <v>411</v>
      </c>
      <c r="D49" s="6" t="s">
        <v>467</v>
      </c>
      <c r="E49" s="3"/>
      <c r="F49" t="s">
        <v>921</v>
      </c>
    </row>
    <row r="50" ht="17.25" spans="1:6">
      <c r="A50" s="1">
        <v>413</v>
      </c>
      <c r="B50" s="1" t="s">
        <v>99</v>
      </c>
      <c r="C50" s="5" t="s">
        <v>465</v>
      </c>
      <c r="D50" s="6" t="s">
        <v>301</v>
      </c>
      <c r="E50" s="3"/>
      <c r="F50" t="s">
        <v>921</v>
      </c>
    </row>
    <row r="51" ht="17.25" spans="1:6">
      <c r="A51" s="1">
        <v>414</v>
      </c>
      <c r="B51" s="1" t="s">
        <v>192</v>
      </c>
      <c r="C51" s="5" t="s">
        <v>465</v>
      </c>
      <c r="D51" s="6" t="s">
        <v>301</v>
      </c>
      <c r="E51" s="3"/>
      <c r="F51" t="s">
        <v>921</v>
      </c>
    </row>
    <row r="52" ht="17.25" spans="1:6">
      <c r="A52" s="1">
        <v>416</v>
      </c>
      <c r="B52" s="1" t="s">
        <v>300</v>
      </c>
      <c r="C52" s="2"/>
      <c r="D52" s="6" t="s">
        <v>301</v>
      </c>
      <c r="E52" s="3"/>
      <c r="F52" t="s">
        <v>921</v>
      </c>
    </row>
    <row r="53" ht="17.25" spans="1:6">
      <c r="A53" s="1">
        <v>429</v>
      </c>
      <c r="B53" s="1" t="s">
        <v>403</v>
      </c>
      <c r="C53" s="5" t="s">
        <v>411</v>
      </c>
      <c r="D53" s="6" t="s">
        <v>467</v>
      </c>
      <c r="E53" s="3"/>
      <c r="F53" t="s">
        <v>921</v>
      </c>
    </row>
    <row r="54" ht="17.25" spans="1:6">
      <c r="A54" s="1">
        <v>601</v>
      </c>
      <c r="B54" s="1" t="s">
        <v>531</v>
      </c>
      <c r="C54" s="5" t="s">
        <v>532</v>
      </c>
      <c r="D54" s="6" t="s">
        <v>533</v>
      </c>
      <c r="E54" s="3"/>
      <c r="F54" s="4" t="s">
        <v>921</v>
      </c>
    </row>
    <row r="55" ht="17.25" spans="1:6">
      <c r="A55" s="1"/>
      <c r="B55" s="1"/>
      <c r="C55" s="5" t="s">
        <v>534</v>
      </c>
      <c r="D55" s="6" t="s">
        <v>535</v>
      </c>
      <c r="E55" s="3"/>
      <c r="F55" s="4"/>
    </row>
    <row r="56" ht="17.25" spans="1:6">
      <c r="A56" s="1">
        <v>602</v>
      </c>
      <c r="B56" s="1" t="s">
        <v>536</v>
      </c>
      <c r="C56" s="5" t="s">
        <v>532</v>
      </c>
      <c r="D56" s="6" t="s">
        <v>533</v>
      </c>
      <c r="E56" s="3"/>
      <c r="F56" s="4" t="s">
        <v>921</v>
      </c>
    </row>
    <row r="57" ht="17.25" spans="1:6">
      <c r="A57" s="1"/>
      <c r="B57" s="1"/>
      <c r="C57" s="5" t="s">
        <v>534</v>
      </c>
      <c r="D57" s="6" t="s">
        <v>535</v>
      </c>
      <c r="E57" s="3"/>
      <c r="F57" s="4"/>
    </row>
    <row r="58" ht="17.25" spans="1:6">
      <c r="A58" s="1">
        <v>606</v>
      </c>
      <c r="B58" s="7" t="s">
        <v>540</v>
      </c>
      <c r="C58" s="2" t="s">
        <v>240</v>
      </c>
      <c r="D58" s="3" t="s">
        <v>87</v>
      </c>
      <c r="E58" s="3"/>
      <c r="F58" s="4" t="s">
        <v>923</v>
      </c>
    </row>
    <row r="59" ht="17.25" spans="1:6">
      <c r="A59" s="1"/>
      <c r="B59" s="7"/>
      <c r="C59" s="2" t="s">
        <v>332</v>
      </c>
      <c r="D59" s="3" t="s">
        <v>92</v>
      </c>
      <c r="E59" s="3"/>
      <c r="F59" s="4"/>
    </row>
    <row r="60" ht="17.25" spans="1:6">
      <c r="A60" s="1">
        <v>607</v>
      </c>
      <c r="B60" s="7" t="s">
        <v>541</v>
      </c>
      <c r="C60" s="2" t="s">
        <v>240</v>
      </c>
      <c r="D60" s="3" t="s">
        <v>87</v>
      </c>
      <c r="E60" s="3"/>
      <c r="F60" s="4" t="s">
        <v>923</v>
      </c>
    </row>
    <row r="61" ht="17.25" spans="1:6">
      <c r="A61" s="1"/>
      <c r="B61" s="7"/>
      <c r="C61" s="2" t="s">
        <v>332</v>
      </c>
      <c r="D61" s="3" t="s">
        <v>92</v>
      </c>
      <c r="E61" s="3"/>
      <c r="F61" s="4"/>
    </row>
    <row r="62" ht="17.25" spans="1:6">
      <c r="A62" s="1">
        <v>608</v>
      </c>
      <c r="B62" s="1" t="s">
        <v>542</v>
      </c>
      <c r="C62" s="5" t="s">
        <v>532</v>
      </c>
      <c r="D62" s="6" t="s">
        <v>533</v>
      </c>
      <c r="E62" s="3"/>
      <c r="F62" s="4" t="s">
        <v>921</v>
      </c>
    </row>
    <row r="63" ht="17.25" spans="1:6">
      <c r="A63" s="1"/>
      <c r="B63" s="1"/>
      <c r="C63" s="8" t="s">
        <v>344</v>
      </c>
      <c r="D63" s="6" t="s">
        <v>108</v>
      </c>
      <c r="E63" s="3"/>
      <c r="F63" s="4"/>
    </row>
    <row r="64" ht="17.25" spans="1:6">
      <c r="A64" s="1"/>
      <c r="B64" s="1"/>
      <c r="C64" s="5" t="s">
        <v>534</v>
      </c>
      <c r="D64" s="6" t="s">
        <v>535</v>
      </c>
      <c r="E64" s="3"/>
      <c r="F64" s="4"/>
    </row>
    <row r="65" ht="17.25" spans="1:6">
      <c r="A65" s="1">
        <v>609</v>
      </c>
      <c r="B65" s="7" t="s">
        <v>543</v>
      </c>
      <c r="C65" s="2" t="s">
        <v>240</v>
      </c>
      <c r="D65" s="3" t="s">
        <v>87</v>
      </c>
      <c r="E65" s="3"/>
      <c r="F65" s="4" t="s">
        <v>923</v>
      </c>
    </row>
    <row r="66" ht="17.25" spans="1:6">
      <c r="A66" s="1"/>
      <c r="B66" s="7"/>
      <c r="C66" s="2" t="s">
        <v>332</v>
      </c>
      <c r="D66" s="3" t="s">
        <v>92</v>
      </c>
      <c r="E66" s="3"/>
      <c r="F66" s="4"/>
    </row>
    <row r="67" ht="17.25" spans="1:6">
      <c r="A67" s="1">
        <v>610</v>
      </c>
      <c r="B67" s="7" t="s">
        <v>544</v>
      </c>
      <c r="C67" s="2" t="s">
        <v>388</v>
      </c>
      <c r="D67" s="3" t="s">
        <v>97</v>
      </c>
      <c r="E67" s="3"/>
      <c r="F67" s="4" t="s">
        <v>923</v>
      </c>
    </row>
    <row r="68" ht="17.25" spans="1:6">
      <c r="A68" s="1"/>
      <c r="B68" s="7"/>
      <c r="C68" s="2" t="s">
        <v>389</v>
      </c>
      <c r="D68" s="3" t="s">
        <v>98</v>
      </c>
      <c r="E68" s="3"/>
      <c r="F68" s="4"/>
    </row>
    <row r="69" ht="17.25" spans="1:6">
      <c r="A69" s="1">
        <v>611</v>
      </c>
      <c r="B69" s="7" t="s">
        <v>545</v>
      </c>
      <c r="C69" s="2" t="s">
        <v>388</v>
      </c>
      <c r="D69" s="3" t="s">
        <v>94</v>
      </c>
      <c r="E69" s="3"/>
      <c r="F69" s="4" t="s">
        <v>923</v>
      </c>
    </row>
    <row r="70" ht="17.25" spans="1:6">
      <c r="A70" s="1"/>
      <c r="B70" s="7"/>
      <c r="C70" s="2" t="s">
        <v>397</v>
      </c>
      <c r="D70" s="3" t="s">
        <v>95</v>
      </c>
      <c r="E70" s="3"/>
      <c r="F70" s="4"/>
    </row>
    <row r="71" ht="17.25" spans="1:6">
      <c r="A71" s="1">
        <v>612</v>
      </c>
      <c r="B71" s="7" t="s">
        <v>546</v>
      </c>
      <c r="C71" s="2" t="s">
        <v>240</v>
      </c>
      <c r="D71" s="3" t="s">
        <v>87</v>
      </c>
      <c r="E71" s="3"/>
      <c r="F71" s="4" t="s">
        <v>923</v>
      </c>
    </row>
    <row r="72" ht="17.25" spans="1:6">
      <c r="A72" s="1"/>
      <c r="B72" s="7"/>
      <c r="C72" s="2" t="s">
        <v>332</v>
      </c>
      <c r="D72" s="3" t="s">
        <v>92</v>
      </c>
      <c r="E72" s="3"/>
      <c r="F72" s="4"/>
    </row>
    <row r="73" ht="17.25" spans="1:6">
      <c r="A73" s="1">
        <v>613</v>
      </c>
      <c r="B73" s="7" t="s">
        <v>547</v>
      </c>
      <c r="C73" s="2" t="s">
        <v>240</v>
      </c>
      <c r="D73" s="3" t="s">
        <v>87</v>
      </c>
      <c r="E73" s="3"/>
      <c r="F73" s="4" t="s">
        <v>924</v>
      </c>
    </row>
    <row r="74" ht="17.25" spans="1:6">
      <c r="A74" s="1"/>
      <c r="B74" s="7"/>
      <c r="C74" s="2" t="s">
        <v>332</v>
      </c>
      <c r="D74" s="3" t="s">
        <v>92</v>
      </c>
      <c r="E74" s="3"/>
      <c r="F74" s="4"/>
    </row>
    <row r="75" ht="17.25" spans="1:6">
      <c r="A75" s="1">
        <v>614</v>
      </c>
      <c r="B75" s="7" t="s">
        <v>548</v>
      </c>
      <c r="C75" s="5" t="s">
        <v>532</v>
      </c>
      <c r="D75" s="6" t="s">
        <v>533</v>
      </c>
      <c r="E75" s="3"/>
      <c r="F75" s="4" t="s">
        <v>921</v>
      </c>
    </row>
    <row r="76" ht="17.25" spans="1:6">
      <c r="A76" s="1"/>
      <c r="B76" s="7"/>
      <c r="C76" s="8" t="s">
        <v>344</v>
      </c>
      <c r="D76" s="6" t="s">
        <v>108</v>
      </c>
      <c r="E76" s="3"/>
      <c r="F76" s="4"/>
    </row>
    <row r="77" ht="17.25" spans="1:6">
      <c r="A77" s="1"/>
      <c r="B77" s="7"/>
      <c r="C77" s="5" t="s">
        <v>534</v>
      </c>
      <c r="D77" s="6" t="s">
        <v>535</v>
      </c>
      <c r="E77" s="3"/>
      <c r="F77" s="4"/>
    </row>
    <row r="78" ht="17.25" spans="1:6">
      <c r="A78" s="1">
        <v>615</v>
      </c>
      <c r="B78" s="7" t="s">
        <v>549</v>
      </c>
      <c r="C78" s="2" t="s">
        <v>388</v>
      </c>
      <c r="D78" s="3" t="s">
        <v>97</v>
      </c>
      <c r="E78" s="3"/>
      <c r="F78" s="4" t="s">
        <v>923</v>
      </c>
    </row>
    <row r="79" ht="17.25" spans="1:6">
      <c r="A79" s="1"/>
      <c r="B79" s="7"/>
      <c r="C79" s="2" t="s">
        <v>389</v>
      </c>
      <c r="D79" s="3" t="s">
        <v>98</v>
      </c>
      <c r="E79" s="3"/>
      <c r="F79" s="4"/>
    </row>
    <row r="80" ht="17.25" spans="1:6">
      <c r="A80" s="1">
        <v>616</v>
      </c>
      <c r="B80" s="7" t="s">
        <v>550</v>
      </c>
      <c r="C80" s="2" t="s">
        <v>388</v>
      </c>
      <c r="D80" s="3" t="s">
        <v>97</v>
      </c>
      <c r="E80" s="3"/>
      <c r="F80" s="4" t="s">
        <v>923</v>
      </c>
    </row>
    <row r="81" ht="17.25" spans="1:6">
      <c r="A81" s="1"/>
      <c r="B81" s="7"/>
      <c r="C81" s="2" t="s">
        <v>389</v>
      </c>
      <c r="D81" s="3" t="s">
        <v>98</v>
      </c>
      <c r="E81" s="3"/>
      <c r="F81" s="4"/>
    </row>
    <row r="82" ht="17.25" spans="1:6">
      <c r="A82" s="1">
        <v>617</v>
      </c>
      <c r="B82" s="7" t="s">
        <v>551</v>
      </c>
      <c r="C82" s="2" t="s">
        <v>240</v>
      </c>
      <c r="D82" s="3" t="s">
        <v>87</v>
      </c>
      <c r="E82" s="3"/>
      <c r="F82" s="4" t="s">
        <v>923</v>
      </c>
    </row>
    <row r="83" ht="17.25" spans="1:6">
      <c r="A83" s="1"/>
      <c r="B83" s="7"/>
      <c r="C83" s="2" t="s">
        <v>332</v>
      </c>
      <c r="D83" s="3" t="s">
        <v>92</v>
      </c>
      <c r="E83" s="3"/>
      <c r="F83" s="4"/>
    </row>
    <row r="84" ht="17.25" spans="1:6">
      <c r="A84" s="1">
        <v>1302</v>
      </c>
      <c r="B84" s="5" t="s">
        <v>575</v>
      </c>
      <c r="C84" s="5" t="s">
        <v>576</v>
      </c>
      <c r="D84" s="5" t="s">
        <v>577</v>
      </c>
      <c r="E84" s="3"/>
      <c r="F84" s="4" t="s">
        <v>921</v>
      </c>
    </row>
    <row r="85" ht="17.25" spans="1:6">
      <c r="A85" s="1"/>
      <c r="B85" s="5"/>
      <c r="C85" s="5" t="s">
        <v>578</v>
      </c>
      <c r="D85" s="5" t="s">
        <v>579</v>
      </c>
      <c r="E85" s="3"/>
      <c r="F85" s="4"/>
    </row>
    <row r="86" ht="17.25" spans="1:6">
      <c r="A86" s="1">
        <v>1311</v>
      </c>
      <c r="B86" s="7" t="s">
        <v>584</v>
      </c>
      <c r="C86" s="1" t="s">
        <v>86</v>
      </c>
      <c r="D86" s="3" t="s">
        <v>87</v>
      </c>
      <c r="E86" s="3"/>
      <c r="F86" s="4" t="s">
        <v>923</v>
      </c>
    </row>
    <row r="87" ht="17.25" spans="1:6">
      <c r="A87" s="1"/>
      <c r="B87" s="7"/>
      <c r="C87" s="1" t="s">
        <v>91</v>
      </c>
      <c r="D87" s="3" t="s">
        <v>92</v>
      </c>
      <c r="E87" s="3"/>
      <c r="F87" s="4"/>
    </row>
    <row r="88" ht="17.25" spans="1:6">
      <c r="A88" s="1">
        <v>1312</v>
      </c>
      <c r="B88" s="7" t="s">
        <v>585</v>
      </c>
      <c r="C88" s="1" t="s">
        <v>86</v>
      </c>
      <c r="D88" s="3" t="s">
        <v>87</v>
      </c>
      <c r="E88" s="3"/>
      <c r="F88" s="4" t="s">
        <v>923</v>
      </c>
    </row>
    <row r="89" ht="17.25" spans="1:6">
      <c r="A89" s="1"/>
      <c r="B89" s="7"/>
      <c r="C89" s="1" t="s">
        <v>91</v>
      </c>
      <c r="D89" s="3" t="s">
        <v>92</v>
      </c>
      <c r="E89" s="3"/>
      <c r="F89" s="4"/>
    </row>
    <row r="90" ht="17.25" spans="1:6">
      <c r="A90" s="1">
        <v>1316</v>
      </c>
      <c r="B90" s="7" t="s">
        <v>586</v>
      </c>
      <c r="C90" s="1" t="s">
        <v>86</v>
      </c>
      <c r="D90" s="3" t="s">
        <v>87</v>
      </c>
      <c r="E90" s="3"/>
      <c r="F90" s="4" t="s">
        <v>923</v>
      </c>
    </row>
    <row r="91" ht="17.25" spans="1:6">
      <c r="A91" s="1"/>
      <c r="B91" s="7"/>
      <c r="C91" s="1" t="s">
        <v>91</v>
      </c>
      <c r="D91" s="3" t="s">
        <v>92</v>
      </c>
      <c r="E91" s="3"/>
      <c r="F91" s="4"/>
    </row>
    <row r="92" ht="17.25" spans="1:6">
      <c r="A92" s="1">
        <v>1317</v>
      </c>
      <c r="B92" s="7" t="s">
        <v>587</v>
      </c>
      <c r="C92" s="5" t="s">
        <v>588</v>
      </c>
      <c r="D92" s="9" t="s">
        <v>589</v>
      </c>
      <c r="E92" s="3"/>
      <c r="F92" t="s">
        <v>925</v>
      </c>
    </row>
    <row r="93" ht="17.25" spans="1:6">
      <c r="A93" s="1">
        <v>1318</v>
      </c>
      <c r="B93" s="7" t="s">
        <v>590</v>
      </c>
      <c r="C93" s="1" t="s">
        <v>167</v>
      </c>
      <c r="D93" s="3" t="s">
        <v>94</v>
      </c>
      <c r="E93" s="3"/>
      <c r="F93" s="4" t="s">
        <v>923</v>
      </c>
    </row>
    <row r="94" ht="17.25" spans="1:6">
      <c r="A94" s="1"/>
      <c r="B94" s="7"/>
      <c r="C94" s="1" t="s">
        <v>591</v>
      </c>
      <c r="D94" s="3" t="s">
        <v>95</v>
      </c>
      <c r="E94" s="3"/>
      <c r="F94" s="4"/>
    </row>
    <row r="95" ht="17.25" spans="1:6">
      <c r="A95" s="1">
        <v>1324</v>
      </c>
      <c r="B95" s="7" t="s">
        <v>592</v>
      </c>
      <c r="C95" s="1" t="s">
        <v>86</v>
      </c>
      <c r="D95" s="3" t="s">
        <v>87</v>
      </c>
      <c r="E95" s="3"/>
      <c r="F95" s="4" t="s">
        <v>924</v>
      </c>
    </row>
    <row r="96" ht="17.25" spans="1:6">
      <c r="A96" s="1"/>
      <c r="B96" s="7"/>
      <c r="C96" s="1" t="s">
        <v>91</v>
      </c>
      <c r="D96" s="3" t="s">
        <v>92</v>
      </c>
      <c r="E96" s="3"/>
      <c r="F96" s="4"/>
    </row>
  </sheetData>
  <mergeCells count="76">
    <mergeCell ref="A2:A4"/>
    <mergeCell ref="A6:A8"/>
    <mergeCell ref="A15:A19"/>
    <mergeCell ref="A21:A22"/>
    <mergeCell ref="A23:A24"/>
    <mergeCell ref="A25:A26"/>
    <mergeCell ref="A54:A55"/>
    <mergeCell ref="A56:A57"/>
    <mergeCell ref="A58:A59"/>
    <mergeCell ref="A60:A61"/>
    <mergeCell ref="A62:A64"/>
    <mergeCell ref="A65:A66"/>
    <mergeCell ref="A67:A68"/>
    <mergeCell ref="A69:A70"/>
    <mergeCell ref="A71:A72"/>
    <mergeCell ref="A73:A74"/>
    <mergeCell ref="A75:A77"/>
    <mergeCell ref="A78:A79"/>
    <mergeCell ref="A80:A81"/>
    <mergeCell ref="A82:A83"/>
    <mergeCell ref="A84:A85"/>
    <mergeCell ref="A86:A87"/>
    <mergeCell ref="A88:A89"/>
    <mergeCell ref="A90:A91"/>
    <mergeCell ref="A93:A94"/>
    <mergeCell ref="A95:A96"/>
    <mergeCell ref="B2:B4"/>
    <mergeCell ref="B6:B8"/>
    <mergeCell ref="B15:B19"/>
    <mergeCell ref="B21:B22"/>
    <mergeCell ref="B23:B24"/>
    <mergeCell ref="B25:B26"/>
    <mergeCell ref="B54:B55"/>
    <mergeCell ref="B56:B57"/>
    <mergeCell ref="B58:B59"/>
    <mergeCell ref="B60:B61"/>
    <mergeCell ref="B62:B64"/>
    <mergeCell ref="B65:B66"/>
    <mergeCell ref="B67:B68"/>
    <mergeCell ref="B69:B70"/>
    <mergeCell ref="B71:B72"/>
    <mergeCell ref="B73:B74"/>
    <mergeCell ref="B75:B77"/>
    <mergeCell ref="B78:B79"/>
    <mergeCell ref="B80:B81"/>
    <mergeCell ref="B82:B83"/>
    <mergeCell ref="B86:B87"/>
    <mergeCell ref="B88:B89"/>
    <mergeCell ref="B90:B91"/>
    <mergeCell ref="B93:B94"/>
    <mergeCell ref="B95:B96"/>
    <mergeCell ref="F2:F4"/>
    <mergeCell ref="F6:F8"/>
    <mergeCell ref="F21:F22"/>
    <mergeCell ref="F23:F24"/>
    <mergeCell ref="F25:F26"/>
    <mergeCell ref="F54:F55"/>
    <mergeCell ref="F56:F57"/>
    <mergeCell ref="F58:F59"/>
    <mergeCell ref="F60:F61"/>
    <mergeCell ref="F62:F64"/>
    <mergeCell ref="F65:F66"/>
    <mergeCell ref="F67:F68"/>
    <mergeCell ref="F69:F70"/>
    <mergeCell ref="F71:F72"/>
    <mergeCell ref="F73:F74"/>
    <mergeCell ref="F75:F77"/>
    <mergeCell ref="F78:F79"/>
    <mergeCell ref="F80:F81"/>
    <mergeCell ref="F82:F83"/>
    <mergeCell ref="F84:F85"/>
    <mergeCell ref="F86:F87"/>
    <mergeCell ref="F88:F89"/>
    <mergeCell ref="F90:F91"/>
    <mergeCell ref="F93:F94"/>
    <mergeCell ref="F95:F96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Normal.eit</Template>
  <Application>Yozo_Office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注单参数</vt:lpstr>
      <vt:lpstr>下注类型表</vt:lpstr>
      <vt:lpstr>体育种类表</vt:lpstr>
      <vt:lpstr>赔率类型表</vt:lpstr>
      <vt:lpstr>注单状态描述</vt:lpstr>
      <vt:lpstr>下注平台表</vt:lpstr>
      <vt:lpstr>快乐彩投注类型</vt:lpstr>
      <vt:lpstr>快乐彩投注队伍</vt:lpstr>
      <vt:lpstr>special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Guichun Zhao</dc:creator>
  <cp:lastModifiedBy>不名</cp:lastModifiedBy>
  <cp:revision>0</cp:revision>
  <dcterms:created xsi:type="dcterms:W3CDTF">2018-01-19T09:23:00Z</dcterms:created>
  <dcterms:modified xsi:type="dcterms:W3CDTF">2018-03-14T09:24:41Z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2052-10.1.0.7022</vt:lpwstr>
  </property>
</Properties>
</file>