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vohra\Downloads\"/>
    </mc:Choice>
  </mc:AlternateContent>
  <xr:revisionPtr revIDLastSave="0" documentId="8_{3B9072B8-F5F2-4D5A-B923-EA419D329D05}" xr6:coauthVersionLast="45" xr6:coauthVersionMax="45" xr10:uidLastSave="{00000000-0000-0000-0000-000000000000}"/>
  <bookViews>
    <workbookView xWindow="-38510" yWindow="30" windowWidth="38620" windowHeight="21220" xr2:uid="{00000000-000D-0000-FFFF-FFFF00000000}"/>
  </bookViews>
  <sheets>
    <sheet name="Candidate Reimbursemen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D22" i="1" l="1"/>
  <c r="D23" i="1"/>
  <c r="K12" i="1"/>
  <c r="K13" i="1"/>
  <c r="K14" i="1"/>
  <c r="K15" i="1"/>
  <c r="K16" i="1"/>
  <c r="K17" i="1"/>
  <c r="K18" i="1"/>
  <c r="K19" i="1"/>
  <c r="K20" i="1"/>
  <c r="K11" i="1"/>
  <c r="D24" i="1"/>
  <c r="D25" i="1"/>
  <c r="D26" i="1"/>
  <c r="D27" i="1"/>
  <c r="D17" i="1" l="1"/>
  <c r="K21" i="1"/>
  <c r="D28" i="1"/>
  <c r="J24" i="1" l="1"/>
</calcChain>
</file>

<file path=xl/sharedStrings.xml><?xml version="1.0" encoding="utf-8"?>
<sst xmlns="http://schemas.openxmlformats.org/spreadsheetml/2006/main" count="47" uniqueCount="39">
  <si>
    <t xml:space="preserve">Sony Interactive Entertainment </t>
  </si>
  <si>
    <t>Date of Visit:</t>
  </si>
  <si>
    <t>Name:</t>
  </si>
  <si>
    <t>Street Address:</t>
  </si>
  <si>
    <t>City:</t>
  </si>
  <si>
    <t xml:space="preserve">State: </t>
  </si>
  <si>
    <t xml:space="preserve">Zip Code:  </t>
  </si>
  <si>
    <t>Telephone No:</t>
  </si>
  <si>
    <t xml:space="preserve">Taxi/Uber/Lyft /Parking </t>
  </si>
  <si>
    <t>Meals ( Max $65/day)</t>
  </si>
  <si>
    <t>Location</t>
  </si>
  <si>
    <t xml:space="preserve">Itemized receipts, No alcohol </t>
  </si>
  <si>
    <t xml:space="preserve">Date </t>
  </si>
  <si>
    <t>From (Origin)</t>
  </si>
  <si>
    <t xml:space="preserve">To (Destination) </t>
  </si>
  <si>
    <t xml:space="preserve">Total ( $) </t>
  </si>
  <si>
    <t>Date</t>
  </si>
  <si>
    <t>Breakfast</t>
  </si>
  <si>
    <t>Lunch</t>
  </si>
  <si>
    <t>Dinner</t>
  </si>
  <si>
    <t xml:space="preserve">Misc. </t>
  </si>
  <si>
    <t>Total ($)</t>
  </si>
  <si>
    <t xml:space="preserve">  </t>
  </si>
  <si>
    <t xml:space="preserve">Transportation Subtotal: </t>
  </si>
  <si>
    <t xml:space="preserve">Mileage   </t>
  </si>
  <si>
    <t>Rate:</t>
  </si>
  <si>
    <t>per mile</t>
  </si>
  <si>
    <t xml:space="preserve">To / From </t>
  </si>
  <si>
    <t>Mileage                                       (Min. 50 mi. one-way)</t>
  </si>
  <si>
    <t xml:space="preserve">Meals Subtotal: </t>
  </si>
  <si>
    <t xml:space="preserve">Total Reimbursement </t>
  </si>
  <si>
    <t xml:space="preserve">Signature </t>
  </si>
  <si>
    <t>New York</t>
  </si>
  <si>
    <t>NY</t>
  </si>
  <si>
    <t>Home</t>
  </si>
  <si>
    <t>JFK Airport</t>
  </si>
  <si>
    <t>Hotel</t>
  </si>
  <si>
    <t>SIE Office</t>
  </si>
  <si>
    <t>SFO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</si>
</sst>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>
    <font>
      <sz val="11"/>
      <color rgb="FF000000"/>
      <name val="Calibri"/>
    </font>
    <font>
      <sz val="22"/>
      <color rgb="FF0B286B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2"/>
      <name val="Calibri"/>
    </font>
    <font>
      <b/>
      <sz val="10"/>
      <name val="Calibri"/>
    </font>
    <font>
      <b/>
      <sz val="11"/>
      <color rgb="FF000000"/>
      <name val="Calibri"/>
    </font>
    <font>
      <b/>
      <sz val="14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4" fillId="0" borderId="0" xfId="0" applyFont="1"/>
    <xf numFmtId="0" fontId="2" fillId="0" borderId="10" xfId="0" applyFont="1" applyBorder="1" applyAlignment="1">
      <alignment horizontal="right"/>
    </xf>
    <xf numFmtId="0" fontId="2" fillId="0" borderId="10" xfId="0" applyFont="1" applyBorder="1"/>
    <xf numFmtId="0" fontId="4" fillId="0" borderId="11" xfId="0" applyFont="1" applyBorder="1"/>
    <xf numFmtId="0" fontId="5" fillId="0" borderId="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0" xfId="0" applyFont="1" applyAlignment="1"/>
    <xf numFmtId="14" fontId="4" fillId="0" borderId="28" xfId="0" applyNumberFormat="1" applyFont="1" applyBorder="1"/>
    <xf numFmtId="0" fontId="4" fillId="0" borderId="24" xfId="0" applyFont="1" applyBorder="1"/>
    <xf numFmtId="14" fontId="4" fillId="0" borderId="24" xfId="0" applyNumberFormat="1" applyFont="1" applyBorder="1"/>
    <xf numFmtId="164" fontId="4" fillId="0" borderId="24" xfId="0" applyNumberFormat="1" applyFont="1" applyBorder="1"/>
    <xf numFmtId="164" fontId="4" fillId="0" borderId="24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6" fillId="0" borderId="30" xfId="0" applyFont="1" applyBorder="1" applyAlignment="1">
      <alignment horizontal="center" vertical="center"/>
    </xf>
    <xf numFmtId="8" fontId="6" fillId="0" borderId="27" xfId="0" applyNumberFormat="1" applyFont="1" applyBorder="1" applyAlignment="1">
      <alignment horizontal="center" vertical="center"/>
    </xf>
    <xf numFmtId="0" fontId="2" fillId="0" borderId="31" xfId="0" applyFont="1" applyBorder="1" applyAlignment="1"/>
    <xf numFmtId="0" fontId="5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7" fillId="0" borderId="0" xfId="0" applyFont="1"/>
    <xf numFmtId="16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24" xfId="0" applyFont="1" applyBorder="1"/>
    <xf numFmtId="0" fontId="5" fillId="0" borderId="20" xfId="0" applyFont="1" applyBorder="1" applyAlignment="1">
      <alignment horizontal="left" vertical="center"/>
    </xf>
    <xf numFmtId="0" fontId="3" fillId="0" borderId="21" xfId="0" applyFont="1" applyBorder="1"/>
    <xf numFmtId="0" fontId="5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5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0" borderId="20" xfId="0" applyFont="1" applyBorder="1" applyAlignment="1">
      <alignment horizontal="center" vertical="center"/>
    </xf>
    <xf numFmtId="0" fontId="3" fillId="0" borderId="22" xfId="0" applyFont="1" applyBorder="1"/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3" fillId="0" borderId="9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6" xfId="0" applyFont="1" applyBorder="1" applyAlignment="1">
      <alignment horizontal="left"/>
    </xf>
    <xf numFmtId="0" fontId="3" fillId="0" borderId="7" xfId="0" applyFont="1" applyBorder="1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24" xfId="0" applyFont="1" applyBorder="1"/>
    <xf numFmtId="14" fontId="4" fillId="0" borderId="3" xfId="0" applyNumberFormat="1" applyFont="1" applyBorder="1" applyAlignment="1">
      <alignment horizontal="center"/>
    </xf>
    <xf numFmtId="14" fontId="3" fillId="0" borderId="4" xfId="0" applyNumberFormat="1" applyFont="1" applyBorder="1"/>
    <xf numFmtId="14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12</xdr:row>
      <xdr:rowOff>19050</xdr:rowOff>
    </xdr:from>
    <xdr:ext cx="190500" cy="942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53635" y="3311186"/>
          <a:ext cx="184731" cy="93762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endParaRPr sz="5400" b="0" cap="none">
            <a:solidFill>
              <a:schemeClr val="accent1"/>
            </a:solidFill>
          </a:endParaRPr>
        </a:p>
      </xdr:txBody>
    </xdr:sp>
    <xdr:clientData fLocksWithSheet="0"/>
  </xdr:oneCellAnchor>
  <xdr:oneCellAnchor>
    <xdr:from>
      <xdr:col>16</xdr:col>
      <xdr:colOff>0</xdr:colOff>
      <xdr:row>12</xdr:row>
      <xdr:rowOff>0</xdr:rowOff>
    </xdr:from>
    <xdr:ext cx="304800" cy="304800"/>
    <xdr:sp macro="" textlink="">
      <xdr:nvSpPr>
        <xdr:cNvPr id="4" name="Shape 4" descr="http://www.xsjjys.com/data/out/249/WHDQ-513838394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8</xdr:col>
      <xdr:colOff>419100</xdr:colOff>
      <xdr:row>1</xdr:row>
      <xdr:rowOff>0</xdr:rowOff>
    </xdr:from>
    <xdr:ext cx="1323975" cy="12668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0</xdr:row>
      <xdr:rowOff>0</xdr:rowOff>
    </xdr:from>
    <xdr:ext cx="552450" cy="49530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00"/>
  <sheetViews>
    <sheetView tabSelected="1" workbookViewId="0">
      <selection activeCell="B11" sqref="B11:C15"/>
    </sheetView>
  </sheetViews>
  <sheetFormatPr defaultColWidth="14.453125" defaultRowHeight="15" customHeight="1"/>
  <cols>
    <col min="1" max="1" width="11.453125" customWidth="1"/>
    <col min="2" max="2" width="20.1796875" customWidth="1"/>
    <col min="3" max="3" width="23.54296875" customWidth="1"/>
    <col min="4" max="4" width="17.26953125" customWidth="1"/>
    <col min="5" max="5" width="8.7265625" customWidth="1"/>
    <col min="6" max="6" width="11" customWidth="1"/>
    <col min="7" max="7" width="8.7265625" customWidth="1"/>
    <col min="8" max="8" width="7.7265625" customWidth="1"/>
    <col min="9" max="26" width="8.7265625" customWidth="1"/>
  </cols>
  <sheetData>
    <row r="1" spans="1:13" ht="44.2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ht="18.75" customHeight="1">
      <c r="A2" s="56" t="s">
        <v>1</v>
      </c>
      <c r="B2" s="57"/>
      <c r="C2" s="64"/>
      <c r="D2" s="65"/>
      <c r="E2" s="65"/>
      <c r="F2" s="65"/>
      <c r="G2" s="65"/>
      <c r="H2" s="66"/>
      <c r="I2" s="1"/>
      <c r="J2" s="1"/>
      <c r="K2" s="1"/>
    </row>
    <row r="3" spans="1:13" ht="18.75" customHeight="1">
      <c r="A3" s="54" t="s">
        <v>2</v>
      </c>
      <c r="B3" s="55"/>
      <c r="C3" s="60"/>
      <c r="D3" s="37"/>
      <c r="E3" s="37"/>
      <c r="F3" s="37"/>
      <c r="G3" s="37"/>
      <c r="H3" s="38"/>
      <c r="I3" s="1"/>
      <c r="J3" s="1"/>
      <c r="K3" s="1"/>
    </row>
    <row r="4" spans="1:13" ht="18.75" customHeight="1">
      <c r="A4" s="54" t="s">
        <v>3</v>
      </c>
      <c r="B4" s="55"/>
      <c r="C4" s="60"/>
      <c r="D4" s="37"/>
      <c r="E4" s="37"/>
      <c r="F4" s="37"/>
      <c r="G4" s="37"/>
      <c r="H4" s="38"/>
      <c r="I4" s="1"/>
      <c r="J4" s="1"/>
      <c r="K4" s="1"/>
    </row>
    <row r="5" spans="1:13" ht="18.75" customHeight="1">
      <c r="A5" s="54" t="s">
        <v>4</v>
      </c>
      <c r="B5" s="55"/>
      <c r="C5" s="61" t="s">
        <v>32</v>
      </c>
      <c r="D5" s="50"/>
      <c r="E5" s="2" t="s">
        <v>5</v>
      </c>
      <c r="F5" s="62" t="s">
        <v>33</v>
      </c>
      <c r="G5" s="3" t="s">
        <v>6</v>
      </c>
      <c r="H5" s="4"/>
      <c r="I5" s="1"/>
      <c r="J5" s="1"/>
      <c r="K5" s="1"/>
    </row>
    <row r="6" spans="1:13" ht="18.75" customHeight="1">
      <c r="A6" s="58" t="s">
        <v>7</v>
      </c>
      <c r="B6" s="59"/>
      <c r="C6" s="51"/>
      <c r="D6" s="37"/>
      <c r="E6" s="37"/>
      <c r="F6" s="37"/>
      <c r="G6" s="37"/>
      <c r="H6" s="38"/>
      <c r="I6" s="1"/>
      <c r="J6" s="1"/>
      <c r="K6" s="1"/>
    </row>
    <row r="7" spans="1:13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ht="20.25" customHeight="1">
      <c r="A8" s="36" t="s">
        <v>8</v>
      </c>
      <c r="B8" s="37"/>
      <c r="C8" s="37"/>
      <c r="D8" s="38"/>
      <c r="E8" s="1"/>
      <c r="F8" s="41" t="s">
        <v>9</v>
      </c>
      <c r="G8" s="42"/>
      <c r="H8" s="42"/>
      <c r="I8" s="42"/>
      <c r="J8" s="42"/>
      <c r="K8" s="43"/>
    </row>
    <row r="9" spans="1:13" ht="15.5">
      <c r="A9" s="5"/>
      <c r="B9" s="39" t="s">
        <v>10</v>
      </c>
      <c r="C9" s="40"/>
      <c r="D9" s="6"/>
      <c r="E9" s="1"/>
      <c r="F9" s="44" t="s">
        <v>11</v>
      </c>
      <c r="G9" s="35"/>
      <c r="H9" s="35"/>
      <c r="I9" s="35"/>
      <c r="J9" s="35"/>
      <c r="K9" s="45"/>
    </row>
    <row r="10" spans="1:13" ht="27" customHeight="1">
      <c r="A10" s="7" t="s">
        <v>12</v>
      </c>
      <c r="B10" s="8" t="s">
        <v>13</v>
      </c>
      <c r="C10" s="9" t="s">
        <v>14</v>
      </c>
      <c r="D10" s="10" t="s">
        <v>15</v>
      </c>
      <c r="E10" s="1"/>
      <c r="F10" s="8" t="s">
        <v>16</v>
      </c>
      <c r="G10" s="8" t="s">
        <v>17</v>
      </c>
      <c r="H10" s="8" t="s">
        <v>18</v>
      </c>
      <c r="I10" s="8" t="s">
        <v>19</v>
      </c>
      <c r="J10" s="8" t="s">
        <v>20</v>
      </c>
      <c r="K10" s="11" t="s">
        <v>21</v>
      </c>
      <c r="M10" s="12" t="s">
        <v>22</v>
      </c>
    </row>
    <row r="11" spans="1:13" ht="14.25" customHeight="1">
      <c r="A11" s="13">
        <v>43842</v>
      </c>
      <c r="B11" s="33" t="s">
        <v>34</v>
      </c>
      <c r="C11" s="33" t="s">
        <v>35</v>
      </c>
      <c r="D11" s="30">
        <v>54.88</v>
      </c>
      <c r="E11" s="1"/>
      <c r="F11" s="13">
        <v>43842</v>
      </c>
      <c r="G11" s="16"/>
      <c r="H11" s="16">
        <v>51.82</v>
      </c>
      <c r="I11" s="16"/>
      <c r="J11" s="16"/>
      <c r="K11" s="17">
        <f>SUM(G11:J11)</f>
        <v>51.82</v>
      </c>
    </row>
    <row r="12" spans="1:13" ht="14.25" customHeight="1">
      <c r="A12" s="13">
        <v>43842</v>
      </c>
      <c r="B12" s="63" t="s">
        <v>38</v>
      </c>
      <c r="C12" s="63" t="s">
        <v>36</v>
      </c>
      <c r="D12" s="30">
        <v>45.05</v>
      </c>
      <c r="E12" s="1"/>
      <c r="F12" s="13">
        <v>43843</v>
      </c>
      <c r="G12" s="16">
        <v>26.58</v>
      </c>
      <c r="H12" s="16"/>
      <c r="I12" s="16">
        <f>21.8/2</f>
        <v>10.9</v>
      </c>
      <c r="J12" s="16"/>
      <c r="K12" s="18">
        <f t="shared" ref="K12:K20" si="0">SUM(G12:J12)</f>
        <v>37.479999999999997</v>
      </c>
    </row>
    <row r="13" spans="1:13" ht="14.25" customHeight="1">
      <c r="A13" s="13">
        <v>43843</v>
      </c>
      <c r="B13" s="63" t="s">
        <v>37</v>
      </c>
      <c r="C13" s="63" t="s">
        <v>36</v>
      </c>
      <c r="D13" s="30">
        <v>12.33</v>
      </c>
      <c r="E13" s="1"/>
      <c r="F13" s="15"/>
      <c r="G13" s="16"/>
      <c r="H13" s="16"/>
      <c r="I13" s="16"/>
      <c r="J13" s="16"/>
      <c r="K13" s="18">
        <f t="shared" si="0"/>
        <v>0</v>
      </c>
    </row>
    <row r="14" spans="1:13" ht="14.25" customHeight="1">
      <c r="A14" s="13">
        <v>43480</v>
      </c>
      <c r="B14" s="63" t="s">
        <v>36</v>
      </c>
      <c r="C14" s="63" t="s">
        <v>38</v>
      </c>
      <c r="D14" s="30">
        <v>28.47</v>
      </c>
      <c r="E14" s="1"/>
      <c r="F14" s="15"/>
      <c r="G14" s="16"/>
      <c r="H14" s="16"/>
      <c r="I14" s="16"/>
      <c r="J14" s="16"/>
      <c r="K14" s="18">
        <f t="shared" si="0"/>
        <v>0</v>
      </c>
    </row>
    <row r="15" spans="1:13" ht="14.25" customHeight="1">
      <c r="A15" s="13">
        <v>43845</v>
      </c>
      <c r="B15" s="63" t="s">
        <v>35</v>
      </c>
      <c r="C15" s="63" t="s">
        <v>34</v>
      </c>
      <c r="D15" s="30">
        <v>66.34</v>
      </c>
      <c r="E15" s="1"/>
      <c r="F15" s="15"/>
      <c r="G15" s="16"/>
      <c r="H15" s="16"/>
      <c r="I15" s="16"/>
      <c r="J15" s="16"/>
      <c r="K15" s="18">
        <f t="shared" si="0"/>
        <v>0</v>
      </c>
    </row>
    <row r="16" spans="1:13" ht="14.25" customHeight="1">
      <c r="A16" s="13"/>
      <c r="B16" s="14"/>
      <c r="C16" s="14"/>
      <c r="D16" s="30">
        <v>0</v>
      </c>
      <c r="E16" s="1"/>
      <c r="F16" s="15"/>
      <c r="G16" s="16"/>
      <c r="H16" s="16"/>
      <c r="I16" s="16"/>
      <c r="J16" s="16"/>
      <c r="K16" s="18">
        <f t="shared" si="0"/>
        <v>0</v>
      </c>
    </row>
    <row r="17" spans="1:14" ht="14.25" customHeight="1">
      <c r="A17" s="34" t="s">
        <v>23</v>
      </c>
      <c r="B17" s="35"/>
      <c r="C17" s="35"/>
      <c r="D17" s="19">
        <f>SUM(D11:D16)</f>
        <v>207.07000000000002</v>
      </c>
      <c r="E17" s="1"/>
      <c r="F17" s="15"/>
      <c r="G17" s="16"/>
      <c r="H17" s="16"/>
      <c r="I17" s="16"/>
      <c r="J17" s="16"/>
      <c r="K17" s="18">
        <f t="shared" si="0"/>
        <v>0</v>
      </c>
    </row>
    <row r="18" spans="1:14" ht="14.25" customHeight="1">
      <c r="A18" s="20"/>
      <c r="B18" s="1"/>
      <c r="C18" s="1"/>
      <c r="D18" s="21"/>
      <c r="E18" s="1"/>
      <c r="F18" s="15"/>
      <c r="G18" s="16"/>
      <c r="H18" s="16"/>
      <c r="I18" s="16"/>
      <c r="J18" s="16"/>
      <c r="K18" s="18">
        <f t="shared" si="0"/>
        <v>0</v>
      </c>
    </row>
    <row r="19" spans="1:14" ht="14.25" customHeight="1">
      <c r="A19" s="36" t="s">
        <v>24</v>
      </c>
      <c r="B19" s="37"/>
      <c r="C19" s="37"/>
      <c r="D19" s="38"/>
      <c r="E19" s="1"/>
      <c r="F19" s="15"/>
      <c r="G19" s="16"/>
      <c r="H19" s="16"/>
      <c r="I19" s="16"/>
      <c r="J19" s="16"/>
      <c r="K19" s="18">
        <f t="shared" si="0"/>
        <v>0</v>
      </c>
    </row>
    <row r="20" spans="1:14" ht="14.25" customHeight="1">
      <c r="A20" s="22" t="s">
        <v>25</v>
      </c>
      <c r="B20" s="23">
        <v>0.57999999999999996</v>
      </c>
      <c r="C20" s="24" t="s">
        <v>26</v>
      </c>
      <c r="D20" s="25"/>
      <c r="E20" s="1"/>
      <c r="F20" s="15"/>
      <c r="G20" s="16"/>
      <c r="H20" s="16"/>
      <c r="I20" s="16"/>
      <c r="J20" s="16"/>
      <c r="K20" s="18">
        <f t="shared" si="0"/>
        <v>0</v>
      </c>
    </row>
    <row r="21" spans="1:14" ht="33" customHeight="1">
      <c r="A21" s="26" t="s">
        <v>16</v>
      </c>
      <c r="B21" s="27" t="s">
        <v>27</v>
      </c>
      <c r="C21" s="28" t="s">
        <v>28</v>
      </c>
      <c r="D21" s="10" t="s">
        <v>15</v>
      </c>
      <c r="E21" s="1"/>
      <c r="F21" s="34" t="s">
        <v>29</v>
      </c>
      <c r="G21" s="35"/>
      <c r="H21" s="35"/>
      <c r="I21" s="35"/>
      <c r="J21" s="35"/>
      <c r="K21" s="19">
        <f>SUM(K11:K20)</f>
        <v>89.3</v>
      </c>
      <c r="N21" s="29"/>
    </row>
    <row r="22" spans="1:14" ht="21.65" customHeight="1">
      <c r="A22" s="13"/>
      <c r="B22" s="14"/>
      <c r="C22" s="14"/>
      <c r="D22" s="30">
        <f>B20*C22</f>
        <v>0</v>
      </c>
      <c r="E22" s="1"/>
      <c r="F22" s="1"/>
      <c r="G22" s="1"/>
      <c r="H22" s="1"/>
      <c r="I22" s="1"/>
      <c r="J22" s="1"/>
      <c r="K22" s="1"/>
    </row>
    <row r="23" spans="1:14" ht="21.65" customHeight="1">
      <c r="A23" s="13"/>
      <c r="B23" s="14"/>
      <c r="C23" s="14"/>
      <c r="D23" s="30">
        <f t="shared" ref="D23:D27" si="1">B$20*C23</f>
        <v>0</v>
      </c>
      <c r="E23" s="1"/>
      <c r="F23" s="1"/>
      <c r="G23" s="1"/>
      <c r="H23" s="1"/>
      <c r="I23" s="1"/>
      <c r="J23" s="1"/>
      <c r="K23" s="1"/>
    </row>
    <row r="24" spans="1:14" ht="18.5">
      <c r="A24" s="13"/>
      <c r="B24" s="14"/>
      <c r="C24" s="14"/>
      <c r="D24" s="30">
        <f t="shared" si="1"/>
        <v>0</v>
      </c>
      <c r="E24" s="1"/>
      <c r="F24" s="49" t="s">
        <v>30</v>
      </c>
      <c r="G24" s="37"/>
      <c r="H24" s="37"/>
      <c r="I24" s="38"/>
      <c r="J24" s="48">
        <f>SUM(D17,D28,K21)</f>
        <v>296.37</v>
      </c>
      <c r="K24" s="38"/>
    </row>
    <row r="25" spans="1:14" ht="14.25" customHeight="1">
      <c r="A25" s="13"/>
      <c r="B25" s="14"/>
      <c r="C25" s="14"/>
      <c r="D25" s="30">
        <f t="shared" si="1"/>
        <v>0</v>
      </c>
      <c r="E25" s="1"/>
      <c r="F25" s="1"/>
      <c r="G25" s="31"/>
      <c r="H25" s="1"/>
      <c r="I25" s="1"/>
      <c r="J25" s="1"/>
      <c r="K25" s="1"/>
    </row>
    <row r="26" spans="1:14" ht="14.25" customHeight="1">
      <c r="A26" s="13"/>
      <c r="B26" s="14"/>
      <c r="C26" s="14"/>
      <c r="D26" s="30">
        <f t="shared" si="1"/>
        <v>0</v>
      </c>
      <c r="E26" s="1"/>
      <c r="F26" s="47" t="s">
        <v>31</v>
      </c>
      <c r="G26" s="37"/>
      <c r="H26" s="32"/>
      <c r="I26" s="46"/>
      <c r="J26" s="37"/>
      <c r="K26" s="38"/>
    </row>
    <row r="27" spans="1:14" ht="14.25" customHeight="1">
      <c r="A27" s="13"/>
      <c r="B27" s="14"/>
      <c r="C27" s="14"/>
      <c r="D27" s="30">
        <f t="shared" si="1"/>
        <v>0</v>
      </c>
      <c r="E27" s="1"/>
      <c r="F27" s="1"/>
      <c r="G27" s="1"/>
      <c r="H27" s="1"/>
      <c r="I27" s="1"/>
      <c r="J27" s="1"/>
      <c r="K27" s="1"/>
    </row>
    <row r="28" spans="1:14" ht="14.25" customHeight="1">
      <c r="A28" s="34" t="s">
        <v>23</v>
      </c>
      <c r="B28" s="35"/>
      <c r="C28" s="35"/>
      <c r="D28" s="19">
        <f>SUM(D22:D27)</f>
        <v>0</v>
      </c>
      <c r="E28" s="1"/>
      <c r="F28" s="1"/>
      <c r="G28" s="1"/>
      <c r="H28" s="1"/>
      <c r="I28" s="1"/>
      <c r="J28" s="1"/>
      <c r="K28" s="1"/>
    </row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3">
    <mergeCell ref="C5:D5"/>
    <mergeCell ref="C6:H6"/>
    <mergeCell ref="C2:H2"/>
    <mergeCell ref="A1:K1"/>
    <mergeCell ref="A3:B3"/>
    <mergeCell ref="C3:H3"/>
    <mergeCell ref="A4:B4"/>
    <mergeCell ref="C4:H4"/>
    <mergeCell ref="A5:B5"/>
    <mergeCell ref="A2:B2"/>
    <mergeCell ref="A6:B6"/>
    <mergeCell ref="F8:K8"/>
    <mergeCell ref="F9:K9"/>
    <mergeCell ref="I26:K26"/>
    <mergeCell ref="F26:G26"/>
    <mergeCell ref="F21:J21"/>
    <mergeCell ref="J24:K24"/>
    <mergeCell ref="F24:I24"/>
    <mergeCell ref="A28:C28"/>
    <mergeCell ref="A17:C17"/>
    <mergeCell ref="A19:D19"/>
    <mergeCell ref="A8:D8"/>
    <mergeCell ref="B9:C9"/>
  </mergeCells>
  <pageMargins left="0" right="0" top="0" bottom="0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Reimbursement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Vohra</dc:creator>
  <cp:lastModifiedBy>Puneet Vohra</cp:lastModifiedBy>
  <dcterms:created xsi:type="dcterms:W3CDTF">2020-01-22T02:18:34Z</dcterms:created>
  <dcterms:modified xsi:type="dcterms:W3CDTF">2020-01-22T02:19:40Z</dcterms:modified>
</cp:coreProperties>
</file>