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9608" sheetId="1" state="visible" r:id="rId2"/>
    <sheet name="9612" sheetId="2" state="visible" r:id="rId3"/>
    <sheet name="9623" sheetId="3" state="visible" r:id="rId4"/>
    <sheet name="9625" sheetId="4" state="visible" r:id="rId5"/>
    <sheet name="9627" sheetId="5" state="visible" r:id="rId6"/>
    <sheet name="9628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<sst xmlns="http://schemas.openxmlformats.org/spreadsheetml/2006/main" count="189" uniqueCount="95">
  <si>
    <t xml:space="preserve">Manual Toll Tax Bills – July 2022</t>
  </si>
  <si>
    <r>
      <rPr>
        <b val="true"/>
        <sz val="10"/>
        <rFont val="Arial"/>
        <family val="2"/>
        <charset val="1"/>
      </rPr>
      <t xml:space="preserve">Vendor Code:</t>
    </r>
    <r>
      <rPr>
        <sz val="10"/>
        <rFont val="Arial"/>
        <family val="2"/>
        <charset val="1"/>
      </rPr>
      <t xml:space="preserve"> 0011048252</t>
    </r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</si>
  <si>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RJ37GA9608</t>
    </r>
  </si>
  <si>
    <r>
      <rPr>
        <b val="true"/>
        <sz val="10"/>
        <rFont val="Arial"/>
        <family val="2"/>
        <charset val="1"/>
      </rPr>
      <t xml:space="preserve">Company Name: </t>
    </r>
    <r>
      <rPr>
        <sz val="10"/>
        <rFont val="Arial"/>
        <family val="2"/>
        <charset val="1"/>
      </rPr>
      <t xml:space="preserve">AJAY AMAR MOTORS</t>
    </r>
  </si>
  <si>
    <r>
      <rPr>
        <b val="true"/>
        <sz val="10"/>
        <rFont val="Arial"/>
        <family val="2"/>
        <charset val="1"/>
      </rPr>
      <t xml:space="preserve">Company Address: </t>
    </r>
    <r>
      <rPr>
        <sz val="10"/>
        <rFont val="Arial"/>
        <family val="2"/>
        <charset val="1"/>
      </rPr>
      <t xml:space="preserve">Dangiyawas, Jodhpur-342001</t>
    </r>
  </si>
  <si>
    <t xml:space="preserve">No.</t>
  </si>
  <si>
    <t xml:space="preserve">Invoice</t>
  </si>
  <si>
    <t xml:space="preserve">Distributer Name</t>
  </si>
  <si>
    <t xml:space="preserve">Fastag Toll</t>
  </si>
  <si>
    <t xml:space="preserve">Cash Toll</t>
  </si>
  <si>
    <t xml:space="preserve">Total Amount</t>
  </si>
  <si>
    <t xml:space="preserve">Date</t>
  </si>
  <si>
    <t xml:space="preserve">SHAHJAHANPUR INDANE GRAMIN </t>
  </si>
  <si>
    <t xml:space="preserve">KALYAN GAS AGENCY</t>
  </si>
  <si>
    <t xml:space="preserve">M/S. SHREE MAHAVEERJI INDANE </t>
  </si>
  <si>
    <t xml:space="preserve">KARANSAR INDANE</t>
  </si>
  <si>
    <t xml:space="preserve">BRAJ GAS</t>
  </si>
  <si>
    <t xml:space="preserve">BADHAL INDANE GRAMIN VITRAK</t>
  </si>
  <si>
    <t xml:space="preserve">LAKSHAYA INDANE</t>
  </si>
  <si>
    <t xml:space="preserve">KORSEENA INDANE GRAMIN VITR</t>
  </si>
  <si>
    <t xml:space="preserve">OM SHIV INDANE</t>
  </si>
  <si>
    <t xml:space="preserve">RENWAL MANJHI INDANE GRAMIN</t>
  </si>
  <si>
    <t xml:space="preserve">MARENA INDANE</t>
  </si>
  <si>
    <t xml:space="preserve">SARTHAL INDANE GRAMIN VITRAK</t>
  </si>
  <si>
    <t xml:space="preserve">BAMANWAS INDANE</t>
  </si>
  <si>
    <t xml:space="preserve">PAHADI INDANE GRAMIN VITRAK</t>
  </si>
  <si>
    <t xml:space="preserve">BAYANA GAS SERVICE</t>
  </si>
  <si>
    <t xml:space="preserve">UnderTaking:</t>
  </si>
  <si>
    <t xml:space="preserve">This is to be certified that the routes followed by our trucks are as per approved RTD.</t>
  </si>
  <si>
    <t xml:space="preserve">The toll charges are as per GOVT approved rates and as per approved RTKM route only.</t>
  </si>
  <si>
    <t xml:space="preserve">If there is ambiguity found in future, recovery to be made as per TDG guidelines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</si>
  <si>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RJ37GA9612</t>
    </r>
  </si>
  <si>
    <t xml:space="preserve">PITAMBRA INDANE GRAMIN VITRAK</t>
  </si>
  <si>
    <t xml:space="preserve">SUROTH INDANE GRAMIN VITRAK</t>
  </si>
  <si>
    <t xml:space="preserve">BONLI INDANE GAS SERVICE</t>
  </si>
  <si>
    <t xml:space="preserve">GOVINDGARH INDANE GRAMIN VIT</t>
  </si>
  <si>
    <t xml:space="preserve">JAGAR INDANE GRAMIN VITRAK</t>
  </si>
  <si>
    <t xml:space="preserve">PANDIT GAS SERVICE</t>
  </si>
  <si>
    <t xml:space="preserve">SUNITA INDANE GRAMIN VITRAK</t>
  </si>
  <si>
    <t xml:space="preserve">VIKRAMKRISHNA INDANE</t>
  </si>
  <si>
    <t xml:space="preserve">PIPLA INDANE GRAMIN VITRAK</t>
  </si>
  <si>
    <t xml:space="preserve">DAUNARI INDANE GRAMIN VITRAK</t>
  </si>
  <si>
    <t xml:space="preserve">BHIWADI INDANE GAS SERVICE</t>
  </si>
  <si>
    <t xml:space="preserve">MUNDIA INDANE GRAMIN VITRAK</t>
  </si>
  <si>
    <t xml:space="preserve">RAMGARH INDANE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</si>
  <si>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RJ37GA9623</t>
    </r>
  </si>
  <si>
    <t xml:space="preserve">RIDHISIDHIINDANE GRAMIN VITRAK</t>
  </si>
  <si>
    <t xml:space="preserve">SH.SURENDER SINGH GAS SERVIC</t>
  </si>
  <si>
    <t xml:space="preserve">JAIPUR GAS SERVICE</t>
  </si>
  <si>
    <t xml:space="preserve">OM GAS AGENCY</t>
  </si>
  <si>
    <t xml:space="preserve">RAMGARH INDANE GRAMIN VITRAK</t>
  </si>
  <si>
    <t xml:space="preserve">AADI INDANE</t>
  </si>
  <si>
    <t xml:space="preserve">SRI KRISHNA GAS SERVICE</t>
  </si>
  <si>
    <t xml:space="preserve">JUREHRA INDANE GRAMIN VITRAK</t>
  </si>
  <si>
    <t xml:space="preserve">LAXMI INDANE GRAMIN VITREK</t>
  </si>
  <si>
    <t xml:space="preserve">DISHA MURLIPURA INDANE</t>
  </si>
  <si>
    <t xml:space="preserve">V.S.GAS AGENCY</t>
  </si>
  <si>
    <t xml:space="preserve">BASSI GAS SERVICE</t>
  </si>
  <si>
    <t xml:space="preserve">GANAV INDANE GAS SERVICE</t>
  </si>
  <si>
    <t xml:space="preserve">SUDESHNA ENTERPRISES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</si>
  <si>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RJ37GA9625</t>
    </r>
  </si>
  <si>
    <t xml:space="preserve">NEEMLA INDANE GRAMIN VITRAK</t>
  </si>
  <si>
    <t xml:space="preserve">RAJENDRA GAS SERVICE</t>
  </si>
  <si>
    <t xml:space="preserve">REWARI GAS SERVICE</t>
  </si>
  <si>
    <t xml:space="preserve">M/S. SOAP INDANE GRAMIN VITRAK</t>
  </si>
  <si>
    <t xml:space="preserve">SAPOTRA INDANE</t>
  </si>
  <si>
    <t xml:space="preserve">SYNERGY STEEL LTD., ALWAR</t>
  </si>
  <si>
    <t xml:space="preserve">BHANPUR GAS SERVICE</t>
  </si>
  <si>
    <t xml:space="preserve">NIRANJAN GAS AGENCY</t>
  </si>
  <si>
    <t xml:space="preserve">J K ENTERPRISES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</si>
  <si>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RJ37GA9627</t>
    </r>
  </si>
  <si>
    <t xml:space="preserve">GOVINDPURA INDANE</t>
  </si>
  <si>
    <t xml:space="preserve">BAGWADA INDANE</t>
  </si>
  <si>
    <t xml:space="preserve">K K INDANE GAS AGENCY</t>
  </si>
  <si>
    <t xml:space="preserve">TEJ ENTERPRISES</t>
  </si>
  <si>
    <t xml:space="preserve">NITHAR INDANE GRAMIN VITRAK</t>
  </si>
  <si>
    <t xml:space="preserve">JHAJHAR INDANE GRAMIN VITRAK</t>
  </si>
  <si>
    <t xml:space="preserve">PINAN INDANE GRAMIN VITRAK</t>
  </si>
  <si>
    <t xml:space="preserve">PURAN GAS SERVICE</t>
  </si>
  <si>
    <t xml:space="preserve">BORDA MAU INDANE</t>
  </si>
  <si>
    <t xml:space="preserve">KIRTI INDANE GRAMIN VITRAK</t>
  </si>
  <si>
    <r>
      <rPr>
        <b val="true"/>
        <sz val="10"/>
        <rFont val="Arial"/>
        <family val="2"/>
        <charset val="1"/>
      </rPr>
      <t xml:space="preserve">Vehicle No:</t>
    </r>
    <r>
      <rPr>
        <sz val="10"/>
        <rFont val="Arial"/>
        <family val="2"/>
        <charset val="1"/>
      </rPr>
      <t xml:space="preserve"> RJ37GA9628</t>
    </r>
  </si>
  <si>
    <t xml:space="preserve">KURGOAN INDANE GRAMIN VITRAK</t>
  </si>
  <si>
    <t xml:space="preserve">KOTHOON INDANE</t>
  </si>
  <si>
    <t xml:space="preserve">DOONI INDANE GRAMIN VITRAK</t>
  </si>
  <si>
    <t xml:space="preserve">PAWAN INDANE GRAMIN VITRAK</t>
  </si>
  <si>
    <t xml:space="preserve">SHAMBHU GAS SERVICE</t>
  </si>
  <si>
    <t xml:space="preserve">JAJOD INDANE GRAMIN VITRAK</t>
  </si>
  <si>
    <t xml:space="preserve">KRISHI MAHAVIDHYALAYA GAS </t>
  </si>
  <si>
    <t xml:space="preserve">KHACHARIYAWAS INDANE GRAMIN </t>
  </si>
  <si>
    <t xml:space="preserve">SHANTI GAS SERVICE</t>
  </si>
  <si>
    <t xml:space="preserve">MAHAMADPURA INDANE GRAMIN</t>
  </si>
  <si>
    <t xml:space="preserve">NAINWA INDANE</t>
  </si>
  <si>
    <t xml:space="preserve">MANDAWAR SHRIKRISHNA INDANE</t>
  </si>
  <si>
    <t xml:space="preserve">TASEEMO INDANE GRAMIN VITRAK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</si>
</sst>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dd/mm/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3" activeCellId="0" sqref="C2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2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755669293</v>
      </c>
      <c r="C10" s="8" t="n">
        <v>44740</v>
      </c>
      <c r="D10" s="7" t="s">
        <v>12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755856002</v>
      </c>
      <c r="C11" s="9" t="n">
        <v>44746</v>
      </c>
      <c r="D11" s="7" t="s">
        <v>13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755921530</v>
      </c>
      <c r="C12" s="9" t="n">
        <v>44747</v>
      </c>
      <c r="D12" s="7" t="s">
        <v>14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756008069</v>
      </c>
      <c r="C13" s="9" t="n">
        <v>44749</v>
      </c>
      <c r="D13" s="7" t="s">
        <v>15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756046718</v>
      </c>
      <c r="C14" s="9" t="n">
        <v>44751</v>
      </c>
      <c r="D14" s="7" t="s">
        <v>16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756101730</v>
      </c>
      <c r="C15" s="9" t="n">
        <v>44753</v>
      </c>
      <c r="D15" s="7" t="s">
        <v>17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756122231</v>
      </c>
      <c r="C16" s="9" t="n">
        <v>44754</v>
      </c>
      <c r="D16" s="7" t="s">
        <v>18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756157490</v>
      </c>
      <c r="C17" s="9" t="n">
        <v>44754</v>
      </c>
      <c r="D17" s="7" t="s">
        <v>19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756184809</v>
      </c>
      <c r="C18" s="9" t="n">
        <v>44756</v>
      </c>
      <c r="D18" s="7" t="s">
        <v>20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756326888</v>
      </c>
      <c r="C19" s="8" t="n">
        <v>44760</v>
      </c>
      <c r="D19" s="7" t="s">
        <v>21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756357560</v>
      </c>
      <c r="C20" s="8" t="n">
        <v>44761</v>
      </c>
      <c r="D20" s="7" t="s">
        <v>22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756434382</v>
      </c>
      <c r="C21" s="8" t="n">
        <v>44763</v>
      </c>
      <c r="D21" s="7" t="s">
        <v>23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756505052</v>
      </c>
      <c r="C22" s="8" t="n">
        <v>44766</v>
      </c>
      <c r="D22" s="7" t="s">
        <v>24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756609405</v>
      </c>
      <c r="C23" s="8" t="n">
        <v>44769</v>
      </c>
      <c r="D23" s="7" t="s">
        <v>25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756716925</v>
      </c>
      <c r="C24" s="8" t="n">
        <v>44771</v>
      </c>
      <c r="D24" s="7" t="s">
        <v>26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C24" activeCellId="0" sqref="C24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31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755739573</v>
      </c>
      <c r="C10" s="8" t="n">
        <v>44742</v>
      </c>
      <c r="D10" s="7" t="s">
        <v>32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755804031</v>
      </c>
      <c r="C11" s="9" t="n">
        <v>44744</v>
      </c>
      <c r="D11" s="7" t="s">
        <v>33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755895096</v>
      </c>
      <c r="C12" s="9" t="n">
        <v>44746</v>
      </c>
      <c r="D12" s="7" t="s">
        <v>18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755917908</v>
      </c>
      <c r="C13" s="9" t="n">
        <v>44748</v>
      </c>
      <c r="D13" s="7" t="s">
        <v>34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756035687</v>
      </c>
      <c r="C14" s="9" t="n">
        <v>44751</v>
      </c>
      <c r="D14" s="7" t="s">
        <v>35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756112382</v>
      </c>
      <c r="C15" s="9" t="n">
        <v>44753</v>
      </c>
      <c r="D15" s="7" t="s">
        <v>36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756170768</v>
      </c>
      <c r="C16" s="9" t="n">
        <v>44755</v>
      </c>
      <c r="D16" s="7" t="s">
        <v>37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756275393</v>
      </c>
      <c r="C17" s="9" t="n">
        <v>44758</v>
      </c>
      <c r="D17" s="7" t="s">
        <v>38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756308759</v>
      </c>
      <c r="C18" s="9" t="n">
        <v>44760</v>
      </c>
      <c r="D18" s="7" t="s">
        <v>39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756341370</v>
      </c>
      <c r="C19" s="8" t="n">
        <v>44761</v>
      </c>
      <c r="D19" s="7" t="s">
        <v>40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756428847</v>
      </c>
      <c r="C20" s="8" t="n">
        <v>44763</v>
      </c>
      <c r="D20" s="7" t="s">
        <v>41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756505137</v>
      </c>
      <c r="C21" s="8" t="n">
        <v>44766</v>
      </c>
      <c r="D21" s="7" t="s">
        <v>42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756572936</v>
      </c>
      <c r="C22" s="8" t="n">
        <v>44768</v>
      </c>
      <c r="D22" s="7" t="s">
        <v>21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756619921</v>
      </c>
      <c r="C23" s="8" t="n">
        <v>44769</v>
      </c>
      <c r="D23" s="7" t="s">
        <v>43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756706240</v>
      </c>
      <c r="C24" s="8" t="n">
        <v>44771</v>
      </c>
      <c r="D24" s="7" t="s">
        <v>44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4" activeCellId="0" sqref="D24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45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755703963</v>
      </c>
      <c r="C10" s="8" t="n">
        <v>44741</v>
      </c>
      <c r="D10" s="7" t="s">
        <v>46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755780901</v>
      </c>
      <c r="C11" s="9" t="n">
        <v>44744</v>
      </c>
      <c r="D11" s="7" t="s">
        <v>47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755864074</v>
      </c>
      <c r="C12" s="9" t="n">
        <v>44746</v>
      </c>
      <c r="D12" s="7" t="s">
        <v>48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755949260</v>
      </c>
      <c r="C13" s="9" t="n">
        <v>44748</v>
      </c>
      <c r="D13" s="7" t="s">
        <v>49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756003514</v>
      </c>
      <c r="C14" s="9" t="n">
        <v>44749</v>
      </c>
      <c r="D14" s="7" t="s">
        <v>50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756058580</v>
      </c>
      <c r="C15" s="9" t="n">
        <v>44751</v>
      </c>
      <c r="D15" s="7" t="s">
        <v>26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756183936</v>
      </c>
      <c r="C16" s="9" t="n">
        <v>44755</v>
      </c>
      <c r="D16" s="7" t="s">
        <v>51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756251773</v>
      </c>
      <c r="C17" s="9" t="n">
        <v>44757</v>
      </c>
      <c r="D17" s="7" t="s">
        <v>52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756321741</v>
      </c>
      <c r="C18" s="9" t="n">
        <v>44760</v>
      </c>
      <c r="D18" s="7" t="s">
        <v>53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756391055</v>
      </c>
      <c r="C19" s="8" t="n">
        <v>44762</v>
      </c>
      <c r="D19" s="7" t="s">
        <v>54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756435307</v>
      </c>
      <c r="C20" s="8" t="n">
        <v>44763</v>
      </c>
      <c r="D20" s="7" t="s">
        <v>55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756495236</v>
      </c>
      <c r="C21" s="8" t="n">
        <v>44765</v>
      </c>
      <c r="D21" s="7" t="s">
        <v>56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756484450</v>
      </c>
      <c r="C22" s="8" t="n">
        <v>44767</v>
      </c>
      <c r="D22" s="7" t="s">
        <v>57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756573382</v>
      </c>
      <c r="C23" s="8" t="n">
        <v>44768</v>
      </c>
      <c r="D23" s="7" t="s">
        <v>58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 t="n">
        <v>756699033</v>
      </c>
      <c r="C24" s="8" t="n">
        <v>44770</v>
      </c>
      <c r="D24" s="7" t="s">
        <v>59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60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755718379</v>
      </c>
      <c r="C10" s="8" t="n">
        <v>44742</v>
      </c>
      <c r="D10" s="7" t="s">
        <v>61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755804202</v>
      </c>
      <c r="C11" s="9" t="n">
        <v>44744</v>
      </c>
      <c r="D11" s="7" t="s">
        <v>62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755910667</v>
      </c>
      <c r="C12" s="9" t="n">
        <v>44747</v>
      </c>
      <c r="D12" s="7" t="s">
        <v>37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756008693</v>
      </c>
      <c r="C13" s="9" t="n">
        <v>44749</v>
      </c>
      <c r="D13" s="7" t="s">
        <v>52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756075266</v>
      </c>
      <c r="C14" s="9" t="n">
        <v>44751</v>
      </c>
      <c r="D14" s="7" t="s">
        <v>63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756091481</v>
      </c>
      <c r="C15" s="9" t="n">
        <v>44753</v>
      </c>
      <c r="D15" s="7" t="s">
        <v>64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756175527</v>
      </c>
      <c r="C16" s="9" t="n">
        <v>44755</v>
      </c>
      <c r="D16" s="7" t="s">
        <v>65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756224327</v>
      </c>
      <c r="C17" s="9" t="n">
        <v>44756</v>
      </c>
      <c r="D17" s="7" t="s">
        <v>66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756264150</v>
      </c>
      <c r="C18" s="9" t="n">
        <v>44758</v>
      </c>
      <c r="D18" s="7" t="s">
        <v>63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756330507</v>
      </c>
      <c r="C19" s="8" t="n">
        <v>44760</v>
      </c>
      <c r="D19" s="7" t="s">
        <v>26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756395103</v>
      </c>
      <c r="C20" s="8" t="n">
        <v>44762</v>
      </c>
      <c r="D20" s="7" t="s">
        <v>67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756454682</v>
      </c>
      <c r="C21" s="8" t="n">
        <v>44764</v>
      </c>
      <c r="D21" s="7" t="s">
        <v>68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756588519</v>
      </c>
      <c r="C22" s="8" t="n">
        <v>44768</v>
      </c>
      <c r="D22" s="7" t="s">
        <v>62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756693518</v>
      </c>
      <c r="C23" s="8" t="n">
        <v>44770</v>
      </c>
      <c r="D23" s="7" t="s">
        <v>69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70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755691239</v>
      </c>
      <c r="C10" s="8" t="n">
        <v>44742</v>
      </c>
      <c r="D10" s="7" t="s">
        <v>44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755804049</v>
      </c>
      <c r="C11" s="9" t="n">
        <v>44744</v>
      </c>
      <c r="D11" s="7" t="s">
        <v>32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755907197</v>
      </c>
      <c r="C12" s="9" t="n">
        <v>44747</v>
      </c>
      <c r="D12" s="7" t="s">
        <v>71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756004812</v>
      </c>
      <c r="C13" s="9" t="n">
        <v>44749</v>
      </c>
      <c r="D13" s="7" t="s">
        <v>72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756056372</v>
      </c>
      <c r="C14" s="9" t="n">
        <v>44750</v>
      </c>
      <c r="D14" s="7" t="s">
        <v>22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756098024</v>
      </c>
      <c r="C15" s="9" t="n">
        <v>44752</v>
      </c>
      <c r="D15" s="7" t="s">
        <v>73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756124646</v>
      </c>
      <c r="C16" s="9" t="n">
        <v>44754</v>
      </c>
      <c r="D16" s="7" t="s">
        <v>74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756190332</v>
      </c>
      <c r="C17" s="9" t="n">
        <v>44755</v>
      </c>
      <c r="D17" s="7" t="s">
        <v>75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756279148</v>
      </c>
      <c r="C18" s="9" t="n">
        <v>44758</v>
      </c>
      <c r="D18" s="7" t="s">
        <v>76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756351127</v>
      </c>
      <c r="C19" s="8" t="n">
        <v>44761</v>
      </c>
      <c r="D19" s="7" t="s">
        <v>77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756457474</v>
      </c>
      <c r="C20" s="8" t="n">
        <v>44764</v>
      </c>
      <c r="D20" s="7" t="s">
        <v>78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756499879</v>
      </c>
      <c r="C21" s="8" t="n">
        <v>44765</v>
      </c>
      <c r="D21" s="7" t="s">
        <v>79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756569521</v>
      </c>
      <c r="C22" s="8" t="n">
        <v>44768</v>
      </c>
      <c r="D22" s="7" t="s">
        <v>23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756737362</v>
      </c>
      <c r="C23" s="8" t="n">
        <v>44771</v>
      </c>
      <c r="D23" s="7" t="s">
        <v>80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4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D23" activeCellId="0" sqref="D23"/>
    </sheetView>
  </sheetViews>
  <sheetFormatPr defaultColWidth="12.109375" defaultRowHeight="12.8" zeroHeight="false" outlineLevelRow="0" outlineLevelCol="0"/>
  <cols>
    <col collapsed="false" customWidth="true" hidden="false" outlineLevel="0" max="1" min="1" style="0" width="3.91"/>
    <col collapsed="false" customWidth="true" hidden="false" outlineLevel="0" max="2" min="2" style="0" width="10.49"/>
    <col collapsed="false" customWidth="true" hidden="false" outlineLevel="0" max="3" min="3" style="0" width="8.53"/>
    <col collapsed="false" customWidth="true" hidden="false" outlineLevel="0" max="4" min="4" style="0" width="31.88"/>
    <col collapsed="false" customWidth="true" hidden="false" outlineLevel="0" max="10" min="5" style="0" width="4.1"/>
    <col collapsed="false" customWidth="true" hidden="false" outlineLevel="0" max="11" min="11" style="0" width="3.59"/>
    <col collapsed="false" customWidth="true" hidden="false" outlineLevel="0" max="12" min="12" style="0" width="4.25"/>
    <col collapsed="false" customWidth="true" hidden="false" outlineLevel="0" max="13" min="13" style="0" width="4.9"/>
    <col collapsed="false" customWidth="true" hidden="false" outlineLevel="0" max="14" min="14" style="0" width="5.55"/>
    <col collapsed="false" customWidth="true" hidden="false" outlineLevel="0" max="19" min="15" style="0" width="3.91"/>
    <col collapsed="false" customWidth="true" hidden="false" outlineLevel="0" max="20" min="20" style="0" width="4.9"/>
    <col collapsed="false" customWidth="true" hidden="false" outlineLevel="0" max="21" min="21" style="0" width="8.01"/>
  </cols>
  <sheetData>
    <row r="1" customFormat="false" ht="1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customFormat="false" ht="12.8" hidden="false" customHeight="false" outlineLevel="0" collapsed="false">
      <c r="A2" s="2" t="s">
        <v>1</v>
      </c>
      <c r="B2" s="2"/>
      <c r="C2" s="2"/>
      <c r="D2" s="2"/>
      <c r="E2" s="2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2" t="s">
        <v>81</v>
      </c>
      <c r="B3" s="2"/>
      <c r="C3" s="2"/>
      <c r="D3" s="2"/>
      <c r="E3" s="2"/>
      <c r="F3" s="2"/>
      <c r="G3" s="2"/>
      <c r="H3" s="3"/>
      <c r="I3" s="3"/>
    </row>
    <row r="4" customFormat="false" ht="12.8" hidden="false" customHeight="false" outlineLevel="0" collapsed="false">
      <c r="A4" s="2" t="s">
        <v>3</v>
      </c>
      <c r="B4" s="2"/>
      <c r="C4" s="2"/>
      <c r="D4" s="2"/>
      <c r="E4" s="2"/>
      <c r="F4" s="2"/>
      <c r="G4" s="2"/>
    </row>
    <row r="5" customFormat="false" ht="12.8" hidden="false" customHeight="false" outlineLevel="0" collapsed="false">
      <c r="A5" s="2" t="s">
        <v>4</v>
      </c>
      <c r="B5" s="2"/>
      <c r="C5" s="2"/>
      <c r="D5" s="2"/>
      <c r="E5" s="2"/>
      <c r="F5" s="2"/>
      <c r="G5" s="2"/>
    </row>
    <row r="8" customFormat="false" ht="12.8" hidden="false" customHeight="true" outlineLevel="0" collapsed="false">
      <c r="A8" s="4" t="s">
        <v>5</v>
      </c>
      <c r="B8" s="4" t="s">
        <v>6</v>
      </c>
      <c r="C8" s="4"/>
      <c r="D8" s="4" t="s">
        <v>7</v>
      </c>
      <c r="E8" s="4" t="s">
        <v>8</v>
      </c>
      <c r="F8" s="4"/>
      <c r="G8" s="4"/>
      <c r="H8" s="4"/>
      <c r="I8" s="4"/>
      <c r="J8" s="4"/>
      <c r="K8" s="4"/>
      <c r="L8" s="4"/>
      <c r="M8" s="4"/>
      <c r="N8" s="4"/>
      <c r="O8" s="4" t="s">
        <v>9</v>
      </c>
      <c r="P8" s="4"/>
      <c r="Q8" s="4"/>
      <c r="R8" s="4"/>
      <c r="S8" s="4"/>
      <c r="T8" s="4"/>
      <c r="U8" s="5" t="s">
        <v>10</v>
      </c>
    </row>
    <row r="9" customFormat="false" ht="12.8" hidden="false" customHeight="false" outlineLevel="0" collapsed="false">
      <c r="A9" s="4"/>
      <c r="B9" s="6" t="s">
        <v>5</v>
      </c>
      <c r="C9" s="6" t="s">
        <v>11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5"/>
    </row>
    <row r="10" customFormat="false" ht="12.8" hidden="false" customHeight="false" outlineLevel="0" collapsed="false">
      <c r="A10" s="7" t="n">
        <v>1</v>
      </c>
      <c r="B10" s="7" t="n">
        <v>755698662</v>
      </c>
      <c r="C10" s="8" t="n">
        <v>44741</v>
      </c>
      <c r="D10" s="7" t="s">
        <v>82</v>
      </c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 t="n">
        <f aca="false">SUM(E10:T10)</f>
        <v>0</v>
      </c>
    </row>
    <row r="11" customFormat="false" ht="12.8" hidden="false" customHeight="false" outlineLevel="0" collapsed="false">
      <c r="A11" s="7" t="n">
        <f aca="false">A10+1</f>
        <v>2</v>
      </c>
      <c r="B11" s="7" t="n">
        <v>755763035</v>
      </c>
      <c r="C11" s="9" t="n">
        <v>44743</v>
      </c>
      <c r="D11" s="7" t="s">
        <v>83</v>
      </c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 t="n">
        <f aca="false">SUM(E11:T11)</f>
        <v>0</v>
      </c>
    </row>
    <row r="12" customFormat="false" ht="12.8" hidden="false" customHeight="false" outlineLevel="0" collapsed="false">
      <c r="A12" s="7" t="n">
        <f aca="false">A11+1</f>
        <v>3</v>
      </c>
      <c r="B12" s="7" t="n">
        <v>755766231</v>
      </c>
      <c r="C12" s="9" t="n">
        <v>44744</v>
      </c>
      <c r="D12" s="7" t="s">
        <v>84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 t="n">
        <f aca="false">SUM(E12:T12)</f>
        <v>0</v>
      </c>
    </row>
    <row r="13" customFormat="false" ht="12.8" hidden="false" customHeight="false" outlineLevel="0" collapsed="false">
      <c r="A13" s="7" t="n">
        <f aca="false">A12+1</f>
        <v>4</v>
      </c>
      <c r="B13" s="7" t="n">
        <v>755907198</v>
      </c>
      <c r="C13" s="9" t="n">
        <v>44747</v>
      </c>
      <c r="D13" s="7" t="s">
        <v>85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10"/>
      <c r="P13" s="7"/>
      <c r="Q13" s="7"/>
      <c r="R13" s="7"/>
      <c r="S13" s="7"/>
      <c r="T13" s="7"/>
      <c r="U13" s="7" t="n">
        <f aca="false">SUM(E13:T13)</f>
        <v>0</v>
      </c>
    </row>
    <row r="14" customFormat="false" ht="12.8" hidden="false" customHeight="false" outlineLevel="0" collapsed="false">
      <c r="A14" s="7" t="n">
        <f aca="false">A13+1</f>
        <v>5</v>
      </c>
      <c r="B14" s="7" t="n">
        <v>756009687</v>
      </c>
      <c r="C14" s="9" t="n">
        <v>44749</v>
      </c>
      <c r="D14" s="7" t="s">
        <v>86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10"/>
      <c r="P14" s="7"/>
      <c r="Q14" s="7"/>
      <c r="R14" s="7"/>
      <c r="S14" s="7"/>
      <c r="T14" s="7"/>
      <c r="U14" s="7" t="n">
        <f aca="false">SUM(E14:T14)</f>
        <v>0</v>
      </c>
    </row>
    <row r="15" customFormat="false" ht="12.8" hidden="false" customHeight="false" outlineLevel="0" collapsed="false">
      <c r="A15" s="7" t="n">
        <f aca="false">A14+1</f>
        <v>6</v>
      </c>
      <c r="B15" s="7" t="n">
        <v>756098022</v>
      </c>
      <c r="C15" s="9" t="n">
        <v>44752</v>
      </c>
      <c r="D15" s="7" t="s">
        <v>87</v>
      </c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 t="n">
        <f aca="false">SUM(E15:T15)</f>
        <v>0</v>
      </c>
    </row>
    <row r="16" customFormat="false" ht="12.8" hidden="false" customHeight="false" outlineLevel="0" collapsed="false">
      <c r="A16" s="7" t="n">
        <f aca="false">A15+1</f>
        <v>7</v>
      </c>
      <c r="B16" s="7" t="n">
        <v>756123086</v>
      </c>
      <c r="C16" s="9" t="n">
        <v>44753</v>
      </c>
      <c r="D16" s="7" t="s">
        <v>88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 t="n">
        <f aca="false">SUM(E16:T16)</f>
        <v>0</v>
      </c>
    </row>
    <row r="17" customFormat="false" ht="12.8" hidden="false" customHeight="false" outlineLevel="0" collapsed="false">
      <c r="A17" s="7" t="n">
        <f aca="false">A16+1</f>
        <v>8</v>
      </c>
      <c r="B17" s="7" t="n">
        <v>756152769</v>
      </c>
      <c r="C17" s="9" t="n">
        <v>44755</v>
      </c>
      <c r="D17" s="7" t="s">
        <v>89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 t="n">
        <f aca="false">SUM(E17:T17)</f>
        <v>0</v>
      </c>
    </row>
    <row r="18" customFormat="false" ht="12.8" hidden="false" customHeight="false" outlineLevel="0" collapsed="false">
      <c r="A18" s="7" t="n">
        <f aca="false">A17+1</f>
        <v>9</v>
      </c>
      <c r="B18" s="7" t="n">
        <v>756254312</v>
      </c>
      <c r="C18" s="9" t="n">
        <v>44757</v>
      </c>
      <c r="D18" s="7" t="s">
        <v>90</v>
      </c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 t="n">
        <f aca="false">SUM(E18:T18)</f>
        <v>0</v>
      </c>
    </row>
    <row r="19" customFormat="false" ht="12.8" hidden="false" customHeight="false" outlineLevel="0" collapsed="false">
      <c r="A19" s="7" t="n">
        <f aca="false">A18+1</f>
        <v>10</v>
      </c>
      <c r="B19" s="7" t="n">
        <v>756350957</v>
      </c>
      <c r="C19" s="8" t="n">
        <v>44761</v>
      </c>
      <c r="D19" s="7" t="s">
        <v>91</v>
      </c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 t="n">
        <f aca="false">SUM(E19:T19)</f>
        <v>0</v>
      </c>
    </row>
    <row r="20" customFormat="false" ht="12.8" hidden="false" customHeight="false" outlineLevel="0" collapsed="false">
      <c r="A20" s="7" t="n">
        <f aca="false">A19+1</f>
        <v>11</v>
      </c>
      <c r="B20" s="7" t="n">
        <v>756403974</v>
      </c>
      <c r="C20" s="8" t="n">
        <v>44763</v>
      </c>
      <c r="D20" s="7" t="s">
        <v>39</v>
      </c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 t="n">
        <f aca="false">SUM(E20:T20)</f>
        <v>0</v>
      </c>
    </row>
    <row r="21" customFormat="false" ht="12.8" hidden="false" customHeight="false" outlineLevel="0" collapsed="false">
      <c r="A21" s="7" t="n">
        <f aca="false">A20+1</f>
        <v>12</v>
      </c>
      <c r="B21" s="7" t="n">
        <v>756465366</v>
      </c>
      <c r="C21" s="8" t="n">
        <v>44764</v>
      </c>
      <c r="D21" s="7" t="s">
        <v>92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 t="n">
        <f aca="false">SUM(E21:T21)</f>
        <v>0</v>
      </c>
    </row>
    <row r="22" customFormat="false" ht="12.8" hidden="false" customHeight="false" outlineLevel="0" collapsed="false">
      <c r="A22" s="7" t="n">
        <f aca="false">A21+1</f>
        <v>13</v>
      </c>
      <c r="B22" s="7" t="n">
        <v>756542417</v>
      </c>
      <c r="C22" s="8" t="n">
        <v>44768</v>
      </c>
      <c r="D22" s="7" t="s">
        <v>93</v>
      </c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 t="n">
        <f aca="false">SUM(E22:T22)</f>
        <v>0</v>
      </c>
    </row>
    <row r="23" customFormat="false" ht="12.8" hidden="false" customHeight="false" outlineLevel="0" collapsed="false">
      <c r="A23" s="7" t="n">
        <f aca="false">A22+1</f>
        <v>14</v>
      </c>
      <c r="B23" s="7" t="n">
        <v>756691648</v>
      </c>
      <c r="C23" s="8" t="n">
        <v>44770</v>
      </c>
      <c r="D23" s="7" t="s">
        <v>94</v>
      </c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 t="n">
        <f aca="false">SUM(E23:T23)</f>
        <v>0</v>
      </c>
    </row>
    <row r="24" customFormat="false" ht="12.8" hidden="false" customHeight="false" outlineLevel="0" collapsed="false">
      <c r="A24" s="7" t="n">
        <f aca="false">A23+1</f>
        <v>15</v>
      </c>
      <c r="B24" s="7"/>
      <c r="C24" s="11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 t="n">
        <f aca="false">SUM(E24:T24)</f>
        <v>0</v>
      </c>
    </row>
    <row r="25" customFormat="false" ht="12.8" hidden="false" customHeight="false" outlineLevel="0" collapsed="false">
      <c r="A25" s="7" t="n">
        <f aca="false">A24+1</f>
        <v>16</v>
      </c>
      <c r="B25" s="7"/>
      <c r="C25" s="11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 t="n">
        <f aca="false">SUM(E25:T25)</f>
        <v>0</v>
      </c>
    </row>
    <row r="26" customFormat="false" ht="12.8" hidden="false" customHeight="false" outlineLevel="0" collapsed="false">
      <c r="A26" s="7" t="n">
        <f aca="false">A25+1</f>
        <v>17</v>
      </c>
      <c r="B26" s="7"/>
      <c r="C26" s="11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 t="n">
        <f aca="false">SUM(E26:T26)</f>
        <v>0</v>
      </c>
    </row>
    <row r="27" customFormat="false" ht="12.8" hidden="false" customHeight="false" outlineLevel="0" collapsed="false">
      <c r="A27" s="7"/>
      <c r="B27" s="7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 t="n">
        <f aca="false">SUM(E10:N26)</f>
        <v>0</v>
      </c>
      <c r="O27" s="7"/>
      <c r="P27" s="7"/>
      <c r="Q27" s="7"/>
      <c r="R27" s="7"/>
      <c r="S27" s="7"/>
      <c r="T27" s="7" t="n">
        <f aca="false">SUM(O10:T26)</f>
        <v>0</v>
      </c>
      <c r="U27" s="7" t="n">
        <f aca="false">SUM(U10:U26)</f>
        <v>0</v>
      </c>
    </row>
    <row r="31" customFormat="false" ht="12.8" hidden="false" customHeight="false" outlineLevel="0" collapsed="false">
      <c r="A31" s="2" t="s">
        <v>27</v>
      </c>
      <c r="B31" s="2"/>
      <c r="C31" s="2"/>
    </row>
    <row r="32" customFormat="false" ht="12.8" hidden="false" customHeight="false" outlineLevel="0" collapsed="false">
      <c r="A32" s="3" t="s">
        <v>28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2.8" hidden="false" customHeight="false" outlineLevel="0" collapsed="false">
      <c r="A33" s="3" t="s">
        <v>29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2.8" hidden="false" customHeight="false" outlineLevel="0" collapsed="false">
      <c r="A34" s="3" t="s">
        <v>30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</sheetData>
  <mergeCells count="15">
    <mergeCell ref="A1:U1"/>
    <mergeCell ref="A2:G2"/>
    <mergeCell ref="A3:G3"/>
    <mergeCell ref="A4:G4"/>
    <mergeCell ref="A5:G5"/>
    <mergeCell ref="A8:A9"/>
    <mergeCell ref="B8:C8"/>
    <mergeCell ref="D8:D9"/>
    <mergeCell ref="E8:N9"/>
    <mergeCell ref="O8:T9"/>
    <mergeCell ref="U8:U9"/>
    <mergeCell ref="A31:C31"/>
    <mergeCell ref="A32:M32"/>
    <mergeCell ref="A33:M33"/>
    <mergeCell ref="A34:M34"/>
  </mergeCells>
  <printOptions headings="false" gridLines="false" gridLinesSet="true" horizontalCentered="false" verticalCentered="false"/>
  <pageMargins left="0.39375" right="0.39375" top="0.659027777777778" bottom="0.659027777777778" header="0.39375" footer="0.3937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2022-01-12T10:17:16Z</dcterms:created>
  <dc:creator/>
  <dc:description/>
  <dc:language>en-IN</dc:language>
  <cp:lastModifiedBy/>
  <dcterms:modified xsi:type="dcterms:W3CDTF">2022-08-27T18:43:36Z</dcterms:modified>
  <cp:revision>133</cp:revision>
  <dc:subject/>
  <dc:title/>
</cp:coreProperties>
</file>