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rt\"/>
    </mc:Choice>
  </mc:AlternateContent>
  <xr:revisionPtr revIDLastSave="0" documentId="13_ncr:1_{2954F46E-A2E9-4846-9BED-DB2B853F804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U13" i="1" s="1"/>
  <c r="T14" i="1"/>
  <c r="T15" i="1"/>
  <c r="T16" i="1"/>
  <c r="T17" i="1"/>
  <c r="U17" i="1" s="1"/>
  <c r="T18" i="1"/>
  <c r="T19" i="1"/>
  <c r="T20" i="1"/>
  <c r="T21" i="1"/>
  <c r="U21" i="1" s="1"/>
  <c r="T22" i="1"/>
  <c r="T23" i="1"/>
  <c r="T24" i="1"/>
  <c r="T25" i="1"/>
  <c r="U25" i="1" s="1"/>
  <c r="T26" i="1"/>
  <c r="T27" i="1"/>
  <c r="T28" i="1"/>
  <c r="T29" i="1"/>
  <c r="U29" i="1" s="1"/>
  <c r="T30" i="1"/>
  <c r="T31" i="1"/>
  <c r="T32" i="1"/>
  <c r="T33" i="1"/>
  <c r="U33" i="1" s="1"/>
  <c r="T34" i="1"/>
  <c r="T35" i="1"/>
  <c r="T36" i="1"/>
  <c r="T37" i="1"/>
  <c r="U37" i="1" s="1"/>
  <c r="T38" i="1"/>
  <c r="T39" i="1"/>
  <c r="T40" i="1"/>
  <c r="T41" i="1"/>
  <c r="U41" i="1" s="1"/>
  <c r="T42" i="1"/>
  <c r="T43" i="1"/>
  <c r="T44" i="1"/>
  <c r="T45" i="1"/>
  <c r="U45" i="1" s="1"/>
  <c r="T46" i="1"/>
  <c r="T47" i="1"/>
  <c r="T48" i="1"/>
  <c r="T49" i="1"/>
  <c r="U49" i="1" s="1"/>
  <c r="T50" i="1"/>
  <c r="T51" i="1"/>
  <c r="T52" i="1"/>
  <c r="T53" i="1"/>
  <c r="U53" i="1" s="1"/>
  <c r="T54" i="1"/>
  <c r="T55" i="1"/>
  <c r="T56" i="1"/>
  <c r="T57" i="1"/>
  <c r="U57" i="1" s="1"/>
  <c r="T58" i="1"/>
  <c r="T59" i="1"/>
  <c r="T60" i="1"/>
  <c r="T61" i="1"/>
  <c r="U61" i="1" s="1"/>
  <c r="T62" i="1"/>
  <c r="T63" i="1"/>
  <c r="T64" i="1"/>
  <c r="T65" i="1"/>
  <c r="U65" i="1" s="1"/>
  <c r="T66" i="1"/>
  <c r="T67" i="1"/>
  <c r="T68" i="1"/>
  <c r="T69" i="1"/>
  <c r="U69" i="1" s="1"/>
  <c r="T70" i="1"/>
  <c r="T71" i="1"/>
  <c r="T72" i="1"/>
  <c r="T73" i="1"/>
  <c r="U73" i="1" s="1"/>
  <c r="T74" i="1"/>
  <c r="T75" i="1"/>
  <c r="T76" i="1"/>
  <c r="T77" i="1"/>
  <c r="U77" i="1" s="1"/>
  <c r="T78" i="1"/>
  <c r="T79" i="1"/>
  <c r="T80" i="1"/>
  <c r="T81" i="1"/>
  <c r="U81" i="1" s="1"/>
  <c r="T82" i="1"/>
  <c r="T83" i="1"/>
  <c r="T84" i="1"/>
  <c r="T85" i="1"/>
  <c r="U85" i="1" s="1"/>
  <c r="T86" i="1"/>
  <c r="T87" i="1"/>
  <c r="T88" i="1"/>
  <c r="T89" i="1"/>
  <c r="U89" i="1" s="1"/>
  <c r="T90" i="1"/>
  <c r="T91" i="1"/>
  <c r="T92" i="1"/>
  <c r="T93" i="1"/>
  <c r="U93" i="1" s="1"/>
  <c r="T94" i="1"/>
  <c r="T95" i="1"/>
  <c r="T96" i="1"/>
  <c r="T97" i="1"/>
  <c r="U97" i="1" s="1"/>
  <c r="T98" i="1"/>
  <c r="T99" i="1"/>
  <c r="T100" i="1"/>
  <c r="T101" i="1"/>
  <c r="U101" i="1" s="1"/>
  <c r="T102" i="1"/>
  <c r="T103" i="1"/>
  <c r="T104" i="1"/>
  <c r="T105" i="1"/>
  <c r="U105" i="1" s="1"/>
  <c r="T106" i="1"/>
  <c r="T107" i="1"/>
  <c r="T108" i="1"/>
  <c r="T109" i="1"/>
  <c r="U109" i="1" s="1"/>
  <c r="T110" i="1"/>
  <c r="T111" i="1"/>
  <c r="T112" i="1"/>
  <c r="T113" i="1"/>
  <c r="U113" i="1" s="1"/>
  <c r="T114" i="1"/>
  <c r="T115" i="1"/>
  <c r="T116" i="1"/>
  <c r="T117" i="1"/>
  <c r="U117" i="1" s="1"/>
  <c r="T118" i="1"/>
  <c r="T119" i="1"/>
  <c r="T120" i="1"/>
  <c r="T121" i="1"/>
  <c r="U121" i="1" s="1"/>
  <c r="T122" i="1"/>
  <c r="T123" i="1"/>
  <c r="T124" i="1"/>
  <c r="T125" i="1"/>
  <c r="U125" i="1" s="1"/>
  <c r="T126" i="1"/>
  <c r="T127" i="1"/>
  <c r="T128" i="1"/>
  <c r="T129" i="1"/>
  <c r="U129" i="1" s="1"/>
  <c r="T130" i="1"/>
  <c r="T131" i="1"/>
  <c r="T132" i="1"/>
  <c r="T133" i="1"/>
  <c r="U133" i="1" s="1"/>
  <c r="T134" i="1"/>
  <c r="T135" i="1"/>
  <c r="T136" i="1"/>
  <c r="T137" i="1"/>
  <c r="U137" i="1" s="1"/>
  <c r="T138" i="1"/>
  <c r="T139" i="1"/>
  <c r="T140" i="1"/>
  <c r="T141" i="1"/>
  <c r="U141" i="1" s="1"/>
  <c r="T142" i="1"/>
  <c r="T143" i="1"/>
  <c r="T144" i="1"/>
  <c r="T145" i="1"/>
  <c r="U145" i="1" s="1"/>
  <c r="T146" i="1"/>
  <c r="T147" i="1"/>
  <c r="T148" i="1"/>
  <c r="T149" i="1"/>
  <c r="U149" i="1" s="1"/>
  <c r="T150" i="1"/>
  <c r="T151" i="1"/>
  <c r="T152" i="1"/>
  <c r="T153" i="1"/>
  <c r="U153" i="1" s="1"/>
  <c r="T154" i="1"/>
  <c r="T155" i="1"/>
  <c r="T156" i="1"/>
  <c r="T157" i="1"/>
  <c r="U157" i="1" s="1"/>
  <c r="T158" i="1"/>
  <c r="T159" i="1"/>
  <c r="T160" i="1"/>
  <c r="T161" i="1"/>
  <c r="U161" i="1" s="1"/>
  <c r="T162" i="1"/>
  <c r="T163" i="1"/>
  <c r="T164" i="1"/>
  <c r="T165" i="1"/>
  <c r="U165" i="1" s="1"/>
  <c r="T166" i="1"/>
  <c r="T167" i="1"/>
  <c r="T168" i="1"/>
  <c r="T169" i="1"/>
  <c r="U169" i="1" s="1"/>
  <c r="T170" i="1"/>
  <c r="T171" i="1"/>
  <c r="T172" i="1"/>
  <c r="T173" i="1"/>
  <c r="U173" i="1" s="1"/>
  <c r="T174" i="1"/>
  <c r="T175" i="1"/>
  <c r="T176" i="1"/>
  <c r="T177" i="1"/>
  <c r="U177" i="1" s="1"/>
  <c r="T178" i="1"/>
  <c r="T179" i="1"/>
  <c r="T180" i="1"/>
  <c r="T181" i="1"/>
  <c r="U181" i="1" s="1"/>
  <c r="T182" i="1"/>
  <c r="T183" i="1"/>
  <c r="T184" i="1"/>
  <c r="T185" i="1"/>
  <c r="U185" i="1" s="1"/>
  <c r="T186" i="1"/>
  <c r="T187" i="1"/>
  <c r="T188" i="1"/>
  <c r="T189" i="1"/>
  <c r="U189" i="1" s="1"/>
  <c r="T190" i="1"/>
  <c r="T191" i="1"/>
  <c r="T192" i="1"/>
  <c r="T193" i="1"/>
  <c r="U193" i="1" s="1"/>
  <c r="T194" i="1"/>
  <c r="T195" i="1"/>
  <c r="T196" i="1"/>
  <c r="T197" i="1"/>
  <c r="U197" i="1" s="1"/>
  <c r="T198" i="1"/>
  <c r="T199" i="1"/>
  <c r="T200" i="1"/>
  <c r="T201" i="1"/>
  <c r="U201" i="1" s="1"/>
  <c r="T202" i="1"/>
  <c r="T203" i="1"/>
  <c r="T204" i="1"/>
  <c r="T205" i="1"/>
  <c r="U205" i="1" s="1"/>
  <c r="T206" i="1"/>
  <c r="T207" i="1"/>
  <c r="T208" i="1"/>
  <c r="T209" i="1"/>
  <c r="U209" i="1" s="1"/>
  <c r="T210" i="1"/>
  <c r="T211" i="1"/>
  <c r="T212" i="1"/>
  <c r="T213" i="1"/>
  <c r="U213" i="1" s="1"/>
  <c r="T214" i="1"/>
  <c r="T215" i="1"/>
  <c r="T216" i="1"/>
  <c r="T217" i="1"/>
  <c r="U217" i="1" s="1"/>
  <c r="T218" i="1"/>
  <c r="T219" i="1"/>
  <c r="T220" i="1"/>
  <c r="T221" i="1"/>
  <c r="U221" i="1" s="1"/>
  <c r="T222" i="1"/>
  <c r="T223" i="1"/>
  <c r="T224" i="1"/>
  <c r="T225" i="1"/>
  <c r="U225" i="1" s="1"/>
  <c r="T226" i="1"/>
  <c r="T227" i="1"/>
  <c r="T228" i="1"/>
  <c r="T229" i="1"/>
  <c r="U229" i="1" s="1"/>
  <c r="T230" i="1"/>
  <c r="T231" i="1"/>
  <c r="T232" i="1"/>
  <c r="T233" i="1"/>
  <c r="U233" i="1" s="1"/>
  <c r="T234" i="1"/>
  <c r="T235" i="1"/>
  <c r="T236" i="1"/>
  <c r="T237" i="1"/>
  <c r="U237" i="1" s="1"/>
  <c r="T238" i="1"/>
  <c r="T239" i="1"/>
  <c r="T240" i="1"/>
  <c r="T241" i="1"/>
  <c r="U241" i="1" s="1"/>
  <c r="T242" i="1"/>
  <c r="T243" i="1"/>
  <c r="T244" i="1"/>
  <c r="T245" i="1"/>
  <c r="U245" i="1" s="1"/>
  <c r="T246" i="1"/>
  <c r="T247" i="1"/>
  <c r="T248" i="1"/>
  <c r="T249" i="1"/>
  <c r="U249" i="1" s="1"/>
  <c r="T250" i="1"/>
  <c r="T251" i="1"/>
  <c r="T252" i="1"/>
  <c r="T253" i="1"/>
  <c r="U253" i="1" s="1"/>
  <c r="T254" i="1"/>
  <c r="T255" i="1"/>
  <c r="T256" i="1"/>
  <c r="T257" i="1"/>
  <c r="U257" i="1" s="1"/>
  <c r="T258" i="1"/>
  <c r="T259" i="1"/>
  <c r="T260" i="1"/>
  <c r="T261" i="1"/>
  <c r="U261" i="1" s="1"/>
  <c r="T262" i="1"/>
  <c r="T263" i="1"/>
  <c r="T264" i="1"/>
  <c r="T265" i="1"/>
  <c r="U265" i="1" s="1"/>
  <c r="T266" i="1"/>
  <c r="T267" i="1"/>
  <c r="T268" i="1"/>
  <c r="T269" i="1"/>
  <c r="U269" i="1" s="1"/>
  <c r="T270" i="1"/>
  <c r="T271" i="1"/>
  <c r="T272" i="1"/>
  <c r="T273" i="1"/>
  <c r="U273" i="1" s="1"/>
  <c r="T274" i="1"/>
  <c r="T275" i="1"/>
  <c r="T276" i="1"/>
  <c r="T277" i="1"/>
  <c r="U277" i="1" s="1"/>
  <c r="T278" i="1"/>
  <c r="T279" i="1"/>
  <c r="T280" i="1"/>
  <c r="T281" i="1"/>
  <c r="U281" i="1" s="1"/>
  <c r="T282" i="1"/>
  <c r="T283" i="1"/>
  <c r="T284" i="1"/>
  <c r="T285" i="1"/>
  <c r="U285" i="1" s="1"/>
  <c r="T286" i="1"/>
  <c r="T287" i="1"/>
  <c r="T288" i="1"/>
  <c r="T289" i="1"/>
  <c r="U289" i="1" s="1"/>
  <c r="T290" i="1"/>
  <c r="T291" i="1"/>
  <c r="T292" i="1"/>
  <c r="T293" i="1"/>
  <c r="U293" i="1" s="1"/>
  <c r="T294" i="1"/>
  <c r="T295" i="1"/>
  <c r="T296" i="1"/>
  <c r="T297" i="1"/>
  <c r="U297" i="1" s="1"/>
  <c r="T298" i="1"/>
  <c r="T299" i="1"/>
  <c r="T300" i="1"/>
  <c r="T301" i="1"/>
  <c r="U301" i="1" s="1"/>
  <c r="T302" i="1"/>
  <c r="T303" i="1"/>
  <c r="T304" i="1"/>
  <c r="T305" i="1"/>
  <c r="U305" i="1" s="1"/>
  <c r="T306" i="1"/>
  <c r="T307" i="1"/>
  <c r="T308" i="1"/>
  <c r="T309" i="1"/>
  <c r="U309" i="1" s="1"/>
  <c r="T310" i="1"/>
  <c r="T311" i="1"/>
  <c r="T312" i="1"/>
  <c r="T313" i="1"/>
  <c r="U313" i="1" s="1"/>
  <c r="T314" i="1"/>
  <c r="T315" i="1"/>
  <c r="T316" i="1"/>
  <c r="T317" i="1"/>
  <c r="U317" i="1" s="1"/>
  <c r="T318" i="1"/>
  <c r="T319" i="1"/>
  <c r="T320" i="1"/>
  <c r="T321" i="1"/>
  <c r="U321" i="1" s="1"/>
  <c r="T322" i="1"/>
  <c r="T323" i="1"/>
  <c r="T324" i="1"/>
  <c r="T325" i="1"/>
  <c r="U325" i="1" s="1"/>
  <c r="T326" i="1"/>
  <c r="T327" i="1"/>
  <c r="T328" i="1"/>
  <c r="T329" i="1"/>
  <c r="U329" i="1" s="1"/>
  <c r="T330" i="1"/>
  <c r="T331" i="1"/>
  <c r="T332" i="1"/>
  <c r="T333" i="1"/>
  <c r="U333" i="1" s="1"/>
  <c r="T334" i="1"/>
  <c r="T335" i="1"/>
  <c r="T336" i="1"/>
  <c r="T337" i="1"/>
  <c r="U337" i="1" s="1"/>
  <c r="T338" i="1"/>
  <c r="T339" i="1"/>
  <c r="T340" i="1"/>
  <c r="T341" i="1"/>
  <c r="U341" i="1" s="1"/>
  <c r="T342" i="1"/>
  <c r="T343" i="1"/>
  <c r="T344" i="1"/>
  <c r="T345" i="1"/>
  <c r="U345" i="1" s="1"/>
  <c r="T346" i="1"/>
  <c r="T347" i="1"/>
  <c r="T348" i="1"/>
  <c r="T349" i="1"/>
  <c r="U349" i="1" s="1"/>
  <c r="T350" i="1"/>
  <c r="T351" i="1"/>
  <c r="T352" i="1"/>
  <c r="T353" i="1"/>
  <c r="U353" i="1" s="1"/>
  <c r="T354" i="1"/>
  <c r="T355" i="1"/>
  <c r="T356" i="1"/>
  <c r="T357" i="1"/>
  <c r="U357" i="1" s="1"/>
  <c r="T358" i="1"/>
  <c r="T359" i="1"/>
  <c r="T360" i="1"/>
  <c r="T361" i="1"/>
  <c r="U361" i="1" s="1"/>
  <c r="T362" i="1"/>
  <c r="T363" i="1"/>
  <c r="T364" i="1"/>
  <c r="T365" i="1"/>
  <c r="U365" i="1" s="1"/>
  <c r="T366" i="1"/>
  <c r="T367" i="1"/>
  <c r="T368" i="1"/>
  <c r="T369" i="1"/>
  <c r="U369" i="1" s="1"/>
  <c r="T370" i="1"/>
  <c r="T371" i="1"/>
  <c r="T372" i="1"/>
  <c r="T373" i="1"/>
  <c r="U373" i="1" s="1"/>
  <c r="T374" i="1"/>
  <c r="T375" i="1"/>
  <c r="T376" i="1"/>
  <c r="T377" i="1"/>
  <c r="U377" i="1" s="1"/>
  <c r="T378" i="1"/>
  <c r="T379" i="1"/>
  <c r="T380" i="1"/>
  <c r="T381" i="1"/>
  <c r="U381" i="1" s="1"/>
  <c r="T382" i="1"/>
  <c r="T383" i="1"/>
  <c r="T384" i="1"/>
  <c r="T385" i="1"/>
  <c r="U385" i="1" s="1"/>
  <c r="T386" i="1"/>
  <c r="T387" i="1"/>
  <c r="T388" i="1"/>
  <c r="T389" i="1"/>
  <c r="U389" i="1" s="1"/>
  <c r="T390" i="1"/>
  <c r="T391" i="1"/>
  <c r="T392" i="1"/>
  <c r="T393" i="1"/>
  <c r="U393" i="1" s="1"/>
  <c r="T394" i="1"/>
  <c r="T395" i="1"/>
  <c r="T396" i="1"/>
  <c r="T397" i="1"/>
  <c r="U397" i="1" s="1"/>
  <c r="T398" i="1"/>
  <c r="T399" i="1"/>
  <c r="T400" i="1"/>
  <c r="T401" i="1"/>
  <c r="U401" i="1" s="1"/>
  <c r="T402" i="1"/>
  <c r="T403" i="1"/>
  <c r="T404" i="1"/>
  <c r="T405" i="1"/>
  <c r="U405" i="1" s="1"/>
  <c r="T406" i="1"/>
  <c r="T407" i="1"/>
  <c r="T408" i="1"/>
  <c r="T409" i="1"/>
  <c r="U409" i="1" s="1"/>
  <c r="T410" i="1"/>
  <c r="T411" i="1"/>
  <c r="T412" i="1"/>
  <c r="T413" i="1"/>
  <c r="U413" i="1" s="1"/>
  <c r="T414" i="1"/>
  <c r="T415" i="1"/>
  <c r="T416" i="1"/>
  <c r="T417" i="1"/>
  <c r="U417" i="1" s="1"/>
  <c r="T418" i="1"/>
  <c r="T419" i="1"/>
  <c r="T420" i="1"/>
  <c r="T421" i="1"/>
  <c r="U421" i="1" s="1"/>
  <c r="T422" i="1"/>
  <c r="T423" i="1"/>
  <c r="T424" i="1"/>
  <c r="T425" i="1"/>
  <c r="U425" i="1" s="1"/>
  <c r="T426" i="1"/>
  <c r="T427" i="1"/>
  <c r="T428" i="1"/>
  <c r="T429" i="1"/>
  <c r="U429" i="1" s="1"/>
  <c r="T430" i="1"/>
  <c r="T431" i="1"/>
  <c r="T432" i="1"/>
  <c r="T433" i="1"/>
  <c r="U433" i="1" s="1"/>
  <c r="T434" i="1"/>
  <c r="T435" i="1"/>
  <c r="T436" i="1"/>
  <c r="T437" i="1"/>
  <c r="U437" i="1" s="1"/>
  <c r="T438" i="1"/>
  <c r="T439" i="1"/>
  <c r="T440" i="1"/>
  <c r="T441" i="1"/>
  <c r="U441" i="1" s="1"/>
  <c r="T442" i="1"/>
  <c r="T443" i="1"/>
  <c r="T444" i="1"/>
  <c r="T445" i="1"/>
  <c r="U445" i="1" s="1"/>
  <c r="T446" i="1"/>
  <c r="T447" i="1"/>
  <c r="T448" i="1"/>
  <c r="T449" i="1"/>
  <c r="U449" i="1" s="1"/>
  <c r="T450" i="1"/>
  <c r="T451" i="1"/>
  <c r="T452" i="1"/>
  <c r="T453" i="1"/>
  <c r="U453" i="1" s="1"/>
  <c r="T454" i="1"/>
  <c r="T455" i="1"/>
  <c r="T456" i="1"/>
  <c r="T457" i="1"/>
  <c r="U457" i="1" s="1"/>
  <c r="T458" i="1"/>
  <c r="T459" i="1"/>
  <c r="T460" i="1"/>
  <c r="T461" i="1"/>
  <c r="U461" i="1" s="1"/>
  <c r="T462" i="1"/>
  <c r="T463" i="1"/>
  <c r="T464" i="1"/>
  <c r="T465" i="1"/>
  <c r="U465" i="1" s="1"/>
  <c r="T466" i="1"/>
  <c r="T467" i="1"/>
  <c r="T468" i="1"/>
  <c r="T469" i="1"/>
  <c r="U469" i="1" s="1"/>
  <c r="T470" i="1"/>
  <c r="T471" i="1"/>
  <c r="T472" i="1"/>
  <c r="T473" i="1"/>
  <c r="U473" i="1" s="1"/>
  <c r="T474" i="1"/>
  <c r="T475" i="1"/>
  <c r="T476" i="1"/>
  <c r="T477" i="1"/>
  <c r="U477" i="1" s="1"/>
  <c r="T478" i="1"/>
  <c r="T479" i="1"/>
  <c r="T480" i="1"/>
  <c r="T481" i="1"/>
  <c r="U481" i="1" s="1"/>
  <c r="T482" i="1"/>
  <c r="T483" i="1"/>
  <c r="T484" i="1"/>
  <c r="T485" i="1"/>
  <c r="U485" i="1" s="1"/>
  <c r="T486" i="1"/>
  <c r="T487" i="1"/>
  <c r="T488" i="1"/>
  <c r="T489" i="1"/>
  <c r="U489" i="1" s="1"/>
  <c r="T490" i="1"/>
  <c r="T491" i="1"/>
  <c r="T492" i="1"/>
  <c r="T493" i="1"/>
  <c r="U493" i="1" s="1"/>
  <c r="T494" i="1"/>
  <c r="T495" i="1"/>
  <c r="T496" i="1"/>
  <c r="T497" i="1"/>
  <c r="U497" i="1" s="1"/>
  <c r="T498" i="1"/>
  <c r="T499" i="1"/>
  <c r="T500" i="1"/>
  <c r="T501" i="1"/>
  <c r="U501" i="1" s="1"/>
  <c r="T502" i="1"/>
  <c r="T503" i="1"/>
  <c r="T504" i="1"/>
  <c r="T505" i="1"/>
  <c r="U505" i="1" s="1"/>
  <c r="T506" i="1"/>
  <c r="T507" i="1"/>
  <c r="T508" i="1"/>
  <c r="T509" i="1"/>
  <c r="U509" i="1" s="1"/>
  <c r="T510" i="1"/>
  <c r="T511" i="1"/>
  <c r="T512" i="1"/>
  <c r="T513" i="1"/>
  <c r="U513" i="1" s="1"/>
  <c r="T514" i="1"/>
  <c r="T515" i="1"/>
  <c r="T516" i="1"/>
  <c r="T517" i="1"/>
  <c r="U517" i="1" s="1"/>
  <c r="T518" i="1"/>
  <c r="T519" i="1"/>
  <c r="T520" i="1"/>
  <c r="T521" i="1"/>
  <c r="U521" i="1" s="1"/>
  <c r="T522" i="1"/>
  <c r="T523" i="1"/>
  <c r="T524" i="1"/>
  <c r="T525" i="1"/>
  <c r="U525" i="1" s="1"/>
  <c r="T526" i="1"/>
  <c r="T527" i="1"/>
  <c r="T528" i="1"/>
  <c r="T529" i="1"/>
  <c r="U529" i="1" s="1"/>
  <c r="T530" i="1"/>
  <c r="T531" i="1"/>
  <c r="T532" i="1"/>
  <c r="T533" i="1"/>
  <c r="U533" i="1" s="1"/>
  <c r="T534" i="1"/>
  <c r="T535" i="1"/>
  <c r="T536" i="1"/>
  <c r="T537" i="1"/>
  <c r="U537" i="1" s="1"/>
  <c r="T538" i="1"/>
  <c r="T539" i="1"/>
  <c r="T540" i="1"/>
  <c r="T541" i="1"/>
  <c r="U541" i="1" s="1"/>
  <c r="T542" i="1"/>
  <c r="T543" i="1"/>
  <c r="T544" i="1"/>
  <c r="T545" i="1"/>
  <c r="U545" i="1" s="1"/>
  <c r="T546" i="1"/>
  <c r="T547" i="1"/>
  <c r="T548" i="1"/>
  <c r="T549" i="1"/>
  <c r="U549" i="1" s="1"/>
  <c r="T550" i="1"/>
  <c r="T551" i="1"/>
  <c r="T552" i="1"/>
  <c r="T553" i="1"/>
  <c r="U553" i="1" s="1"/>
  <c r="T554" i="1"/>
  <c r="T555" i="1"/>
  <c r="T556" i="1"/>
  <c r="T557" i="1"/>
  <c r="U557" i="1" s="1"/>
  <c r="T558" i="1"/>
  <c r="T559" i="1"/>
  <c r="T560" i="1"/>
  <c r="T561" i="1"/>
  <c r="U561" i="1" s="1"/>
  <c r="T562" i="1"/>
  <c r="T563" i="1"/>
  <c r="T564" i="1"/>
  <c r="T565" i="1"/>
  <c r="U565" i="1" s="1"/>
  <c r="T566" i="1"/>
  <c r="T567" i="1"/>
  <c r="T568" i="1"/>
  <c r="T569" i="1"/>
  <c r="U569" i="1" s="1"/>
  <c r="T570" i="1"/>
  <c r="T571" i="1"/>
  <c r="T572" i="1"/>
  <c r="T573" i="1"/>
  <c r="U573" i="1" s="1"/>
  <c r="T574" i="1"/>
  <c r="T575" i="1"/>
  <c r="T576" i="1"/>
  <c r="T577" i="1"/>
  <c r="U577" i="1" s="1"/>
  <c r="T578" i="1"/>
  <c r="T579" i="1"/>
  <c r="T580" i="1"/>
  <c r="T581" i="1"/>
  <c r="U581" i="1" s="1"/>
  <c r="T582" i="1"/>
  <c r="T583" i="1"/>
  <c r="T584" i="1"/>
  <c r="T585" i="1"/>
  <c r="U585" i="1" s="1"/>
  <c r="T586" i="1"/>
  <c r="T587" i="1"/>
  <c r="T588" i="1"/>
  <c r="T589" i="1"/>
  <c r="U589" i="1" s="1"/>
  <c r="T590" i="1"/>
  <c r="T591" i="1"/>
  <c r="T592" i="1"/>
  <c r="T593" i="1"/>
  <c r="U593" i="1" s="1"/>
  <c r="T594" i="1"/>
  <c r="T595" i="1"/>
  <c r="T596" i="1"/>
  <c r="T597" i="1"/>
  <c r="U597" i="1" s="1"/>
  <c r="T598" i="1"/>
  <c r="T599" i="1"/>
  <c r="T600" i="1"/>
  <c r="T601" i="1"/>
  <c r="U601" i="1" s="1"/>
  <c r="T602" i="1"/>
  <c r="T603" i="1"/>
  <c r="T604" i="1"/>
  <c r="T605" i="1"/>
  <c r="U605" i="1" s="1"/>
  <c r="T606" i="1"/>
  <c r="T607" i="1"/>
  <c r="T608" i="1"/>
  <c r="T609" i="1"/>
  <c r="U609" i="1" s="1"/>
  <c r="T610" i="1"/>
  <c r="T611" i="1"/>
  <c r="T612" i="1"/>
  <c r="T613" i="1"/>
  <c r="U613" i="1" s="1"/>
  <c r="T614" i="1"/>
  <c r="T615" i="1"/>
  <c r="T616" i="1"/>
  <c r="T617" i="1"/>
  <c r="U617" i="1" s="1"/>
  <c r="T618" i="1"/>
  <c r="T619" i="1"/>
  <c r="T620" i="1"/>
  <c r="T621" i="1"/>
  <c r="U621" i="1" s="1"/>
  <c r="T622" i="1"/>
  <c r="T623" i="1"/>
  <c r="T624" i="1"/>
  <c r="T625" i="1"/>
  <c r="U625" i="1" s="1"/>
  <c r="T626" i="1"/>
  <c r="T627" i="1"/>
  <c r="T628" i="1"/>
  <c r="T629" i="1"/>
  <c r="U629" i="1" s="1"/>
  <c r="T630" i="1"/>
  <c r="T631" i="1"/>
  <c r="T632" i="1"/>
  <c r="T633" i="1"/>
  <c r="U633" i="1" s="1"/>
  <c r="T634" i="1"/>
  <c r="T635" i="1"/>
  <c r="T636" i="1"/>
  <c r="T637" i="1"/>
  <c r="U637" i="1" s="1"/>
  <c r="T638" i="1"/>
  <c r="T639" i="1"/>
  <c r="T640" i="1"/>
  <c r="T641" i="1"/>
  <c r="U641" i="1" s="1"/>
  <c r="T642" i="1"/>
  <c r="T643" i="1"/>
  <c r="T644" i="1"/>
  <c r="T645" i="1"/>
  <c r="U645" i="1" s="1"/>
  <c r="T646" i="1"/>
  <c r="T647" i="1"/>
  <c r="T648" i="1"/>
  <c r="T649" i="1"/>
  <c r="U649" i="1" s="1"/>
  <c r="T650" i="1"/>
  <c r="T651" i="1"/>
  <c r="T652" i="1"/>
  <c r="T653" i="1"/>
  <c r="U653" i="1" s="1"/>
  <c r="T654" i="1"/>
  <c r="T655" i="1"/>
  <c r="T656" i="1"/>
  <c r="T657" i="1"/>
  <c r="U657" i="1" s="1"/>
  <c r="T658" i="1"/>
  <c r="T659" i="1"/>
  <c r="T660" i="1"/>
  <c r="T661" i="1"/>
  <c r="U661" i="1" s="1"/>
  <c r="T662" i="1"/>
  <c r="T663" i="1"/>
  <c r="T664" i="1"/>
  <c r="T665" i="1"/>
  <c r="U665" i="1" s="1"/>
  <c r="T666" i="1"/>
  <c r="T667" i="1"/>
  <c r="T668" i="1"/>
  <c r="T669" i="1"/>
  <c r="U669" i="1" s="1"/>
  <c r="T670" i="1"/>
  <c r="T671" i="1"/>
  <c r="T672" i="1"/>
  <c r="T673" i="1"/>
  <c r="U673" i="1" s="1"/>
  <c r="T674" i="1"/>
  <c r="T675" i="1"/>
  <c r="T676" i="1"/>
  <c r="T677" i="1"/>
  <c r="U677" i="1" s="1"/>
  <c r="T678" i="1"/>
  <c r="T679" i="1"/>
  <c r="T680" i="1"/>
  <c r="T681" i="1"/>
  <c r="U681" i="1" s="1"/>
  <c r="T682" i="1"/>
  <c r="T683" i="1"/>
  <c r="T684" i="1"/>
  <c r="T685" i="1"/>
  <c r="U685" i="1" s="1"/>
  <c r="T686" i="1"/>
  <c r="T687" i="1"/>
  <c r="T688" i="1"/>
  <c r="T689" i="1"/>
  <c r="U689" i="1" s="1"/>
  <c r="T690" i="1"/>
  <c r="T691" i="1"/>
  <c r="T692" i="1"/>
  <c r="T693" i="1"/>
  <c r="U693" i="1" s="1"/>
  <c r="T694" i="1"/>
  <c r="T695" i="1"/>
  <c r="T696" i="1"/>
  <c r="T697" i="1"/>
  <c r="U697" i="1" s="1"/>
  <c r="T698" i="1"/>
  <c r="T699" i="1"/>
  <c r="T700" i="1"/>
  <c r="T701" i="1"/>
  <c r="U701" i="1" s="1"/>
  <c r="T702" i="1"/>
  <c r="T703" i="1"/>
  <c r="T704" i="1"/>
  <c r="T705" i="1"/>
  <c r="U705" i="1" s="1"/>
  <c r="T706" i="1"/>
  <c r="T707" i="1"/>
  <c r="T708" i="1"/>
  <c r="T709" i="1"/>
  <c r="U709" i="1" s="1"/>
  <c r="T710" i="1"/>
  <c r="T711" i="1"/>
  <c r="T712" i="1"/>
  <c r="T713" i="1"/>
  <c r="U713" i="1" s="1"/>
  <c r="T714" i="1"/>
  <c r="T715" i="1"/>
  <c r="T716" i="1"/>
  <c r="T717" i="1"/>
  <c r="U717" i="1" s="1"/>
  <c r="T718" i="1"/>
  <c r="T719" i="1"/>
  <c r="T720" i="1"/>
  <c r="T721" i="1"/>
  <c r="U721" i="1" s="1"/>
  <c r="T722" i="1"/>
  <c r="T723" i="1"/>
  <c r="T724" i="1"/>
  <c r="T725" i="1"/>
  <c r="U725" i="1" s="1"/>
  <c r="T726" i="1"/>
  <c r="T727" i="1"/>
  <c r="T728" i="1"/>
  <c r="T729" i="1"/>
  <c r="U729" i="1" s="1"/>
  <c r="T730" i="1"/>
  <c r="T731" i="1"/>
  <c r="T732" i="1"/>
  <c r="T733" i="1"/>
  <c r="U733" i="1" s="1"/>
  <c r="T734" i="1"/>
  <c r="T735" i="1"/>
  <c r="T736" i="1"/>
  <c r="T737" i="1"/>
  <c r="U737" i="1" s="1"/>
  <c r="T738" i="1"/>
  <c r="T739" i="1"/>
  <c r="T740" i="1"/>
  <c r="T741" i="1"/>
  <c r="U741" i="1" s="1"/>
  <c r="T742" i="1"/>
  <c r="T743" i="1"/>
  <c r="T744" i="1"/>
  <c r="T745" i="1"/>
  <c r="U745" i="1" s="1"/>
  <c r="T746" i="1"/>
  <c r="T747" i="1"/>
  <c r="T748" i="1"/>
  <c r="T749" i="1"/>
  <c r="U749" i="1" s="1"/>
  <c r="T750" i="1"/>
  <c r="T751" i="1"/>
  <c r="T752" i="1"/>
  <c r="T753" i="1"/>
  <c r="U753" i="1" s="1"/>
  <c r="T754" i="1"/>
  <c r="T755" i="1"/>
  <c r="T756" i="1"/>
  <c r="T757" i="1"/>
  <c r="U757" i="1" s="1"/>
  <c r="T758" i="1"/>
  <c r="T759" i="1"/>
  <c r="T760" i="1"/>
  <c r="T761" i="1"/>
  <c r="U761" i="1" s="1"/>
  <c r="T762" i="1"/>
  <c r="T763" i="1"/>
  <c r="T764" i="1"/>
  <c r="T765" i="1"/>
  <c r="U765" i="1" s="1"/>
  <c r="T766" i="1"/>
  <c r="T767" i="1"/>
  <c r="T768" i="1"/>
  <c r="T769" i="1"/>
  <c r="U769" i="1" s="1"/>
  <c r="T770" i="1"/>
  <c r="T771" i="1"/>
  <c r="T772" i="1"/>
  <c r="T773" i="1"/>
  <c r="U773" i="1" s="1"/>
  <c r="T774" i="1"/>
  <c r="T775" i="1"/>
  <c r="T776" i="1"/>
  <c r="T777" i="1"/>
  <c r="U777" i="1" s="1"/>
  <c r="T778" i="1"/>
  <c r="T779" i="1"/>
  <c r="T780" i="1"/>
  <c r="T781" i="1"/>
  <c r="U781" i="1" s="1"/>
  <c r="T782" i="1"/>
  <c r="T783" i="1"/>
  <c r="T784" i="1"/>
  <c r="T785" i="1"/>
  <c r="U785" i="1" s="1"/>
  <c r="T786" i="1"/>
  <c r="T787" i="1"/>
  <c r="T788" i="1"/>
  <c r="T789" i="1"/>
  <c r="U789" i="1" s="1"/>
  <c r="T790" i="1"/>
  <c r="T791" i="1"/>
  <c r="T792" i="1"/>
  <c r="T793" i="1"/>
  <c r="U793" i="1" s="1"/>
  <c r="T794" i="1"/>
  <c r="T795" i="1"/>
  <c r="T796" i="1"/>
  <c r="T797" i="1"/>
  <c r="U797" i="1" s="1"/>
  <c r="T798" i="1"/>
  <c r="T799" i="1"/>
  <c r="T800" i="1"/>
  <c r="T801" i="1"/>
  <c r="U801" i="1" s="1"/>
  <c r="T802" i="1"/>
  <c r="T803" i="1"/>
  <c r="T804" i="1"/>
  <c r="T805" i="1"/>
  <c r="U805" i="1" s="1"/>
  <c r="T806" i="1"/>
  <c r="T807" i="1"/>
  <c r="T808" i="1"/>
  <c r="T809" i="1"/>
  <c r="U809" i="1" s="1"/>
  <c r="T810" i="1"/>
  <c r="T811" i="1"/>
  <c r="T812" i="1"/>
  <c r="T813" i="1"/>
  <c r="U813" i="1" s="1"/>
  <c r="T814" i="1"/>
  <c r="T815" i="1"/>
  <c r="T816" i="1"/>
  <c r="T817" i="1"/>
  <c r="U817" i="1" s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U1932" i="1" s="1"/>
  <c r="T1933" i="1"/>
  <c r="T1934" i="1"/>
  <c r="T1935" i="1"/>
  <c r="T1936" i="1"/>
  <c r="U1936" i="1" s="1"/>
  <c r="T1937" i="1"/>
  <c r="U1937" i="1" s="1"/>
  <c r="T1938" i="1"/>
  <c r="T1939" i="1"/>
  <c r="T1940" i="1"/>
  <c r="U1940" i="1" s="1"/>
  <c r="T1941" i="1"/>
  <c r="U1941" i="1" s="1"/>
  <c r="T1942" i="1"/>
  <c r="T1943" i="1"/>
  <c r="T1944" i="1"/>
  <c r="U1944" i="1" s="1"/>
  <c r="T1945" i="1"/>
  <c r="U1945" i="1" s="1"/>
  <c r="T1946" i="1"/>
  <c r="T1947" i="1"/>
  <c r="T1948" i="1"/>
  <c r="U1948" i="1" s="1"/>
  <c r="T1949" i="1"/>
  <c r="U1949" i="1" s="1"/>
  <c r="T1950" i="1"/>
  <c r="T1951" i="1"/>
  <c r="T1952" i="1"/>
  <c r="U1952" i="1" s="1"/>
  <c r="T1953" i="1"/>
  <c r="U1953" i="1" s="1"/>
  <c r="T1954" i="1"/>
  <c r="T1955" i="1"/>
  <c r="T1956" i="1"/>
  <c r="U1956" i="1" s="1"/>
  <c r="T1957" i="1"/>
  <c r="U1957" i="1" s="1"/>
  <c r="T1958" i="1"/>
  <c r="T1959" i="1"/>
  <c r="T1960" i="1"/>
  <c r="U1960" i="1" s="1"/>
  <c r="T1961" i="1"/>
  <c r="T1962" i="1"/>
  <c r="T1963" i="1"/>
  <c r="T1964" i="1"/>
  <c r="U1964" i="1" s="1"/>
  <c r="T1965" i="1"/>
  <c r="U1965" i="1" s="1"/>
  <c r="T1966" i="1"/>
  <c r="T1967" i="1"/>
  <c r="T1968" i="1"/>
  <c r="U1968" i="1" s="1"/>
  <c r="T1969" i="1"/>
  <c r="U1969" i="1" s="1"/>
  <c r="T1970" i="1"/>
  <c r="T1971" i="1"/>
  <c r="T1972" i="1"/>
  <c r="U1972" i="1" s="1"/>
  <c r="T1973" i="1"/>
  <c r="U1973" i="1" s="1"/>
  <c r="T1974" i="1"/>
  <c r="T1975" i="1"/>
  <c r="T1976" i="1"/>
  <c r="U1976" i="1" s="1"/>
  <c r="T1977" i="1"/>
  <c r="U1977" i="1" s="1"/>
  <c r="T1978" i="1"/>
  <c r="T1979" i="1"/>
  <c r="T1980" i="1"/>
  <c r="U1980" i="1" s="1"/>
  <c r="T1981" i="1"/>
  <c r="U1981" i="1" s="1"/>
  <c r="T1982" i="1"/>
  <c r="T1983" i="1"/>
  <c r="T1984" i="1"/>
  <c r="U1984" i="1" s="1"/>
  <c r="T1985" i="1"/>
  <c r="U1985" i="1" s="1"/>
  <c r="T1986" i="1"/>
  <c r="T1987" i="1"/>
  <c r="T1988" i="1"/>
  <c r="U1988" i="1" s="1"/>
  <c r="T1989" i="1"/>
  <c r="U1989" i="1" s="1"/>
  <c r="T1990" i="1"/>
  <c r="T1991" i="1"/>
  <c r="T1992" i="1"/>
  <c r="U1992" i="1" s="1"/>
  <c r="T1993" i="1"/>
  <c r="T1994" i="1"/>
  <c r="T1995" i="1"/>
  <c r="T1996" i="1"/>
  <c r="U1996" i="1" s="1"/>
  <c r="T1997" i="1"/>
  <c r="U1997" i="1" s="1"/>
  <c r="T1998" i="1"/>
  <c r="T1999" i="1"/>
  <c r="T2000" i="1"/>
  <c r="U2000" i="1" s="1"/>
  <c r="T2001" i="1"/>
  <c r="U2001" i="1" s="1"/>
  <c r="T2002" i="1"/>
  <c r="T2003" i="1"/>
  <c r="T2004" i="1"/>
  <c r="U2004" i="1" s="1"/>
  <c r="T2005" i="1"/>
  <c r="U2005" i="1" s="1"/>
  <c r="T2006" i="1"/>
  <c r="T2007" i="1"/>
  <c r="T2008" i="1"/>
  <c r="T2009" i="1"/>
  <c r="U2009" i="1" s="1"/>
  <c r="T2010" i="1"/>
  <c r="T2011" i="1"/>
  <c r="T2012" i="1"/>
  <c r="U2012" i="1" s="1"/>
  <c r="T2013" i="1"/>
  <c r="U2013" i="1" s="1"/>
  <c r="T2014" i="1"/>
  <c r="T2015" i="1"/>
  <c r="T2016" i="1"/>
  <c r="U2016" i="1" s="1"/>
  <c r="T2017" i="1"/>
  <c r="U2017" i="1" s="1"/>
  <c r="T2018" i="1"/>
  <c r="T2019" i="1"/>
  <c r="T2020" i="1"/>
  <c r="U2020" i="1" s="1"/>
  <c r="T2021" i="1"/>
  <c r="U2021" i="1" s="1"/>
  <c r="T2022" i="1"/>
  <c r="T2023" i="1"/>
  <c r="T2024" i="1"/>
  <c r="U2024" i="1" s="1"/>
  <c r="T2025" i="1"/>
  <c r="U2025" i="1" s="1"/>
  <c r="T2026" i="1"/>
  <c r="T2027" i="1"/>
  <c r="T2028" i="1"/>
  <c r="U2028" i="1" s="1"/>
  <c r="T2029" i="1"/>
  <c r="U2029" i="1" s="1"/>
  <c r="T2030" i="1"/>
  <c r="T2031" i="1"/>
  <c r="T2032" i="1"/>
  <c r="U2032" i="1" s="1"/>
  <c r="T2033" i="1"/>
  <c r="U2033" i="1" s="1"/>
  <c r="T2034" i="1"/>
  <c r="T2035" i="1"/>
  <c r="T2036" i="1"/>
  <c r="U2036" i="1" s="1"/>
  <c r="T2037" i="1"/>
  <c r="U2037" i="1" s="1"/>
  <c r="T2038" i="1"/>
  <c r="T2039" i="1"/>
  <c r="T2040" i="1"/>
  <c r="U2040" i="1" s="1"/>
  <c r="T2041" i="1"/>
  <c r="U2041" i="1" s="1"/>
  <c r="T2042" i="1"/>
  <c r="T2043" i="1"/>
  <c r="T2044" i="1"/>
  <c r="U2044" i="1" s="1"/>
  <c r="T2045" i="1"/>
  <c r="U2045" i="1" s="1"/>
  <c r="T2046" i="1"/>
  <c r="T2047" i="1"/>
  <c r="T2048" i="1"/>
  <c r="U2048" i="1" s="1"/>
  <c r="T2049" i="1"/>
  <c r="U2049" i="1" s="1"/>
  <c r="T2050" i="1"/>
  <c r="T2051" i="1"/>
  <c r="T2052" i="1"/>
  <c r="U2052" i="1" s="1"/>
  <c r="T2053" i="1"/>
  <c r="U2053" i="1" s="1"/>
  <c r="T2054" i="1"/>
  <c r="T2055" i="1"/>
  <c r="T2056" i="1"/>
  <c r="U2056" i="1" s="1"/>
  <c r="T2057" i="1"/>
  <c r="U2057" i="1" s="1"/>
  <c r="T2058" i="1"/>
  <c r="T2059" i="1"/>
  <c r="T2060" i="1"/>
  <c r="U2060" i="1" s="1"/>
  <c r="T2061" i="1"/>
  <c r="T2062" i="1"/>
  <c r="T2063" i="1"/>
  <c r="T2064" i="1"/>
  <c r="U2064" i="1" s="1"/>
  <c r="T2065" i="1"/>
  <c r="U2065" i="1" s="1"/>
  <c r="T2066" i="1"/>
  <c r="T2067" i="1"/>
  <c r="T2068" i="1"/>
  <c r="U2068" i="1" s="1"/>
  <c r="T2069" i="1"/>
  <c r="U2069" i="1" s="1"/>
  <c r="T2070" i="1"/>
  <c r="T2071" i="1"/>
  <c r="T2072" i="1"/>
  <c r="U2072" i="1" s="1"/>
  <c r="T2073" i="1"/>
  <c r="T2074" i="1"/>
  <c r="T2075" i="1"/>
  <c r="T2076" i="1"/>
  <c r="U2076" i="1" s="1"/>
  <c r="T2077" i="1"/>
  <c r="U2077" i="1" s="1"/>
  <c r="T2078" i="1"/>
  <c r="T2079" i="1"/>
  <c r="T2080" i="1"/>
  <c r="U2080" i="1" s="1"/>
  <c r="T2081" i="1"/>
  <c r="U2081" i="1" s="1"/>
  <c r="T2082" i="1"/>
  <c r="T2083" i="1"/>
  <c r="T2084" i="1"/>
  <c r="U2084" i="1" s="1"/>
  <c r="T2085" i="1"/>
  <c r="U2085" i="1" s="1"/>
  <c r="T2086" i="1"/>
  <c r="T2087" i="1"/>
  <c r="T2088" i="1"/>
  <c r="T2089" i="1"/>
  <c r="T2090" i="1"/>
  <c r="T2091" i="1"/>
  <c r="T2092" i="1"/>
  <c r="U2092" i="1" s="1"/>
  <c r="T2093" i="1"/>
  <c r="T2094" i="1"/>
  <c r="T2095" i="1"/>
  <c r="T2096" i="1"/>
  <c r="U2096" i="1" s="1"/>
  <c r="T2097" i="1"/>
  <c r="U2097" i="1" s="1"/>
  <c r="T2098" i="1"/>
  <c r="T2099" i="1"/>
  <c r="T2100" i="1"/>
  <c r="U2100" i="1" s="1"/>
  <c r="T2101" i="1"/>
  <c r="U2101" i="1" s="1"/>
  <c r="T2102" i="1"/>
  <c r="T2103" i="1"/>
  <c r="T2104" i="1"/>
  <c r="U2104" i="1" s="1"/>
  <c r="T2105" i="1"/>
  <c r="U2105" i="1" s="1"/>
  <c r="T2106" i="1"/>
  <c r="T2107" i="1"/>
  <c r="T2108" i="1"/>
  <c r="U2108" i="1" s="1"/>
  <c r="T2109" i="1"/>
  <c r="U2109" i="1" s="1"/>
  <c r="T2110" i="1"/>
  <c r="T2111" i="1"/>
  <c r="T2112" i="1"/>
  <c r="U2112" i="1" s="1"/>
  <c r="T2113" i="1"/>
  <c r="U2113" i="1" s="1"/>
  <c r="T2114" i="1"/>
  <c r="T2115" i="1"/>
  <c r="T2116" i="1"/>
  <c r="U2116" i="1" s="1"/>
  <c r="T2117" i="1"/>
  <c r="U2117" i="1" s="1"/>
  <c r="T2118" i="1"/>
  <c r="T2119" i="1"/>
  <c r="T2120" i="1"/>
  <c r="U2120" i="1" s="1"/>
  <c r="T2121" i="1"/>
  <c r="T2122" i="1"/>
  <c r="T2123" i="1"/>
  <c r="T2124" i="1"/>
  <c r="U2124" i="1" s="1"/>
  <c r="T2125" i="1"/>
  <c r="U2125" i="1" s="1"/>
  <c r="T2126" i="1"/>
  <c r="T2127" i="1"/>
  <c r="T2128" i="1"/>
  <c r="U2128" i="1" s="1"/>
  <c r="T2129" i="1"/>
  <c r="U2129" i="1" s="1"/>
  <c r="T2130" i="1"/>
  <c r="T2131" i="1"/>
  <c r="T2132" i="1"/>
  <c r="U2132" i="1" s="1"/>
  <c r="T2133" i="1"/>
  <c r="U2133" i="1" s="1"/>
  <c r="T2134" i="1"/>
  <c r="T2135" i="1"/>
  <c r="T2136" i="1"/>
  <c r="U2136" i="1" s="1"/>
  <c r="T2137" i="1"/>
  <c r="U2137" i="1" s="1"/>
  <c r="T2138" i="1"/>
  <c r="T2139" i="1"/>
  <c r="T2140" i="1"/>
  <c r="U2140" i="1" s="1"/>
  <c r="T2141" i="1"/>
  <c r="U2141" i="1" s="1"/>
  <c r="T2142" i="1"/>
  <c r="T2143" i="1"/>
  <c r="T2144" i="1"/>
  <c r="U2144" i="1" s="1"/>
  <c r="T2145" i="1"/>
  <c r="U2145" i="1" s="1"/>
  <c r="T2146" i="1"/>
  <c r="T2147" i="1"/>
  <c r="T2148" i="1"/>
  <c r="U2148" i="1" s="1"/>
  <c r="T2149" i="1"/>
  <c r="U2149" i="1" s="1"/>
  <c r="T2150" i="1"/>
  <c r="T2151" i="1"/>
  <c r="T2152" i="1"/>
  <c r="U2152" i="1" s="1"/>
  <c r="T2153" i="1"/>
  <c r="U2153" i="1" s="1"/>
  <c r="T2154" i="1"/>
  <c r="T2155" i="1"/>
  <c r="T2156" i="1"/>
  <c r="U2156" i="1" s="1"/>
  <c r="T2157" i="1"/>
  <c r="U2157" i="1" s="1"/>
  <c r="T2158" i="1"/>
  <c r="T2159" i="1"/>
  <c r="T2160" i="1"/>
  <c r="U2160" i="1" s="1"/>
  <c r="T2161" i="1"/>
  <c r="U2161" i="1" s="1"/>
  <c r="T2162" i="1"/>
  <c r="T2163" i="1"/>
  <c r="T2164" i="1"/>
  <c r="U2164" i="1" s="1"/>
  <c r="T2165" i="1"/>
  <c r="U2165" i="1" s="1"/>
  <c r="T2166" i="1"/>
  <c r="T2167" i="1"/>
  <c r="T2168" i="1"/>
  <c r="U2168" i="1" s="1"/>
  <c r="T2169" i="1"/>
  <c r="T2170" i="1"/>
  <c r="T2171" i="1"/>
  <c r="T2172" i="1"/>
  <c r="U2172" i="1" s="1"/>
  <c r="T2173" i="1"/>
  <c r="U2173" i="1" s="1"/>
  <c r="T2174" i="1"/>
  <c r="T2175" i="1"/>
  <c r="T2176" i="1"/>
  <c r="U2176" i="1" s="1"/>
  <c r="T2177" i="1"/>
  <c r="U2177" i="1" s="1"/>
  <c r="T2178" i="1"/>
  <c r="T2179" i="1"/>
  <c r="T2180" i="1"/>
  <c r="U2180" i="1" s="1"/>
  <c r="T2181" i="1"/>
  <c r="U2181" i="1" s="1"/>
  <c r="T2182" i="1"/>
  <c r="T2183" i="1"/>
  <c r="T2184" i="1"/>
  <c r="U2184" i="1" s="1"/>
  <c r="T2185" i="1"/>
  <c r="U2185" i="1" s="1"/>
  <c r="T2186" i="1"/>
  <c r="T2187" i="1"/>
  <c r="T2188" i="1"/>
  <c r="U2188" i="1" s="1"/>
  <c r="T2189" i="1"/>
  <c r="T2190" i="1"/>
  <c r="T2191" i="1"/>
  <c r="T2192" i="1"/>
  <c r="U2192" i="1" s="1"/>
  <c r="T2193" i="1"/>
  <c r="U2193" i="1" s="1"/>
  <c r="T2194" i="1"/>
  <c r="T2195" i="1"/>
  <c r="T2196" i="1"/>
  <c r="U2196" i="1" s="1"/>
  <c r="T2197" i="1"/>
  <c r="U2197" i="1" s="1"/>
  <c r="T2198" i="1"/>
  <c r="T2199" i="1"/>
  <c r="T2200" i="1"/>
  <c r="U2200" i="1" s="1"/>
  <c r="T2201" i="1"/>
  <c r="U2201" i="1" s="1"/>
  <c r="T2202" i="1"/>
  <c r="T2203" i="1"/>
  <c r="T2204" i="1"/>
  <c r="U2204" i="1" s="1"/>
  <c r="T2205" i="1"/>
  <c r="U2205" i="1" s="1"/>
  <c r="T2206" i="1"/>
  <c r="T2207" i="1"/>
  <c r="T2208" i="1"/>
  <c r="U2208" i="1" s="1"/>
  <c r="T2209" i="1"/>
  <c r="U2209" i="1" s="1"/>
  <c r="T2210" i="1"/>
  <c r="T2211" i="1"/>
  <c r="T2212" i="1"/>
  <c r="U2212" i="1" s="1"/>
  <c r="T2213" i="1"/>
  <c r="U2213" i="1" s="1"/>
  <c r="T2214" i="1"/>
  <c r="T2215" i="1"/>
  <c r="T2216" i="1"/>
  <c r="U2216" i="1" s="1"/>
  <c r="T2217" i="1"/>
  <c r="T2218" i="1"/>
  <c r="T2219" i="1"/>
  <c r="T2220" i="1"/>
  <c r="U2220" i="1" s="1"/>
  <c r="T2221" i="1"/>
  <c r="U2221" i="1" s="1"/>
  <c r="T2222" i="1"/>
  <c r="T2223" i="1"/>
  <c r="T2224" i="1"/>
  <c r="U2224" i="1" s="1"/>
  <c r="T2225" i="1"/>
  <c r="U2225" i="1" s="1"/>
  <c r="T2226" i="1"/>
  <c r="T2227" i="1"/>
  <c r="T2228" i="1"/>
  <c r="U2228" i="1" s="1"/>
  <c r="T2229" i="1"/>
  <c r="U2229" i="1" s="1"/>
  <c r="T2230" i="1"/>
  <c r="T2231" i="1"/>
  <c r="T2232" i="1"/>
  <c r="U2232" i="1" s="1"/>
  <c r="T2233" i="1"/>
  <c r="U2233" i="1" s="1"/>
  <c r="T2234" i="1"/>
  <c r="T2235" i="1"/>
  <c r="T2236" i="1"/>
  <c r="U2236" i="1" s="1"/>
  <c r="T2237" i="1"/>
  <c r="U2237" i="1" s="1"/>
  <c r="T2238" i="1"/>
  <c r="T2239" i="1"/>
  <c r="T2240" i="1"/>
  <c r="U2240" i="1" s="1"/>
  <c r="T2241" i="1"/>
  <c r="U2241" i="1" s="1"/>
  <c r="T2242" i="1"/>
  <c r="T2243" i="1"/>
  <c r="T2244" i="1"/>
  <c r="U2244" i="1" s="1"/>
  <c r="T2245" i="1"/>
  <c r="U2245" i="1" s="1"/>
  <c r="T2246" i="1"/>
  <c r="T2247" i="1"/>
  <c r="T2248" i="1"/>
  <c r="U2248" i="1" s="1"/>
  <c r="T2249" i="1"/>
  <c r="T2250" i="1"/>
  <c r="T2251" i="1"/>
  <c r="T2252" i="1"/>
  <c r="U2252" i="1" s="1"/>
  <c r="T2253" i="1"/>
  <c r="U2253" i="1" s="1"/>
  <c r="T2254" i="1"/>
  <c r="T2255" i="1"/>
  <c r="T2256" i="1"/>
  <c r="U2256" i="1" s="1"/>
  <c r="T2257" i="1"/>
  <c r="U2257" i="1" s="1"/>
  <c r="T2258" i="1"/>
  <c r="T2259" i="1"/>
  <c r="T2260" i="1"/>
  <c r="U2260" i="1" s="1"/>
  <c r="T2261" i="1"/>
  <c r="U2261" i="1" s="1"/>
  <c r="T2262" i="1"/>
  <c r="T2263" i="1"/>
  <c r="T2264" i="1"/>
  <c r="U2264" i="1" s="1"/>
  <c r="T2265" i="1"/>
  <c r="U2265" i="1" s="1"/>
  <c r="T2266" i="1"/>
  <c r="T2267" i="1"/>
  <c r="T2268" i="1"/>
  <c r="U2268" i="1" s="1"/>
  <c r="T2269" i="1"/>
  <c r="U2269" i="1" s="1"/>
  <c r="T2270" i="1"/>
  <c r="T2271" i="1"/>
  <c r="T2272" i="1"/>
  <c r="U2272" i="1" s="1"/>
  <c r="T2273" i="1"/>
  <c r="U2273" i="1" s="1"/>
  <c r="T2274" i="1"/>
  <c r="T2275" i="1"/>
  <c r="T2276" i="1"/>
  <c r="U2276" i="1" s="1"/>
  <c r="T2277" i="1"/>
  <c r="U2277" i="1" s="1"/>
  <c r="T2278" i="1"/>
  <c r="T2279" i="1"/>
  <c r="T2280" i="1"/>
  <c r="U2280" i="1" s="1"/>
  <c r="T2281" i="1"/>
  <c r="U2281" i="1" s="1"/>
  <c r="T2282" i="1"/>
  <c r="T2283" i="1"/>
  <c r="T2284" i="1"/>
  <c r="U2284" i="1" s="1"/>
  <c r="T2285" i="1"/>
  <c r="U2285" i="1" s="1"/>
  <c r="T2286" i="1"/>
  <c r="T2287" i="1"/>
  <c r="T2288" i="1"/>
  <c r="U2288" i="1" s="1"/>
  <c r="T2289" i="1"/>
  <c r="U2289" i="1" s="1"/>
  <c r="T2290" i="1"/>
  <c r="T2291" i="1"/>
  <c r="T2292" i="1"/>
  <c r="U2292" i="1" s="1"/>
  <c r="T2293" i="1"/>
  <c r="U2293" i="1" s="1"/>
  <c r="T2294" i="1"/>
  <c r="T2295" i="1"/>
  <c r="T2296" i="1"/>
  <c r="U2296" i="1" s="1"/>
  <c r="T2297" i="1"/>
  <c r="U2297" i="1" s="1"/>
  <c r="T2298" i="1"/>
  <c r="T2299" i="1"/>
  <c r="T2300" i="1"/>
  <c r="U2300" i="1" s="1"/>
  <c r="T2301" i="1"/>
  <c r="U2301" i="1" s="1"/>
  <c r="T2302" i="1"/>
  <c r="T2303" i="1"/>
  <c r="T2304" i="1"/>
  <c r="U2304" i="1" s="1"/>
  <c r="T2305" i="1"/>
  <c r="U2305" i="1" s="1"/>
  <c r="T2306" i="1"/>
  <c r="T2307" i="1"/>
  <c r="T2308" i="1"/>
  <c r="U2308" i="1" s="1"/>
  <c r="T2309" i="1"/>
  <c r="U2309" i="1" s="1"/>
  <c r="T2310" i="1"/>
  <c r="T2311" i="1"/>
  <c r="T2312" i="1"/>
  <c r="U2312" i="1" s="1"/>
  <c r="T2313" i="1"/>
  <c r="U2313" i="1" s="1"/>
  <c r="T2314" i="1"/>
  <c r="T2315" i="1"/>
  <c r="T2316" i="1"/>
  <c r="U2316" i="1" s="1"/>
  <c r="T2317" i="1"/>
  <c r="U2317" i="1" s="1"/>
  <c r="T2318" i="1"/>
  <c r="T2319" i="1"/>
  <c r="T2320" i="1"/>
  <c r="U2320" i="1" s="1"/>
  <c r="T2321" i="1"/>
  <c r="U2321" i="1" s="1"/>
  <c r="T2322" i="1"/>
  <c r="T2323" i="1"/>
  <c r="T2324" i="1"/>
  <c r="U2324" i="1" s="1"/>
  <c r="T2325" i="1"/>
  <c r="U2325" i="1" s="1"/>
  <c r="T2326" i="1"/>
  <c r="T2327" i="1"/>
  <c r="T2328" i="1"/>
  <c r="U2328" i="1" s="1"/>
  <c r="T2329" i="1"/>
  <c r="U2329" i="1" s="1"/>
  <c r="T2330" i="1"/>
  <c r="T2331" i="1"/>
  <c r="T2332" i="1"/>
  <c r="U2332" i="1" s="1"/>
  <c r="T2333" i="1"/>
  <c r="U2333" i="1" s="1"/>
  <c r="T2334" i="1"/>
  <c r="T2335" i="1"/>
  <c r="T2336" i="1"/>
  <c r="U2336" i="1" s="1"/>
  <c r="T2337" i="1"/>
  <c r="U2337" i="1" s="1"/>
  <c r="T2338" i="1"/>
  <c r="T2339" i="1"/>
  <c r="T2340" i="1"/>
  <c r="U2340" i="1" s="1"/>
  <c r="T2341" i="1"/>
  <c r="U2341" i="1" s="1"/>
  <c r="T2342" i="1"/>
  <c r="T2343" i="1"/>
  <c r="T2344" i="1"/>
  <c r="U2344" i="1" s="1"/>
  <c r="T2345" i="1"/>
  <c r="U2345" i="1" s="1"/>
  <c r="T2346" i="1"/>
  <c r="T2347" i="1"/>
  <c r="T2348" i="1"/>
  <c r="U2348" i="1" s="1"/>
  <c r="T2349" i="1"/>
  <c r="U2349" i="1" s="1"/>
  <c r="T2350" i="1"/>
  <c r="T2351" i="1"/>
  <c r="T2352" i="1"/>
  <c r="U2352" i="1" s="1"/>
  <c r="T2353" i="1"/>
  <c r="U2353" i="1" s="1"/>
  <c r="T2354" i="1"/>
  <c r="T2355" i="1"/>
  <c r="T2356" i="1"/>
  <c r="U2356" i="1" s="1"/>
  <c r="T2357" i="1"/>
  <c r="U2357" i="1" s="1"/>
  <c r="T2358" i="1"/>
  <c r="T2359" i="1"/>
  <c r="T2360" i="1"/>
  <c r="U2360" i="1" s="1"/>
  <c r="T2361" i="1"/>
  <c r="U2361" i="1" s="1"/>
  <c r="T2362" i="1"/>
  <c r="T2363" i="1"/>
  <c r="T2364" i="1"/>
  <c r="U2364" i="1" s="1"/>
  <c r="T2365" i="1"/>
  <c r="U2365" i="1" s="1"/>
  <c r="T2366" i="1"/>
  <c r="T2367" i="1"/>
  <c r="T2368" i="1"/>
  <c r="U2368" i="1" s="1"/>
  <c r="T2369" i="1"/>
  <c r="U2369" i="1" s="1"/>
  <c r="T2370" i="1"/>
  <c r="T2371" i="1"/>
  <c r="T2372" i="1"/>
  <c r="U2372" i="1" s="1"/>
  <c r="T2373" i="1"/>
  <c r="U2373" i="1" s="1"/>
  <c r="T2374" i="1"/>
  <c r="T2375" i="1"/>
  <c r="T2376" i="1"/>
  <c r="U2376" i="1" s="1"/>
  <c r="T2377" i="1"/>
  <c r="U2377" i="1" s="1"/>
  <c r="T2378" i="1"/>
  <c r="T2379" i="1"/>
  <c r="T2380" i="1"/>
  <c r="U2380" i="1" s="1"/>
  <c r="T2381" i="1"/>
  <c r="T2382" i="1"/>
  <c r="T2383" i="1"/>
  <c r="T2384" i="1"/>
  <c r="U2384" i="1" s="1"/>
  <c r="T2385" i="1"/>
  <c r="U2385" i="1" s="1"/>
  <c r="T2386" i="1"/>
  <c r="T2387" i="1"/>
  <c r="T2388" i="1"/>
  <c r="U2388" i="1" s="1"/>
  <c r="T2389" i="1"/>
  <c r="U2389" i="1" s="1"/>
  <c r="T2390" i="1"/>
  <c r="T2391" i="1"/>
  <c r="T2392" i="1"/>
  <c r="U2392" i="1" s="1"/>
  <c r="T2393" i="1"/>
  <c r="U2393" i="1" s="1"/>
  <c r="T2394" i="1"/>
  <c r="T2395" i="1"/>
  <c r="T2396" i="1"/>
  <c r="U2396" i="1" s="1"/>
  <c r="T2397" i="1"/>
  <c r="U2397" i="1" s="1"/>
  <c r="T2398" i="1"/>
  <c r="T2399" i="1"/>
  <c r="T2400" i="1"/>
  <c r="U2400" i="1" s="1"/>
  <c r="T2401" i="1"/>
  <c r="U2401" i="1" s="1"/>
  <c r="T2402" i="1"/>
  <c r="T2403" i="1"/>
  <c r="T2404" i="1"/>
  <c r="U2404" i="1" s="1"/>
  <c r="T2405" i="1"/>
  <c r="U2405" i="1" s="1"/>
  <c r="T2406" i="1"/>
  <c r="T2407" i="1"/>
  <c r="T2408" i="1"/>
  <c r="U2408" i="1" s="1"/>
  <c r="T2409" i="1"/>
  <c r="T2410" i="1"/>
  <c r="T2411" i="1"/>
  <c r="T2412" i="1"/>
  <c r="U2412" i="1" s="1"/>
  <c r="T2413" i="1"/>
  <c r="U2413" i="1" s="1"/>
  <c r="T2414" i="1"/>
  <c r="T2415" i="1"/>
  <c r="T2416" i="1"/>
  <c r="U2416" i="1" s="1"/>
  <c r="T2417" i="1"/>
  <c r="U2417" i="1" s="1"/>
  <c r="T2418" i="1"/>
  <c r="T2419" i="1"/>
  <c r="T2420" i="1"/>
  <c r="U2420" i="1" s="1"/>
  <c r="T2421" i="1"/>
  <c r="U2421" i="1" s="1"/>
  <c r="T2422" i="1"/>
  <c r="T2423" i="1"/>
  <c r="T2424" i="1"/>
  <c r="U2424" i="1" s="1"/>
  <c r="T2425" i="1"/>
  <c r="U2425" i="1" s="1"/>
  <c r="T2426" i="1"/>
  <c r="T2427" i="1"/>
  <c r="T2428" i="1"/>
  <c r="U2428" i="1" s="1"/>
  <c r="T2429" i="1"/>
  <c r="U2429" i="1" s="1"/>
  <c r="T2430" i="1"/>
  <c r="T2431" i="1"/>
  <c r="T2432" i="1"/>
  <c r="T2433" i="1"/>
  <c r="U2433" i="1" s="1"/>
  <c r="T2434" i="1"/>
  <c r="T2435" i="1"/>
  <c r="T2436" i="1"/>
  <c r="U2436" i="1" s="1"/>
  <c r="T2437" i="1"/>
  <c r="U2437" i="1" s="1"/>
  <c r="T2438" i="1"/>
  <c r="T2439" i="1"/>
  <c r="T2440" i="1"/>
  <c r="U2440" i="1" s="1"/>
  <c r="T2441" i="1"/>
  <c r="U2441" i="1" s="1"/>
  <c r="T2442" i="1"/>
  <c r="T2443" i="1"/>
  <c r="T2444" i="1"/>
  <c r="U2444" i="1" s="1"/>
  <c r="T2445" i="1"/>
  <c r="U2445" i="1" s="1"/>
  <c r="T2446" i="1"/>
  <c r="T2447" i="1"/>
  <c r="T2448" i="1"/>
  <c r="U2448" i="1" s="1"/>
  <c r="T2449" i="1"/>
  <c r="U2449" i="1" s="1"/>
  <c r="T2450" i="1"/>
  <c r="T2451" i="1"/>
  <c r="T2452" i="1"/>
  <c r="U2452" i="1" s="1"/>
  <c r="T2453" i="1"/>
  <c r="U2453" i="1" s="1"/>
  <c r="T2454" i="1"/>
  <c r="T2455" i="1"/>
  <c r="T2456" i="1"/>
  <c r="U2456" i="1" s="1"/>
  <c r="T2457" i="1"/>
  <c r="U2457" i="1" s="1"/>
  <c r="T2458" i="1"/>
  <c r="T2459" i="1"/>
  <c r="T2460" i="1"/>
  <c r="U2460" i="1" s="1"/>
  <c r="T2461" i="1"/>
  <c r="U2461" i="1" s="1"/>
  <c r="T2462" i="1"/>
  <c r="T2463" i="1"/>
  <c r="T2464" i="1"/>
  <c r="U2464" i="1" s="1"/>
  <c r="T2465" i="1"/>
  <c r="U2465" i="1" s="1"/>
  <c r="T2466" i="1"/>
  <c r="T2467" i="1"/>
  <c r="T2468" i="1"/>
  <c r="U2468" i="1" s="1"/>
  <c r="T2469" i="1"/>
  <c r="U2469" i="1" s="1"/>
  <c r="T2470" i="1"/>
  <c r="T2471" i="1"/>
  <c r="T2472" i="1"/>
  <c r="U2472" i="1" s="1"/>
  <c r="T2473" i="1"/>
  <c r="U2473" i="1" s="1"/>
  <c r="T2474" i="1"/>
  <c r="T2475" i="1"/>
  <c r="T2476" i="1"/>
  <c r="U2476" i="1" s="1"/>
  <c r="T2477" i="1"/>
  <c r="U2477" i="1" s="1"/>
  <c r="T2478" i="1"/>
  <c r="T2479" i="1"/>
  <c r="T2480" i="1"/>
  <c r="U2480" i="1" s="1"/>
  <c r="T2481" i="1"/>
  <c r="U2481" i="1" s="1"/>
  <c r="T2482" i="1"/>
  <c r="T2483" i="1"/>
  <c r="T2484" i="1"/>
  <c r="U2484" i="1" s="1"/>
  <c r="T2485" i="1"/>
  <c r="U2485" i="1" s="1"/>
  <c r="T2486" i="1"/>
  <c r="T2487" i="1"/>
  <c r="T2488" i="1"/>
  <c r="U2488" i="1" s="1"/>
  <c r="T2489" i="1"/>
  <c r="U2489" i="1" s="1"/>
  <c r="T2490" i="1"/>
  <c r="T2491" i="1"/>
  <c r="T2492" i="1"/>
  <c r="U2492" i="1" s="1"/>
  <c r="T2493" i="1"/>
  <c r="U2493" i="1" s="1"/>
  <c r="T2494" i="1"/>
  <c r="T2495" i="1"/>
  <c r="T2496" i="1"/>
  <c r="U2496" i="1" s="1"/>
  <c r="T2497" i="1"/>
  <c r="U2497" i="1" s="1"/>
  <c r="T2498" i="1"/>
  <c r="T2499" i="1"/>
  <c r="T2500" i="1"/>
  <c r="U2500" i="1" s="1"/>
  <c r="T2501" i="1"/>
  <c r="U2501" i="1" s="1"/>
  <c r="T2502" i="1"/>
  <c r="T2503" i="1"/>
  <c r="T2504" i="1"/>
  <c r="U2504" i="1" s="1"/>
  <c r="T2505" i="1"/>
  <c r="U2505" i="1" s="1"/>
  <c r="T2506" i="1"/>
  <c r="T2507" i="1"/>
  <c r="T2508" i="1"/>
  <c r="U2508" i="1" s="1"/>
  <c r="T2509" i="1"/>
  <c r="U2509" i="1" s="1"/>
  <c r="T2510" i="1"/>
  <c r="T2511" i="1"/>
  <c r="T2512" i="1"/>
  <c r="U2512" i="1" s="1"/>
  <c r="T2513" i="1"/>
  <c r="U2513" i="1" s="1"/>
  <c r="T2514" i="1"/>
  <c r="T2515" i="1"/>
  <c r="T2516" i="1"/>
  <c r="U2516" i="1" s="1"/>
  <c r="T2517" i="1"/>
  <c r="U2517" i="1" s="1"/>
  <c r="T2518" i="1"/>
  <c r="T2519" i="1"/>
  <c r="T2520" i="1"/>
  <c r="U2520" i="1" s="1"/>
  <c r="T2521" i="1"/>
  <c r="U2521" i="1" s="1"/>
  <c r="T2522" i="1"/>
  <c r="T2523" i="1"/>
  <c r="T2524" i="1"/>
  <c r="U2524" i="1" s="1"/>
  <c r="T2525" i="1"/>
  <c r="U2525" i="1" s="1"/>
  <c r="T2526" i="1"/>
  <c r="T2527" i="1"/>
  <c r="T2528" i="1"/>
  <c r="U2528" i="1" s="1"/>
  <c r="T2529" i="1"/>
  <c r="U2529" i="1" s="1"/>
  <c r="T2530" i="1"/>
  <c r="T2531" i="1"/>
  <c r="T2532" i="1"/>
  <c r="U2532" i="1" s="1"/>
  <c r="T2533" i="1"/>
  <c r="U2533" i="1" s="1"/>
  <c r="T2534" i="1"/>
  <c r="T2535" i="1"/>
  <c r="T2536" i="1"/>
  <c r="U2536" i="1" s="1"/>
  <c r="T2537" i="1"/>
  <c r="U2537" i="1" s="1"/>
  <c r="T2538" i="1"/>
  <c r="T2539" i="1"/>
  <c r="T2540" i="1"/>
  <c r="U2540" i="1" s="1"/>
  <c r="T2541" i="1"/>
  <c r="U2541" i="1" s="1"/>
  <c r="T2542" i="1"/>
  <c r="T2543" i="1"/>
  <c r="T2544" i="1"/>
  <c r="U2544" i="1" s="1"/>
  <c r="T2545" i="1"/>
  <c r="U2545" i="1" s="1"/>
  <c r="T2546" i="1"/>
  <c r="T2547" i="1"/>
  <c r="T2548" i="1"/>
  <c r="U2548" i="1" s="1"/>
  <c r="T2549" i="1"/>
  <c r="U2549" i="1" s="1"/>
  <c r="T2550" i="1"/>
  <c r="T2551" i="1"/>
  <c r="T2552" i="1"/>
  <c r="U2552" i="1" s="1"/>
  <c r="T2553" i="1"/>
  <c r="U2553" i="1" s="1"/>
  <c r="T2554" i="1"/>
  <c r="T2555" i="1"/>
  <c r="T2556" i="1"/>
  <c r="U2556" i="1" s="1"/>
  <c r="T2557" i="1"/>
  <c r="U2557" i="1" s="1"/>
  <c r="T2558" i="1"/>
  <c r="T2559" i="1"/>
  <c r="T2560" i="1"/>
  <c r="U2560" i="1" s="1"/>
  <c r="T2561" i="1"/>
  <c r="U2561" i="1" s="1"/>
  <c r="T2562" i="1"/>
  <c r="T2563" i="1"/>
  <c r="T2564" i="1"/>
  <c r="U2564" i="1" s="1"/>
  <c r="T2565" i="1"/>
  <c r="U2565" i="1" s="1"/>
  <c r="T2566" i="1"/>
  <c r="T2567" i="1"/>
  <c r="T2568" i="1"/>
  <c r="U2568" i="1" s="1"/>
  <c r="T2569" i="1"/>
  <c r="U2569" i="1" s="1"/>
  <c r="T2570" i="1"/>
  <c r="T2571" i="1"/>
  <c r="T2572" i="1"/>
  <c r="U2572" i="1" s="1"/>
  <c r="T2573" i="1"/>
  <c r="U2573" i="1" s="1"/>
  <c r="T2574" i="1"/>
  <c r="T2575" i="1"/>
  <c r="T2576" i="1"/>
  <c r="U2576" i="1" s="1"/>
  <c r="T2577" i="1"/>
  <c r="U2577" i="1" s="1"/>
  <c r="T2578" i="1"/>
  <c r="T2579" i="1"/>
  <c r="T2580" i="1"/>
  <c r="U2580" i="1" s="1"/>
  <c r="T2581" i="1"/>
  <c r="U2581" i="1" s="1"/>
  <c r="T2582" i="1"/>
  <c r="T2583" i="1"/>
  <c r="T2584" i="1"/>
  <c r="U2584" i="1" s="1"/>
  <c r="T2585" i="1"/>
  <c r="U2585" i="1" s="1"/>
  <c r="T2586" i="1"/>
  <c r="T2587" i="1"/>
  <c r="T2588" i="1"/>
  <c r="U2588" i="1" s="1"/>
  <c r="T2589" i="1"/>
  <c r="U2589" i="1" s="1"/>
  <c r="T2590" i="1"/>
  <c r="T2591" i="1"/>
  <c r="T2592" i="1"/>
  <c r="U2592" i="1" s="1"/>
  <c r="T2593" i="1"/>
  <c r="U2593" i="1" s="1"/>
  <c r="T2594" i="1"/>
  <c r="T2595" i="1"/>
  <c r="T2596" i="1"/>
  <c r="T2597" i="1"/>
  <c r="U2597" i="1" s="1"/>
  <c r="T2598" i="1"/>
  <c r="T2599" i="1"/>
  <c r="T2600" i="1"/>
  <c r="T2601" i="1"/>
  <c r="U2601" i="1" s="1"/>
  <c r="T2602" i="1"/>
  <c r="T2603" i="1"/>
  <c r="T2604" i="1"/>
  <c r="U2604" i="1" s="1"/>
  <c r="T2605" i="1"/>
  <c r="U2605" i="1" s="1"/>
  <c r="U248" i="1"/>
  <c r="U2008" i="1"/>
  <c r="U2088" i="1"/>
  <c r="U2432" i="1"/>
  <c r="U11" i="1"/>
  <c r="U12" i="1"/>
  <c r="U14" i="1"/>
  <c r="U15" i="1"/>
  <c r="U16" i="1"/>
  <c r="U18" i="1"/>
  <c r="U19" i="1"/>
  <c r="U20" i="1"/>
  <c r="U22" i="1"/>
  <c r="U23" i="1"/>
  <c r="U24" i="1"/>
  <c r="U26" i="1"/>
  <c r="U27" i="1"/>
  <c r="U28" i="1"/>
  <c r="U30" i="1"/>
  <c r="U31" i="1"/>
  <c r="U32" i="1"/>
  <c r="U34" i="1"/>
  <c r="U35" i="1"/>
  <c r="U36" i="1"/>
  <c r="U38" i="1"/>
  <c r="U39" i="1"/>
  <c r="U40" i="1"/>
  <c r="U42" i="1"/>
  <c r="U43" i="1"/>
  <c r="U44" i="1"/>
  <c r="U46" i="1"/>
  <c r="U47" i="1"/>
  <c r="U48" i="1"/>
  <c r="U50" i="1"/>
  <c r="U51" i="1"/>
  <c r="U52" i="1"/>
  <c r="U54" i="1"/>
  <c r="U55" i="1"/>
  <c r="U56" i="1"/>
  <c r="U58" i="1"/>
  <c r="U59" i="1"/>
  <c r="U60" i="1"/>
  <c r="U62" i="1"/>
  <c r="U63" i="1"/>
  <c r="U64" i="1"/>
  <c r="U66" i="1"/>
  <c r="U67" i="1"/>
  <c r="U68" i="1"/>
  <c r="U70" i="1"/>
  <c r="U71" i="1"/>
  <c r="U72" i="1"/>
  <c r="U74" i="1"/>
  <c r="U75" i="1"/>
  <c r="U76" i="1"/>
  <c r="U78" i="1"/>
  <c r="U79" i="1"/>
  <c r="U80" i="1"/>
  <c r="U82" i="1"/>
  <c r="U83" i="1"/>
  <c r="U84" i="1"/>
  <c r="U86" i="1"/>
  <c r="U87" i="1"/>
  <c r="U88" i="1"/>
  <c r="U90" i="1"/>
  <c r="U91" i="1"/>
  <c r="U92" i="1"/>
  <c r="U94" i="1"/>
  <c r="U95" i="1"/>
  <c r="U96" i="1"/>
  <c r="U98" i="1"/>
  <c r="U99" i="1"/>
  <c r="U100" i="1"/>
  <c r="U102" i="1"/>
  <c r="U103" i="1"/>
  <c r="U104" i="1"/>
  <c r="U106" i="1"/>
  <c r="U107" i="1"/>
  <c r="U108" i="1"/>
  <c r="U110" i="1"/>
  <c r="U111" i="1"/>
  <c r="U112" i="1"/>
  <c r="U114" i="1"/>
  <c r="U115" i="1"/>
  <c r="U116" i="1"/>
  <c r="U118" i="1"/>
  <c r="U119" i="1"/>
  <c r="U120" i="1"/>
  <c r="U122" i="1"/>
  <c r="U123" i="1"/>
  <c r="U124" i="1"/>
  <c r="U126" i="1"/>
  <c r="U127" i="1"/>
  <c r="U128" i="1"/>
  <c r="U130" i="1"/>
  <c r="U131" i="1"/>
  <c r="U132" i="1"/>
  <c r="U134" i="1"/>
  <c r="U135" i="1"/>
  <c r="U136" i="1"/>
  <c r="U138" i="1"/>
  <c r="U139" i="1"/>
  <c r="U140" i="1"/>
  <c r="U142" i="1"/>
  <c r="U143" i="1"/>
  <c r="U144" i="1"/>
  <c r="U146" i="1"/>
  <c r="U147" i="1"/>
  <c r="U148" i="1"/>
  <c r="U150" i="1"/>
  <c r="U151" i="1"/>
  <c r="U152" i="1"/>
  <c r="U154" i="1"/>
  <c r="U155" i="1"/>
  <c r="U156" i="1"/>
  <c r="U158" i="1"/>
  <c r="U159" i="1"/>
  <c r="U160" i="1"/>
  <c r="U162" i="1"/>
  <c r="U163" i="1"/>
  <c r="U164" i="1"/>
  <c r="U166" i="1"/>
  <c r="U167" i="1"/>
  <c r="U168" i="1"/>
  <c r="U170" i="1"/>
  <c r="U171" i="1"/>
  <c r="U172" i="1"/>
  <c r="U174" i="1"/>
  <c r="U175" i="1"/>
  <c r="U176" i="1"/>
  <c r="U178" i="1"/>
  <c r="U179" i="1"/>
  <c r="U180" i="1"/>
  <c r="U182" i="1"/>
  <c r="U183" i="1"/>
  <c r="U184" i="1"/>
  <c r="U186" i="1"/>
  <c r="U187" i="1"/>
  <c r="U188" i="1"/>
  <c r="U190" i="1"/>
  <c r="U191" i="1"/>
  <c r="U192" i="1"/>
  <c r="U194" i="1"/>
  <c r="U195" i="1"/>
  <c r="U196" i="1"/>
  <c r="U198" i="1"/>
  <c r="U199" i="1"/>
  <c r="U200" i="1"/>
  <c r="U202" i="1"/>
  <c r="U203" i="1"/>
  <c r="U204" i="1"/>
  <c r="U206" i="1"/>
  <c r="U207" i="1"/>
  <c r="U208" i="1"/>
  <c r="U210" i="1"/>
  <c r="U211" i="1"/>
  <c r="U212" i="1"/>
  <c r="U214" i="1"/>
  <c r="U215" i="1"/>
  <c r="U216" i="1"/>
  <c r="U218" i="1"/>
  <c r="U219" i="1"/>
  <c r="U220" i="1"/>
  <c r="U222" i="1"/>
  <c r="U223" i="1"/>
  <c r="U224" i="1"/>
  <c r="U226" i="1"/>
  <c r="U227" i="1"/>
  <c r="U228" i="1"/>
  <c r="U230" i="1"/>
  <c r="U231" i="1"/>
  <c r="U232" i="1"/>
  <c r="U234" i="1"/>
  <c r="U235" i="1"/>
  <c r="U236" i="1"/>
  <c r="U238" i="1"/>
  <c r="U239" i="1"/>
  <c r="U240" i="1"/>
  <c r="U242" i="1"/>
  <c r="U243" i="1"/>
  <c r="U244" i="1"/>
  <c r="U246" i="1"/>
  <c r="U247" i="1"/>
  <c r="U250" i="1"/>
  <c r="U251" i="1"/>
  <c r="U252" i="1"/>
  <c r="U254" i="1"/>
  <c r="U255" i="1"/>
  <c r="U256" i="1"/>
  <c r="U258" i="1"/>
  <c r="U259" i="1"/>
  <c r="U260" i="1"/>
  <c r="U262" i="1"/>
  <c r="U263" i="1"/>
  <c r="U264" i="1"/>
  <c r="U266" i="1"/>
  <c r="U267" i="1"/>
  <c r="U268" i="1"/>
  <c r="U270" i="1"/>
  <c r="U271" i="1"/>
  <c r="U272" i="1"/>
  <c r="U274" i="1"/>
  <c r="U275" i="1"/>
  <c r="U276" i="1"/>
  <c r="U278" i="1"/>
  <c r="U279" i="1"/>
  <c r="U280" i="1"/>
  <c r="U282" i="1"/>
  <c r="U283" i="1"/>
  <c r="U284" i="1"/>
  <c r="U286" i="1"/>
  <c r="U287" i="1"/>
  <c r="U288" i="1"/>
  <c r="U290" i="1"/>
  <c r="U291" i="1"/>
  <c r="U292" i="1"/>
  <c r="U294" i="1"/>
  <c r="U295" i="1"/>
  <c r="U296" i="1"/>
  <c r="U298" i="1"/>
  <c r="U299" i="1"/>
  <c r="U300" i="1"/>
  <c r="U302" i="1"/>
  <c r="U303" i="1"/>
  <c r="U304" i="1"/>
  <c r="U306" i="1"/>
  <c r="U307" i="1"/>
  <c r="U308" i="1"/>
  <c r="U310" i="1"/>
  <c r="U311" i="1"/>
  <c r="U312" i="1"/>
  <c r="U314" i="1"/>
  <c r="U315" i="1"/>
  <c r="U316" i="1"/>
  <c r="U318" i="1"/>
  <c r="U319" i="1"/>
  <c r="U320" i="1"/>
  <c r="U322" i="1"/>
  <c r="U323" i="1"/>
  <c r="U324" i="1"/>
  <c r="U326" i="1"/>
  <c r="U327" i="1"/>
  <c r="U328" i="1"/>
  <c r="U330" i="1"/>
  <c r="U331" i="1"/>
  <c r="U332" i="1"/>
  <c r="U334" i="1"/>
  <c r="U335" i="1"/>
  <c r="U336" i="1"/>
  <c r="U338" i="1"/>
  <c r="U339" i="1"/>
  <c r="U340" i="1"/>
  <c r="U342" i="1"/>
  <c r="U343" i="1"/>
  <c r="U344" i="1"/>
  <c r="U346" i="1"/>
  <c r="U347" i="1"/>
  <c r="U348" i="1"/>
  <c r="U350" i="1"/>
  <c r="U351" i="1"/>
  <c r="U352" i="1"/>
  <c r="U354" i="1"/>
  <c r="U355" i="1"/>
  <c r="U356" i="1"/>
  <c r="U358" i="1"/>
  <c r="U359" i="1"/>
  <c r="U360" i="1"/>
  <c r="U362" i="1"/>
  <c r="U363" i="1"/>
  <c r="U364" i="1"/>
  <c r="U366" i="1"/>
  <c r="U367" i="1"/>
  <c r="U368" i="1"/>
  <c r="U370" i="1"/>
  <c r="U371" i="1"/>
  <c r="U372" i="1"/>
  <c r="U374" i="1"/>
  <c r="U375" i="1"/>
  <c r="U376" i="1"/>
  <c r="U378" i="1"/>
  <c r="U379" i="1"/>
  <c r="U380" i="1"/>
  <c r="U382" i="1"/>
  <c r="U383" i="1"/>
  <c r="U384" i="1"/>
  <c r="U386" i="1"/>
  <c r="U387" i="1"/>
  <c r="U388" i="1"/>
  <c r="U390" i="1"/>
  <c r="U391" i="1"/>
  <c r="U392" i="1"/>
  <c r="U394" i="1"/>
  <c r="U395" i="1"/>
  <c r="U396" i="1"/>
  <c r="U398" i="1"/>
  <c r="U399" i="1"/>
  <c r="U400" i="1"/>
  <c r="U402" i="1"/>
  <c r="U403" i="1"/>
  <c r="U404" i="1"/>
  <c r="U406" i="1"/>
  <c r="U407" i="1"/>
  <c r="U408" i="1"/>
  <c r="U410" i="1"/>
  <c r="U411" i="1"/>
  <c r="U412" i="1"/>
  <c r="U414" i="1"/>
  <c r="U415" i="1"/>
  <c r="U416" i="1"/>
  <c r="U418" i="1"/>
  <c r="U419" i="1"/>
  <c r="U420" i="1"/>
  <c r="U422" i="1"/>
  <c r="U423" i="1"/>
  <c r="U424" i="1"/>
  <c r="U426" i="1"/>
  <c r="U427" i="1"/>
  <c r="U428" i="1"/>
  <c r="U430" i="1"/>
  <c r="U431" i="1"/>
  <c r="U432" i="1"/>
  <c r="U434" i="1"/>
  <c r="U435" i="1"/>
  <c r="U436" i="1"/>
  <c r="U438" i="1"/>
  <c r="U439" i="1"/>
  <c r="U440" i="1"/>
  <c r="U442" i="1"/>
  <c r="U443" i="1"/>
  <c r="U444" i="1"/>
  <c r="U446" i="1"/>
  <c r="U447" i="1"/>
  <c r="U448" i="1"/>
  <c r="U450" i="1"/>
  <c r="U451" i="1"/>
  <c r="U452" i="1"/>
  <c r="U454" i="1"/>
  <c r="U455" i="1"/>
  <c r="U456" i="1"/>
  <c r="U458" i="1"/>
  <c r="U459" i="1"/>
  <c r="U460" i="1"/>
  <c r="U462" i="1"/>
  <c r="U463" i="1"/>
  <c r="U464" i="1"/>
  <c r="U466" i="1"/>
  <c r="U467" i="1"/>
  <c r="U468" i="1"/>
  <c r="U470" i="1"/>
  <c r="U471" i="1"/>
  <c r="U472" i="1"/>
  <c r="U474" i="1"/>
  <c r="U475" i="1"/>
  <c r="U476" i="1"/>
  <c r="U478" i="1"/>
  <c r="U479" i="1"/>
  <c r="U480" i="1"/>
  <c r="U482" i="1"/>
  <c r="U483" i="1"/>
  <c r="U484" i="1"/>
  <c r="U486" i="1"/>
  <c r="U487" i="1"/>
  <c r="U488" i="1"/>
  <c r="U490" i="1"/>
  <c r="U491" i="1"/>
  <c r="U492" i="1"/>
  <c r="U494" i="1"/>
  <c r="U495" i="1"/>
  <c r="U496" i="1"/>
  <c r="U498" i="1"/>
  <c r="U499" i="1"/>
  <c r="U500" i="1"/>
  <c r="U502" i="1"/>
  <c r="U503" i="1"/>
  <c r="U504" i="1"/>
  <c r="U506" i="1"/>
  <c r="U507" i="1"/>
  <c r="U508" i="1"/>
  <c r="U510" i="1"/>
  <c r="U511" i="1"/>
  <c r="U512" i="1"/>
  <c r="U514" i="1"/>
  <c r="U515" i="1"/>
  <c r="U516" i="1"/>
  <c r="U518" i="1"/>
  <c r="U519" i="1"/>
  <c r="U520" i="1"/>
  <c r="U522" i="1"/>
  <c r="U523" i="1"/>
  <c r="U524" i="1"/>
  <c r="U526" i="1"/>
  <c r="U527" i="1"/>
  <c r="U528" i="1"/>
  <c r="U530" i="1"/>
  <c r="U531" i="1"/>
  <c r="U532" i="1"/>
  <c r="U534" i="1"/>
  <c r="U535" i="1"/>
  <c r="U536" i="1"/>
  <c r="U538" i="1"/>
  <c r="U539" i="1"/>
  <c r="U540" i="1"/>
  <c r="U542" i="1"/>
  <c r="U543" i="1"/>
  <c r="U544" i="1"/>
  <c r="U546" i="1"/>
  <c r="U547" i="1"/>
  <c r="U548" i="1"/>
  <c r="U550" i="1"/>
  <c r="U551" i="1"/>
  <c r="U552" i="1"/>
  <c r="U554" i="1"/>
  <c r="U555" i="1"/>
  <c r="U556" i="1"/>
  <c r="U558" i="1"/>
  <c r="U559" i="1"/>
  <c r="U560" i="1"/>
  <c r="U562" i="1"/>
  <c r="U563" i="1"/>
  <c r="U564" i="1"/>
  <c r="U566" i="1"/>
  <c r="U567" i="1"/>
  <c r="U568" i="1"/>
  <c r="U570" i="1"/>
  <c r="U571" i="1"/>
  <c r="U572" i="1"/>
  <c r="U574" i="1"/>
  <c r="U575" i="1"/>
  <c r="U576" i="1"/>
  <c r="U578" i="1"/>
  <c r="U579" i="1"/>
  <c r="U580" i="1"/>
  <c r="U582" i="1"/>
  <c r="U583" i="1"/>
  <c r="U584" i="1"/>
  <c r="U586" i="1"/>
  <c r="U587" i="1"/>
  <c r="U588" i="1"/>
  <c r="U590" i="1"/>
  <c r="U591" i="1"/>
  <c r="U592" i="1"/>
  <c r="U594" i="1"/>
  <c r="U595" i="1"/>
  <c r="U596" i="1"/>
  <c r="U598" i="1"/>
  <c r="U599" i="1"/>
  <c r="U600" i="1"/>
  <c r="U602" i="1"/>
  <c r="U603" i="1"/>
  <c r="U604" i="1"/>
  <c r="U606" i="1"/>
  <c r="U607" i="1"/>
  <c r="U608" i="1"/>
  <c r="U610" i="1"/>
  <c r="U611" i="1"/>
  <c r="U612" i="1"/>
  <c r="U614" i="1"/>
  <c r="U615" i="1"/>
  <c r="U616" i="1"/>
  <c r="U618" i="1"/>
  <c r="U619" i="1"/>
  <c r="U620" i="1"/>
  <c r="U622" i="1"/>
  <c r="U623" i="1"/>
  <c r="U624" i="1"/>
  <c r="U626" i="1"/>
  <c r="U627" i="1"/>
  <c r="U628" i="1"/>
  <c r="U630" i="1"/>
  <c r="U631" i="1"/>
  <c r="U632" i="1"/>
  <c r="U634" i="1"/>
  <c r="U635" i="1"/>
  <c r="U636" i="1"/>
  <c r="U638" i="1"/>
  <c r="U639" i="1"/>
  <c r="U640" i="1"/>
  <c r="U642" i="1"/>
  <c r="U643" i="1"/>
  <c r="U644" i="1"/>
  <c r="U646" i="1"/>
  <c r="U647" i="1"/>
  <c r="U648" i="1"/>
  <c r="U650" i="1"/>
  <c r="U651" i="1"/>
  <c r="U652" i="1"/>
  <c r="U654" i="1"/>
  <c r="U655" i="1"/>
  <c r="U656" i="1"/>
  <c r="U658" i="1"/>
  <c r="U659" i="1"/>
  <c r="U660" i="1"/>
  <c r="U662" i="1"/>
  <c r="U663" i="1"/>
  <c r="U664" i="1"/>
  <c r="U666" i="1"/>
  <c r="U667" i="1"/>
  <c r="U668" i="1"/>
  <c r="U670" i="1"/>
  <c r="U671" i="1"/>
  <c r="U672" i="1"/>
  <c r="U674" i="1"/>
  <c r="U675" i="1"/>
  <c r="U676" i="1"/>
  <c r="U678" i="1"/>
  <c r="U679" i="1"/>
  <c r="U680" i="1"/>
  <c r="U682" i="1"/>
  <c r="U683" i="1"/>
  <c r="U684" i="1"/>
  <c r="U686" i="1"/>
  <c r="U687" i="1"/>
  <c r="U688" i="1"/>
  <c r="U690" i="1"/>
  <c r="U691" i="1"/>
  <c r="U692" i="1"/>
  <c r="U694" i="1"/>
  <c r="U695" i="1"/>
  <c r="U696" i="1"/>
  <c r="U698" i="1"/>
  <c r="U699" i="1"/>
  <c r="U700" i="1"/>
  <c r="U702" i="1"/>
  <c r="U703" i="1"/>
  <c r="U704" i="1"/>
  <c r="U706" i="1"/>
  <c r="U707" i="1"/>
  <c r="U708" i="1"/>
  <c r="U710" i="1"/>
  <c r="U711" i="1"/>
  <c r="U712" i="1"/>
  <c r="U714" i="1"/>
  <c r="U715" i="1"/>
  <c r="U716" i="1"/>
  <c r="U718" i="1"/>
  <c r="U719" i="1"/>
  <c r="U720" i="1"/>
  <c r="U722" i="1"/>
  <c r="U723" i="1"/>
  <c r="U724" i="1"/>
  <c r="U726" i="1"/>
  <c r="U727" i="1"/>
  <c r="U728" i="1"/>
  <c r="U730" i="1"/>
  <c r="U731" i="1"/>
  <c r="U732" i="1"/>
  <c r="U734" i="1"/>
  <c r="U735" i="1"/>
  <c r="U736" i="1"/>
  <c r="U738" i="1"/>
  <c r="U739" i="1"/>
  <c r="U740" i="1"/>
  <c r="U742" i="1"/>
  <c r="U743" i="1"/>
  <c r="U744" i="1"/>
  <c r="U746" i="1"/>
  <c r="U747" i="1"/>
  <c r="U748" i="1"/>
  <c r="U750" i="1"/>
  <c r="U751" i="1"/>
  <c r="U752" i="1"/>
  <c r="U754" i="1"/>
  <c r="U755" i="1"/>
  <c r="U756" i="1"/>
  <c r="U758" i="1"/>
  <c r="U759" i="1"/>
  <c r="U760" i="1"/>
  <c r="U762" i="1"/>
  <c r="U763" i="1"/>
  <c r="U764" i="1"/>
  <c r="U766" i="1"/>
  <c r="U767" i="1"/>
  <c r="U768" i="1"/>
  <c r="U770" i="1"/>
  <c r="U771" i="1"/>
  <c r="U772" i="1"/>
  <c r="U774" i="1"/>
  <c r="U775" i="1"/>
  <c r="U776" i="1"/>
  <c r="U778" i="1"/>
  <c r="U779" i="1"/>
  <c r="U780" i="1"/>
  <c r="U782" i="1"/>
  <c r="U783" i="1"/>
  <c r="U784" i="1"/>
  <c r="U786" i="1"/>
  <c r="U787" i="1"/>
  <c r="U788" i="1"/>
  <c r="U790" i="1"/>
  <c r="U791" i="1"/>
  <c r="U792" i="1"/>
  <c r="U794" i="1"/>
  <c r="U795" i="1"/>
  <c r="U796" i="1"/>
  <c r="U798" i="1"/>
  <c r="U799" i="1"/>
  <c r="U800" i="1"/>
  <c r="U802" i="1"/>
  <c r="U803" i="1"/>
  <c r="U804" i="1"/>
  <c r="U806" i="1"/>
  <c r="U807" i="1"/>
  <c r="U808" i="1"/>
  <c r="U810" i="1"/>
  <c r="U811" i="1"/>
  <c r="U812" i="1"/>
  <c r="U814" i="1"/>
  <c r="U815" i="1"/>
  <c r="U816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3" i="1"/>
  <c r="U1934" i="1"/>
  <c r="U1935" i="1"/>
  <c r="U1938" i="1"/>
  <c r="U1939" i="1"/>
  <c r="U1942" i="1"/>
  <c r="U1943" i="1"/>
  <c r="U1946" i="1"/>
  <c r="U1947" i="1"/>
  <c r="U1950" i="1"/>
  <c r="U1951" i="1"/>
  <c r="U1954" i="1"/>
  <c r="U1955" i="1"/>
  <c r="U1958" i="1"/>
  <c r="U1959" i="1"/>
  <c r="U1961" i="1"/>
  <c r="U1962" i="1"/>
  <c r="U1963" i="1"/>
  <c r="U1966" i="1"/>
  <c r="U1967" i="1"/>
  <c r="U1970" i="1"/>
  <c r="U1971" i="1"/>
  <c r="U1974" i="1"/>
  <c r="U1975" i="1"/>
  <c r="U1978" i="1"/>
  <c r="U1979" i="1"/>
  <c r="U1982" i="1"/>
  <c r="U1983" i="1"/>
  <c r="U1986" i="1"/>
  <c r="U1987" i="1"/>
  <c r="U1990" i="1"/>
  <c r="U1991" i="1"/>
  <c r="U1993" i="1"/>
  <c r="U1994" i="1"/>
  <c r="U1995" i="1"/>
  <c r="U1998" i="1"/>
  <c r="U1999" i="1"/>
  <c r="U2002" i="1"/>
  <c r="U2003" i="1"/>
  <c r="U2006" i="1"/>
  <c r="U2007" i="1"/>
  <c r="U2010" i="1"/>
  <c r="U2011" i="1"/>
  <c r="U2014" i="1"/>
  <c r="U2015" i="1"/>
  <c r="U2018" i="1"/>
  <c r="U2019" i="1"/>
  <c r="U2022" i="1"/>
  <c r="U2023" i="1"/>
  <c r="U2026" i="1"/>
  <c r="U2027" i="1"/>
  <c r="U2030" i="1"/>
  <c r="U2031" i="1"/>
  <c r="U2034" i="1"/>
  <c r="U2035" i="1"/>
  <c r="U2038" i="1"/>
  <c r="U2039" i="1"/>
  <c r="U2042" i="1"/>
  <c r="U2043" i="1"/>
  <c r="U2046" i="1"/>
  <c r="U2047" i="1"/>
  <c r="U2050" i="1"/>
  <c r="U2051" i="1"/>
  <c r="U2054" i="1"/>
  <c r="U2055" i="1"/>
  <c r="U2058" i="1"/>
  <c r="U2059" i="1"/>
  <c r="U2061" i="1"/>
  <c r="U2062" i="1"/>
  <c r="U2063" i="1"/>
  <c r="U2066" i="1"/>
  <c r="U2067" i="1"/>
  <c r="U2070" i="1"/>
  <c r="U2071" i="1"/>
  <c r="U2073" i="1"/>
  <c r="U2074" i="1"/>
  <c r="U2075" i="1"/>
  <c r="U2078" i="1"/>
  <c r="U2079" i="1"/>
  <c r="U2082" i="1"/>
  <c r="U2083" i="1"/>
  <c r="U2086" i="1"/>
  <c r="U2087" i="1"/>
  <c r="U2089" i="1"/>
  <c r="U2090" i="1"/>
  <c r="U2091" i="1"/>
  <c r="U2093" i="1"/>
  <c r="U2094" i="1"/>
  <c r="U2095" i="1"/>
  <c r="U2098" i="1"/>
  <c r="U2099" i="1"/>
  <c r="U2102" i="1"/>
  <c r="U2103" i="1"/>
  <c r="U2106" i="1"/>
  <c r="U2107" i="1"/>
  <c r="U2110" i="1"/>
  <c r="U2111" i="1"/>
  <c r="U2114" i="1"/>
  <c r="U2115" i="1"/>
  <c r="U2118" i="1"/>
  <c r="U2119" i="1"/>
  <c r="U2121" i="1"/>
  <c r="U2122" i="1"/>
  <c r="U2123" i="1"/>
  <c r="U2126" i="1"/>
  <c r="U2127" i="1"/>
  <c r="U2130" i="1"/>
  <c r="U2131" i="1"/>
  <c r="U2134" i="1"/>
  <c r="U2135" i="1"/>
  <c r="U2138" i="1"/>
  <c r="U2139" i="1"/>
  <c r="U2142" i="1"/>
  <c r="U2143" i="1"/>
  <c r="U2146" i="1"/>
  <c r="U2147" i="1"/>
  <c r="U2150" i="1"/>
  <c r="U2151" i="1"/>
  <c r="U2154" i="1"/>
  <c r="U2155" i="1"/>
  <c r="U2158" i="1"/>
  <c r="U2159" i="1"/>
  <c r="U2162" i="1"/>
  <c r="U2163" i="1"/>
  <c r="U2166" i="1"/>
  <c r="U2167" i="1"/>
  <c r="U2169" i="1"/>
  <c r="U2170" i="1"/>
  <c r="U2171" i="1"/>
  <c r="U2174" i="1"/>
  <c r="U2175" i="1"/>
  <c r="U2178" i="1"/>
  <c r="U2179" i="1"/>
  <c r="U2182" i="1"/>
  <c r="U2183" i="1"/>
  <c r="U2186" i="1"/>
  <c r="U2187" i="1"/>
  <c r="U2189" i="1"/>
  <c r="U2190" i="1"/>
  <c r="U2191" i="1"/>
  <c r="U2194" i="1"/>
  <c r="U2195" i="1"/>
  <c r="U2198" i="1"/>
  <c r="U2199" i="1"/>
  <c r="U2202" i="1"/>
  <c r="U2203" i="1"/>
  <c r="U2206" i="1"/>
  <c r="U2207" i="1"/>
  <c r="U2210" i="1"/>
  <c r="U2211" i="1"/>
  <c r="U2214" i="1"/>
  <c r="U2215" i="1"/>
  <c r="U2217" i="1"/>
  <c r="U2218" i="1"/>
  <c r="U2219" i="1"/>
  <c r="U2222" i="1"/>
  <c r="U2223" i="1"/>
  <c r="U2226" i="1"/>
  <c r="U2227" i="1"/>
  <c r="U2230" i="1"/>
  <c r="U2231" i="1"/>
  <c r="U2234" i="1"/>
  <c r="U2235" i="1"/>
  <c r="U2238" i="1"/>
  <c r="U2239" i="1"/>
  <c r="U2242" i="1"/>
  <c r="U2243" i="1"/>
  <c r="U2246" i="1"/>
  <c r="U2247" i="1"/>
  <c r="U2249" i="1"/>
  <c r="U2250" i="1"/>
  <c r="U2251" i="1"/>
  <c r="U2254" i="1"/>
  <c r="U2255" i="1"/>
  <c r="U2258" i="1"/>
  <c r="U2259" i="1"/>
  <c r="U2262" i="1"/>
  <c r="U2263" i="1"/>
  <c r="U2266" i="1"/>
  <c r="U2267" i="1"/>
  <c r="U2270" i="1"/>
  <c r="U2271" i="1"/>
  <c r="U2274" i="1"/>
  <c r="U2275" i="1"/>
  <c r="U2278" i="1"/>
  <c r="U2279" i="1"/>
  <c r="U2282" i="1"/>
  <c r="U2283" i="1"/>
  <c r="U2286" i="1"/>
  <c r="U2287" i="1"/>
  <c r="U2290" i="1"/>
  <c r="U2291" i="1"/>
  <c r="U2294" i="1"/>
  <c r="U2295" i="1"/>
  <c r="U2298" i="1"/>
  <c r="U2299" i="1"/>
  <c r="U2302" i="1"/>
  <c r="U2303" i="1"/>
  <c r="U2306" i="1"/>
  <c r="U2307" i="1"/>
  <c r="U2310" i="1"/>
  <c r="U2311" i="1"/>
  <c r="U2314" i="1"/>
  <c r="U2315" i="1"/>
  <c r="U2318" i="1"/>
  <c r="U2319" i="1"/>
  <c r="U2322" i="1"/>
  <c r="U2323" i="1"/>
  <c r="U2326" i="1"/>
  <c r="U2327" i="1"/>
  <c r="U2330" i="1"/>
  <c r="U2331" i="1"/>
  <c r="U2334" i="1"/>
  <c r="U2335" i="1"/>
  <c r="U2338" i="1"/>
  <c r="U2339" i="1"/>
  <c r="U2342" i="1"/>
  <c r="U2343" i="1"/>
  <c r="U2346" i="1"/>
  <c r="U2347" i="1"/>
  <c r="U2350" i="1"/>
  <c r="U2351" i="1"/>
  <c r="U2354" i="1"/>
  <c r="U2355" i="1"/>
  <c r="U2358" i="1"/>
  <c r="U2359" i="1"/>
  <c r="U2362" i="1"/>
  <c r="U2363" i="1"/>
  <c r="U2366" i="1"/>
  <c r="U2367" i="1"/>
  <c r="U2370" i="1"/>
  <c r="U2371" i="1"/>
  <c r="U2374" i="1"/>
  <c r="U2375" i="1"/>
  <c r="U2378" i="1"/>
  <c r="U2379" i="1"/>
  <c r="U2381" i="1"/>
  <c r="U2382" i="1"/>
  <c r="U2383" i="1"/>
  <c r="U2386" i="1"/>
  <c r="U2387" i="1"/>
  <c r="U2390" i="1"/>
  <c r="U2391" i="1"/>
  <c r="U2394" i="1"/>
  <c r="U2395" i="1"/>
  <c r="U2398" i="1"/>
  <c r="U2399" i="1"/>
  <c r="U2402" i="1"/>
  <c r="U2403" i="1"/>
  <c r="U2406" i="1"/>
  <c r="U2407" i="1"/>
  <c r="U2409" i="1"/>
  <c r="U2410" i="1"/>
  <c r="U2411" i="1"/>
  <c r="U2414" i="1"/>
  <c r="U2415" i="1"/>
  <c r="U2418" i="1"/>
  <c r="U2419" i="1"/>
  <c r="U2422" i="1"/>
  <c r="U2423" i="1"/>
  <c r="U2426" i="1"/>
  <c r="U2427" i="1"/>
  <c r="U2430" i="1"/>
  <c r="U2431" i="1"/>
  <c r="U2434" i="1"/>
  <c r="U2435" i="1"/>
  <c r="U2438" i="1"/>
  <c r="U2439" i="1"/>
  <c r="U2442" i="1"/>
  <c r="U2443" i="1"/>
  <c r="U2446" i="1"/>
  <c r="U2447" i="1"/>
  <c r="U2450" i="1"/>
  <c r="U2451" i="1"/>
  <c r="U2454" i="1"/>
  <c r="U2455" i="1"/>
  <c r="U2458" i="1"/>
  <c r="U2459" i="1"/>
  <c r="U2462" i="1"/>
  <c r="U2463" i="1"/>
  <c r="U2466" i="1"/>
  <c r="U2467" i="1"/>
  <c r="U2470" i="1"/>
  <c r="U2471" i="1"/>
  <c r="U2474" i="1"/>
  <c r="U2475" i="1"/>
  <c r="U2478" i="1"/>
  <c r="U2479" i="1"/>
  <c r="U2482" i="1"/>
  <c r="U2483" i="1"/>
  <c r="U2486" i="1"/>
  <c r="U2487" i="1"/>
  <c r="U2490" i="1"/>
  <c r="U2491" i="1"/>
  <c r="U2494" i="1"/>
  <c r="U2495" i="1"/>
  <c r="U2498" i="1"/>
  <c r="U2499" i="1"/>
  <c r="U2502" i="1"/>
  <c r="U2503" i="1"/>
  <c r="U2506" i="1"/>
  <c r="U2507" i="1"/>
  <c r="U2510" i="1"/>
  <c r="U2511" i="1"/>
  <c r="U2514" i="1"/>
  <c r="U2515" i="1"/>
  <c r="U2518" i="1"/>
  <c r="U2519" i="1"/>
  <c r="U2522" i="1"/>
  <c r="U2523" i="1"/>
  <c r="U2526" i="1"/>
  <c r="U2527" i="1"/>
  <c r="U2530" i="1"/>
  <c r="U2531" i="1"/>
  <c r="U2534" i="1"/>
  <c r="U2535" i="1"/>
  <c r="U2538" i="1"/>
  <c r="U2539" i="1"/>
  <c r="U2542" i="1"/>
  <c r="U2543" i="1"/>
  <c r="U2546" i="1"/>
  <c r="U2547" i="1"/>
  <c r="U2550" i="1"/>
  <c r="U2551" i="1"/>
  <c r="U2554" i="1"/>
  <c r="U2555" i="1"/>
  <c r="U2558" i="1"/>
  <c r="U2559" i="1"/>
  <c r="U2562" i="1"/>
  <c r="U2563" i="1"/>
  <c r="U2566" i="1"/>
  <c r="U2567" i="1"/>
  <c r="U2570" i="1"/>
  <c r="U2571" i="1"/>
  <c r="U2574" i="1"/>
  <c r="U2575" i="1"/>
  <c r="U2578" i="1"/>
  <c r="U2579" i="1"/>
  <c r="U2582" i="1"/>
  <c r="U2583" i="1"/>
  <c r="U2586" i="1"/>
  <c r="U2587" i="1"/>
  <c r="U2590" i="1"/>
  <c r="U2591" i="1"/>
  <c r="U2594" i="1"/>
  <c r="U2595" i="1"/>
  <c r="U2596" i="1"/>
  <c r="U2598" i="1"/>
  <c r="U2599" i="1"/>
  <c r="U2600" i="1"/>
  <c r="U2602" i="1"/>
  <c r="U2603" i="1"/>
  <c r="U3" i="1"/>
  <c r="U4" i="1"/>
  <c r="U5" i="1"/>
  <c r="U6" i="1"/>
  <c r="U7" i="1"/>
  <c r="U8" i="1"/>
  <c r="U9" i="1"/>
  <c r="U10" i="1"/>
  <c r="U2" i="1"/>
  <c r="S1122" i="1" a="1"/>
  <c r="S1122" i="1" s="1"/>
  <c r="S2549" i="1" a="1"/>
  <c r="S2549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<sst xmlns="http://schemas.openxmlformats.org/spreadsheetml/2006/main" count="26690" uniqueCount="3271">
  <si>
    <t>condition</t>
  </si>
  <si>
    <t>cylinders</t>
  </si>
  <si>
    <t>drive</t>
  </si>
  <si>
    <t>fuel</t>
  </si>
  <si>
    <t>lat</t>
  </si>
  <si>
    <t>long</t>
  </si>
  <si>
    <t>odometer</t>
  </si>
  <si>
    <t>paint color</t>
  </si>
  <si>
    <t>price</t>
  </si>
  <si>
    <t>size</t>
  </si>
  <si>
    <t>title status</t>
  </si>
  <si>
    <t>transmission</t>
  </si>
  <si>
    <t>type</t>
  </si>
  <si>
    <t>year make model</t>
  </si>
  <si>
    <t>dallas</t>
  </si>
  <si>
    <t>excellent</t>
  </si>
  <si>
    <t>good</t>
  </si>
  <si>
    <t>like new</t>
  </si>
  <si>
    <t>new</t>
  </si>
  <si>
    <t>fair</t>
  </si>
  <si>
    <t>salvage</t>
  </si>
  <si>
    <t>other</t>
  </si>
  <si>
    <t>4wd</t>
  </si>
  <si>
    <t>fwd</t>
  </si>
  <si>
    <t>rwd</t>
  </si>
  <si>
    <t>gas</t>
  </si>
  <si>
    <t>hybrid</t>
  </si>
  <si>
    <t>diesel</t>
  </si>
  <si>
    <t>electric</t>
  </si>
  <si>
    <t>blue</t>
  </si>
  <si>
    <t>black</t>
  </si>
  <si>
    <t>red</t>
  </si>
  <si>
    <t>white</t>
  </si>
  <si>
    <t>custom</t>
  </si>
  <si>
    <t>grey</t>
  </si>
  <si>
    <t>silver</t>
  </si>
  <si>
    <t>yellow</t>
  </si>
  <si>
    <t>green</t>
  </si>
  <si>
    <t>orange</t>
  </si>
  <si>
    <t>brown</t>
  </si>
  <si>
    <t>purple</t>
  </si>
  <si>
    <t>mid-size</t>
  </si>
  <si>
    <t>compact</t>
  </si>
  <si>
    <t>full-size</t>
  </si>
  <si>
    <t>sub-compact</t>
  </si>
  <si>
    <t>clean</t>
  </si>
  <si>
    <t>rebuilt</t>
  </si>
  <si>
    <t>lien</t>
  </si>
  <si>
    <t>missing</t>
  </si>
  <si>
    <t>parts only</t>
  </si>
  <si>
    <t>automatic</t>
  </si>
  <si>
    <t>manual</t>
  </si>
  <si>
    <t>SUV</t>
  </si>
  <si>
    <t>sedan</t>
  </si>
  <si>
    <t>van</t>
  </si>
  <si>
    <t>coupe</t>
  </si>
  <si>
    <t>pickup</t>
  </si>
  <si>
    <t>truck</t>
  </si>
  <si>
    <t>hatchback</t>
  </si>
  <si>
    <t>mini-van</t>
  </si>
  <si>
    <t>convertible</t>
  </si>
  <si>
    <t>wagon</t>
  </si>
  <si>
    <t>offroad</t>
  </si>
  <si>
    <t>bus</t>
  </si>
  <si>
    <t>2010 Nissan Xterra</t>
  </si>
  <si>
    <t>2007 Lexus RX 400h</t>
  </si>
  <si>
    <t>2015 hyundai elantra</t>
  </si>
  <si>
    <t>2007 Honda Odyssey EX Power Side-Ent</t>
  </si>
  <si>
    <t>2005 Infiniti G35 Sedan</t>
  </si>
  <si>
    <t>2014 Dodge Grand Caravan SXT Manual</t>
  </si>
  <si>
    <t>2014 Chevrolet Camaro</t>
  </si>
  <si>
    <t>2004 Volvo XC90</t>
  </si>
  <si>
    <t>2012 Chrysler 300</t>
  </si>
  <si>
    <t>2005 Lexus GX 470</t>
  </si>
  <si>
    <t>2005 nissan frontier king cab</t>
  </si>
  <si>
    <t>2011 ford expedition</t>
  </si>
  <si>
    <t>2012 Chrysler Town &amp; Country Tou</t>
  </si>
  <si>
    <t>2015 international prostar</t>
  </si>
  <si>
    <t>2014 honda accord</t>
  </si>
  <si>
    <t>2004 chevy silverado 1500 lt crew cab</t>
  </si>
  <si>
    <t>2004 chevrolet tahoe</t>
  </si>
  <si>
    <t>2003 FORD F-150</t>
  </si>
  <si>
    <t>2003 ford explorer</t>
  </si>
  <si>
    <t>2005 Dodge Ram</t>
  </si>
  <si>
    <t>2013 2013 lexus es 350</t>
  </si>
  <si>
    <t>2007 HYUNDAI ELANTRA</t>
  </si>
  <si>
    <t>2014 cadillac sts</t>
  </si>
  <si>
    <t>2015 FORD F-250</t>
  </si>
  <si>
    <t>2016 ford fusion</t>
  </si>
  <si>
    <t>2015 CHEVROLET EQUINOX</t>
  </si>
  <si>
    <t>1969 pontiac firebird</t>
  </si>
  <si>
    <t>2018 all cars trucks</t>
  </si>
  <si>
    <t>2014 FORD FOCUS</t>
  </si>
  <si>
    <t>2011 honda civic</t>
  </si>
  <si>
    <t>1998 Dodge Ram</t>
  </si>
  <si>
    <t>2005 Honda pilot</t>
  </si>
  <si>
    <t>2016 NISSAN 370Z</t>
  </si>
  <si>
    <t>2014 nissan maxima</t>
  </si>
  <si>
    <t>2013 audi a4 1.8t quattro</t>
  </si>
  <si>
    <t>2015 FORD F-150</t>
  </si>
  <si>
    <t>2008 ford f-150 extended cab</t>
  </si>
  <si>
    <t>2018 FORD FLEX</t>
  </si>
  <si>
    <t>2017 NISSAN ROGUE</t>
  </si>
  <si>
    <t>1974 ford bronco</t>
  </si>
  <si>
    <t>2006 ford e350 super duty cargo van</t>
  </si>
  <si>
    <t>1967 chevrolet c10</t>
  </si>
  <si>
    <t>2017 bmw m3 sedan</t>
  </si>
  <si>
    <t>2013 FORD EXPLORER</t>
  </si>
  <si>
    <t>2020 JEEP GLADIATOR</t>
  </si>
  <si>
    <t>2014 Yukon Denali</t>
  </si>
  <si>
    <t>2007 saab 9-7x</t>
  </si>
  <si>
    <t>2017 Cadillac Escalade</t>
  </si>
  <si>
    <t>2019 DODGE GRAND CARAVAN SXT</t>
  </si>
  <si>
    <t>1990 ford f-150</t>
  </si>
  <si>
    <t>2011 lexus es 350</t>
  </si>
  <si>
    <t>2013 bmw 325i</t>
  </si>
  <si>
    <t>2009 HONDA PILOT</t>
  </si>
  <si>
    <t>2022 gmc sierra 2500hd</t>
  </si>
  <si>
    <t>2008 toyota highlander limited</t>
  </si>
  <si>
    <t>2013 Ram 3500 Crew Cab</t>
  </si>
  <si>
    <t>2011 BMW 335 D</t>
  </si>
  <si>
    <t>2015 Nissan Rogue Select</t>
  </si>
  <si>
    <t>2017 Jeep Wrangler</t>
  </si>
  <si>
    <t>2018 FORD F-250</t>
  </si>
  <si>
    <t>1991 nissan 240sx s13</t>
  </si>
  <si>
    <t>2015 Ford Super Duty F-250</t>
  </si>
  <si>
    <t>2008 CADILLAC ESCALADE</t>
  </si>
  <si>
    <t>2019 all caf</t>
  </si>
  <si>
    <t>2018 Dodge Ram 3500</t>
  </si>
  <si>
    <t>2017 Dodge Ram 2500</t>
  </si>
  <si>
    <t>2015 Dodge Ram 2500</t>
  </si>
  <si>
    <t>2006 acura tsx</t>
  </si>
  <si>
    <t>2008 ford f150</t>
  </si>
  <si>
    <t>2018 Chevrolet Colorado</t>
  </si>
  <si>
    <t>2015 RAM 3500</t>
  </si>
  <si>
    <t>2016 GMC Sierra 2500HD</t>
  </si>
  <si>
    <t>2018 Chevrolet Silverado 2500HD</t>
  </si>
  <si>
    <t>2023 all cars trucks</t>
  </si>
  <si>
    <t>2017 Dodge Ram 3500</t>
  </si>
  <si>
    <t>2019 Chevrolet Silverado 2500HD</t>
  </si>
  <si>
    <t>2006 GMC Yukon Denali XL</t>
  </si>
  <si>
    <t>2014 TOYOTA TACOMA</t>
  </si>
  <si>
    <t>2006 toyota prius hybrid</t>
  </si>
  <si>
    <t>2017 all cars trucks</t>
  </si>
  <si>
    <t>1992 chevy corvette</t>
  </si>
  <si>
    <t>1998 1998 mustang svt cobra</t>
  </si>
  <si>
    <t>2007 GMC C5500</t>
  </si>
  <si>
    <t>2001 Ford Excursion V10</t>
  </si>
  <si>
    <t>2002 Chevrolet Suburban 1500 2WD LT</t>
  </si>
  <si>
    <t>2017 FORD F-250</t>
  </si>
  <si>
    <t>2018 Ram 3500</t>
  </si>
  <si>
    <t>2008 to 2019</t>
  </si>
  <si>
    <t>2017 Ford F-150</t>
  </si>
  <si>
    <t>2011 Chevrolet Silverado 1500</t>
  </si>
  <si>
    <t>2018 Ford F-150</t>
  </si>
  <si>
    <t>2011 Ford F250 Super Duty</t>
  </si>
  <si>
    <t>2011 honda odyssey</t>
  </si>
  <si>
    <t>2014 mercedes benz c250</t>
  </si>
  <si>
    <t>2006 toyota tundra sr5</t>
  </si>
  <si>
    <t>2005 chevy silverado 2500hd</t>
  </si>
  <si>
    <t>2020 Ford Explorer</t>
  </si>
  <si>
    <t>2018 DODGE RAM 2500</t>
  </si>
  <si>
    <t>2020 Chevrolet Colorado</t>
  </si>
  <si>
    <t>2015 GMC Sierra 1500</t>
  </si>
  <si>
    <t>2016 Jeep Cherokee</t>
  </si>
  <si>
    <t>2015 Audi Q7</t>
  </si>
  <si>
    <t>1969 dodge superbee</t>
  </si>
  <si>
    <t>2018 Chevrolet Malibu</t>
  </si>
  <si>
    <t>2016 RAM 2500</t>
  </si>
  <si>
    <t>2000 CHEVY CARGO VAN</t>
  </si>
  <si>
    <t>2005 CHEVY CARGO VAN</t>
  </si>
  <si>
    <t>2010 CADILLAC ESCALADE</t>
  </si>
  <si>
    <t>2005 chevy silverado 1500</t>
  </si>
  <si>
    <t>2010 2010 volkswagen jetta</t>
  </si>
  <si>
    <t>2008 gmc sierra 3500hd</t>
  </si>
  <si>
    <t>2005 chevrolet silverado 1500</t>
  </si>
  <si>
    <t>1973 volkswagen bus</t>
  </si>
  <si>
    <t>1951 1951 Ford</t>
  </si>
  <si>
    <t>1985 Chevy</t>
  </si>
  <si>
    <t>1985 Cadillac</t>
  </si>
  <si>
    <t>2014 Jeep Wrangler</t>
  </si>
  <si>
    <t>2008 2008 cadillac escalade</t>
  </si>
  <si>
    <t>1977 ford ltd</t>
  </si>
  <si>
    <t>1984 Chevy</t>
  </si>
  <si>
    <t>2016 VW Passat SEL</t>
  </si>
  <si>
    <t>2008 jeep commander</t>
  </si>
  <si>
    <t>2020 CLICK HERE Buy Here Pay Here</t>
  </si>
  <si>
    <t>2012 2012 NISSAN MAXIMA</t>
  </si>
  <si>
    <t>1985 chevrolet silverado 1500</t>
  </si>
  <si>
    <t>2019 RAM 3500 DUALLY 4X4</t>
  </si>
  <si>
    <t>2014 Ford F350 DUALLY 4X4 PLATINUM</t>
  </si>
  <si>
    <t>2018 CHEVROLET CAMARO</t>
  </si>
  <si>
    <t>2012 volkswagen jetta</t>
  </si>
  <si>
    <t>1956 1956 Bel Air</t>
  </si>
  <si>
    <t>2012 Nissan Alyima</t>
  </si>
  <si>
    <t>2019 CHEVROLET TRAX</t>
  </si>
  <si>
    <t>2005 mazda 3</t>
  </si>
  <si>
    <t>2018 RAM 2500</t>
  </si>
  <si>
    <t>2004 NISSAN 350Z</t>
  </si>
  <si>
    <t>2015 mitsubishi outlander</t>
  </si>
  <si>
    <t>2002 ford f550</t>
  </si>
  <si>
    <t>2005 Honda Accord Hybrid</t>
  </si>
  <si>
    <t>2016 Chevrolet Traverse Ls 4dr Suv</t>
  </si>
  <si>
    <t>2015 2015 dodge ram</t>
  </si>
  <si>
    <t>2013 Ford F-450 Super Duty</t>
  </si>
  <si>
    <t>2013 Ford F-350 Super Duty</t>
  </si>
  <si>
    <t>2015 chevrolet silverado 1500</t>
  </si>
  <si>
    <t>2014 Ram Ram Chassis 3500</t>
  </si>
  <si>
    <t>2014 Chevrolet Silverado 1500</t>
  </si>
  <si>
    <t>2009 Ford F-550 XL BUCKET TRUCK V10 K</t>
  </si>
  <si>
    <t>2009 ford mustang convertible</t>
  </si>
  <si>
    <t>2008 Ford Super Duty F-250</t>
  </si>
  <si>
    <t>2007 Scion tc</t>
  </si>
  <si>
    <t>2009 Chrysler Sebring lx</t>
  </si>
  <si>
    <t>2011 ford f-150</t>
  </si>
  <si>
    <t>2005 cadillac cts</t>
  </si>
  <si>
    <t>2019 chevrolet silverado</t>
  </si>
  <si>
    <t>2016 Cadillac Escalade ESV</t>
  </si>
  <si>
    <t>2015 chevrolet camaro rs</t>
  </si>
  <si>
    <t>2020 FORD F-250</t>
  </si>
  <si>
    <t>2019 CHEVROLET EQUINOX</t>
  </si>
  <si>
    <t>2016 Dodge Charger</t>
  </si>
  <si>
    <t>2017 dodge ram 1500 crew cab</t>
  </si>
  <si>
    <t>2015 ford mustang</t>
  </si>
  <si>
    <t>2015 dodge dart sxt</t>
  </si>
  <si>
    <t>2007 honda civic</t>
  </si>
  <si>
    <t>2015 BMW 5 Series</t>
  </si>
  <si>
    <t>1963 chevrolet corvette</t>
  </si>
  <si>
    <t>2014 2014 dodge charger</t>
  </si>
  <si>
    <t>2013 Lexus RX</t>
  </si>
  <si>
    <t>2013 2013 Toyota Camry XLE</t>
  </si>
  <si>
    <t>2006 Chevrolet Uplander</t>
  </si>
  <si>
    <t>2021 CHEVROLET SILVERADO</t>
  </si>
  <si>
    <t>2008 dodge grand caravan se</t>
  </si>
  <si>
    <t>2017 jaguar f-pace 35t premium</t>
  </si>
  <si>
    <t>2014 2014 Jeep Patriot Sport 2WD</t>
  </si>
  <si>
    <t>2006 bmw 525i</t>
  </si>
  <si>
    <t>2016 Ford Super Duty F-250</t>
  </si>
  <si>
    <t>2017 Kia Rio</t>
  </si>
  <si>
    <t>2012 Dodge Ram 2500</t>
  </si>
  <si>
    <t>2011 Ford Super Duty F-350 DRW</t>
  </si>
  <si>
    <t>2012 nissan altima</t>
  </si>
  <si>
    <t>2011 Ford Super Duty F-350 SRW</t>
  </si>
  <si>
    <t>2014 Ford Super Duty F-250</t>
  </si>
  <si>
    <t>2018 Chevrolet Silverado 1500</t>
  </si>
  <si>
    <t>2010 Ford Fusion</t>
  </si>
  <si>
    <t>2020 True 2nd 3rd and even 4th chance</t>
  </si>
  <si>
    <t>2013 ford expedition</t>
  </si>
  <si>
    <t>2014 2014 Chevrolet Impala Limited</t>
  </si>
  <si>
    <t>2007 dodge nitro sxt</t>
  </si>
  <si>
    <t>2007 ford mustang</t>
  </si>
  <si>
    <t>1984 toyota celica SUPRA</t>
  </si>
  <si>
    <t>2016 Kenworth T680</t>
  </si>
  <si>
    <t>2017 GMC TERRAIN</t>
  </si>
  <si>
    <t>2012 Ford Super Duty F-250 SRW</t>
  </si>
  <si>
    <t>2012 Ford Super Duty F-250</t>
  </si>
  <si>
    <t>2015 Chevrolet Silverado 3500HD Built After Aug 14</t>
  </si>
  <si>
    <t>2014 GMC Sierra 2500HD</t>
  </si>
  <si>
    <t>2015 FORD TRANSIT</t>
  </si>
  <si>
    <t>2016 Dodge Ram 2500</t>
  </si>
  <si>
    <t>2014 Dodge Ram 2500</t>
  </si>
  <si>
    <t>2003 lincoln navigator</t>
  </si>
  <si>
    <t>2018 2018 Hyundai Tucson SEL AWD</t>
  </si>
  <si>
    <t>2004 honda civic coupe</t>
  </si>
  <si>
    <t>2000 ford excursion</t>
  </si>
  <si>
    <t>1986 1986 Ford Bronco Eddie Bauer</t>
  </si>
  <si>
    <t>2009 gmc acadia slt-1</t>
  </si>
  <si>
    <t>2004 LEXUS SC 430</t>
  </si>
  <si>
    <t>2019 Volkswagen Jetta</t>
  </si>
  <si>
    <t>2016 2016 Hyundai Santa Fe Se</t>
  </si>
  <si>
    <t>1997 Chevy</t>
  </si>
  <si>
    <t>2015 chevy cruze</t>
  </si>
  <si>
    <t>1990 cadillac deville</t>
  </si>
  <si>
    <t>1998 honda civic dx</t>
  </si>
  <si>
    <t>2020 Dodge Charger</t>
  </si>
  <si>
    <t>2005 ford f250</t>
  </si>
  <si>
    <t>2022 Chevrolet Silverado 1500</t>
  </si>
  <si>
    <t>1997 ford ranger xl</t>
  </si>
  <si>
    <t>1999 FORD F-250</t>
  </si>
  <si>
    <t>2017 Hyundai SANTA FE Sport</t>
  </si>
  <si>
    <t>2013 Toyota COROLLA BASE</t>
  </si>
  <si>
    <t>2015 mercedes-benz ml250</t>
  </si>
  <si>
    <t>2016 Jeep Cherokee 4WD Latitude</t>
  </si>
  <si>
    <t>2013 Honda CR-V</t>
  </si>
  <si>
    <t>2006 Dodge Magnum SRT8</t>
  </si>
  <si>
    <t>2022 Chevrolet Silverado 1500 LTD</t>
  </si>
  <si>
    <t>2018 KIA SOUL</t>
  </si>
  <si>
    <t>2001 pontiac aztek</t>
  </si>
  <si>
    <t>2002 hyundai elantra</t>
  </si>
  <si>
    <t>1983 gmc sierra 2500</t>
  </si>
  <si>
    <t>2007 LEXUS GX 470</t>
  </si>
  <si>
    <t>2018 Mitsubishi Eclipse Cross</t>
  </si>
  <si>
    <t>2016 cadillac escalade esv</t>
  </si>
  <si>
    <t>2009 chevrolet hhr</t>
  </si>
  <si>
    <t>2014 BMW 5 Series</t>
  </si>
  <si>
    <t>2005 cadillac sts</t>
  </si>
  <si>
    <t>2009 Land Rover LR2</t>
  </si>
  <si>
    <t>2003 buick rendezvous</t>
  </si>
  <si>
    <t>2005 Dodge Ram 2500 5.9 Laramie</t>
  </si>
  <si>
    <t>2013 nissan sentra</t>
  </si>
  <si>
    <t>2019 TOYOTA TUNDRA</t>
  </si>
  <si>
    <t>2014 ford focus</t>
  </si>
  <si>
    <t>1995 ford f250 xlt</t>
  </si>
  <si>
    <t>2004 BMW 3-Series</t>
  </si>
  <si>
    <t>2006 Chevrolet Silverado</t>
  </si>
  <si>
    <t>2007 07 Silverado z71 4x4</t>
  </si>
  <si>
    <t>2014 toyota tacoma</t>
  </si>
  <si>
    <t>2019 RAM 2500</t>
  </si>
  <si>
    <t>2011 Chevy Silverado 1500</t>
  </si>
  <si>
    <t>2004 2004 FORD MUSTANG GT</t>
  </si>
  <si>
    <t>2018 Dodge Challenger</t>
  </si>
  <si>
    <t>2019 Volvo S60</t>
  </si>
  <si>
    <t>2007 Gmc sierra</t>
  </si>
  <si>
    <t>1997 Freightliner FLD 120</t>
  </si>
  <si>
    <t>2008 FORD F-250</t>
  </si>
  <si>
    <t>2017 FORD F-150</t>
  </si>
  <si>
    <t>2015 Ford F-350 Super Duty</t>
  </si>
  <si>
    <t>2018 Ram 1500 EcoDiesel Larmie</t>
  </si>
  <si>
    <t>2011 CHEVY IMPALA</t>
  </si>
  <si>
    <t>2018 bmw 535i xdrive</t>
  </si>
  <si>
    <t>2016 Chevrolet Silverado 2500HD</t>
  </si>
  <si>
    <t>2006 chevy aveo</t>
  </si>
  <si>
    <t>2020 Dodge Challenger</t>
  </si>
  <si>
    <t>2018 Ford F-250 Super Duty</t>
  </si>
  <si>
    <t>2017 bmw 330e</t>
  </si>
  <si>
    <t>1963 Chevrolet Corvette</t>
  </si>
  <si>
    <t>2020 acura ilx</t>
  </si>
  <si>
    <t>2017 Dodge Durango</t>
  </si>
  <si>
    <t>2020 gmc sierra 1500</t>
  </si>
  <si>
    <t>2011 Ford F-550 XL Cewq Cab Service B</t>
  </si>
  <si>
    <t>2018 CHEVROLET SILVERADO</t>
  </si>
  <si>
    <t>2017 Toyota Corolla</t>
  </si>
  <si>
    <t>2022 ford maverick</t>
  </si>
  <si>
    <t>2019 infiniti q50 red sport 400</t>
  </si>
  <si>
    <t>2017 hyundai santa fe sport</t>
  </si>
  <si>
    <t>2011 Ford E450</t>
  </si>
  <si>
    <t>2018 Ram Ram Pickup 3500</t>
  </si>
  <si>
    <t>2013 honda crv</t>
  </si>
  <si>
    <t>2011 Ford F-550 4X4 FLATBED 6.7L POWE</t>
  </si>
  <si>
    <t>2019 Ford F-250</t>
  </si>
  <si>
    <t>2015 Chevrolet Silverado 2500</t>
  </si>
  <si>
    <t>2018 Toyota TUNDRA 4WD</t>
  </si>
  <si>
    <t>2018 Kia Sorento</t>
  </si>
  <si>
    <t>2003 Chevrolet Silverado 3500</t>
  </si>
  <si>
    <t>2016 Ford Edge</t>
  </si>
  <si>
    <t>2015 Volkswagen Passat</t>
  </si>
  <si>
    <t>2016 Chevrolet Tahoe</t>
  </si>
  <si>
    <t>2011 Porsche boxster base</t>
  </si>
  <si>
    <t>2011 RAM 2500 SLT CRW CAB 4X4 HEMI E</t>
  </si>
  <si>
    <t>2011 Ford E-350 Cargo Van</t>
  </si>
  <si>
    <t>2016 Ford F-250 Super Duty</t>
  </si>
  <si>
    <t>2018 DODGE DURANGO</t>
  </si>
  <si>
    <t>2017 infiniti qx60 red sport and</t>
  </si>
  <si>
    <t>2020 FORD MUSTANG GT</t>
  </si>
  <si>
    <t>2015 Chevrolet Express Cutaway</t>
  </si>
  <si>
    <t>2010 toyota prius</t>
  </si>
  <si>
    <t>2013 BMW 1 Series</t>
  </si>
  <si>
    <t>2014 Ford Mustang</t>
  </si>
  <si>
    <t>2018 Nissan Titan</t>
  </si>
  <si>
    <t>2013 Lexus ES</t>
  </si>
  <si>
    <t>2017 Hyundai SANTA FE</t>
  </si>
  <si>
    <t>2016 Ford Focus</t>
  </si>
  <si>
    <t>2012 Toyota Tacoma Double Cab SR5</t>
  </si>
  <si>
    <t>2013 chevy silverado</t>
  </si>
  <si>
    <t>2020 Lincoln Corsair</t>
  </si>
  <si>
    <t>2013 Ford F-150</t>
  </si>
  <si>
    <t>2013 nissan rogue</t>
  </si>
  <si>
    <t>1997 jeep wrangler</t>
  </si>
  <si>
    <t>2011 honda pilot ex-l</t>
  </si>
  <si>
    <t>2012 Toyota Prius</t>
  </si>
  <si>
    <t>2017 Cadillac CT6 3.6 Luxury Sedan 4D</t>
  </si>
  <si>
    <t>2017 Audi TT TTS Coupe 2D</t>
  </si>
  <si>
    <t>2016 Audi A3 1.8T Premium Sedan 4D</t>
  </si>
  <si>
    <t>2016 Cadillac ATS</t>
  </si>
  <si>
    <t>2012 Kia Sorento</t>
  </si>
  <si>
    <t>2010 Toyota Prius</t>
  </si>
  <si>
    <t>2012 GMC SAVANA 3500 PASSENGER</t>
  </si>
  <si>
    <t>2017 MINI Countryman Cooper ALL4</t>
  </si>
  <si>
    <t>2016 Toyota Prius c Four Hatchback 4D</t>
  </si>
  <si>
    <t>2012 Cadillac CTS 3.6 Coupe 2D</t>
  </si>
  <si>
    <t>2013 BMW M5</t>
  </si>
  <si>
    <t>2000 jaguar xj</t>
  </si>
  <si>
    <t>2004 2004 gmc yukon</t>
  </si>
  <si>
    <t>2014 Mitsubishi Outlander Sport</t>
  </si>
  <si>
    <t>2010 2010 Cadillac SRX</t>
  </si>
  <si>
    <t>2017 INFINITI QX70</t>
  </si>
  <si>
    <t>2018 Ford Fusion SE Hybrid Sedan 4D</t>
  </si>
  <si>
    <t>2016 Buick Enclave</t>
  </si>
  <si>
    <t>2004 chrysler pt cruiser</t>
  </si>
  <si>
    <t>2011 Toyota Tacoma Double Cab Pickup</t>
  </si>
  <si>
    <t>2017 Toyota Sienna XLE Premium</t>
  </si>
  <si>
    <t>2014 Nissan 370Z Touring Roadster 2D</t>
  </si>
  <si>
    <t>2008 lexus rx 350</t>
  </si>
  <si>
    <t>2021 DODGE RAM 2500</t>
  </si>
  <si>
    <t>2007 Chevy</t>
  </si>
  <si>
    <t>2003 Dodge Durango</t>
  </si>
  <si>
    <t>2013 chevy equinox</t>
  </si>
  <si>
    <t>2015 Mercedes-Benz GLK</t>
  </si>
  <si>
    <t>2008 lexus rx</t>
  </si>
  <si>
    <t>2010 honda cr-v</t>
  </si>
  <si>
    <t>2021 Subaru Forester</t>
  </si>
  <si>
    <t>2011 Audi A4</t>
  </si>
  <si>
    <t>2005 Ford Excursion</t>
  </si>
  <si>
    <t>2016 Ram 1500 4WD Rebel</t>
  </si>
  <si>
    <t>2017 CLICK HERE Buy Here Pay Here</t>
  </si>
  <si>
    <t>2015 2015 CHRYSLER 200</t>
  </si>
  <si>
    <t>2018 Alfa Romeo Giulia Sport Sedan 4D</t>
  </si>
  <si>
    <t>2015 Honda Fit LX Hatchback 4D</t>
  </si>
  <si>
    <t>2018 Chevrolet Impala</t>
  </si>
  <si>
    <t>2014 Toyota Corolla</t>
  </si>
  <si>
    <t>2016 chevrolet express 2500</t>
  </si>
  <si>
    <t>2011 DODGE DURANGO</t>
  </si>
  <si>
    <t>2016 Subaru WRX STI Limited Sedan 4D</t>
  </si>
  <si>
    <t>2012 Audi A7 Premium Quattro Sedan 4D</t>
  </si>
  <si>
    <t>2017 Ford C-MAX Hybrid SE Wagon 4D</t>
  </si>
  <si>
    <t>2018 DODGE RAM 5500 CHASSIS CAB</t>
  </si>
  <si>
    <t>2016 FORD F-250</t>
  </si>
  <si>
    <t>1997 ford f-150</t>
  </si>
  <si>
    <t>2013 Volkswagen CC Sport Sedan 4D</t>
  </si>
  <si>
    <t>2014 BMW i3 Range Extender Hatchback</t>
  </si>
  <si>
    <t>2000 mercedes-benz s500</t>
  </si>
  <si>
    <t>2000 mercedes benz sl500 convertible</t>
  </si>
  <si>
    <t>2019 Kia Niro EX Wagon 4D</t>
  </si>
  <si>
    <t>2004 toyota 4runner sr5</t>
  </si>
  <si>
    <t>2014 Subaru Forester 2.0XT Touring</t>
  </si>
  <si>
    <t>2011 Subaru Forester 2.5X Limited</t>
  </si>
  <si>
    <t>2016 BMW X5</t>
  </si>
  <si>
    <t>2022 Ram 4500 Crew Cab</t>
  </si>
  <si>
    <t>2013 Volkswagen Jetta SportWagen 2.0L</t>
  </si>
  <si>
    <t>2001 dodge ram 2500</t>
  </si>
  <si>
    <t>2016 honda hr-v</t>
  </si>
  <si>
    <t>2006 Dodge Ram Pickup 2500</t>
  </si>
  <si>
    <t>2011 jeep liberty</t>
  </si>
  <si>
    <t>2014 jeep compass</t>
  </si>
  <si>
    <t>2006 lexus gs 300</t>
  </si>
  <si>
    <t>2015 Lexus RC 350</t>
  </si>
  <si>
    <t>2005 pontiac grand prix</t>
  </si>
  <si>
    <t>2012 FIAT 500 500C Pop Convertible 2D</t>
  </si>
  <si>
    <t>2012 RAM 2500 SLT LONG BED 4DR 4X4 6</t>
  </si>
  <si>
    <t>2015 Hyundai SANTA FE Sport</t>
  </si>
  <si>
    <t>2014 Chevrolet Volt Sedan 4D</t>
  </si>
  <si>
    <t>2015 Mercedes-Benz CLS-Class CLS 400</t>
  </si>
  <si>
    <t>2016 Lexus LS 460 Sedan 4D</t>
  </si>
  <si>
    <t>2019 Volvo XC60 T5 Momentum Sport</t>
  </si>
  <si>
    <t>2006 Dodge Magnum SRT-8</t>
  </si>
  <si>
    <t>2005 Dodge SRT-4</t>
  </si>
  <si>
    <t>2015 BMW M235i M Sport</t>
  </si>
  <si>
    <t>2005 Jeep Wrangler Unlimited</t>
  </si>
  <si>
    <t>2017 Chevrolet Cruze</t>
  </si>
  <si>
    <t>2022 TOYOTA 4RUNNER</t>
  </si>
  <si>
    <t>2022 Ram 2500</t>
  </si>
  <si>
    <t>2017 Volvo XC60</t>
  </si>
  <si>
    <t>2014 BMW i3 Hatchback 4D</t>
  </si>
  <si>
    <t>2015 Ford Focus ST Hatchback 4D</t>
  </si>
  <si>
    <t>2017 RAM 3500</t>
  </si>
  <si>
    <t>2016 Volkswagen Golf SportWagen TSI S</t>
  </si>
  <si>
    <t>2015 Dodge Ram 3500</t>
  </si>
  <si>
    <t>2012 Toyota FJ Cruiser Sport Utility</t>
  </si>
  <si>
    <t>2015 Nissan Pathfinder S Sport</t>
  </si>
  <si>
    <t>2018 Ford Expedition XLT Sport</t>
  </si>
  <si>
    <t>2016 Volkswagen Golf TSI SE Hatchback</t>
  </si>
  <si>
    <t>2022 ford transit connect cargo xl</t>
  </si>
  <si>
    <t>2011 Nissan Pathfinder Silver Edition</t>
  </si>
  <si>
    <t>2012 ford focus</t>
  </si>
  <si>
    <t>2020 Jeep Cherokee</t>
  </si>
  <si>
    <t>2019 Kia Sportage</t>
  </si>
  <si>
    <t>2020 Jeep Wrangler Unlimited</t>
  </si>
  <si>
    <t>2008 Jeep Wrangler</t>
  </si>
  <si>
    <t>2005 Chrysler Town &amp; Country</t>
  </si>
  <si>
    <t>2013 Ford Explorer</t>
  </si>
  <si>
    <t>2010 Jeep Wrangler Unlimited</t>
  </si>
  <si>
    <t>2008 GMC Yukon XL</t>
  </si>
  <si>
    <t>2008 Mercedes-Benz CLS-Class</t>
  </si>
  <si>
    <t>2014 Dodge Durango</t>
  </si>
  <si>
    <t>2004 Honda CR-V</t>
  </si>
  <si>
    <t>2016 honda pilot ex-l</t>
  </si>
  <si>
    <t>2015 Honda Odyssey</t>
  </si>
  <si>
    <t>2010 Jeep Wrangler</t>
  </si>
  <si>
    <t>2012 Honda Odyssey</t>
  </si>
  <si>
    <t>2011 Nissan cube</t>
  </si>
  <si>
    <t>2011 Jeep Wrangler Unlimited</t>
  </si>
  <si>
    <t>2013 Jeep Wrangler</t>
  </si>
  <si>
    <t>2019 Dodge Grand Caravan</t>
  </si>
  <si>
    <t>2011 Lexus LS 460</t>
  </si>
  <si>
    <t>2018 Nissan Rogue</t>
  </si>
  <si>
    <t>2022 GMC Sierra 3500HD</t>
  </si>
  <si>
    <t>2003 Ford F-150</t>
  </si>
  <si>
    <t>2006 land rover range rover sport</t>
  </si>
  <si>
    <t>2007 Cadillac Escalade EXT</t>
  </si>
  <si>
    <t>2019 Ford Fusion</t>
  </si>
  <si>
    <t>2020 Lexus UX 200 Sport Utility 4D</t>
  </si>
  <si>
    <t>2021 Volkswagen Jetta 1.4T S Sedan 4D</t>
  </si>
  <si>
    <t>2017 chevy spark ls</t>
  </si>
  <si>
    <t>2019 Honda Fit LX Hatchback 4D</t>
  </si>
  <si>
    <t>2015 Toyota Avalon Hybrid</t>
  </si>
  <si>
    <t>2017 Ford Taurus</t>
  </si>
  <si>
    <t>2015 Volvo XC70 T6 Premier Plus Wagon</t>
  </si>
  <si>
    <t>2017 Toyota 86</t>
  </si>
  <si>
    <t>2012 Chevrolet Corvette Grand Sport</t>
  </si>
  <si>
    <t>2017 Ford Expedition</t>
  </si>
  <si>
    <t>2012 Ford F-150</t>
  </si>
  <si>
    <t>2008 chevy spark ls</t>
  </si>
  <si>
    <t>2017 Toyota Tundra CrewMax SR5 Pickup</t>
  </si>
  <si>
    <t>2016 Lexus ES 350</t>
  </si>
  <si>
    <t>2013 smart fortwo Passion Hatchback</t>
  </si>
  <si>
    <t>2018 Honda HR-V</t>
  </si>
  <si>
    <t>2014 BMW 6 Series</t>
  </si>
  <si>
    <t>2018 Toyota Sienna</t>
  </si>
  <si>
    <t>1996 Ford F250 4x4 7.3L OBS</t>
  </si>
  <si>
    <t>2005 Dodge Ram Pickup 1500</t>
  </si>
  <si>
    <t>2016 Ford Fusion Energi Plug-In</t>
  </si>
  <si>
    <t>2013 Volkswagen CC Sport Plus Sedan</t>
  </si>
  <si>
    <t>2016 Toyota RAV4 LE Sport Utility 4D</t>
  </si>
  <si>
    <t>2014 Volkswagen Jetta SportWagen 2.0L</t>
  </si>
  <si>
    <t>2014 Ford Focus</t>
  </si>
  <si>
    <t>2014 INFINITI Q50 3.7 Premium Sedan</t>
  </si>
  <si>
    <t>2017 jeep patriot</t>
  </si>
  <si>
    <t>2012 Cadillac CTS</t>
  </si>
  <si>
    <t>2014 Jeep Wrangler Unlimited</t>
  </si>
  <si>
    <t>2007 GMC Sierra 1500</t>
  </si>
  <si>
    <t>2017 Ford Mustang</t>
  </si>
  <si>
    <t>2018 Acura MDX SH-AWD w/Technology</t>
  </si>
  <si>
    <t>2012 INFINITI G IPL Coupe 2D</t>
  </si>
  <si>
    <t>2019 Ford Mustang</t>
  </si>
  <si>
    <t>2004 dodge ram</t>
  </si>
  <si>
    <t>2015 Mercedes-Benz CLA-Class CLA 250</t>
  </si>
  <si>
    <t>1988 chevy s10</t>
  </si>
  <si>
    <t>2013 FIAT 500 Pop Hatchback 2D</t>
  </si>
  <si>
    <t>2014 Toyota Prius v Three Wagon 4D</t>
  </si>
  <si>
    <t>2019 Mitsubishi Outlander PHEV GT</t>
  </si>
  <si>
    <t>2013 Land Rover Range Evoque Dynamic</t>
  </si>
  <si>
    <t>2017 Ford Edge</t>
  </si>
  <si>
    <t>2012 Ford F-250 Super Duty</t>
  </si>
  <si>
    <t>2019 GMC Sierra 1500</t>
  </si>
  <si>
    <t>2011 MINI Cooper</t>
  </si>
  <si>
    <t>2013 Toyota Tundra Double Cab Pickup</t>
  </si>
  <si>
    <t>2017 Volkswagen Golf Alltrack TSI SEL</t>
  </si>
  <si>
    <t>2019 Toyota Camry LE Sedan 4D</t>
  </si>
  <si>
    <t>2015 Mercedes-Benz SLK-Class SLK 250</t>
  </si>
  <si>
    <t>2016 Ford F-550</t>
  </si>
  <si>
    <t>2013 INFINITI G37 Sedan</t>
  </si>
  <si>
    <t>2021 Toyota RAV4 LE Sport Utility 4D</t>
  </si>
  <si>
    <t>2017 Toyota 4Runner TRD Pro Sport</t>
  </si>
  <si>
    <t>2015 BMW 2 Series M235i xDrive Coupe</t>
  </si>
  <si>
    <t>2021 Subaru Impreza Premium Sedan 4D</t>
  </si>
  <si>
    <t>2020 BMW X1</t>
  </si>
  <si>
    <t>2018 Ford Mustang</t>
  </si>
  <si>
    <t>2013 Volvo S60 T5 Premier Plus Sedan</t>
  </si>
  <si>
    <t>2012 BMW 6 Series 650i Coupe 2D</t>
  </si>
  <si>
    <t>2011 Ford Ranger Super Cab XLT Pickup</t>
  </si>
  <si>
    <t>2016 MINI Clubman Cooper Hatchback 4D</t>
  </si>
  <si>
    <t>2013 Scion FR-S Coupe 2D</t>
  </si>
  <si>
    <t>2017 Toyota Highlander Hybrid</t>
  </si>
  <si>
    <t>2013 chevrolet equinox</t>
  </si>
  <si>
    <t>2019 BMW 5 Series</t>
  </si>
  <si>
    <t>2016 Volvo V60</t>
  </si>
  <si>
    <t>2020 Volkswagen Atlas Cross Sport SEL</t>
  </si>
  <si>
    <t>2012 MINI Countryman Cooper S</t>
  </si>
  <si>
    <t>2019 Volkswagen Jetta 1.4T S Sedan 4D</t>
  </si>
  <si>
    <t>2013 INFINITI G G37 Journey Sedan 4D</t>
  </si>
  <si>
    <t>2011 Nissan LEAF SL Hatchback 4D</t>
  </si>
  <si>
    <t>2015 Chevrolet Tahoe</t>
  </si>
  <si>
    <t>2016 Honda Civic</t>
  </si>
  <si>
    <t>2017 CHEVY SILVERADO 2500 HD 4X4</t>
  </si>
  <si>
    <t>2018 Ford Escape</t>
  </si>
  <si>
    <t>2012 Toyota Tacoma Access Cab</t>
  </si>
  <si>
    <t>2017 Toyota Camry LE Sedan 4D</t>
  </si>
  <si>
    <t>2018 Volkswagen Atlas SE 4Motion</t>
  </si>
  <si>
    <t>2013 Dodge 5500</t>
  </si>
  <si>
    <t>2017 Audi Q7 2.0T Premium Plus Sport</t>
  </si>
  <si>
    <t>2015 Nissan LEAF SV Hatchback 4D</t>
  </si>
  <si>
    <t>2013 MINI Hardtop Cooper Hatchback 2D</t>
  </si>
  <si>
    <t>2020 Ford Mustang</t>
  </si>
  <si>
    <t>2012 Buick Enclave</t>
  </si>
  <si>
    <t>2002 HMMWV M998</t>
  </si>
  <si>
    <t>2017 Ram Ram Pickup 2500</t>
  </si>
  <si>
    <t>2001 Dodge Ram Pickup 2500</t>
  </si>
  <si>
    <t>2016 Dodge Grand Caravan</t>
  </si>
  <si>
    <t>2007 Isuzu NPR</t>
  </si>
  <si>
    <t>2007 jeep liberty</t>
  </si>
  <si>
    <t>2004 Honda Accord</t>
  </si>
  <si>
    <t>2003 gmc sierra</t>
  </si>
  <si>
    <t>2003 Audi A3 1.8t</t>
  </si>
  <si>
    <t>2012 dodge charger</t>
  </si>
  <si>
    <t>1974 chevy custom deluxe</t>
  </si>
  <si>
    <t>1974 Porsche 914</t>
  </si>
  <si>
    <t>2019 2019 freighliner</t>
  </si>
  <si>
    <t>2020 mercedes benz glc300</t>
  </si>
  <si>
    <t>2010 chevrolet silverado 1500</t>
  </si>
  <si>
    <t>2003 chevy silverado 2500hd</t>
  </si>
  <si>
    <t>2012 honda civic lx</t>
  </si>
  <si>
    <t>2015 volvo vnm</t>
  </si>
  <si>
    <t>1965 ford galaxie 500</t>
  </si>
  <si>
    <t>2007 toyota sequoia</t>
  </si>
  <si>
    <t>2019 kia soul</t>
  </si>
  <si>
    <t>2013 mercedes benz e350</t>
  </si>
  <si>
    <t>1970 dodge challenger r/t</t>
  </si>
  <si>
    <t>2009 mercedes benz c300</t>
  </si>
  <si>
    <t>2016 nissan sentra</t>
  </si>
  <si>
    <t>1992 chevrolet corvette</t>
  </si>
  <si>
    <t>2006 ford mustang</t>
  </si>
  <si>
    <t>2019 Dodge Charger GT</t>
  </si>
  <si>
    <t>2016 2016 Lincoln MKZ</t>
  </si>
  <si>
    <t>2011 ford f150 lariat</t>
  </si>
  <si>
    <t>2010 lexus ls 460</t>
  </si>
  <si>
    <t>2013 chrysler 200</t>
  </si>
  <si>
    <t>2011 chevy malibu</t>
  </si>
  <si>
    <t>2008 pontiac g6</t>
  </si>
  <si>
    <t>2009 mazda 3</t>
  </si>
  <si>
    <t>2018 Certified Volvo XC90 T5 R-Design</t>
  </si>
  <si>
    <t>2010 nissan altima</t>
  </si>
  <si>
    <t>2008 chrysler pt crusier</t>
  </si>
  <si>
    <t>1999 subaru legacy</t>
  </si>
  <si>
    <t>2011 2011 ford raptor svt</t>
  </si>
  <si>
    <t>2006 nissan pathfinder</t>
  </si>
  <si>
    <t>1986 chevy 1ton</t>
  </si>
  <si>
    <t>2020 hyundai elantra</t>
  </si>
  <si>
    <t>1995 ford e150</t>
  </si>
  <si>
    <t>2011 audi q5</t>
  </si>
  <si>
    <t>2013 Ram 1500</t>
  </si>
  <si>
    <t>2006 bmw 325i</t>
  </si>
  <si>
    <t>2012 lexus es 350</t>
  </si>
  <si>
    <t>1999 toyota sienna le</t>
  </si>
  <si>
    <t>2016 ALL BRANDS</t>
  </si>
  <si>
    <t>2012 chevrolet colorado</t>
  </si>
  <si>
    <t>2013 all brands</t>
  </si>
  <si>
    <t>2016 toyota rav4</t>
  </si>
  <si>
    <t>2011 hyundai</t>
  </si>
  <si>
    <t>2014 all brands</t>
  </si>
  <si>
    <t>2014 ALL BRANDS</t>
  </si>
  <si>
    <t>2013 ALL MODELS</t>
  </si>
  <si>
    <t>1967 Kaiser Jeep Jeepster Commando</t>
  </si>
  <si>
    <t>2016 all brands</t>
  </si>
  <si>
    <t>2015 honda odyssey ex-l</t>
  </si>
  <si>
    <t>2014 GMC DODGE CHEVROLET BUICK</t>
  </si>
  <si>
    <t>2018 all brands</t>
  </si>
  <si>
    <t>2005 toyota 4runner</t>
  </si>
  <si>
    <t>2013 ALL BRANDS</t>
  </si>
  <si>
    <t>2014 Honda Civic Hybrid Navigation</t>
  </si>
  <si>
    <t>2015 vw jetta</t>
  </si>
  <si>
    <t>2006 chevy tahoe</t>
  </si>
  <si>
    <t>2012 land rover lr4 hse</t>
  </si>
  <si>
    <t>2004 dodge ram 1500 slt</t>
  </si>
  <si>
    <t>2006 Volvo day cab</t>
  </si>
  <si>
    <t>2007 freightliner columbia</t>
  </si>
  <si>
    <t>2014 ALL MAKES AND MODELS</t>
  </si>
  <si>
    <t>2014 AND NEWER ALL MAKES AND MODELS</t>
  </si>
  <si>
    <t>2019 toyota corolla</t>
  </si>
  <si>
    <t>2014 Toyota Tacoma</t>
  </si>
  <si>
    <t>1999 honda accord ex</t>
  </si>
  <si>
    <t>2012 all makes and models</t>
  </si>
  <si>
    <t>2010 chevrolet silverado</t>
  </si>
  <si>
    <t>2012 kia optima</t>
  </si>
  <si>
    <t>2002 Chevrolet Avalanche</t>
  </si>
  <si>
    <t>2005 dodge stratus sdn 4dr sxt</t>
  </si>
  <si>
    <t>1979 Pontiac Trans Am</t>
  </si>
  <si>
    <t>1995 chevy</t>
  </si>
  <si>
    <t>2007 chevy impala ls</t>
  </si>
  <si>
    <t>2007 ford five hundred</t>
  </si>
  <si>
    <t>2002 Lexus ES 300</t>
  </si>
  <si>
    <t>2006 dodge ram 1500</t>
  </si>
  <si>
    <t>2002 acura mdx awd</t>
  </si>
  <si>
    <t>1962 American Rambler</t>
  </si>
  <si>
    <t>2018 CHEVROLET EQUINOX LT</t>
  </si>
  <si>
    <t>2015 2015 chevy tahoe</t>
  </si>
  <si>
    <t>1939 Ford Deluxe</t>
  </si>
  <si>
    <t>2021 dodge challenger</t>
  </si>
  <si>
    <t>2009 2009 hyundai elantra</t>
  </si>
  <si>
    <t>2020 ram 2500</t>
  </si>
  <si>
    <t>2005 Ford Explorer</t>
  </si>
  <si>
    <t>2012 Peterbilt 388</t>
  </si>
  <si>
    <t>2003 Toyota Camry</t>
  </si>
  <si>
    <t>2005 gmc yukon</t>
  </si>
  <si>
    <t>2002 ford mustang gt</t>
  </si>
  <si>
    <t>2010 toyota sienna xle</t>
  </si>
  <si>
    <t>2013 Mazda Mazda5</t>
  </si>
  <si>
    <t>2005 Chrysler 300</t>
  </si>
  <si>
    <t>2015 Chevrolet City Express Cargo Van</t>
  </si>
  <si>
    <t>2015 Nissan NV200</t>
  </si>
  <si>
    <t>2006 Hyundai Sonata</t>
  </si>
  <si>
    <t>2006 Dodge Ram 1500</t>
  </si>
  <si>
    <t>1966 oldsmobile delta 88</t>
  </si>
  <si>
    <t>2016 SUBARU CROSSTREK PREMIUM AWD</t>
  </si>
  <si>
    <t>1976 Ford Pinto</t>
  </si>
  <si>
    <t>2015 Toyota 4Runner 4WD Limited</t>
  </si>
  <si>
    <t>2013 audi tt tts quattro prestige</t>
  </si>
  <si>
    <t>2012 chevrolet camaro</t>
  </si>
  <si>
    <t>2012 MAZDA MIATA CONVERTIBLE</t>
  </si>
  <si>
    <t>2007 Yamaha Royal Star Venture</t>
  </si>
  <si>
    <t>2017 Ram 3500 Crew Cab</t>
  </si>
  <si>
    <t>2003 International</t>
  </si>
  <si>
    <t>2005 ford f350 super duty</t>
  </si>
  <si>
    <t>2010 Freightliner</t>
  </si>
  <si>
    <t>2007 MAZDA B2300</t>
  </si>
  <si>
    <t>2005 2005 jeep wrangler</t>
  </si>
  <si>
    <t>2011 gmc sierra 1500</t>
  </si>
  <si>
    <t>2013 Volvo</t>
  </si>
  <si>
    <t>2015 ford f650</t>
  </si>
  <si>
    <t>2004 jeep wrangler</t>
  </si>
  <si>
    <t>2012 FORD F-150 FX4 4X4</t>
  </si>
  <si>
    <t>2005 mercedes benz sl 500</t>
  </si>
  <si>
    <t>2017 Ford Explorer</t>
  </si>
  <si>
    <t>2021 Ford F-250</t>
  </si>
  <si>
    <t>2011 MERCEDES BENZ E350 WAGON</t>
  </si>
  <si>
    <t>2014 ford taurus</t>
  </si>
  <si>
    <t>2014 chevrolet malibu</t>
  </si>
  <si>
    <t>2014 gmc terrain</t>
  </si>
  <si>
    <t>2018 GMC Sierra 1500</t>
  </si>
  <si>
    <t>2009 Lexus RX 350</t>
  </si>
  <si>
    <t>2000 dodge ram 1500</t>
  </si>
  <si>
    <t>2017 nissan rogue</t>
  </si>
  <si>
    <t>2017 dodge grand caravan</t>
  </si>
  <si>
    <t>2007 Chevrolet Silverado 2500HD</t>
  </si>
  <si>
    <t>2017 Nissan Pathfinder</t>
  </si>
  <si>
    <t>2013 ford escape</t>
  </si>
  <si>
    <t>2006 ford f-150</t>
  </si>
  <si>
    <t>2008 Dodge Ram 3500 4x4 Crew Cab Dies</t>
  </si>
  <si>
    <t>2016 CHEVY TAHOE LT</t>
  </si>
  <si>
    <t>2009 mercedes-benz cls550</t>
  </si>
  <si>
    <t>2017 kia forte</t>
  </si>
  <si>
    <t>1998 mercedes benz s420</t>
  </si>
  <si>
    <t>2009 bmw 328i convertible</t>
  </si>
  <si>
    <t>2009 chrysler sebring</t>
  </si>
  <si>
    <t>2008 Buick LaCrosse</t>
  </si>
  <si>
    <t>2013 ford fusion</t>
  </si>
  <si>
    <t>2006 Toyota Camry</t>
  </si>
  <si>
    <t>2010 Toyota Camry</t>
  </si>
  <si>
    <t>2011 lexus is 250</t>
  </si>
  <si>
    <t>2019 FORD F-450</t>
  </si>
  <si>
    <t>2012 Chevrolet Malibu</t>
  </si>
  <si>
    <t>2013 Chevrolet Corvette</t>
  </si>
  <si>
    <t>2014 Nissan Versa</t>
  </si>
  <si>
    <t>1975 chevy camaro</t>
  </si>
  <si>
    <t>2009 JEEP GRAND CHEROKEE LIMITED</t>
  </si>
  <si>
    <t>2010 chevy colorado</t>
  </si>
  <si>
    <t>2000 Toyota 4Runner</t>
  </si>
  <si>
    <t>2016 hyundai elantra</t>
  </si>
  <si>
    <t>2005 Lexus ES 330</t>
  </si>
  <si>
    <t>2007 Toyota Camry</t>
  </si>
  <si>
    <t>2004 Toyota Sequoia</t>
  </si>
  <si>
    <t>2005 Toyota Tundra</t>
  </si>
  <si>
    <t>1996 GMC</t>
  </si>
  <si>
    <t>2009 Buick Lucerne</t>
  </si>
  <si>
    <t>2002 Chevrolet Tahoe</t>
  </si>
  <si>
    <t>2000 2000 Freightliner XL Classic</t>
  </si>
  <si>
    <t>2003 Toyota Tundra</t>
  </si>
  <si>
    <t>2010 Toyota Sienna</t>
  </si>
  <si>
    <t>2007 Chevrolet Impala</t>
  </si>
  <si>
    <t>2007 Toyota 4Runner</t>
  </si>
  <si>
    <t>2019 ford super duty f-350 drw</t>
  </si>
  <si>
    <t>2017 gmc sierra 2500hd</t>
  </si>
  <si>
    <t>2017 chevrolet malibu</t>
  </si>
  <si>
    <t>1967 chevy corvette convertible</t>
  </si>
  <si>
    <t>2015 RAM 2500</t>
  </si>
  <si>
    <t>2003 mitsubishi outlander xls</t>
  </si>
  <si>
    <t>2016 Chevrolet Traverse</t>
  </si>
  <si>
    <t>2012 nissan sentra sr</t>
  </si>
  <si>
    <t>2015 bmw 428i coupe</t>
  </si>
  <si>
    <t>2021 jeep gladiator</t>
  </si>
  <si>
    <t>2014 mercedes-benz cla-class</t>
  </si>
  <si>
    <t>2013 chevrolet silverado</t>
  </si>
  <si>
    <t>2014 Mercedes-Benz M-Class</t>
  </si>
  <si>
    <t>2012 Acura TL</t>
  </si>
  <si>
    <t>2016 GMC Sierra 1500</t>
  </si>
  <si>
    <t>1949 Buick Roadmaster</t>
  </si>
  <si>
    <t>2015 toyota camry</t>
  </si>
  <si>
    <t>2014 Nissan Frontier King Cab</t>
  </si>
  <si>
    <t>2019 FORD F-250</t>
  </si>
  <si>
    <t>2004 Jeep Wrangler</t>
  </si>
  <si>
    <t>2004 Chevrolet Astro</t>
  </si>
  <si>
    <t>2004 Ford F-150</t>
  </si>
  <si>
    <t>2000 GMC Sierra Classic 3500</t>
  </si>
  <si>
    <t>2019 Hyundai Sonata</t>
  </si>
  <si>
    <t>1968 Chevrolet Camaro</t>
  </si>
  <si>
    <t>2018 Ford Fusion</t>
  </si>
  <si>
    <t>2010 Ford Explorer XLT</t>
  </si>
  <si>
    <t>2008 jeep compass</t>
  </si>
  <si>
    <t>2011 hyundai genesis</t>
  </si>
  <si>
    <t>2011 kia forte</t>
  </si>
  <si>
    <t>2014 Jeep Wrangler Unlimited Sport</t>
  </si>
  <si>
    <t>2008 2008 bmw 535xi</t>
  </si>
  <si>
    <t>1996 Chevrolet k3500</t>
  </si>
  <si>
    <t>1993 Ford Mustang</t>
  </si>
  <si>
    <t>2006 JIA SPECTRA EX</t>
  </si>
  <si>
    <t>2006 Infiniti G35</t>
  </si>
  <si>
    <t>2022 Toyota GR86</t>
  </si>
  <si>
    <t>2009 2009 lexus es350</t>
  </si>
  <si>
    <t>2021 Ford F-350</t>
  </si>
  <si>
    <t>1999 chevrolet camaro ss</t>
  </si>
  <si>
    <t>2017 Ford F-250</t>
  </si>
  <si>
    <t>1966 OLDSMOBILE 98</t>
  </si>
  <si>
    <t>1999 chevrolet conversion van</t>
  </si>
  <si>
    <t>2007 Ford Mustang</t>
  </si>
  <si>
    <t>2017 TOYOTA SEQUOIA</t>
  </si>
  <si>
    <t>2018 CLICK HERE Buy Here Pay Here</t>
  </si>
  <si>
    <t>2008 lexus es 350</t>
  </si>
  <si>
    <t>2010 subaru impreza</t>
  </si>
  <si>
    <t>2012 2012 Toyota Tundra V8</t>
  </si>
  <si>
    <t>1961 Willys Jeep</t>
  </si>
  <si>
    <t>2012 2012 Toyota Tundra V8 Oklahoma</t>
  </si>
  <si>
    <t>2013 honda civic</t>
  </si>
  <si>
    <t>2010 audi a3 2.0t</t>
  </si>
  <si>
    <t>2002 jeep grand cherokee</t>
  </si>
  <si>
    <t>2012 2012 Toyota Tundra</t>
  </si>
  <si>
    <t>2011 Ford F550 XL</t>
  </si>
  <si>
    <t>2014 Subaru Outback</t>
  </si>
  <si>
    <t>2011 MINI Clubman</t>
  </si>
  <si>
    <t>2001 2001 gmc yukon xl</t>
  </si>
  <si>
    <t>2014 2014 CHEVY CAPTIVA LL</t>
  </si>
  <si>
    <t>1972 1972 buick skylark sun coupe</t>
  </si>
  <si>
    <t>2014 freightliner m2 106</t>
  </si>
  <si>
    <t>2008 nissan rogue</t>
  </si>
  <si>
    <t>2008 chevy tahoe ltz</t>
  </si>
  <si>
    <t>2014 volvo vnl 670</t>
  </si>
  <si>
    <t>2010 ford f-150</t>
  </si>
  <si>
    <t>2008 HONDA ODYSSEY LX</t>
  </si>
  <si>
    <t>2007 chevy corvette</t>
  </si>
  <si>
    <t>1987 Chevrolet Monte Carlo</t>
  </si>
  <si>
    <t>2012 toyota tacoma</t>
  </si>
  <si>
    <t>2007 2007 gmc sierra 1500</t>
  </si>
  <si>
    <t>2014 kia forte</t>
  </si>
  <si>
    <t>2005 jaguar xk8</t>
  </si>
  <si>
    <t>2020 Tesla model x</t>
  </si>
  <si>
    <t>2016 NISSAN TITAN</t>
  </si>
  <si>
    <t>2010 2010 Chevrolet 2500</t>
  </si>
  <si>
    <t>2014 Acura TL</t>
  </si>
  <si>
    <t>2015 Acura TLX</t>
  </si>
  <si>
    <t>2016 Toyota Camry</t>
  </si>
  <si>
    <t>2007 gmc sierra 1500</t>
  </si>
  <si>
    <t>2016 hyundai sonata limited</t>
  </si>
  <si>
    <t>2000 BMW Z3 M Roadster</t>
  </si>
  <si>
    <t>2004 bmw x3 3.0i</t>
  </si>
  <si>
    <t>2010 mercedes benz glk 350</t>
  </si>
  <si>
    <t>2016 ford mustang ecoboost premium</t>
  </si>
  <si>
    <t>2015 Ram 2500 Laramie 4x4 4dr Crew Ca</t>
  </si>
  <si>
    <t>2017 MERCEDES-BENZ C-CLASS</t>
  </si>
  <si>
    <t>2013 bmw 5 series 535xi</t>
  </si>
  <si>
    <t>2015 hyundai tucson</t>
  </si>
  <si>
    <t>2007 JEEP</t>
  </si>
  <si>
    <t>2018 chevrolet equinox lt</t>
  </si>
  <si>
    <t>2004 Chevy colorado</t>
  </si>
  <si>
    <t>2013 nissan leaf s hatchback 4d</t>
  </si>
  <si>
    <t>2014 dodge dart</t>
  </si>
  <si>
    <t>2020 DODGE CHARGER</t>
  </si>
  <si>
    <t>2015 MAZDA 3</t>
  </si>
  <si>
    <t>2006 dodge stratus sxt</t>
  </si>
  <si>
    <t>1985 Chevrolet Camaro</t>
  </si>
  <si>
    <t>2000 chevrolet camaro z28</t>
  </si>
  <si>
    <t>2016 Chevrolet Suburban</t>
  </si>
  <si>
    <t>2013 Ford F-250 Super Duty</t>
  </si>
  <si>
    <t>2012 Ram C/V</t>
  </si>
  <si>
    <t>2004 maserati quattroporte</t>
  </si>
  <si>
    <t>2011 NISSAN TITAN SL</t>
  </si>
  <si>
    <t>2013 E-450 SUPER DUTY STEP VAN</t>
  </si>
  <si>
    <t>2012 Chevrolet Silverado 2500HD</t>
  </si>
  <si>
    <t>2019 hyundai sonata hybrid</t>
  </si>
  <si>
    <t>2018 Ford F-350 Super Duty</t>
  </si>
  <si>
    <t>2011 ford edge sel</t>
  </si>
  <si>
    <t>2018 chevrolet tahoe premier</t>
  </si>
  <si>
    <t>2006 bmw 325ci convertible</t>
  </si>
  <si>
    <t>2018 chevrolet equinox</t>
  </si>
  <si>
    <t>2004 Ford e450 Cutaway Handicap 9000 MILES!</t>
  </si>
  <si>
    <t>1994 Chevrolet S-10 Blazer</t>
  </si>
  <si>
    <t>2019 dodge challenger sxt</t>
  </si>
  <si>
    <t>2014 FORD EDGE</t>
  </si>
  <si>
    <t>1969 Dodge Coronet 440</t>
  </si>
  <si>
    <t>2003 bmw 330ci</t>
  </si>
  <si>
    <t>2014 Ford F-350 Super Duty</t>
  </si>
  <si>
    <t>2012 ford f150 crew cab xlt</t>
  </si>
  <si>
    <t>2014 honda civic</t>
  </si>
  <si>
    <t>2009 chevy suburban lt</t>
  </si>
  <si>
    <t>2019 Ford F-350 Super Duty</t>
  </si>
  <si>
    <t>2015 lexus gx 460</t>
  </si>
  <si>
    <t>2021 Utility 4000DX</t>
  </si>
  <si>
    <t>2018 Porsche Macan "S"</t>
  </si>
  <si>
    <t>1969 Chevrolet Camaro LS3 Resto Mod</t>
  </si>
  <si>
    <t>2011 Ram Ram Pickup 2500</t>
  </si>
  <si>
    <t>2017 peterbilt 330</t>
  </si>
  <si>
    <t>2017 kenworth T660</t>
  </si>
  <si>
    <t>2017 GMC SIERRA</t>
  </si>
  <si>
    <t>2008 2008 chevy silverado</t>
  </si>
  <si>
    <t>2018 RAM 1500</t>
  </si>
  <si>
    <t>2001 buick lesabre</t>
  </si>
  <si>
    <t>2016 Nissan Frontier</t>
  </si>
  <si>
    <t>2016 Lexus GX460</t>
  </si>
  <si>
    <t>2011 Dodge Ram 1500 4x4</t>
  </si>
  <si>
    <t>2013 dodge charger rt</t>
  </si>
  <si>
    <t>2002 bmw 3 series</t>
  </si>
  <si>
    <t>2019 Ford F-250 Super Duty</t>
  </si>
  <si>
    <t>2016 RAM Ram Pickup 2500</t>
  </si>
  <si>
    <t>2019 RAM Ram Pickup 2500</t>
  </si>
  <si>
    <t>2017 Ford F-250 Super Duty</t>
  </si>
  <si>
    <t>2017 RAM Ram Pickup 2500</t>
  </si>
  <si>
    <t>2018 infiniti q50</t>
  </si>
  <si>
    <t>2008 chevrolet silverado trail boss</t>
  </si>
  <si>
    <t>2018 Hino 155 Crew Cab Diesel w/Box</t>
  </si>
  <si>
    <t>2003 jaguar s-type</t>
  </si>
  <si>
    <t>2016 HYUNDAI ACCENT</t>
  </si>
  <si>
    <t>2008 saturn vue xr</t>
  </si>
  <si>
    <t>2015 ford f250 xlt</t>
  </si>
  <si>
    <t>2018 BMW 4 Series</t>
  </si>
  <si>
    <t>2018 chevy equinox lt</t>
  </si>
  <si>
    <t>2002 chevy trailblazer</t>
  </si>
  <si>
    <t>2014 chevy impala</t>
  </si>
  <si>
    <t>2001 chevrolet silverado</t>
  </si>
  <si>
    <t>2016 Ford Super Duty F-550 DRW</t>
  </si>
  <si>
    <t>2002 chevrolet venture van</t>
  </si>
  <si>
    <t>2012 honda civic</t>
  </si>
  <si>
    <t>2006 DODGE RAM 2500 SLT LEATHER 4X4</t>
  </si>
  <si>
    <t>2017 MASERATI QUATTROPORTE</t>
  </si>
  <si>
    <t>2008 gmc sierra</t>
  </si>
  <si>
    <t>2003 gmc sierra 2500hd sle</t>
  </si>
  <si>
    <t>2007 nissan titan</t>
  </si>
  <si>
    <t>2004 nissan armada</t>
  </si>
  <si>
    <t>2018 NISSAN ALTIMA</t>
  </si>
  <si>
    <t>2000 ford windstar</t>
  </si>
  <si>
    <t>2017 Ram Ram Pickup 1500</t>
  </si>
  <si>
    <t>1970 cadillac coupe deville</t>
  </si>
  <si>
    <t>2015 mercedes benz c-class c300</t>
  </si>
  <si>
    <t>2003 gmc yukon xl</t>
  </si>
  <si>
    <t>2007 bmw x5</t>
  </si>
  <si>
    <t>2011 Ford Flex</t>
  </si>
  <si>
    <t>2017 CHEVROLET SILVERADO</t>
  </si>
  <si>
    <t>2000 international 4700</t>
  </si>
  <si>
    <t>2019 INFINITI QX80</t>
  </si>
  <si>
    <t>2014 Ford F-150</t>
  </si>
  <si>
    <t>2011 Ford Expedition</t>
  </si>
  <si>
    <t>2017 Chevrolet Silverado 1500</t>
  </si>
  <si>
    <t>2006 kia sorento</t>
  </si>
  <si>
    <t>1970 Pontiac GTO</t>
  </si>
  <si>
    <t>2003 chevrolet silverado</t>
  </si>
  <si>
    <t>2011 mercedes benz glk350</t>
  </si>
  <si>
    <t>2008 dodge caliber se</t>
  </si>
  <si>
    <t>2007 Ford Super Duty F-350 SRW</t>
  </si>
  <si>
    <t>2017 Ford escape s</t>
  </si>
  <si>
    <t>2013 Mercedes-Benz C-Class</t>
  </si>
  <si>
    <t>2010 acura rl</t>
  </si>
  <si>
    <t>2007 toyota tacoma</t>
  </si>
  <si>
    <t>2010 hino 268</t>
  </si>
  <si>
    <t>2011 Ford Super Duty F-250</t>
  </si>
  <si>
    <t>2017 Ford Super Duty F-250</t>
  </si>
  <si>
    <t>2018 Audi Q7</t>
  </si>
  <si>
    <t>2001 cadillac deville 4dr sdn</t>
  </si>
  <si>
    <t>2008 ford ranger xlt</t>
  </si>
  <si>
    <t>2011 mazda cx-7</t>
  </si>
  <si>
    <t>2011 nissan armada platinum</t>
  </si>
  <si>
    <t>2011 chevrolet impala lt</t>
  </si>
  <si>
    <t>2015 chevrolet camaro ls</t>
  </si>
  <si>
    <t>2016 kia optima lx</t>
  </si>
  <si>
    <t>2004 lincoln ls</t>
  </si>
  <si>
    <t>2014 ford fusion</t>
  </si>
  <si>
    <t>2016 Toyota Tundra</t>
  </si>
  <si>
    <t>2014 DODGE CHARGER</t>
  </si>
  <si>
    <t>2008 infiniti g35</t>
  </si>
  <si>
    <t>2008 honda fit sport</t>
  </si>
  <si>
    <t>2004 Dodge Ram 2500 SLT SB 4DR 4X4 D</t>
  </si>
  <si>
    <t>2011 nissan murano sl</t>
  </si>
  <si>
    <t>2009 mercedes benz e350</t>
  </si>
  <si>
    <t>2020 Ram 2500</t>
  </si>
  <si>
    <t>2017 Hyundai Elantra</t>
  </si>
  <si>
    <t>2008 CHEVY AVALANCHE</t>
  </si>
  <si>
    <t>2013 Ram 5500</t>
  </si>
  <si>
    <t>2015 Audi S5</t>
  </si>
  <si>
    <t>2008 GMC YUKON</t>
  </si>
  <si>
    <t>2020 CHEVROLET SILVERADO</t>
  </si>
  <si>
    <t>2015 z</t>
  </si>
  <si>
    <t>2016 freightliner cascadia dd15</t>
  </si>
  <si>
    <t>2019 DODGE GRAND CARAVAN</t>
  </si>
  <si>
    <t>2018 Nissan Rogue Sport</t>
  </si>
  <si>
    <t>2019 Chevrolet Spark</t>
  </si>
  <si>
    <t>2014 Mercedes-Benz C-Class</t>
  </si>
  <si>
    <t>2010 cadillac srx luxury</t>
  </si>
  <si>
    <t>2019 Mercedes-Benz GLC</t>
  </si>
  <si>
    <t>2007 Mitsubishi FUSO FE145</t>
  </si>
  <si>
    <t>2016 Lexus GX 460</t>
  </si>
  <si>
    <t>2013 Honda Civic</t>
  </si>
  <si>
    <t>2008 Chevrolet Silverado 1500</t>
  </si>
  <si>
    <t>2014 INFINITI Q50</t>
  </si>
  <si>
    <t>2010 Lexus ES 350</t>
  </si>
  <si>
    <t>2016 JEEP CHEROKEE</t>
  </si>
  <si>
    <t>2005 kia rio s</t>
  </si>
  <si>
    <t>2014 all makes and models</t>
  </si>
  <si>
    <t>2014 dodge challanger shaker hemi</t>
  </si>
  <si>
    <t>2008 NISSAN TITAN SE CREW CAB</t>
  </si>
  <si>
    <t>2012 honda accord</t>
  </si>
  <si>
    <t>2015 2015 TOYOTA AVALON</t>
  </si>
  <si>
    <t>2013 cadillac ats luxury</t>
  </si>
  <si>
    <t>2012 honda cr-v</t>
  </si>
  <si>
    <t>2004 DODGE RAM 2500 LARAMIE SB 4X4 D</t>
  </si>
  <si>
    <t>1953 1953 Hudson</t>
  </si>
  <si>
    <t>2008 chrysler 300c hemi</t>
  </si>
  <si>
    <t>2017 Toyota Tundra</t>
  </si>
  <si>
    <t>2015 Toyota Camry</t>
  </si>
  <si>
    <t>1967 Mercury Cougar</t>
  </si>
  <si>
    <t>2010 Kia Forte</t>
  </si>
  <si>
    <t>2014 Hyundai SONATA</t>
  </si>
  <si>
    <t>2009 HONDA ODYSSEY</t>
  </si>
  <si>
    <t>2015 chevy equinox</t>
  </si>
  <si>
    <t>2006 Ford Explorer</t>
  </si>
  <si>
    <t>2011 Toyota 4Runner</t>
  </si>
  <si>
    <t>2013 Mercedes-Benz M-Class</t>
  </si>
  <si>
    <t>2009 Toyota Camry Hybrid</t>
  </si>
  <si>
    <t>2005 Toyota Avalon</t>
  </si>
  <si>
    <t>2013 Volkswagen Passat</t>
  </si>
  <si>
    <t>2011 Lexus GX 460</t>
  </si>
  <si>
    <t>2008 Toyota Tundra 4WD Truck</t>
  </si>
  <si>
    <t>2011 Subaru Forester</t>
  </si>
  <si>
    <t>2013 Mercedes-Benz GL-Class</t>
  </si>
  <si>
    <t>2014 Lincoln MKX</t>
  </si>
  <si>
    <t>2009 Toyota Tacoma Access Cab</t>
  </si>
  <si>
    <t>2014 Audi Q5</t>
  </si>
  <si>
    <t>2017 Lexus CT 200h Hatchback 4D</t>
  </si>
  <si>
    <t>2011 NISSAN ROGUE</t>
  </si>
  <si>
    <t>2019 BMW i3 Base w/Range Extender</t>
  </si>
  <si>
    <t>2013 Lexus CT 200h Hatchback 4D</t>
  </si>
  <si>
    <t>2016 GMC Yukon Denali AWD</t>
  </si>
  <si>
    <t>2003 ford crown victoria</t>
  </si>
  <si>
    <t>2017 GMC Sierra SLT All Terrain</t>
  </si>
  <si>
    <t>2020 FORD F-150 XL</t>
  </si>
  <si>
    <t>2017 FORD F-250 LARIAT</t>
  </si>
  <si>
    <t>2008 Toyota Tundra</t>
  </si>
  <si>
    <t>2011 Ford Expedition XLT Sport</t>
  </si>
  <si>
    <t>2015 2015 Dodge Ram</t>
  </si>
  <si>
    <t>2013 INFINITI G G37 Journey Coupe 2D</t>
  </si>
  <si>
    <t>2008 cadillac dts limousine</t>
  </si>
  <si>
    <t>2007 infiniti g35x</t>
  </si>
  <si>
    <t>2017 TOYOTA 4 RUNNER SR5 4X4 AUTO 4D</t>
  </si>
  <si>
    <t>2014 nissan armada se210</t>
  </si>
  <si>
    <t>2019 nissan versa</t>
  </si>
  <si>
    <t>2004 CHEVROLET C4</t>
  </si>
  <si>
    <t>2003 Toyota Tacoma Pre-Runner V6</t>
  </si>
  <si>
    <t>2011 MINI Hardtop Cooper S Hatchback</t>
  </si>
  <si>
    <t>2001 FREIGHTLINER FL60</t>
  </si>
  <si>
    <t>2018 Toyota Prius c Three Hatchback</t>
  </si>
  <si>
    <t>2011 2011 chevrolet silverado 3500 hd</t>
  </si>
  <si>
    <t>2020 Toyota Tacoma Double Cab SR</t>
  </si>
  <si>
    <t>2010 MINI Hardtop Cooper S Hatchback</t>
  </si>
  <si>
    <t>2011 MINI Countryman Cooper S</t>
  </si>
  <si>
    <t>1999 gmc sierra 1500 sle</t>
  </si>
  <si>
    <t>2016 Volvo S60 T5 Inscription Premier</t>
  </si>
  <si>
    <t>2017 BMW i3 Range Extender Hatchback</t>
  </si>
  <si>
    <t>2019 FORD FIESTA</t>
  </si>
  <si>
    <t>2006 2006 BMW 750LI</t>
  </si>
  <si>
    <t>1989 Chevrolet K30</t>
  </si>
  <si>
    <t>2004 BMW 5301</t>
  </si>
  <si>
    <t>1985 mercedes 380sl</t>
  </si>
  <si>
    <t>2019 Toyota Tundra</t>
  </si>
  <si>
    <t>2015 Nissan LEAF S Hatchback 4D</t>
  </si>
  <si>
    <t>2013 Toyota Camry LE Sedan 4D</t>
  </si>
  <si>
    <t>2001 2001 =Jeep TJ</t>
  </si>
  <si>
    <t>2015 Ford C-MAX Hybrid SE Wagon 4D</t>
  </si>
  <si>
    <t>1962 1962 Thunderbird</t>
  </si>
  <si>
    <t>2013 acura ilx</t>
  </si>
  <si>
    <t>2012 Honda Fit Hatchback 4D</t>
  </si>
  <si>
    <t>2021 Toyota 4Runner SR5 Premium Sport</t>
  </si>
  <si>
    <t>2011 ford fiesta se</t>
  </si>
  <si>
    <t>2006 honda civic</t>
  </si>
  <si>
    <t>2005 DODGE RAM 2500 SB 4DR 4X4 SLT 5</t>
  </si>
  <si>
    <t>2017 Lexus LS 460 Sedan 4D</t>
  </si>
  <si>
    <t>2012 Volkswagen Jetta SportWagen 2.0L</t>
  </si>
  <si>
    <t>2015 Ford C-MAX Hybrid SEL Wagon 4D</t>
  </si>
  <si>
    <t>2021 Toyota Tundra CrewMax SR5 Pickup</t>
  </si>
  <si>
    <t>2003 Lexus ES300</t>
  </si>
  <si>
    <t>2019 JEEP WRANGLER UNLIMITED</t>
  </si>
  <si>
    <t>2015 Toyota 4Runner</t>
  </si>
  <si>
    <t>2011 CHEVROLET SILVERADO 2500HD</t>
  </si>
  <si>
    <t>2017 Chevrolet Equinox</t>
  </si>
  <si>
    <t>1953 1953 chevy</t>
  </si>
  <si>
    <t>2017 Nissan Frontier</t>
  </si>
  <si>
    <t>2017 Lexus NX200t F Sport</t>
  </si>
  <si>
    <t>2019 Cadillac XT5</t>
  </si>
  <si>
    <t>2018 Toyota Corolla</t>
  </si>
  <si>
    <t>2015 BMW X3 AWD xDrive28i</t>
  </si>
  <si>
    <t>2017 Chevrolet Impala LT</t>
  </si>
  <si>
    <t>2014 Audi A7 Prestige Sedan 4D</t>
  </si>
  <si>
    <t>2011 Subaru Impreza 2.5i Sedan 4D</t>
  </si>
  <si>
    <t>2017 Lexus NX</t>
  </si>
  <si>
    <t>2015 Subaru XV Crosstrek Premium</t>
  </si>
  <si>
    <t>2015 Ford Fusion SE Sedan 4D</t>
  </si>
  <si>
    <t>2018 Nissan Murano</t>
  </si>
  <si>
    <t>2020 Chevrolet Equinox</t>
  </si>
  <si>
    <t>2014 Ford Escape</t>
  </si>
  <si>
    <t>2005 ford f250 lariat 4x4</t>
  </si>
  <si>
    <t>2014 BMW Z4 sDrive28i Roadster 2D</t>
  </si>
  <si>
    <t>2012 Honda Civic Si Coupe 2D</t>
  </si>
  <si>
    <t>2015 BMW X5</t>
  </si>
  <si>
    <t>2003 chevy silverado 1500</t>
  </si>
  <si>
    <t>2006 ford taurus sel</t>
  </si>
  <si>
    <t>2017 Alfa Romeo Giulia Quadrifoglio</t>
  </si>
  <si>
    <t>2012 Toyota Camry LE Sedan 4D</t>
  </si>
  <si>
    <t>2017 Ford Fusion SE Sedan 4D</t>
  </si>
  <si>
    <t>2012 Mercedes-Benz M-Class ML 350</t>
  </si>
  <si>
    <t>2013 Volkswagen Golf TDI Hatchback 4D</t>
  </si>
  <si>
    <t>1984 chevrolet c-10</t>
  </si>
  <si>
    <t>2021 ford mustang ecoboost</t>
  </si>
  <si>
    <t>2000 ford f250 super duty 4x4</t>
  </si>
  <si>
    <t>2004 ford f150 fx4 4x4</t>
  </si>
  <si>
    <t>1962 Cadillac Series 62 Convertible</t>
  </si>
  <si>
    <t>2019 BMW 2 Series M240i xDrive Coupe</t>
  </si>
  <si>
    <t>2020 Nissan 370Z</t>
  </si>
  <si>
    <t>2014 Jeep Wrangler Unlimited Rubicon</t>
  </si>
  <si>
    <t>2014 MINI Clubman Cooper S Hatchback</t>
  </si>
  <si>
    <t>2020 Nissan 370Z Coupe 2D</t>
  </si>
  <si>
    <t>2008 mazda mazda6 i sport</t>
  </si>
  <si>
    <t>2012 Mercedes-Benz SLK-Class SLK 350</t>
  </si>
  <si>
    <t>2018 Audi A3 Premium Sedan 4D</t>
  </si>
  <si>
    <t>2011 Toyota Tundra Double Cab Pickup</t>
  </si>
  <si>
    <t>2013 Land Rover Range Evoque Pure</t>
  </si>
  <si>
    <t>2010 ford focus</t>
  </si>
  <si>
    <t>1978 GMC C/K 1500</t>
  </si>
  <si>
    <t>2004 International 4300</t>
  </si>
  <si>
    <t>2021 MAZDA MAZDA3 2.5 Turbo Hatchback</t>
  </si>
  <si>
    <t>2017 Chevrolet Volt LT Hatchback 4D</t>
  </si>
  <si>
    <t>2011 INFINITI G G37 Convertible 2D</t>
  </si>
  <si>
    <t>2017 BMW M3 Sedan 4D</t>
  </si>
  <si>
    <t>2015 Volvo XC60 T6 Premier Plus Sport</t>
  </si>
  <si>
    <t>2010 chevrolet silverado 2500hd</t>
  </si>
  <si>
    <t>2014 Ram 2500</t>
  </si>
  <si>
    <t>2012 FIAT 500 500C Lounge Convertible</t>
  </si>
  <si>
    <t>2013 Honda Civic Si Coupe 2D</t>
  </si>
  <si>
    <t>2021 Lexus UX 250h Sport Utility 4D</t>
  </si>
  <si>
    <t>2018 BMW 3 Series 340i Sedan 4D</t>
  </si>
  <si>
    <t>2013 Dodge Durango</t>
  </si>
  <si>
    <t>2012 Nissan Pathfinder SV Sport</t>
  </si>
  <si>
    <t>2021 Toyota Sienna LE Minivan 4D</t>
  </si>
  <si>
    <t>2013 BMW 6 Series 650i Coupe 2D</t>
  </si>
  <si>
    <t>2014 Subaru Outback 2.5i Limited</t>
  </si>
  <si>
    <t>2013 MINI Clubman Cooper S Hatchback</t>
  </si>
  <si>
    <t>2005 Isuzu NPR</t>
  </si>
  <si>
    <t>2011 honda civic lx</t>
  </si>
  <si>
    <t>2018 Volkswagen Golf GTI S Hatchback</t>
  </si>
  <si>
    <t>2012 Audi TT Quattro Premium Plus</t>
  </si>
  <si>
    <t>2016 Cadillac CTS 2.0 Luxury</t>
  </si>
  <si>
    <t>2014 2014 Ram 2500</t>
  </si>
  <si>
    <t>2014 Subaru XV Crosstrek Premium</t>
  </si>
  <si>
    <t>2019 Volkswagen Atlas SE Sport</t>
  </si>
  <si>
    <t>2021 Subaru WRX Premium Sedan 4D</t>
  </si>
  <si>
    <t>2015 Volvo XC70 T5 Premier Wagon 4D</t>
  </si>
  <si>
    <t>2018 BMW 3 Series 330i Gran Turismo</t>
  </si>
  <si>
    <t>2011 Chevrolet Corvette Grand Sport</t>
  </si>
  <si>
    <t>2013 Nissan Pathfinder SV Sport</t>
  </si>
  <si>
    <t>2014 Ford E-350</t>
  </si>
  <si>
    <t>2015 Honda Accord</t>
  </si>
  <si>
    <t>2012 Mercedes-Benz CLS-Class CLS 63</t>
  </si>
  <si>
    <t>2015 Cadillac CTS 2.0 Luxury</t>
  </si>
  <si>
    <t>2014 Mercedes-Benz M-Class ML 350</t>
  </si>
  <si>
    <t>2018 Cadillac CT6 3.6 Luxury Sedan 4D</t>
  </si>
  <si>
    <t>2017 Audi A3 Premium Sedan 4D</t>
  </si>
  <si>
    <t>2015 Lexus GX 460</t>
  </si>
  <si>
    <t>2013 Toyota Tacoma</t>
  </si>
  <si>
    <t>2014 Ford Explorer</t>
  </si>
  <si>
    <t>2018 Jeep Wrangler Unlimited</t>
  </si>
  <si>
    <t>2006 bmw 530i</t>
  </si>
  <si>
    <t>2000 Freightliner FLD120</t>
  </si>
  <si>
    <t>2004 honda accord</t>
  </si>
  <si>
    <t>2007 kenworth w900</t>
  </si>
  <si>
    <t>2008 dodge ram 1500 4x4</t>
  </si>
  <si>
    <t>1987 rolls royce silver spur</t>
  </si>
  <si>
    <t>2011 Ford E-250</t>
  </si>
  <si>
    <t>2015 ford f150</t>
  </si>
  <si>
    <t>1989 toyota mr2</t>
  </si>
  <si>
    <t>2017 lincoln navigator</t>
  </si>
  <si>
    <t>2004 dodge ram 2500 slt</t>
  </si>
  <si>
    <t>2009 nissan altima</t>
  </si>
  <si>
    <t>2011 chevy silverado 2500hd duramax</t>
  </si>
  <si>
    <t>2018 jeep grand cherokee summit</t>
  </si>
  <si>
    <t>2003 chevy cavalier</t>
  </si>
  <si>
    <t>2006 acura mdx</t>
  </si>
  <si>
    <t>2007 toyota camry</t>
  </si>
  <si>
    <t>2014 fiat 500l</t>
  </si>
  <si>
    <t>2012 VW GTI</t>
  </si>
  <si>
    <t>2009 Acura MDX</t>
  </si>
  <si>
    <t>2001 ford expedition</t>
  </si>
  <si>
    <t>2010 Lexus RX350</t>
  </si>
  <si>
    <t>2011 Mitsubishi Lancer</t>
  </si>
  <si>
    <t>2003 chevrolet s10 xtreme</t>
  </si>
  <si>
    <t>2017 honda accord</t>
  </si>
  <si>
    <t>1988 Mercedes-Benz 560-Class</t>
  </si>
  <si>
    <t>2015 2015 Nissan Sentra SL</t>
  </si>
  <si>
    <t>2006 lexus es 330</t>
  </si>
  <si>
    <t>2006 Ford Super Duty F-250</t>
  </si>
  <si>
    <t>2005 ford thunderbird convertible</t>
  </si>
  <si>
    <t>2011 bmw 328i</t>
  </si>
  <si>
    <t>2013 Volkswagen Jetta</t>
  </si>
  <si>
    <t>1994 1994 chevy silverado</t>
  </si>
  <si>
    <t>2013 Lancer ES</t>
  </si>
  <si>
    <t>1972 1972 vw super beetle</t>
  </si>
  <si>
    <t>1969 Chryler Imperial</t>
  </si>
  <si>
    <t>2015 jeep wrangler sport</t>
  </si>
  <si>
    <t>2021 Mercedes-Benz AMG G 63  FULLY CUSTOMIZED* ONLY G63 IN THE COUNTRY COLOR MATCHED* RARE COLOR COMBO* NEW IN &amp; OUT* G MANUFAKTURE PKG PLUS*</t>
  </si>
  <si>
    <t>2012 lexus rx 450h</t>
  </si>
  <si>
    <t>2013 Ford Focus</t>
  </si>
  <si>
    <t>2014 ford f150</t>
  </si>
  <si>
    <t>2018 nissan frontier crew cab</t>
  </si>
  <si>
    <t>2021 honda pilot se</t>
  </si>
  <si>
    <t>2021 ford f-150 raptor</t>
  </si>
  <si>
    <t>2002 Ford F-350 Super Duty Lariat 4dr SuperCab  1-OWNER* RUST FREE* 74K MLS ONLY* XTRA CAB LONG BED* HIDDEN 15K WARN WINCH* RUST FREE* NEW COOPER TIRES* FENDER FLARES* LINEX BED LINER* 6-PASS SEATING</t>
  </si>
  <si>
    <t>2010 dodge caliber</t>
  </si>
  <si>
    <t>1957 Dodge Coronet</t>
  </si>
  <si>
    <t>2010 honda civic sedan</t>
  </si>
  <si>
    <t>2008 jeep wrangler</t>
  </si>
  <si>
    <t>2004 dodge ram 1500</t>
  </si>
  <si>
    <t>1990 ford f150 lariat</t>
  </si>
  <si>
    <t>2006 Ford F-250</t>
  </si>
  <si>
    <t>2001 jaguar xj8 vanden plas</t>
  </si>
  <si>
    <t>2014 ford f-150</t>
  </si>
  <si>
    <t>2003 jeep liberty sport</t>
  </si>
  <si>
    <t>2022 Ram 1500 TRX 4WD</t>
  </si>
  <si>
    <t>2007 dodge ram 2500</t>
  </si>
  <si>
    <t>2004 jeep grand cherokee</t>
  </si>
  <si>
    <t>2010 chevrolet suburban</t>
  </si>
  <si>
    <t>1997 toyota 4runner limited</t>
  </si>
  <si>
    <t>2019 hyundai elantra</t>
  </si>
  <si>
    <t>2013 freighliner m2</t>
  </si>
  <si>
    <t>1994 bmw 840ci</t>
  </si>
  <si>
    <t>2011 Toyota Highlander</t>
  </si>
  <si>
    <t>2018 NISSAN SENTRA S</t>
  </si>
  <si>
    <t>2017 nissan nv2500</t>
  </si>
  <si>
    <t>1999 bus</t>
  </si>
  <si>
    <t>2003 bus</t>
  </si>
  <si>
    <t>2000 toyota 4runner</t>
  </si>
  <si>
    <t>1999 plymouth prowler roadster</t>
  </si>
  <si>
    <t>2021 GMC Sierra 1500</t>
  </si>
  <si>
    <t>1996 multiple</t>
  </si>
  <si>
    <t>2001 jeep grand cherokee</t>
  </si>
  <si>
    <t>2020 Ford Ranger</t>
  </si>
  <si>
    <t>2019 Chevrolet Silverado 1500</t>
  </si>
  <si>
    <t>2002 2002 gmc sierra</t>
  </si>
  <si>
    <t>2011 BMW 535 I</t>
  </si>
  <si>
    <t>2020 Jeep Grand Cherokee</t>
  </si>
  <si>
    <t>2018 Nissan KICKS</t>
  </si>
  <si>
    <t>2018 Jeep Wrangler JK Unlimited</t>
  </si>
  <si>
    <t>1998 honda civic</t>
  </si>
  <si>
    <t>2001 Ford Super Duty F-350 DRW</t>
  </si>
  <si>
    <t>2015 Chevrolet Silverado 1500</t>
  </si>
  <si>
    <t>2017 GMC Canyon</t>
  </si>
  <si>
    <t>2003 MERCEDES-BENZ SL-CLASS</t>
  </si>
  <si>
    <t>1972 wrecker</t>
  </si>
  <si>
    <t>2003 toyota 4runner sport edition</t>
  </si>
  <si>
    <t>1967 chevy c10 shortbed</t>
  </si>
  <si>
    <t>2009 chevy</t>
  </si>
  <si>
    <t>2013 nissan nv3500 HD Passenger</t>
  </si>
  <si>
    <t>2014 Chevy Silverado 1500</t>
  </si>
  <si>
    <t>2004 subaru outback</t>
  </si>
  <si>
    <t>2017 Chevrolet Suburban</t>
  </si>
  <si>
    <t>2009 2009 mazda cx9</t>
  </si>
  <si>
    <t>1998 dodge ram 1500</t>
  </si>
  <si>
    <t>2019 NISSAN TITAN</t>
  </si>
  <si>
    <t>2013 Audi A6</t>
  </si>
  <si>
    <t>2018 Nissan Sentra</t>
  </si>
  <si>
    <t>2002 dodge ram 1500</t>
  </si>
  <si>
    <t>2004 Dodge Ram 2500</t>
  </si>
  <si>
    <t>2013 2013 toyota tundra</t>
  </si>
  <si>
    <t>2010 2010 kia forte</t>
  </si>
  <si>
    <t>1967 chevelle super sport</t>
  </si>
  <si>
    <t>2017 Hyundai Tucson</t>
  </si>
  <si>
    <t>2017 Kia Sportage</t>
  </si>
  <si>
    <t>2016 Hyundai Santa Fe Sport</t>
  </si>
  <si>
    <t>2010 gmc acadia</t>
  </si>
  <si>
    <t>1966 Ford Mustang FASTBACK</t>
  </si>
  <si>
    <t>2006 chevy silverado 1500</t>
  </si>
  <si>
    <t>2020 RAM 2500</t>
  </si>
  <si>
    <t>2007 infiniti g35</t>
  </si>
  <si>
    <t>2021 Jeep Wrangler</t>
  </si>
  <si>
    <t>2018 Jeep Wrangler</t>
  </si>
  <si>
    <t>1976 1976 Chevy</t>
  </si>
  <si>
    <t>2016 Land Rover Range Rover Sport</t>
  </si>
  <si>
    <t>2016 Jeep Wrangler Unlimited</t>
  </si>
  <si>
    <t>2005 Jeep Liberty</t>
  </si>
  <si>
    <t>2017 GMC Sierra 1500</t>
  </si>
  <si>
    <t>2013 ford f150 platinum</t>
  </si>
  <si>
    <t>2001 audi tt roadster</t>
  </si>
  <si>
    <t>2002 ford mustang</t>
  </si>
  <si>
    <t>1991 mercedes benz 560 sel</t>
  </si>
  <si>
    <t>2017 Jeep Wrangler Unlimited</t>
  </si>
  <si>
    <t>2010 CHEVROLET CAMARO</t>
  </si>
  <si>
    <t>2008 chevrolet silverado 1500</t>
  </si>
  <si>
    <t>2002 Ford Excursion</t>
  </si>
  <si>
    <t>1971 Ford F350 dually</t>
  </si>
  <si>
    <t>1998 volvo s70</t>
  </si>
  <si>
    <t>2019 Jeep Wrangler Unlimited</t>
  </si>
  <si>
    <t>2021 chevy silverado</t>
  </si>
  <si>
    <t>2014 TOYOTA FJ CRUISER</t>
  </si>
  <si>
    <t>2011 2011 mercedes benz e350 bluetec</t>
  </si>
  <si>
    <t>2009 gmc yukon</t>
  </si>
  <si>
    <t>2022 Buick Encore GX</t>
  </si>
  <si>
    <t>1984 Chevrolet Camaro</t>
  </si>
  <si>
    <t>2020 Ford F-350SD</t>
  </si>
  <si>
    <t>2012 Mini Cooper Country Man AWD</t>
  </si>
  <si>
    <t>2013 Chevy Volt</t>
  </si>
  <si>
    <t>2001 chevrolet blazer</t>
  </si>
  <si>
    <t>2016 NISSAN TITAN XD</t>
  </si>
  <si>
    <t>2022 ford f350 super duty</t>
  </si>
  <si>
    <t>2014 toyota tacoma prerunner</t>
  </si>
  <si>
    <t>2004 gmc envoy</t>
  </si>
  <si>
    <t>2006 Chevy 2500 Van</t>
  </si>
  <si>
    <t>2013 Ford F-150 4WD XLT</t>
  </si>
  <si>
    <t>2013 Kia Optima</t>
  </si>
  <si>
    <t>2021 chevrolet silverado</t>
  </si>
  <si>
    <t>2015 Ford Transit</t>
  </si>
  <si>
    <t>1998 Ford Explorer</t>
  </si>
  <si>
    <t>1998 ford e150 van</t>
  </si>
  <si>
    <t>2008 ford f-150</t>
  </si>
  <si>
    <t>2000 chevy g2500 cargo van</t>
  </si>
  <si>
    <t>1996 chevy camaro</t>
  </si>
  <si>
    <t>2013 mazda cx-9</t>
  </si>
  <si>
    <t>2017 Ford C-MAX Energi SE Wagon 4D</t>
  </si>
  <si>
    <t>2004 toyota camry</t>
  </si>
  <si>
    <t>2015 Toyota Prius c Three Hatchback</t>
  </si>
  <si>
    <t>2018 2018 Mercedes Benz C Class</t>
  </si>
  <si>
    <t>2003 dodge ram 2500</t>
  </si>
  <si>
    <t>2020 FORD F-350</t>
  </si>
  <si>
    <t>2018 Ford Edge</t>
  </si>
  <si>
    <t>1960 1960 Studebaker</t>
  </si>
  <si>
    <t>2013 Hyundai SONATA</t>
  </si>
  <si>
    <t>2014 jeep patriot</t>
  </si>
  <si>
    <t>2018 Nissan LEAF S Hatchback 4D</t>
  </si>
  <si>
    <t>2011 ford f150 xl</t>
  </si>
  <si>
    <t>2011 dodge ram 1500</t>
  </si>
  <si>
    <t>2018 Jeep Renegade</t>
  </si>
  <si>
    <t>2018 Hyundai SONATA</t>
  </si>
  <si>
    <t>2020 RAM 1500</t>
  </si>
  <si>
    <t>2016 Chevrolet Express Cargo Van</t>
  </si>
  <si>
    <t>2015 Ford Transit Cargo Van</t>
  </si>
  <si>
    <t>2015 Ford Super Duty F-250 SRW</t>
  </si>
  <si>
    <t>2017 Chevrolet Colorado</t>
  </si>
  <si>
    <t>2018 GMC Canyon</t>
  </si>
  <si>
    <t>2020 GMC SIERRA 1500</t>
  </si>
  <si>
    <t>2007 jeep wrangler</t>
  </si>
  <si>
    <t>2018 Toyota Tundra</t>
  </si>
  <si>
    <t>2019 Ford Expedition</t>
  </si>
  <si>
    <t>1993 CHEVROLET</t>
  </si>
  <si>
    <t>2013 Dodge Avenger</t>
  </si>
  <si>
    <t>1976 toyota corolla</t>
  </si>
  <si>
    <t>2020 FORD EXPEDITION</t>
  </si>
  <si>
    <t>2014 Buick Encore</t>
  </si>
  <si>
    <t>2020 DODGE RAM 2500</t>
  </si>
  <si>
    <t>2019 Honda CR-V</t>
  </si>
  <si>
    <t>2015 CHEVROLET TAHOE</t>
  </si>
  <si>
    <t>2007 chevy silverado</t>
  </si>
  <si>
    <t>2016 GMC Acadia</t>
  </si>
  <si>
    <t>2015 FORD TRANSIT CARGO VAN</t>
  </si>
  <si>
    <t>1987 chevrolet silverado</t>
  </si>
  <si>
    <t>2020 Honda Passport</t>
  </si>
  <si>
    <t>2020 HONDA CIVIC</t>
  </si>
  <si>
    <t>1976 76 chev</t>
  </si>
  <si>
    <t>2013 Volkswagen GTI</t>
  </si>
  <si>
    <t>2018 Dodge Charger</t>
  </si>
  <si>
    <t>2008 Honda Accord</t>
  </si>
  <si>
    <t>2020 Honda Pilot</t>
  </si>
  <si>
    <t>2012 honda odyssey touring</t>
  </si>
  <si>
    <t>2007 volkswagen new beetle</t>
  </si>
  <si>
    <t>2013 Dodge Avenger se</t>
  </si>
  <si>
    <t>2017 ford f-150</t>
  </si>
  <si>
    <t>2008 Ford Ranger</t>
  </si>
  <si>
    <t>2017 Alfa Romeo Giulia</t>
  </si>
  <si>
    <t>2019 Audi A6</t>
  </si>
  <si>
    <t>2018 GMC Yukon</t>
  </si>
  <si>
    <t>1986 Chevrolet Corvette</t>
  </si>
  <si>
    <t>2015 JEEP WRANGLER</t>
  </si>
  <si>
    <t>2018 Jaguar E-PACE</t>
  </si>
  <si>
    <t>2019 Chevrolet Equinox</t>
  </si>
  <si>
    <t>2017 Chevrolet Cruze LS</t>
  </si>
  <si>
    <t>2019 Chevrolet Tahoe</t>
  </si>
  <si>
    <t>2018 Chevrolet Traverse</t>
  </si>
  <si>
    <t>1976 1976 Chevrolet caprice</t>
  </si>
  <si>
    <t>2020 BMW 3 Series</t>
  </si>
  <si>
    <t>2014 toyota corolla</t>
  </si>
  <si>
    <t>2015 Chevrolet SILVERADO 1500 LT</t>
  </si>
  <si>
    <t>2014 subaru impreza</t>
  </si>
  <si>
    <t>2016 Nissan Rogue</t>
  </si>
  <si>
    <t>2004 2004 toyota camry</t>
  </si>
  <si>
    <t>2015 Dodge Journey</t>
  </si>
  <si>
    <t>2007 TOYOTA FJ CRUISER</t>
  </si>
  <si>
    <t>2013 2013 honda accord</t>
  </si>
  <si>
    <t>2017 Jeep Renegade</t>
  </si>
  <si>
    <t>2014 Ford F150</t>
  </si>
  <si>
    <t>2016 infiniti q50 red sport 400</t>
  </si>
  <si>
    <t>2018 Mercedes</t>
  </si>
  <si>
    <t>2018 chevrolet camaro lt</t>
  </si>
  <si>
    <t>2013 Chevrolet Equinox</t>
  </si>
  <si>
    <t>2021 Cadillac Escalade</t>
  </si>
  <si>
    <t>2012 chevrolet sonic lt</t>
  </si>
  <si>
    <t>2005 DODGE RAM 2500 SLT 4X4 CREWCAB</t>
  </si>
  <si>
    <t>2015 GMC Yukon</t>
  </si>
  <si>
    <t>2018 INFINITI Q50</t>
  </si>
  <si>
    <t>2017 RAM 2500</t>
  </si>
  <si>
    <t>2011 mini cooper countryman</t>
  </si>
  <si>
    <t>2018 Ram Ram Pickup 1500</t>
  </si>
  <si>
    <t>2016 vw golf r</t>
  </si>
  <si>
    <t>2017 Fiat 500</t>
  </si>
  <si>
    <t>2015 Chrysler 200</t>
  </si>
  <si>
    <t>2008 saturn outlook xr</t>
  </si>
  <si>
    <t>1993 ford e-250</t>
  </si>
  <si>
    <t>2007 jeep wrangler unlimited</t>
  </si>
  <si>
    <t>1965 1965 Ford Mustang</t>
  </si>
  <si>
    <t>2013 dodge ram 1500</t>
  </si>
  <si>
    <t>2013 Toyota Camry</t>
  </si>
  <si>
    <t>1986 Dodge pickup</t>
  </si>
  <si>
    <t>2008 chevy uplander ls</t>
  </si>
  <si>
    <t>1955 1955 Oldsmobile 88</t>
  </si>
  <si>
    <t>2018 Toyota C-HR</t>
  </si>
  <si>
    <t>2013 ford f-150</t>
  </si>
  <si>
    <t>1958 1958 Chev</t>
  </si>
  <si>
    <t>2020 ford explorer</t>
  </si>
  <si>
    <t>2018 BMW 3 Series</t>
  </si>
  <si>
    <t>2018 Ram Ram Pickup 2500</t>
  </si>
  <si>
    <t>1997 1997 honda prelude</t>
  </si>
  <si>
    <t>2017 Nissan Titan XD</t>
  </si>
  <si>
    <t>2010 lincoln navigator</t>
  </si>
  <si>
    <t>2021 HYUNDAI SONATA</t>
  </si>
  <si>
    <t>2016 Jeep Renegade</t>
  </si>
  <si>
    <t>2009 2009 Toyota Prius</t>
  </si>
  <si>
    <t>2001 FORD F150 XLT CREW CAB 4X4 RUNS</t>
  </si>
  <si>
    <t>2009 2009 honda crv</t>
  </si>
  <si>
    <t>2017 Chrysler Pacifica</t>
  </si>
  <si>
    <t>2016 honda pilot touring awd</t>
  </si>
  <si>
    <t>2011 volkswagen jetta</t>
  </si>
  <si>
    <t>2012 ford f150 xlt</t>
  </si>
  <si>
    <t>2006 maserati quattroporte</t>
  </si>
  <si>
    <t>2007 2007 toyota tacoma</t>
  </si>
  <si>
    <t>2009 subaru forester</t>
  </si>
  <si>
    <t>2022 Chevrolet Corvette</t>
  </si>
  <si>
    <t>2020 honda pilot elite</t>
  </si>
  <si>
    <t>2015 Dodge Durango</t>
  </si>
  <si>
    <t>2022 Toyota Tundra CrewMax</t>
  </si>
  <si>
    <t>2012 2012 Ram 5500</t>
  </si>
  <si>
    <t>2014 Isuzu NQR</t>
  </si>
  <si>
    <t>2012 2012 Mercedes C class 350 Coupe</t>
  </si>
  <si>
    <t>1993 cadillac allante</t>
  </si>
  <si>
    <t>2015 chevy trax</t>
  </si>
  <si>
    <t>2017 Honda Accord</t>
  </si>
  <si>
    <t>2003 dodge van</t>
  </si>
  <si>
    <t>2017 FORD F-350</t>
  </si>
  <si>
    <t>2014 Dodge Dart</t>
  </si>
  <si>
    <t>2008 chevrolet hhr ss</t>
  </si>
  <si>
    <t>2018 Lexus RX</t>
  </si>
  <si>
    <t>2015 Ford Fusion</t>
  </si>
  <si>
    <t>2011 mini cooper s</t>
  </si>
  <si>
    <t>2019 Ram Ram Pickup 1500</t>
  </si>
  <si>
    <t>2008 Audi TT</t>
  </si>
  <si>
    <t>2004 2004 Ford F550</t>
  </si>
  <si>
    <t>2008 cadillac xts</t>
  </si>
  <si>
    <t>2011 cadillac cts-v</t>
  </si>
  <si>
    <t>2017 Nissan Rogue</t>
  </si>
  <si>
    <t>2001 mercedes benz s430</t>
  </si>
  <si>
    <t>2017 chevy</t>
  </si>
  <si>
    <t>2016 GMC SIERRA 1500</t>
  </si>
  <si>
    <t>2016 MINI Countryman</t>
  </si>
  <si>
    <t>2012 Hyundai Elantra</t>
  </si>
  <si>
    <t>2009 toyota camry xle</t>
  </si>
  <si>
    <t>2021 Dodge Challenger</t>
  </si>
  <si>
    <t>2017 Volkswagen Jetta</t>
  </si>
  <si>
    <t>2011 chevrolet malibu lt</t>
  </si>
  <si>
    <t>2015 GMC Acadia</t>
  </si>
  <si>
    <t>2019 hyundai elantra se</t>
  </si>
  <si>
    <t>2013 mazda cx-5 sport</t>
  </si>
  <si>
    <t>2015 dodge challenger srt8 /392</t>
  </si>
  <si>
    <t>2006 saturn ion</t>
  </si>
  <si>
    <t>2014 nissan maxima 3.5 sv</t>
  </si>
  <si>
    <t>2014 jeep cherokee sport</t>
  </si>
  <si>
    <t>2009 ford f-150 xlt</t>
  </si>
  <si>
    <t>2017 CHEVROLET EQUINOX LT AWD GREAT</t>
  </si>
  <si>
    <t>2007 dodge ram</t>
  </si>
  <si>
    <t>2013 chevrolet cruze ls</t>
  </si>
  <si>
    <t>2012 kia sorento lx</t>
  </si>
  <si>
    <t>2014 dodge grand caravan se</t>
  </si>
  <si>
    <t>1998 dodge ram 3500</t>
  </si>
  <si>
    <t>2006 cadillac dts</t>
  </si>
  <si>
    <t>2017 Porsche Cayenne</t>
  </si>
  <si>
    <t>2000 chevrolet blazer ls</t>
  </si>
  <si>
    <t>2008 ford expedition limited</t>
  </si>
  <si>
    <t>2012 nissan rogue</t>
  </si>
  <si>
    <t>2008 cadillac dts</t>
  </si>
  <si>
    <t>2013 chevy impala</t>
  </si>
  <si>
    <t>2013 mazda mazda3 i sport 4-door</t>
  </si>
  <si>
    <t>2009 cadillac cts</t>
  </si>
  <si>
    <t>2016 GMC SIERRA</t>
  </si>
  <si>
    <t>2009 Hyundai Sonata</t>
  </si>
  <si>
    <t>2015 ML32A3HJ1FH037012</t>
  </si>
  <si>
    <t>2013 hyundai sonata se</t>
  </si>
  <si>
    <t>2015 Kia Forte</t>
  </si>
  <si>
    <t>2014 Honda Accord</t>
  </si>
  <si>
    <t>2013 Kia Soul</t>
  </si>
  <si>
    <t>2007 LEXUS RX</t>
  </si>
  <si>
    <t>2014 mitsubishi outlander se</t>
  </si>
  <si>
    <t>2017 dodge ram 5500</t>
  </si>
  <si>
    <t>2008 mercury milan</t>
  </si>
  <si>
    <t>2012 honda civic coupe</t>
  </si>
  <si>
    <t>2000 pontiac firebird</t>
  </si>
  <si>
    <t>2014 chevrolet captiva sport lt</t>
  </si>
  <si>
    <t>2013 ford explorer</t>
  </si>
  <si>
    <t>2018 Porsche Macan</t>
  </si>
  <si>
    <t>2007 nissan xterra se</t>
  </si>
  <si>
    <t>2010 Chevrolet Suburban</t>
  </si>
  <si>
    <t>2015 Chevy Malibu</t>
  </si>
  <si>
    <t>2022 Hyundai venue SE</t>
  </si>
  <si>
    <t>2008 2008 AUDI A4 QUATTRO</t>
  </si>
  <si>
    <t>2006 2006 Toyota 4runner</t>
  </si>
  <si>
    <t>2015 jeep grand cherokee 4x4</t>
  </si>
  <si>
    <t>2018 Ford Transit Van</t>
  </si>
  <si>
    <t>2021 infiniti q50</t>
  </si>
  <si>
    <t>1998 Ford F800</t>
  </si>
  <si>
    <t>2022 Chevrolet Silverado 2500HD</t>
  </si>
  <si>
    <t>2010 Chevrolet Malibu</t>
  </si>
  <si>
    <t>2016 Volkswagen Beetle Convertible</t>
  </si>
  <si>
    <t>2015 Chevrolet Volt Sedan 4D</t>
  </si>
  <si>
    <t>2013 Ford C-MAX Hybrid SEL Wagon 4D</t>
  </si>
  <si>
    <t>2007 bmw 328i</t>
  </si>
  <si>
    <t>2016 Hyundai VELOSTER</t>
  </si>
  <si>
    <t>2015 Ram Ram Pickup 3500</t>
  </si>
  <si>
    <t>2019 Honda Ridgeline</t>
  </si>
  <si>
    <t>2017 FORD EDGE TITANIUM AWD ECO BOOS</t>
  </si>
  <si>
    <t>2015 MERCEDES-BENZ ML-CLASS</t>
  </si>
  <si>
    <t>2017 Audi Q7 3.0T Prestige Sport</t>
  </si>
  <si>
    <t>2002 2002 Dodge ram 3500</t>
  </si>
  <si>
    <t>2015 Toyota RAV4 LE Sport Utility 4D</t>
  </si>
  <si>
    <t>2016 Audi A3 2.0T Premium Plus Sedan</t>
  </si>
  <si>
    <t>2020 Subaru Outback Limited Wagon 4D</t>
  </si>
  <si>
    <t>2010 nissan murano sl</t>
  </si>
  <si>
    <t>2015 INFINITI Q50 3.7 Premium Sedan</t>
  </si>
  <si>
    <t>2017 Toyota Tundra CrewMax Limited</t>
  </si>
  <si>
    <t>2018 Subaru WRX STI Limited Sedan 4D</t>
  </si>
  <si>
    <t>2011 INFINITI G G37x Sedan 4D</t>
  </si>
  <si>
    <t>2008 dodge nitro</t>
  </si>
  <si>
    <t>2019 Mazda CX-9</t>
  </si>
  <si>
    <t>2014 BMW 3 Series 335i Sedan 4D</t>
  </si>
  <si>
    <t>2016 Mercedes Benz C300 Luxury 4Matic</t>
  </si>
  <si>
    <t>2016 Mazda CX5 Grand Touring</t>
  </si>
  <si>
    <t>1993 toyota celica gt convertible</t>
  </si>
  <si>
    <t>2013 Mercedes Benz C250 Sport RWD</t>
  </si>
  <si>
    <t>2014 Jeep Grand Cherokee 4WD Laredo</t>
  </si>
  <si>
    <t>2016 Chevrolet Cruze Limited</t>
  </si>
  <si>
    <t>2018 Ford F-150 4WD Limited</t>
  </si>
  <si>
    <t>2014 ford fiesta se</t>
  </si>
  <si>
    <t>2013 Audi Q7 Quattro 3.0T S Prestige</t>
  </si>
  <si>
    <t>2018 Chevrolet Silverado 1500 4WD Z71</t>
  </si>
  <si>
    <t>2011 gmc yukon xl sle 1500</t>
  </si>
  <si>
    <t>2017 RAM 3500 4WD Laramie</t>
  </si>
  <si>
    <t>2017 Ford Expedition Limited Sport</t>
  </si>
  <si>
    <t>2016 Mercedes-Benz CLS-Class CLS 400</t>
  </si>
  <si>
    <t>2015 Land Rover Range Evoque Pure</t>
  </si>
  <si>
    <t>2019 Volkswagen Atlas SE w/Tech Pkg</t>
  </si>
  <si>
    <t>2019 FORD F-350 LARIAT DRW FX4</t>
  </si>
  <si>
    <t>2014 BMW 3 Series</t>
  </si>
  <si>
    <t>2016 Chevrolet Cruze LT</t>
  </si>
  <si>
    <t>2004 Dodge Ram 3500 2WD SLT</t>
  </si>
  <si>
    <t>2014 BMW 335i RWD</t>
  </si>
  <si>
    <t>2019 FORD TRANSIT VAN</t>
  </si>
  <si>
    <t>2013 Ford F-250 4WD Lariat</t>
  </si>
  <si>
    <t>2016 Mazda CX-5 Grand Touring</t>
  </si>
  <si>
    <t>2020 jeep wrangler</t>
  </si>
  <si>
    <t>2017 Mitsubishi Outlander ES</t>
  </si>
  <si>
    <t>2021 Subaru Outback Limited XT Wagon</t>
  </si>
  <si>
    <t>2018 Cadillac XT5</t>
  </si>
  <si>
    <t>2015 Ford F-150 4WD Lariat</t>
  </si>
  <si>
    <t>2015 Jeep Patriot Latitude</t>
  </si>
  <si>
    <t>2019 MINI Countryman Cooper S</t>
  </si>
  <si>
    <t>2013 MINI Hardtop Cooper S Hatchback</t>
  </si>
  <si>
    <t>2020 Acura MDX Technology Pkg Sport</t>
  </si>
  <si>
    <t>2019 Chevrolet Cruze LT</t>
  </si>
  <si>
    <t>2012 Lexus CT 200h Hatchback 4D</t>
  </si>
  <si>
    <t>2015 Hyundai SONATA</t>
  </si>
  <si>
    <t>2016 Chevrolet Colorado 4WD Z71</t>
  </si>
  <si>
    <t>1965 vw beetle</t>
  </si>
  <si>
    <t>2011 Chevrolet Corvette ZR1</t>
  </si>
  <si>
    <t>2019 ford f-350 crewcab lariat 4x4</t>
  </si>
  <si>
    <t>2020 Ram 1500 4X4 Rebel</t>
  </si>
  <si>
    <t>2017 KIA SPORTAGE AWD LX 4 CYLINDER</t>
  </si>
  <si>
    <t>2000 chevrolet corvette</t>
  </si>
  <si>
    <t>2008 chevrolet silverado</t>
  </si>
  <si>
    <t>2012 Ram 3500</t>
  </si>
  <si>
    <t>2013 MAZDA MAZDA3 i SV Sedan 4D</t>
  </si>
  <si>
    <t>2016 Ford Escape</t>
  </si>
  <si>
    <t>2008 chevrolet tahoe</t>
  </si>
  <si>
    <t>2020 Nissan Rogue</t>
  </si>
  <si>
    <t>2004 honda cr-v</t>
  </si>
  <si>
    <t>2007 toyota tacoma 4x4</t>
  </si>
  <si>
    <t>2020 Toyota Tacoma Double Cab SR5</t>
  </si>
  <si>
    <t>2013 BMW 3 Series 335i Sedan 4D</t>
  </si>
  <si>
    <t>2009 chevrolet silverado</t>
  </si>
  <si>
    <t>2020 Honda Ridgeline</t>
  </si>
  <si>
    <t>2017 Jeep Compass</t>
  </si>
  <si>
    <t>2019 Honda Accord</t>
  </si>
  <si>
    <t>2013 Hyundai Elantra GT Hatchback 4D</t>
  </si>
  <si>
    <t>2013 Toyota RAV4 LE Sport Utility 4D</t>
  </si>
  <si>
    <t>2010 Toyota Tundra Double Cab Pickup</t>
  </si>
  <si>
    <t>2015 Ford Fusion S Sedan 4D</t>
  </si>
  <si>
    <t>2006 Porsche 911</t>
  </si>
  <si>
    <t>2013 Hyundai SANTA FE</t>
  </si>
  <si>
    <t>2014 Lexus IS 350</t>
  </si>
  <si>
    <t>2012 BMW 6 Series 640i Coupe 2D</t>
  </si>
  <si>
    <t>2014 MAZDA MAZDA3 i Sport Hatchback</t>
  </si>
  <si>
    <t>2013 Volkswagen Jetta 2.0L TDI Sedan</t>
  </si>
  <si>
    <t>2019 Jeep Cherokee</t>
  </si>
  <si>
    <t>2017 Ram 2500 Laramie</t>
  </si>
  <si>
    <t>2015 Ram Ram Pickup 1500</t>
  </si>
  <si>
    <t>2020 Jeep Compass</t>
  </si>
  <si>
    <t>2014 Audi allroad Premium Plus Wagon</t>
  </si>
  <si>
    <t>2012 Ford Expedition</t>
  </si>
  <si>
    <t>2011 land rover range rover</t>
  </si>
  <si>
    <t>1999 dodge ram 2500</t>
  </si>
  <si>
    <t>2018 BMW 5 Series</t>
  </si>
  <si>
    <t>2006 chevrolet trailblazer</t>
  </si>
  <si>
    <t>2009 Ford F-150</t>
  </si>
  <si>
    <t>2021 Toyota 4Runner Trail Special</t>
  </si>
  <si>
    <t>2017 Nissan Maxima</t>
  </si>
  <si>
    <t>2018 Ford C-MAX Hybrid SE Wagon 4D</t>
  </si>
  <si>
    <t>2015 Volkswagen Golf R Hatchback</t>
  </si>
  <si>
    <t>2015 Toyota Prius c Two Hatchback 4D</t>
  </si>
  <si>
    <t>2013 Ford Focus ST Hatchback 4D</t>
  </si>
  <si>
    <t>2018 Nissan 370Z Touring Roadster 2D</t>
  </si>
  <si>
    <t>2021 Toyota Sienna XSE Minivan 4D</t>
  </si>
  <si>
    <t>2018 BMW 2 Series 230i Coupe 2D</t>
  </si>
  <si>
    <t>2006 International 7400</t>
  </si>
  <si>
    <t>2016 Volvo S60 T5 Inscription</t>
  </si>
  <si>
    <t>2012 Acura MDX Sport Utility 4D</t>
  </si>
  <si>
    <t>2014 Ford C-MAX Energi SEL Wagon 4D</t>
  </si>
  <si>
    <t>2004 Chevrolet Corvette</t>
  </si>
  <si>
    <t>2013 Volkswagen Jetta 2.5L SE Sedan</t>
  </si>
  <si>
    <t>2015 Volkswagen Golf S Hatchback</t>
  </si>
  <si>
    <t>2017 Cadillac CTS Sedan 4D</t>
  </si>
  <si>
    <t>2018 Alfa Romeo Giulia Ti Sedan 4D</t>
  </si>
  <si>
    <t>2021 Volkswagen Atlas Cross Sport SE</t>
  </si>
  <si>
    <t>2019 MINI Countryman Cooper Hatchback</t>
  </si>
  <si>
    <t>2014 Ford F-550</t>
  </si>
  <si>
    <t>2019 GMC Acadia</t>
  </si>
  <si>
    <t>2012 Dodge 5500</t>
  </si>
  <si>
    <t>2017 Toyota 4Runner</t>
  </si>
  <si>
    <t>2013 Honda Fit Hatchback 4D</t>
  </si>
  <si>
    <t>2013 Volkswagen GTI Hatchback Coupe</t>
  </si>
  <si>
    <t>2019 Volkswagen Golf Alltrack TSI S</t>
  </si>
  <si>
    <t>2016 Volvo XC70 T5 Premier Wagon 4D</t>
  </si>
  <si>
    <t>2015 Volkswagen e-Golf Limited</t>
  </si>
  <si>
    <t>2017 Jaguar XF 35t Prestige Sedan 4D</t>
  </si>
  <si>
    <t>2013 Ford F-550</t>
  </si>
  <si>
    <t>2016 Ram Ram Pickup 1500</t>
  </si>
  <si>
    <t>2017 Jeep Grand Cherokee</t>
  </si>
  <si>
    <t>2019 Hyundai SANTA FE XL</t>
  </si>
  <si>
    <t>2016 Volkswagen e-Golf SE Hatchback</t>
  </si>
  <si>
    <t>2013 Volvo XC60 3.2 Premier Sport</t>
  </si>
  <si>
    <t>2018 Cadillac CTS Sedan 4D</t>
  </si>
  <si>
    <t>2019 Dodge Charger</t>
  </si>
  <si>
    <t>2017 Ford F-550</t>
  </si>
  <si>
    <t>2016 Ford Explorer</t>
  </si>
  <si>
    <t>2018 Jeep Compass</t>
  </si>
  <si>
    <t>2015 Ford Explorer</t>
  </si>
  <si>
    <t>2018 Mercedes-Benz GLE</t>
  </si>
  <si>
    <t>2019 Ford Escape</t>
  </si>
  <si>
    <t>2002 chevrolet malibu</t>
  </si>
  <si>
    <t>2016 Ford F-150 XL 4x2SuperCrew 6.5</t>
  </si>
  <si>
    <t>2018 Ford F-150 XL 4x4SuperCrew 6.5</t>
  </si>
  <si>
    <t>2015 Chevrolet Colorado Work Truck</t>
  </si>
  <si>
    <t>2017 Chevrolet Express Cargo 2500</t>
  </si>
  <si>
    <t>2017 Chevrolet Silverado 1500 LT</t>
  </si>
  <si>
    <t>2019 Chevrolet Colorado Work Truck</t>
  </si>
  <si>
    <t>2016 Ford F-150 XL 4x2SuperCab 6.5</t>
  </si>
  <si>
    <t>2016 Ram Ram Pickup 1500 Lone Star</t>
  </si>
  <si>
    <t>2018 Chevrolet Colorado Work Truck</t>
  </si>
  <si>
    <t>2019 Ford F-150 XL 4x4SuperCab 6.5</t>
  </si>
  <si>
    <t>2018 Ford F-150 XLT 4x4SuperCrew 5.</t>
  </si>
  <si>
    <t>2016 Chevrolet Colorado Work Truck</t>
  </si>
  <si>
    <t>2017 freightliner cascadia</t>
  </si>
  <si>
    <t>2004 Ford F-150 Heritage</t>
  </si>
  <si>
    <t>2010 toyota rav4</t>
  </si>
  <si>
    <t>2004 buick lesabre custom</t>
  </si>
  <si>
    <t>2013 infiniti g37</t>
  </si>
  <si>
    <t>2021 Ford Bronco</t>
  </si>
  <si>
    <t>2013 chevy express 3500</t>
  </si>
  <si>
    <t>2013 MERCEDES SMART</t>
  </si>
  <si>
    <t>2013 ford focus</t>
  </si>
  <si>
    <t>2019 harley davidson street glide</t>
  </si>
  <si>
    <t>2002 jeep grand cherokee overland 4x4</t>
  </si>
  <si>
    <t>2017 ford f-250</t>
  </si>
  <si>
    <t>1996 subaru legacy</t>
  </si>
  <si>
    <t>2012 volvo vnl64t630</t>
  </si>
  <si>
    <t>1986 Chevrolet Silverado</t>
  </si>
  <si>
    <t>2013 ram 1500</t>
  </si>
  <si>
    <t>1995 ford bronco 4x4</t>
  </si>
  <si>
    <t>2017 nissan sentra</t>
  </si>
  <si>
    <t>2018 dodge ram 2500 diesel</t>
  </si>
  <si>
    <t>2014 chevrolet silverado 1500 ltz 4x4</t>
  </si>
  <si>
    <t>2003 2003 Corvette convertible</t>
  </si>
  <si>
    <t>2009 2009 dodge caliber</t>
  </si>
  <si>
    <t>2004 ford f-150</t>
  </si>
  <si>
    <t>2018 Chevrolet Suburban</t>
  </si>
  <si>
    <t>2007 chrysler sebring</t>
  </si>
  <si>
    <t>2016 chevy silverado 2500hd</t>
  </si>
  <si>
    <t>2013 chevy silverado 2500hd</t>
  </si>
  <si>
    <t>2011 chevy silverado 2500hd</t>
  </si>
  <si>
    <t>2014 dors ram 2500 megacab</t>
  </si>
  <si>
    <t>2009 Jeep Commander</t>
  </si>
  <si>
    <t>2018 2018 Camry SE</t>
  </si>
  <si>
    <t>2014 2014 Freightliner M2 106</t>
  </si>
  <si>
    <t>2019 GMC SIERRA HD</t>
  </si>
  <si>
    <t>2022 Chevrolet Silverado 2500</t>
  </si>
  <si>
    <t>2008 nissan titan king cab</t>
  </si>
  <si>
    <t>2018 Chevrolet CAMARO LT</t>
  </si>
  <si>
    <t>2012 RAM 2500</t>
  </si>
  <si>
    <t>2018 TOYOTA TUNDRA</t>
  </si>
  <si>
    <t>2009 buick lacrosse cxl</t>
  </si>
  <si>
    <t>2012 nissan versa hatchback</t>
  </si>
  <si>
    <t>2015 BMW M4</t>
  </si>
  <si>
    <t>2007 Lexus SC430 Pebble Beach</t>
  </si>
  <si>
    <t>2016 hyundai elantra se</t>
  </si>
  <si>
    <t>2013 hyundai elantra limited</t>
  </si>
  <si>
    <t>2016 CHEVROLET SILVERADO</t>
  </si>
  <si>
    <t>2006 2006 Cadillac DTS</t>
  </si>
  <si>
    <t>2008 dodge ram 3500</t>
  </si>
  <si>
    <t>1968 ford mustang</t>
  </si>
  <si>
    <t>2016 Ford E-350</t>
  </si>
  <si>
    <t>1991 Chevy Silverado 2500</t>
  </si>
  <si>
    <t>2009 ford f-150</t>
  </si>
  <si>
    <t>2008 nissan rogue sl awd</t>
  </si>
  <si>
    <t>2011 2011 mini cooper s</t>
  </si>
  <si>
    <t>2014 Mitsubishi Lancer hatchback</t>
  </si>
  <si>
    <t>2016 honda civic lx</t>
  </si>
  <si>
    <t>2008 chevrolet impala</t>
  </si>
  <si>
    <t>2006 gmc yukon xl denali</t>
  </si>
  <si>
    <t>2018 FORD F-350</t>
  </si>
  <si>
    <t>2002 gmc savana 1500</t>
  </si>
  <si>
    <t>2002 mercury grand marquise</t>
  </si>
  <si>
    <t>2005 Mecury sable</t>
  </si>
  <si>
    <t>2007 Chevrolet Corvette Convertible 2</t>
  </si>
  <si>
    <t>2004 dodge ram 2500 diesel 4x4</t>
  </si>
  <si>
    <t>2001 chevrolet camaro z28</t>
  </si>
  <si>
    <t>2007 ford escape</t>
  </si>
  <si>
    <t>2005 chevrolet tahoe</t>
  </si>
  <si>
    <t>2022 tesla x</t>
  </si>
  <si>
    <t>2001 porsche boxter</t>
  </si>
  <si>
    <t>2008 dodge charger</t>
  </si>
  <si>
    <t>2001 chevrolet suburban 2500</t>
  </si>
  <si>
    <t>2019 CHEVROLET SILVERADO</t>
  </si>
  <si>
    <t>2007 toyota sienna le</t>
  </si>
  <si>
    <t>2008 Volkswagen Touareg 2</t>
  </si>
  <si>
    <t>2014 BMW 3-Series</t>
  </si>
  <si>
    <t>2015 nissan titan sv</t>
  </si>
  <si>
    <t>1998 chevrolet astro cargo van</t>
  </si>
  <si>
    <t>1993 volkswagen bus</t>
  </si>
  <si>
    <t>2009 toyota camry</t>
  </si>
  <si>
    <t>2019 RAM 1500</t>
  </si>
  <si>
    <t>2010 ford expedition</t>
  </si>
  <si>
    <t>2008 kia sportage</t>
  </si>
  <si>
    <t>2002 ford Explorer XLT</t>
  </si>
  <si>
    <t>2001 chevrolet</t>
  </si>
  <si>
    <t>1953 willys jeep</t>
  </si>
  <si>
    <t>2014 dodge grand caravan sxt</t>
  </si>
  <si>
    <t>2005 2005 chevrolet suburban</t>
  </si>
  <si>
    <t>2016 Jeep Wrangler * 95,000</t>
  </si>
  <si>
    <t>2012 FORD F-550</t>
  </si>
  <si>
    <t>2001 toyota camry</t>
  </si>
  <si>
    <t>2016 BMW 4 Series</t>
  </si>
  <si>
    <t>2017 MAZDA CX-5</t>
  </si>
  <si>
    <t>2013 Toyota Tacoma * 68,000</t>
  </si>
  <si>
    <t>2006 gmc canyon</t>
  </si>
  <si>
    <t>2012 porsche cayenne s</t>
  </si>
  <si>
    <t>1988 chevrolet blazer</t>
  </si>
  <si>
    <t>2002 2002 Mazda Protege5</t>
  </si>
  <si>
    <t>2003 Ford F-150 F150 F 150 * 114,</t>
  </si>
  <si>
    <t>2014 DODGE RAM 2500</t>
  </si>
  <si>
    <t>2014 Honda Pilot</t>
  </si>
  <si>
    <t>2000 Jeep Wrangler * YES 12,000</t>
  </si>
  <si>
    <t>1991 nissan pathfinder se</t>
  </si>
  <si>
    <t>2012 Lincoln MKZ SEDAN</t>
  </si>
  <si>
    <t>2006 Toyota 4runner sr5</t>
  </si>
  <si>
    <t>2005 Jeep Wrangler Rubicon* 68,000</t>
  </si>
  <si>
    <t>1984 84 K10 Suburban</t>
  </si>
  <si>
    <t>2011 Jeep Wrangler Unlimited 70th</t>
  </si>
  <si>
    <t>2017 chevrolet equinox ls</t>
  </si>
  <si>
    <t>2017 volkswagen passat</t>
  </si>
  <si>
    <t>2012 Land Rover Range Rover Sport</t>
  </si>
  <si>
    <t>2016 Ford Fusion</t>
  </si>
  <si>
    <t>2021 Lexus GX 460</t>
  </si>
  <si>
    <t>2001 dodge ram 2500 cummins</t>
  </si>
  <si>
    <t>2007 Ford Explorer Sport Trac * 117</t>
  </si>
  <si>
    <t>2006 jeep commander</t>
  </si>
  <si>
    <t>2003 Volkswagen Jetta tdi wagon</t>
  </si>
  <si>
    <t>2000 GMC C5500 Topkick</t>
  </si>
  <si>
    <t>2019 chevrolet traverse lt</t>
  </si>
  <si>
    <t>1985 Chevrolet C10</t>
  </si>
  <si>
    <t>2009 buick lacrosse CXL</t>
  </si>
  <si>
    <t>2012 Toyota Tundra * 117,000</t>
  </si>
  <si>
    <t>2020 toyota camry</t>
  </si>
  <si>
    <t>2011 Chevrolet Avalanche LT* 121,</t>
  </si>
  <si>
    <t>1997 dodge ram 2500</t>
  </si>
  <si>
    <t>2001 Lexus RX 300 RX300 * 72,000</t>
  </si>
  <si>
    <t>2000 Ford F-150 F150 F 150 ** 103,</t>
  </si>
  <si>
    <t>2017 Ford F-150 F150 F 150 ** 80,</t>
  </si>
  <si>
    <t>2007 Lexus LS460</t>
  </si>
  <si>
    <t>2012 Ram 5500</t>
  </si>
  <si>
    <t>2009 Mazda 6</t>
  </si>
  <si>
    <t>2010 Mercedes-Benz ML 350 ML350</t>
  </si>
  <si>
    <t>1985 chevrolet silverado</t>
  </si>
  <si>
    <t>2015 chevrolet express 2500</t>
  </si>
  <si>
    <t>2016 Jeep Renegade Trailhawk</t>
  </si>
  <si>
    <t>2010 2010 mazda speed 3</t>
  </si>
  <si>
    <t>2011 BMW X5 xDrive35i Premium AWD</t>
  </si>
  <si>
    <t>2006 chrysler 300 srt8</t>
  </si>
  <si>
    <t>2002 Dodge Dakota SLT* 90,000</t>
  </si>
  <si>
    <t>1971 ford mustang</t>
  </si>
  <si>
    <t>1995 dodge ram 1500</t>
  </si>
  <si>
    <t>2013 cadillac escalade</t>
  </si>
  <si>
    <t>2008 Toyota Tundra LIMITED* 89,000</t>
  </si>
  <si>
    <t>2003 2003 GMC Yukon</t>
  </si>
  <si>
    <t>2012 Toyota Prius c One Hatchback 4D</t>
  </si>
  <si>
    <t>2013 Toyota Tundra Platinum ** 62,</t>
  </si>
  <si>
    <t>2012 Ford Expedition XLT Sport</t>
  </si>
  <si>
    <t>2018 Audi A3 Sportback e-tron Premium</t>
  </si>
  <si>
    <t>2014 Toyota Tundra * 45,000</t>
  </si>
  <si>
    <t>2006 CHEVROLET C4</t>
  </si>
  <si>
    <t>2013 GMC SLE Z71 2500HD</t>
  </si>
  <si>
    <t>2017 Toyota Camry Hybrid LE Sedan 4D</t>
  </si>
  <si>
    <t>2015 smart fortwo Pure Hatchback</t>
  </si>
  <si>
    <t>2001 Ford F-150 F150 F 150 ** 48,</t>
  </si>
  <si>
    <t>2014 lexus is250 convertible</t>
  </si>
  <si>
    <t>2006 Mercedes C230</t>
  </si>
  <si>
    <t>2005 Jaguar XJL</t>
  </si>
  <si>
    <t>2015 Toyota Tundra * 92,000</t>
  </si>
  <si>
    <t>2014 BMW 3 Series 335i xDrive Sedan</t>
  </si>
  <si>
    <t>2013 FIAT 500 Abarth Hatchback 2D</t>
  </si>
  <si>
    <t>2021 Subaru WRX STI Sedan 4D</t>
  </si>
  <si>
    <t>2014 Subaru Forester 2.5i Sport</t>
  </si>
  <si>
    <t>2019 dodge ram</t>
  </si>
  <si>
    <t>2005 mercedes benz sl500</t>
  </si>
  <si>
    <t>2013 FORD F-250</t>
  </si>
  <si>
    <t>2007 Cadillac Escalade ALL WHEEL *</t>
  </si>
  <si>
    <t>2016 chevrolet malibu</t>
  </si>
  <si>
    <t>2019 toyota camry</t>
  </si>
  <si>
    <t>2016 Toyota Tacoma</t>
  </si>
  <si>
    <t>2016 Jeep Grand Cherokee</t>
  </si>
  <si>
    <t>2011 Lexus ES 350</t>
  </si>
  <si>
    <t>2022 Hyundai Elantra</t>
  </si>
  <si>
    <t>2020 BMW 4 Series</t>
  </si>
  <si>
    <t>2019 FIAT 500 Pop Hatchback 2D</t>
  </si>
  <si>
    <t>2019 Nissan Rogue Sport</t>
  </si>
  <si>
    <t>2018 Chevrolet Volt LT Sedan 4D</t>
  </si>
  <si>
    <t>2017 Audi A3 Sedan</t>
  </si>
  <si>
    <t>2014 Mercedes-Benz CLS Class</t>
  </si>
  <si>
    <t>2014 Land Rover Range Rover Evoque</t>
  </si>
  <si>
    <t>2011 Ford Mustang</t>
  </si>
  <si>
    <t>2015 Scion FR-S Coupe 2D</t>
  </si>
  <si>
    <t>2014 Chevrolet Spark</t>
  </si>
  <si>
    <t>2014 Toyota Tundra TSS OFF ROAD *</t>
  </si>
  <si>
    <t>2012 Acura MDX</t>
  </si>
  <si>
    <t>2008 Ford Mustang</t>
  </si>
  <si>
    <t>2001 Ford</t>
  </si>
  <si>
    <t>2011 Jaguar XK Convertible 2D</t>
  </si>
  <si>
    <t>2014 Volvo XC70 T6 Wagon 4D</t>
  </si>
  <si>
    <t>2017 Ford Fusion S Sedan 4D</t>
  </si>
  <si>
    <t>2013 Toyota RAV4 XLE Sport Utility 4D</t>
  </si>
  <si>
    <t>2019 Toyota Sienna LE Minivan 4D</t>
  </si>
  <si>
    <t>2014 Nissan LEAF SL Hatchback 4D</t>
  </si>
  <si>
    <t>1986 chevy silverado K10</t>
  </si>
  <si>
    <t>2019 Mercedes-Benz AMG G 63 G63 *</t>
  </si>
  <si>
    <t>1990 chevy caprice classic</t>
  </si>
  <si>
    <t>2018 Chevrolet Cruze</t>
  </si>
  <si>
    <t>2015 2015 Infiniti Q40</t>
  </si>
  <si>
    <t>1993 HUMMER H1</t>
  </si>
  <si>
    <t>2013 Jeep Wrangler Unlimited * 86,</t>
  </si>
  <si>
    <t>2006 honda ridgeline</t>
  </si>
  <si>
    <t>2011 ford f150 platinum 4x4</t>
  </si>
  <si>
    <t>2013 Toyota Tacoma * LOW MILES *</t>
  </si>
  <si>
    <t>2014 Toyota Prius Plug-in Hybrid</t>
  </si>
  <si>
    <t>2013 mitsubishi outlander</t>
  </si>
  <si>
    <t>2010 Subaru Outback 2.5i Premium</t>
  </si>
  <si>
    <t>2014 Maserati Ghibli S Q4 Sedan 4D</t>
  </si>
  <si>
    <t>1999 ford expedition</t>
  </si>
  <si>
    <t>1977 gmc</t>
  </si>
  <si>
    <t>2015 Nissan LEAF SL Hatchback 4D</t>
  </si>
  <si>
    <t>2016 Ford Taurus SEL Sedan 4D</t>
  </si>
  <si>
    <t>2012 ford f150</t>
  </si>
  <si>
    <t>2018 Audi A3 Premium Plus Sedan 4D</t>
  </si>
  <si>
    <t>2013 Mercedes-Benz M-Class ML 350</t>
  </si>
  <si>
    <t>2017 MINI Clubman Cooper S ALL4</t>
  </si>
  <si>
    <t>2014 Toyota Tacoma Double Cab Pickup</t>
  </si>
  <si>
    <t>2006 chevrolet silverado 1500 z71 4x4</t>
  </si>
  <si>
    <t>2017 chevrolet equinox lt</t>
  </si>
  <si>
    <t>1992 Ford Van</t>
  </si>
  <si>
    <t>2017 Alfa Romeo Giulia Ti Sedan 4D</t>
  </si>
  <si>
    <t>2022 Toyota 4Runner TRD Sport SUV 4D</t>
  </si>
  <si>
    <t>2005 Ford Great Wezt</t>
  </si>
  <si>
    <t>2007 mazda cx7 grand touring</t>
  </si>
  <si>
    <t>2015 BMW i3 Range Extender Hatchback</t>
  </si>
  <si>
    <t>2013 Mercedes benz 2013 Gl 450</t>
  </si>
  <si>
    <t>2015 Subaru Outback 2.5i Premium</t>
  </si>
  <si>
    <t>2015 freightliner cascadia</t>
  </si>
  <si>
    <t>2019 Volvo S60 T6 Inscription Sedan</t>
  </si>
  <si>
    <t>2014 Subaru XV Crosstrek Limited</t>
  </si>
  <si>
    <t>1985 dodge ramcharger</t>
  </si>
  <si>
    <t>2015 Volvo XC70 3.2 Premier Plus</t>
  </si>
  <si>
    <t>2012 BMW 6 Series 650i Convertible 2D</t>
  </si>
  <si>
    <t>2017 MAZDA MX-5 Miata RF Grand</t>
  </si>
  <si>
    <t>2011 Volvo C70 T5 Convertible 2D</t>
  </si>
  <si>
    <t>2018 Volkswagen Golf R Hatchback</t>
  </si>
  <si>
    <t>2014 Volkswagen GTI Wolfsburg Edition</t>
  </si>
  <si>
    <t>2019 Audi Q7 55 TFSI Premium Sport</t>
  </si>
  <si>
    <t>2007 GMC Sierra</t>
  </si>
  <si>
    <t>2011 Volkswagen Golf Hatchback 4D</t>
  </si>
  <si>
    <t>2012 MINI Hardtop Cooper Hatchback 2D</t>
  </si>
  <si>
    <t>2016 Scion FR-S Release Series 2.0</t>
  </si>
  <si>
    <t>2017 Acura MDX Sport Utility 4D</t>
  </si>
  <si>
    <t>2017 BMW 2 Series 230i Convertible 2D</t>
  </si>
  <si>
    <t>2018 Subaru Impreza 2.0i Sport Sedan</t>
  </si>
  <si>
    <t>2012 MINI Countryman Cooper S ALL4</t>
  </si>
  <si>
    <t>2019 Volkswagen Golf GTI SE Hatchback</t>
  </si>
  <si>
    <t>2021 Lexus UX 250h Luxury Sport</t>
  </si>
  <si>
    <t>2013 Chevrolet Volt Sedan 4D</t>
  </si>
  <si>
    <t>2014 Cadillac CTS 3.6 Luxury</t>
  </si>
  <si>
    <t>1993 chevy silverado</t>
  </si>
  <si>
    <t>2009 BMW 3 Series 335i Convertible 2D</t>
  </si>
  <si>
    <t>2015 Subaru XV Crosstrek Limited</t>
  </si>
  <si>
    <t>2021 Volkswagen Atlas S 4Motion Sport</t>
  </si>
  <si>
    <t>2013 Mercedes-Benz CLS-Class CLS 63</t>
  </si>
  <si>
    <t>2011 BMW M3 Convertible 2D</t>
  </si>
  <si>
    <t>2015 Subaru Forester 2.5i Sport</t>
  </si>
  <si>
    <t>2012 honda odyssey</t>
  </si>
  <si>
    <t>2013 Cadillac CTS CTS-V Coupe 2D</t>
  </si>
  <si>
    <t>2014 Lexus CT 200h Hatchback 4D</t>
  </si>
  <si>
    <t>2015 BMW i3 Hatchback 4D</t>
  </si>
  <si>
    <t>2015 kia optima</t>
  </si>
  <si>
    <t>2000 BMW  7-SERIES</t>
  </si>
  <si>
    <t>1976 volkswagen bus</t>
  </si>
  <si>
    <t>2007 chevrolet suburban lt</t>
  </si>
  <si>
    <t>2018 2018 Frontier</t>
  </si>
  <si>
    <t>2012 ford explorer</t>
  </si>
  <si>
    <t>2015 hyundai genesis coupe 3.8</t>
  </si>
  <si>
    <t>1999 chevrolet corvette</t>
  </si>
  <si>
    <t>2005 toyota corolla</t>
  </si>
  <si>
    <t>2014 Mercedes Benz E-Class E350</t>
  </si>
  <si>
    <t>2007 honda s2000</t>
  </si>
  <si>
    <t>2002 ford excursion xlt</t>
  </si>
  <si>
    <t>2012 nissan maxima</t>
  </si>
  <si>
    <t>2012 chrysler 300</t>
  </si>
  <si>
    <t>2006 kia sedona</t>
  </si>
  <si>
    <t>2006 ford mustang gt</t>
  </si>
  <si>
    <t>1997 land rover defender 90</t>
  </si>
  <si>
    <t>2010 Toyota Corolla S</t>
  </si>
  <si>
    <t>1996 mercedes benz ml320</t>
  </si>
  <si>
    <t>2014 volkswagen jetta tdi</t>
  </si>
  <si>
    <t>2008 cadillac deville dts</t>
  </si>
  <si>
    <t>2015 chrysler 200 lx</t>
  </si>
  <si>
    <t>2002 bmw 325i</t>
  </si>
  <si>
    <t>2007 Bentley</t>
  </si>
  <si>
    <t>2012 toyota tundra</t>
  </si>
  <si>
    <t>2015 MAZDA CX-5 Touring 2015</t>
  </si>
  <si>
    <t>2018 jeep wrangler</t>
  </si>
  <si>
    <t>2017 cadillac ats</t>
  </si>
  <si>
    <t>2012 2012 nissan altima</t>
  </si>
  <si>
    <t>2014 acura mdx sh-awd</t>
  </si>
  <si>
    <t>2017 honda pilot ex-l 4wd</t>
  </si>
  <si>
    <t>2013 ford econoline e350</t>
  </si>
  <si>
    <t>1988 chevy</t>
  </si>
  <si>
    <t>2018 chevrolet silverado 2500 hd</t>
  </si>
  <si>
    <t>2007 ford f450 super duty</t>
  </si>
  <si>
    <t>2007 9400 international</t>
  </si>
  <si>
    <t>2003 cadillac escalade</t>
  </si>
  <si>
    <t>1999 1999 ford f250</t>
  </si>
  <si>
    <t>2003 jeep grand cherokee</t>
  </si>
  <si>
    <t>2015 nissan rogue</t>
  </si>
  <si>
    <t>1963 Ford F-100</t>
  </si>
  <si>
    <t>2005 Toyota Tundra SR5 4dr Access Cab  1-OWNER*0-RUST* KING OFF ROAD SUSPENSION* 33"YOKOHAMA GOO3 TIRES* 17"TRD PRO WHEELS* BLACK OUT PKG* NEW TIMING BELT&amp;WATER PUMP SERVICE* NO ACCIDENTS</t>
  </si>
  <si>
    <t>2011 Volvo VNL 670</t>
  </si>
  <si>
    <t>2016 Dodge Challenger</t>
  </si>
  <si>
    <t>2004 international 4300</t>
  </si>
  <si>
    <t>2014 audi a4</t>
  </si>
  <si>
    <t>1995 Chevrolet G20 Van</t>
  </si>
  <si>
    <t>2011 volvo c30 t5 r design</t>
  </si>
  <si>
    <t>1959 ford ranchero</t>
  </si>
  <si>
    <t>2006 Toyota Sienna CE 7 Passenger WHEELCHAIR VAN</t>
  </si>
  <si>
    <t>2006 Dodge Grand Caravan SXT Wheelchair Van</t>
  </si>
  <si>
    <t>2017 hyundai elantra</t>
  </si>
  <si>
    <t>2012 bmw 328i</t>
  </si>
  <si>
    <t>2012 Mercedes-Benz GLK</t>
  </si>
  <si>
    <t>2009 2009 chevy tahoe</t>
  </si>
  <si>
    <t>2015 Buick Enclave</t>
  </si>
  <si>
    <t>1999 lexus rx 300</t>
  </si>
  <si>
    <t>2004 buick lesabre</t>
  </si>
  <si>
    <t>2006 Dodge Grand Caravan SE Wheelchair Van</t>
  </si>
  <si>
    <t>2008 Dodge Grand Caravan SXT Wheelchair Van</t>
  </si>
  <si>
    <t>2010 Honda Odyssey EX-L Wheelchair van</t>
  </si>
  <si>
    <t>2010 Honda Odyssey EX-L w/DVD Wheelchair Vans</t>
  </si>
  <si>
    <t>2011 Dodge Grand Caravan Wheelchair Van</t>
  </si>
  <si>
    <t>2012 Dodge Grand Caravan SE Wheelchair Van</t>
  </si>
  <si>
    <t>2012 Dodge Grand Caravan American Value Package Wheelchair Van</t>
  </si>
  <si>
    <t>2013 Toyota Sienna XLE 8-Passenger Wheelchair Van</t>
  </si>
  <si>
    <t>2013 Dodge Grand Caravan American Value Package WHEELCHAIR VAN</t>
  </si>
  <si>
    <t>2014 Toyota Sienna LE wheelchair van</t>
  </si>
  <si>
    <t>2014 Dodge Grand Caravan Wheelchair Van</t>
  </si>
  <si>
    <t>2014 Dodge Grand Caravan SXT Wheelchair Van</t>
  </si>
  <si>
    <t>2015 Toyota Sienna LE Wheelchair Van</t>
  </si>
  <si>
    <t>2015 Honda Odyssey EX-L Wheelchair Van</t>
  </si>
  <si>
    <t>2015 Dodge Grand Caravan Wheelchair Van</t>
  </si>
  <si>
    <t>2015 Dodge Grand Caravan SXT Wheelchair Van</t>
  </si>
  <si>
    <t>2015 Dodge Grand Caravan American Value Package Wheelchair Van</t>
  </si>
  <si>
    <t>2016 Toyota Sienna LE Wheelchair Van</t>
  </si>
  <si>
    <t>2016 Honda Odyssey Touring Wheelchair Vans</t>
  </si>
  <si>
    <t>2016 Dodge Grand Caravan Wheelchair Van</t>
  </si>
  <si>
    <t>2016 Dodge Grand Caravan SXT Wheelchair van</t>
  </si>
  <si>
    <t>2016 Dodge Grand Caravan American Value Package WHEELCHAIR VAN</t>
  </si>
  <si>
    <t>2017 Honda Odyssey EX Wheelchair Vans</t>
  </si>
  <si>
    <t>2017 Ford Transit Passenger 350 XL WHEELCHAIR VAN</t>
  </si>
  <si>
    <t>2017 Dodge Grand Caravan SXT Wheelchair Vans</t>
  </si>
  <si>
    <t>2017 Dodge Grand Caravan SXT Wheelchair Van</t>
  </si>
  <si>
    <t>2017 Dodge Grand Caravan SE Wheelchair van</t>
  </si>
  <si>
    <t>2018 Dodge Grand Caravan SXT Wheelchair Vans</t>
  </si>
  <si>
    <t>2018 Chrysler Pacifica Touring L Wheelchair Van</t>
  </si>
  <si>
    <t>2018 Chrysler Pacifica LX Wheelchair Van</t>
  </si>
  <si>
    <t>2019 Dodge Grand Caravan SXT Wheelchair Vans</t>
  </si>
  <si>
    <t>2019 Dodge Grand Caravan SXT Wheelchair Van</t>
  </si>
  <si>
    <t>2010 Ford Ranger</t>
  </si>
  <si>
    <t>2019 Dodge Grand Caravan SE Wheelchair van</t>
  </si>
  <si>
    <t>2020 Toyota Sienna SE Wheelchair van</t>
  </si>
  <si>
    <t>2020 Honda Odyssey Elite Wheelchair Van</t>
  </si>
  <si>
    <t>2022 Toyota Sienna XLE Plus Wheelchair Van</t>
  </si>
  <si>
    <t>2008 nisaan altima</t>
  </si>
  <si>
    <t>2013 all makes and models</t>
  </si>
  <si>
    <t>2013 Ford Mustang GT</t>
  </si>
  <si>
    <t>2013 2013 Freightliner</t>
  </si>
  <si>
    <t>2014 Land Rover Range Rover</t>
  </si>
  <si>
    <t>2007 toyota 4runner</t>
  </si>
  <si>
    <t>2016 hyundai santa fe sport</t>
  </si>
  <si>
    <t>2018 Chevrolet Tahoe</t>
  </si>
  <si>
    <t>2008 Dodge DAKOTA SXT</t>
  </si>
  <si>
    <t>2013 hyundai elantra limited sedan 4d</t>
  </si>
  <si>
    <t>2014 2014 bmw m235i</t>
  </si>
  <si>
    <t>2004 Dodge Ram 3500</t>
  </si>
  <si>
    <t>2015 nissan altima 3.5 sl</t>
  </si>
  <si>
    <t>2021 toyota tacoma</t>
  </si>
  <si>
    <t>2006 CHEVROLET C5</t>
  </si>
  <si>
    <t>2002 Dodge Ram 2500 SLT 4dr Quad Cab  1-OWNER* 5.9L WITH ONLY 109K MLS* RUST FREE* 35"NITTO TIRES* DEALER SERVICED* LEVELED* ALL ORIGINAL* NON SMOKER* IMMACULATE CONDITION</t>
  </si>
  <si>
    <t>2015 FREIGHT LINER  CASCADIA</t>
  </si>
  <si>
    <t>2014 Chevrolet Corvette Convertible</t>
  </si>
  <si>
    <t>2010 mini cooper clubman s</t>
  </si>
  <si>
    <t>2010 chrysler 300</t>
  </si>
  <si>
    <t>2018 2018 Cadillac Escalade</t>
  </si>
  <si>
    <t>2003 FORD MUSTANG MACH 1</t>
  </si>
  <si>
    <t>2006 toyota tacoma prerunner</t>
  </si>
  <si>
    <t>2007 Pontiac Solstice GXP</t>
  </si>
  <si>
    <t>2017 FORD SUPER DUTY F-250 SRW</t>
  </si>
  <si>
    <t>1988 ford f-150</t>
  </si>
  <si>
    <t>2011 Toyota Prius Three</t>
  </si>
  <si>
    <t>2015 honda civic</t>
  </si>
  <si>
    <t>2007 Cadillac CTS</t>
  </si>
  <si>
    <t>2007 ford e250 cargo van</t>
  </si>
  <si>
    <t>2001 2001 chevy silverado</t>
  </si>
  <si>
    <t>1957 1957 dodge</t>
  </si>
  <si>
    <t>1962 1962 Jaguar MKII</t>
  </si>
  <si>
    <t>2010 dodge charger</t>
  </si>
  <si>
    <t>1971 1971 cadillac sedan deville</t>
  </si>
  <si>
    <t>2021 chevrolet suburban</t>
  </si>
  <si>
    <t>2000 chrysler town &amp; country</t>
  </si>
  <si>
    <t>2017 honda odyssey</t>
  </si>
  <si>
    <t>2005 NISSAN 350Z</t>
  </si>
  <si>
    <t>2005 Ford F150 King Ranch 4x4</t>
  </si>
  <si>
    <t>2017 chevrolet traverse lt</t>
  </si>
  <si>
    <t>1996 Mitsubishi Canter</t>
  </si>
  <si>
    <t>2002 2002 Chevy van express</t>
  </si>
  <si>
    <t>2015 2015 Volkswagen Passat</t>
  </si>
  <si>
    <t>2017 RAM 1500</t>
  </si>
  <si>
    <t>2005 cadillac srx</t>
  </si>
  <si>
    <t>2018 True 2nd 3rd and even 4th chance</t>
  </si>
  <si>
    <t>2005 Mercury Montego</t>
  </si>
  <si>
    <t>2022 MERCEDES-BENZ EQS-CLASS</t>
  </si>
  <si>
    <t>2015 dodge charger</t>
  </si>
  <si>
    <t>2012 gmc acadia</t>
  </si>
  <si>
    <t>2013 acura rdx</t>
  </si>
  <si>
    <t>2017 dodge charger</t>
  </si>
  <si>
    <t>2015 2015 ford escape</t>
  </si>
  <si>
    <t>2019 Hyundai Velostar</t>
  </si>
  <si>
    <t>2020 NISSAN MURANO</t>
  </si>
  <si>
    <t>2011 Ford F-250</t>
  </si>
  <si>
    <t>2016 mini cooper paceman s</t>
  </si>
  <si>
    <t>1932 Ford Victoria</t>
  </si>
  <si>
    <t>2020 Jeep Compass 2020</t>
  </si>
  <si>
    <t>1995 Toyota hiace</t>
  </si>
  <si>
    <t>1959 Chevrolet Impala</t>
  </si>
  <si>
    <t>2006 Hummer H2 Sut 4dr Crew Cab 4wd S</t>
  </si>
  <si>
    <t>2020 Dodge Ram 3500</t>
  </si>
  <si>
    <t>2011 Ford Super Duty F-250 SRW</t>
  </si>
  <si>
    <t>2001 Ford Excursion</t>
  </si>
  <si>
    <t>2007 GMC TC5500</t>
  </si>
  <si>
    <t>2019 Mitsubishi Outlander</t>
  </si>
  <si>
    <t>2010 GMC Sierra 1500</t>
  </si>
  <si>
    <t>2007 dodge ram 1500 slt</t>
  </si>
  <si>
    <t>2008 JEEP WRANGLER</t>
  </si>
  <si>
    <t>2006 chevrolet silverado</t>
  </si>
  <si>
    <t>1980 pontiac trans am</t>
  </si>
  <si>
    <t>1966 Shelby cobra</t>
  </si>
  <si>
    <t>2010 mazdaspeed3</t>
  </si>
  <si>
    <t>1980 chevrolet silverado 1500</t>
  </si>
  <si>
    <t>2016 chevrolet silverado</t>
  </si>
  <si>
    <t>2016 honda accord ex-l</t>
  </si>
  <si>
    <t>2015 lexus rx 350</t>
  </si>
  <si>
    <t>2016 Maserati Ghibli S Sedan 4D</t>
  </si>
  <si>
    <t>2013 Toyota Prius c Three Hatchback</t>
  </si>
  <si>
    <t>2012 mini cooper hardtop</t>
  </si>
  <si>
    <t>2011 BMW X3</t>
  </si>
  <si>
    <t>2014 BMW 6-Series Gran Coupe</t>
  </si>
  <si>
    <t>2012 BMW X5</t>
  </si>
  <si>
    <t>2013 BMW 335i</t>
  </si>
  <si>
    <t>2012 BMW X3</t>
  </si>
  <si>
    <t>2013 Mercedes-Benz SLK</t>
  </si>
  <si>
    <t>2014 Infiniti Q50</t>
  </si>
  <si>
    <t>2012 BMW 335is</t>
  </si>
  <si>
    <t>2012 Audi Q5</t>
  </si>
  <si>
    <t>2009 Audi S5</t>
  </si>
  <si>
    <t>2013 Audi A5</t>
  </si>
  <si>
    <t>2015 Cadillac SRX</t>
  </si>
  <si>
    <t>2010 Audi TT</t>
  </si>
  <si>
    <t>2011 Land Rover Range Rover Sport</t>
  </si>
  <si>
    <t>2008 HUMMER H3</t>
  </si>
  <si>
    <t>2017 Toyota Prius Prime</t>
  </si>
  <si>
    <t>2016 Nissan Maxima</t>
  </si>
  <si>
    <t>2012 BMW 3-Series</t>
  </si>
  <si>
    <t>2011 Cadillac Escalade</t>
  </si>
  <si>
    <t>2021 VOLVO XC60</t>
  </si>
  <si>
    <t>2017 Toyota Camry LE</t>
  </si>
  <si>
    <t>2016 jaguar f-type</t>
  </si>
  <si>
    <t>2019 2019 chevrolet colorado</t>
  </si>
  <si>
    <t>2001 ford f350 diesels powerstroke</t>
  </si>
  <si>
    <t>1991 Jeep Wrangler</t>
  </si>
  <si>
    <t>2000 Chevrolet S10 Pickup</t>
  </si>
  <si>
    <t>2003 Chevrolet Suburban</t>
  </si>
  <si>
    <t>2002 Dodge Ram Van</t>
  </si>
  <si>
    <t>1986 chevy corvette</t>
  </si>
  <si>
    <t>2018 PORSCHE MACAN</t>
  </si>
  <si>
    <t>2020 CHEVROLET SILVERADO 1500</t>
  </si>
  <si>
    <t>2017 nissan rogue sv</t>
  </si>
  <si>
    <t>2008 NISSAN 350Z</t>
  </si>
  <si>
    <t>2015 Hyundai Genesis</t>
  </si>
  <si>
    <t>2016 Ford F-150</t>
  </si>
  <si>
    <t>2015 Honda Civic</t>
  </si>
  <si>
    <t>2014 ford edge</t>
  </si>
  <si>
    <t>2022 FORD F-250</t>
  </si>
  <si>
    <t>2017 KIA SORENTO</t>
  </si>
  <si>
    <t>2016 Mercedes-Benz C-Class</t>
  </si>
  <si>
    <t>2002 honda accord</t>
  </si>
  <si>
    <t>2015 BMW X1</t>
  </si>
  <si>
    <t>2016 Ford Expedition</t>
  </si>
  <si>
    <t>2017 DODGE GRAND CARAVAN</t>
  </si>
  <si>
    <t>2014 Ford</t>
  </si>
  <si>
    <t>2011 cadillac dts premium</t>
  </si>
  <si>
    <t>2015 Honda CR-Z EX Coupe 2D</t>
  </si>
  <si>
    <t>2018 Mercedes-Benz C-Class</t>
  </si>
  <si>
    <t>2004 ford expedition</t>
  </si>
  <si>
    <t>2019 Alfa Romeo Stelvio</t>
  </si>
  <si>
    <t>2014 Mazda Mazda3</t>
  </si>
  <si>
    <t>1987 chevy suburban 1500</t>
  </si>
  <si>
    <t>2019 Volvo XC60</t>
  </si>
  <si>
    <t>1996 ford f-150</t>
  </si>
  <si>
    <t>2004 chevrolet silverado</t>
  </si>
  <si>
    <t>2015 Cadillac CTS</t>
  </si>
  <si>
    <t>2019 Volkswagen Passat</t>
  </si>
  <si>
    <t>2017 buick encore</t>
  </si>
  <si>
    <t>2007 Ford Taurus</t>
  </si>
  <si>
    <t>2018 2018 Ford Fiesta SE</t>
  </si>
  <si>
    <t>2012 Ford F250 Super Duty 4x4 Lariat</t>
  </si>
  <si>
    <t>2019 Tesla Model 3</t>
  </si>
  <si>
    <t>2006 toyota 4runner sr5</t>
  </si>
  <si>
    <t>2019 Subaru Ascent</t>
  </si>
  <si>
    <t>2015 Lexus RX 350</t>
  </si>
  <si>
    <t>2005 chevrolet silverado</t>
  </si>
  <si>
    <t>2015 Mercedes-Benz GLA</t>
  </si>
  <si>
    <t>1993 Chevy van</t>
  </si>
  <si>
    <t>1983 cadillac</t>
  </si>
  <si>
    <t>2006 volkswagen beetle</t>
  </si>
  <si>
    <t>2019 Mercedes-Benz A-Class</t>
  </si>
  <si>
    <t>2009 hyundai sonata</t>
  </si>
  <si>
    <t>2001 chevrolet silverado 1500 HD</t>
  </si>
  <si>
    <t>1990 FORD BRONCO</t>
  </si>
  <si>
    <t>2012 kia forte</t>
  </si>
  <si>
    <t>2004 toyota land cruiser</t>
  </si>
  <si>
    <t>2019 Volkswagen Atlas</t>
  </si>
  <si>
    <t>2012 2012 jeep liberty</t>
  </si>
  <si>
    <t>2015 Ford F-150</t>
  </si>
  <si>
    <t>2010 Ford F-350 Super Duty</t>
  </si>
  <si>
    <t>2017 Chevrolet Traverse</t>
  </si>
  <si>
    <t>2001 lexus rx300 awd</t>
  </si>
  <si>
    <t>2018 Jeep Grand Cherokee</t>
  </si>
  <si>
    <t>2018 JEEP GRAND CHEROKEE</t>
  </si>
  <si>
    <t>2006 TOYOTA SEQUOIA SR5</t>
  </si>
  <si>
    <t>2015 mitsubishi mirage</t>
  </si>
  <si>
    <t>2012 audi a4 2.0t premium plus</t>
  </si>
  <si>
    <t>2018 GMC Sierra 3500HD</t>
  </si>
  <si>
    <t>2017 FIAT 124 Spider</t>
  </si>
  <si>
    <t>2014 ford transit connect xlt</t>
  </si>
  <si>
    <t>2007 kia sedona</t>
  </si>
  <si>
    <t>2017 FORD TRANSIT T150 WAGON FFV</t>
  </si>
  <si>
    <t>2017 Lexus RC 200t</t>
  </si>
  <si>
    <t>2015 Jeep Wrangler Unlimited</t>
  </si>
  <si>
    <t>2017 toyota rav4</t>
  </si>
  <si>
    <t>2012 volkswagen jetta tdi</t>
  </si>
  <si>
    <t>2017 Toyota Highlander</t>
  </si>
  <si>
    <t>2005 acura tsx</t>
  </si>
  <si>
    <t>2006 NISSAN 350Z</t>
  </si>
  <si>
    <t>2016 Mazda CX-9</t>
  </si>
  <si>
    <t>2014 FORD F150 PLATINUM CREW</t>
  </si>
  <si>
    <t>2012 TOYOTA TACOMA PRERUNNER</t>
  </si>
  <si>
    <t>2016 BMW 7 Series</t>
  </si>
  <si>
    <t>2013 Ford Edge</t>
  </si>
  <si>
    <t>2019 Hyundai Sorento</t>
  </si>
  <si>
    <t>2016 scion im hatchback 4d</t>
  </si>
  <si>
    <t>2015 Mercedes-Benz GL-Class</t>
  </si>
  <si>
    <t>2013 2013 chevrolet silverado 1500 lt</t>
  </si>
  <si>
    <t>2014 RAM 3500</t>
  </si>
  <si>
    <t>2019 Porsche Cayenne</t>
  </si>
  <si>
    <t>2015 Honda CR-V</t>
  </si>
  <si>
    <t>2014 Acura MDX</t>
  </si>
  <si>
    <t>2011 ford f350 super duty</t>
  </si>
  <si>
    <t>2016 Mercedes-Benz E-Class</t>
  </si>
  <si>
    <t>2015 Toyota Corolla</t>
  </si>
  <si>
    <t>2009 MINI Hardtop Cooper S Hatchback</t>
  </si>
  <si>
    <t>2019 $599 down* really can deliver!</t>
  </si>
  <si>
    <t>2014 INFINITI QX60</t>
  </si>
  <si>
    <t>2010 Land Rover</t>
  </si>
  <si>
    <t>2014 Lexus ES 350</t>
  </si>
  <si>
    <t>2019 Land Rover Range Rover Sport</t>
  </si>
  <si>
    <t>2015 honda cr-v</t>
  </si>
  <si>
    <t>2020 FORD MUSTANG</t>
  </si>
  <si>
    <t>2008 Chevrolet Equinox</t>
  </si>
  <si>
    <t>2020 Chrysler Pacifica</t>
  </si>
  <si>
    <t>2004 toyota tundra</t>
  </si>
  <si>
    <t>2011 Cadillac SRX Luxury addition</t>
  </si>
  <si>
    <t>2019 Ram Ram Pickup 2500</t>
  </si>
  <si>
    <t>2018 Hyundai Santa Fe</t>
  </si>
  <si>
    <t>2014 RAM 2500</t>
  </si>
  <si>
    <t>2012 Ford Explorer</t>
  </si>
  <si>
    <t>2017 Porsche Macan</t>
  </si>
  <si>
    <t>2019 chevrolet colorado</t>
  </si>
  <si>
    <t>2015 Ford F150 SuperCrew Lariat</t>
  </si>
  <si>
    <t>2014 dodge avenger</t>
  </si>
  <si>
    <t>2012 Cadillac Escalade</t>
  </si>
  <si>
    <t>1980 chevy el camino</t>
  </si>
  <si>
    <t>2022 chevy silverado 2500hd</t>
  </si>
  <si>
    <t>2011 Ford F-150</t>
  </si>
  <si>
    <t>2014 dodge ram 1500</t>
  </si>
  <si>
    <t>2016 Chrysler 200</t>
  </si>
  <si>
    <t>2006 ford crown victoria</t>
  </si>
  <si>
    <t>1962 Cadillac coupe de ville</t>
  </si>
  <si>
    <t>location</t>
  </si>
  <si>
    <t>Listed_date</t>
  </si>
  <si>
    <t>make</t>
  </si>
  <si>
    <t>Nissan</t>
  </si>
  <si>
    <t>Lexus</t>
  </si>
  <si>
    <t>hyundai</t>
  </si>
  <si>
    <t>Honda</t>
  </si>
  <si>
    <t>Infiniti</t>
  </si>
  <si>
    <t>Dodge</t>
  </si>
  <si>
    <t>Chevrolet</t>
  </si>
  <si>
    <t>Volvo</t>
  </si>
  <si>
    <t>Chrysler</t>
  </si>
  <si>
    <t>nissan</t>
  </si>
  <si>
    <t>ford</t>
  </si>
  <si>
    <t>international</t>
  </si>
  <si>
    <t>honda</t>
  </si>
  <si>
    <t>chevy</t>
  </si>
  <si>
    <t>chevrolet</t>
  </si>
  <si>
    <t>FORD</t>
  </si>
  <si>
    <t>Ram</t>
  </si>
  <si>
    <t>lexus</t>
  </si>
  <si>
    <t>HYUNDAI</t>
  </si>
  <si>
    <t>cadillac</t>
  </si>
  <si>
    <t>CHEVROLET</t>
  </si>
  <si>
    <t>pontiac</t>
  </si>
  <si>
    <t>all</t>
  </si>
  <si>
    <t>NISSAN</t>
  </si>
  <si>
    <t>audi</t>
  </si>
  <si>
    <t>bmw</t>
  </si>
  <si>
    <t>JEEP</t>
  </si>
  <si>
    <t>Yukon</t>
  </si>
  <si>
    <t>saab</t>
  </si>
  <si>
    <t>Cadillac</t>
  </si>
  <si>
    <t>DODGE</t>
  </si>
  <si>
    <t>HONDA</t>
  </si>
  <si>
    <t>gmc</t>
  </si>
  <si>
    <t>toyota</t>
  </si>
  <si>
    <t>BMW</t>
  </si>
  <si>
    <t>Jeep</t>
  </si>
  <si>
    <t>Ford</t>
  </si>
  <si>
    <t>CADILLAC</t>
  </si>
  <si>
    <t>acura</t>
  </si>
  <si>
    <t>RAM</t>
  </si>
  <si>
    <t>GMC</t>
  </si>
  <si>
    <t>TOYOTA</t>
  </si>
  <si>
    <t>mustang</t>
  </si>
  <si>
    <t>to</t>
  </si>
  <si>
    <t>mercedes</t>
  </si>
  <si>
    <t>Audi</t>
  </si>
  <si>
    <t>dodge</t>
  </si>
  <si>
    <t>CHEVY</t>
  </si>
  <si>
    <t>volkswagen</t>
  </si>
  <si>
    <t>Chevy</t>
  </si>
  <si>
    <t>VW</t>
  </si>
  <si>
    <t>jeep</t>
  </si>
  <si>
    <t>CLICK</t>
  </si>
  <si>
    <t>Bel</t>
  </si>
  <si>
    <t>mazda</t>
  </si>
  <si>
    <t>mitsubishi</t>
  </si>
  <si>
    <t>ram</t>
  </si>
  <si>
    <t>Scion</t>
  </si>
  <si>
    <t>Toyota</t>
  </si>
  <si>
    <t>Camry</t>
  </si>
  <si>
    <t>jaguar</t>
  </si>
  <si>
    <t>Kia</t>
  </si>
  <si>
    <t>Kenworth</t>
  </si>
  <si>
    <t>lincoln</t>
  </si>
  <si>
    <t>Hyundai</t>
  </si>
  <si>
    <t>LEXUS</t>
  </si>
  <si>
    <t>Volkswagen</t>
  </si>
  <si>
    <t>mercedes-benz</t>
  </si>
  <si>
    <t>KIA</t>
  </si>
  <si>
    <t>Mitsubishi</t>
  </si>
  <si>
    <t>Land</t>
  </si>
  <si>
    <t>buick</t>
  </si>
  <si>
    <t>Gmc</t>
  </si>
  <si>
    <t>Freightliner</t>
  </si>
  <si>
    <t>Corvette</t>
  </si>
  <si>
    <t>infiniti</t>
  </si>
  <si>
    <t>Porsche</t>
  </si>
  <si>
    <t>Lincoln</t>
  </si>
  <si>
    <t>MINI</t>
  </si>
  <si>
    <t>INFINITI</t>
  </si>
  <si>
    <t>Buick</t>
  </si>
  <si>
    <t>chrysler</t>
  </si>
  <si>
    <t>Mercedes-Benz</t>
  </si>
  <si>
    <t>Subaru</t>
  </si>
  <si>
    <t>CHRYSLER</t>
  </si>
  <si>
    <t>Alfa</t>
  </si>
  <si>
    <t>FIAT</t>
  </si>
  <si>
    <t>Utility</t>
  </si>
  <si>
    <t>land</t>
  </si>
  <si>
    <t>smart</t>
  </si>
  <si>
    <t>Acura</t>
  </si>
  <si>
    <t>HMMWV</t>
  </si>
  <si>
    <t>Isuzu</t>
  </si>
  <si>
    <t>freighliner</t>
  </si>
  <si>
    <t>volvo</t>
  </si>
  <si>
    <t>kia</t>
  </si>
  <si>
    <t>Certified</t>
  </si>
  <si>
    <t>subaru</t>
  </si>
  <si>
    <t>ALL</t>
  </si>
  <si>
    <t>MODELS</t>
  </si>
  <si>
    <t>Kaiser</t>
  </si>
  <si>
    <t>vw</t>
  </si>
  <si>
    <t>freightliner</t>
  </si>
  <si>
    <t>AND</t>
  </si>
  <si>
    <t>Pontiac</t>
  </si>
  <si>
    <t>American</t>
  </si>
  <si>
    <t>Peterbilt</t>
  </si>
  <si>
    <t>Mazda</t>
  </si>
  <si>
    <t>oldsmobile</t>
  </si>
  <si>
    <t>SUBARU</t>
  </si>
  <si>
    <t>MAZDA</t>
  </si>
  <si>
    <t>Yamaha</t>
  </si>
  <si>
    <t>International</t>
  </si>
  <si>
    <t>MERCEDES</t>
  </si>
  <si>
    <t>Frontier</t>
  </si>
  <si>
    <t>JIA</t>
  </si>
  <si>
    <t>OLDSMOBILE</t>
  </si>
  <si>
    <t>Willys</t>
  </si>
  <si>
    <t>Tesla</t>
  </si>
  <si>
    <t>MERCEDES-BENZ</t>
  </si>
  <si>
    <t>maserati</t>
  </si>
  <si>
    <t>E-450</t>
  </si>
  <si>
    <t>peterbilt</t>
  </si>
  <si>
    <t>kenworth</t>
  </si>
  <si>
    <t>Hino</t>
  </si>
  <si>
    <t>saturn</t>
  </si>
  <si>
    <t>MASERATI</t>
  </si>
  <si>
    <t>hino</t>
  </si>
  <si>
    <t>z</t>
  </si>
  <si>
    <t>Hudson</t>
  </si>
  <si>
    <t>Mercury</t>
  </si>
  <si>
    <t>FREIGHTLINER</t>
  </si>
  <si>
    <t>Thunderbird</t>
  </si>
  <si>
    <t>rolls</t>
  </si>
  <si>
    <t>fiat</t>
  </si>
  <si>
    <t>Lancer</t>
  </si>
  <si>
    <t>Chryler</t>
  </si>
  <si>
    <t>plymouth</t>
  </si>
  <si>
    <t>multiple</t>
  </si>
  <si>
    <t>wrecker</t>
  </si>
  <si>
    <t>chevelle</t>
  </si>
  <si>
    <t>Mini</t>
  </si>
  <si>
    <t>Mercedes</t>
  </si>
  <si>
    <t>Studebaker</t>
  </si>
  <si>
    <t>Jaguar</t>
  </si>
  <si>
    <t>mini</t>
  </si>
  <si>
    <t>Fiat</t>
  </si>
  <si>
    <t>Oldsmobile</t>
  </si>
  <si>
    <t>Chev</t>
  </si>
  <si>
    <t>ML32A3HJ1FH037012</t>
  </si>
  <si>
    <t>mercury</t>
  </si>
  <si>
    <t>AUDI</t>
  </si>
  <si>
    <t>harley</t>
  </si>
  <si>
    <t>dors</t>
  </si>
  <si>
    <t>Mecury</t>
  </si>
  <si>
    <t>tesla</t>
  </si>
  <si>
    <t>porsche</t>
  </si>
  <si>
    <t>willys</t>
  </si>
  <si>
    <t>HUMMER</t>
  </si>
  <si>
    <t>Maserati</t>
  </si>
  <si>
    <t>Bentley</t>
  </si>
  <si>
    <t>nisaan</t>
  </si>
  <si>
    <t>FREIGHT</t>
  </si>
  <si>
    <t>Hummer</t>
  </si>
  <si>
    <t>Shelby</t>
  </si>
  <si>
    <t>mazdaspeed3</t>
  </si>
  <si>
    <t>VOLVO</t>
  </si>
  <si>
    <t>PORSCHE</t>
  </si>
  <si>
    <t>scion</t>
  </si>
  <si>
    <t>re_model</t>
  </si>
  <si>
    <t>18;17</t>
  </si>
  <si>
    <t>18;16</t>
  </si>
  <si>
    <t>18;15</t>
  </si>
  <si>
    <t>18;14</t>
  </si>
  <si>
    <t>18;12</t>
  </si>
  <si>
    <t>18;11</t>
  </si>
  <si>
    <t>18;10</t>
  </si>
  <si>
    <t>18;06</t>
  </si>
  <si>
    <t>18;04</t>
  </si>
  <si>
    <t>18;03</t>
  </si>
  <si>
    <t>18;01</t>
  </si>
  <si>
    <t>18;00</t>
  </si>
  <si>
    <t>17;58</t>
  </si>
  <si>
    <t>17;57</t>
  </si>
  <si>
    <t>17;56</t>
  </si>
  <si>
    <t>17;55</t>
  </si>
  <si>
    <t>17;53</t>
  </si>
  <si>
    <t>17;51</t>
  </si>
  <si>
    <t>17;50</t>
  </si>
  <si>
    <t>17;49</t>
  </si>
  <si>
    <t>17;46</t>
  </si>
  <si>
    <t>17;44</t>
  </si>
  <si>
    <t>17;41</t>
  </si>
  <si>
    <t>17;37</t>
  </si>
  <si>
    <t>17;35</t>
  </si>
  <si>
    <t>17;32</t>
  </si>
  <si>
    <t>17;28</t>
  </si>
  <si>
    <t>17;26</t>
  </si>
  <si>
    <t>17;20</t>
  </si>
  <si>
    <t>17;19</t>
  </si>
  <si>
    <t>17;15</t>
  </si>
  <si>
    <t>17;13</t>
  </si>
  <si>
    <t>17;12</t>
  </si>
  <si>
    <t>17;11</t>
  </si>
  <si>
    <t>17;06</t>
  </si>
  <si>
    <t>17;03</t>
  </si>
  <si>
    <t>17;02</t>
  </si>
  <si>
    <t>17;01</t>
  </si>
  <si>
    <t>17;00</t>
  </si>
  <si>
    <t>16;52</t>
  </si>
  <si>
    <t>16;50</t>
  </si>
  <si>
    <t>16;49</t>
  </si>
  <si>
    <t>16;48</t>
  </si>
  <si>
    <t>16;47</t>
  </si>
  <si>
    <t>16;46</t>
  </si>
  <si>
    <t>16;45</t>
  </si>
  <si>
    <t>16;43</t>
  </si>
  <si>
    <t>16;41</t>
  </si>
  <si>
    <t>16;40</t>
  </si>
  <si>
    <t>16;38</t>
  </si>
  <si>
    <t>16;32</t>
  </si>
  <si>
    <t>16;26</t>
  </si>
  <si>
    <t>16;24</t>
  </si>
  <si>
    <t>16;23</t>
  </si>
  <si>
    <t>16;22</t>
  </si>
  <si>
    <t>16;21</t>
  </si>
  <si>
    <t>16;19</t>
  </si>
  <si>
    <t>16;18</t>
  </si>
  <si>
    <t>16;15</t>
  </si>
  <si>
    <t>16;10</t>
  </si>
  <si>
    <t>16;07</t>
  </si>
  <si>
    <t>16;06</t>
  </si>
  <si>
    <t>16;05</t>
  </si>
  <si>
    <t>16;01</t>
  </si>
  <si>
    <t>16;00</t>
  </si>
  <si>
    <t>15;45</t>
  </si>
  <si>
    <t>15;42</t>
  </si>
  <si>
    <t>15;41</t>
  </si>
  <si>
    <t>15;39</t>
  </si>
  <si>
    <t>15;38</t>
  </si>
  <si>
    <t>15;35</t>
  </si>
  <si>
    <t>15;32</t>
  </si>
  <si>
    <t>15;24</t>
  </si>
  <si>
    <t>15;23</t>
  </si>
  <si>
    <t>15;21</t>
  </si>
  <si>
    <t>15;20</t>
  </si>
  <si>
    <t>15;19</t>
  </si>
  <si>
    <t>15;16</t>
  </si>
  <si>
    <t>15;15</t>
  </si>
  <si>
    <t>15;14</t>
  </si>
  <si>
    <t>15;13</t>
  </si>
  <si>
    <t>15;10</t>
  </si>
  <si>
    <t>15;09</t>
  </si>
  <si>
    <t>15;08</t>
  </si>
  <si>
    <t>15;05</t>
  </si>
  <si>
    <t>15;01</t>
  </si>
  <si>
    <t>15;00</t>
  </si>
  <si>
    <t>14;41</t>
  </si>
  <si>
    <t>14;39</t>
  </si>
  <si>
    <t>14;33</t>
  </si>
  <si>
    <t>14;32</t>
  </si>
  <si>
    <t>14;30</t>
  </si>
  <si>
    <t>14;21</t>
  </si>
  <si>
    <t>14;20</t>
  </si>
  <si>
    <t>14;17</t>
  </si>
  <si>
    <t>14;12</t>
  </si>
  <si>
    <t>14;10</t>
  </si>
  <si>
    <t>14;08</t>
  </si>
  <si>
    <t>14;07</t>
  </si>
  <si>
    <t>14;04</t>
  </si>
  <si>
    <t>14;03</t>
  </si>
  <si>
    <t>14;01</t>
  </si>
  <si>
    <t>14;00</t>
  </si>
  <si>
    <t>13;52</t>
  </si>
  <si>
    <t>13;48</t>
  </si>
  <si>
    <t>13;45</t>
  </si>
  <si>
    <t>13;43</t>
  </si>
  <si>
    <t>13;42</t>
  </si>
  <si>
    <t>13;41</t>
  </si>
  <si>
    <t>13;39</t>
  </si>
  <si>
    <t>13;38</t>
  </si>
  <si>
    <t>13;37</t>
  </si>
  <si>
    <t>13;34</t>
  </si>
  <si>
    <t>13;33</t>
  </si>
  <si>
    <t>13;30</t>
  </si>
  <si>
    <t>13;28</t>
  </si>
  <si>
    <t>13;25</t>
  </si>
  <si>
    <t>13;24</t>
  </si>
  <si>
    <t>13;23</t>
  </si>
  <si>
    <t>13;21</t>
  </si>
  <si>
    <t>13;18</t>
  </si>
  <si>
    <t>13;17</t>
  </si>
  <si>
    <t>13;16</t>
  </si>
  <si>
    <t>13;15</t>
  </si>
  <si>
    <t>13;14</t>
  </si>
  <si>
    <t>13;07</t>
  </si>
  <si>
    <t>13;06</t>
  </si>
  <si>
    <t>13;05</t>
  </si>
  <si>
    <t>13;03</t>
  </si>
  <si>
    <t>13;01</t>
  </si>
  <si>
    <t>13;00</t>
  </si>
  <si>
    <t>12;59</t>
  </si>
  <si>
    <t>12;57</t>
  </si>
  <si>
    <t>12;56</t>
  </si>
  <si>
    <t>12;55</t>
  </si>
  <si>
    <t>12;54</t>
  </si>
  <si>
    <t>12;52</t>
  </si>
  <si>
    <t>12;50</t>
  </si>
  <si>
    <t>12;48</t>
  </si>
  <si>
    <t>12;47</t>
  </si>
  <si>
    <t>12;46</t>
  </si>
  <si>
    <t>12;45</t>
  </si>
  <si>
    <t>12;44</t>
  </si>
  <si>
    <t>12;43</t>
  </si>
  <si>
    <t>12;42</t>
  </si>
  <si>
    <t>12;36</t>
  </si>
  <si>
    <t>12;32</t>
  </si>
  <si>
    <t>12;29</t>
  </si>
  <si>
    <t>12;28</t>
  </si>
  <si>
    <t>12;27</t>
  </si>
  <si>
    <t>12;24</t>
  </si>
  <si>
    <t>12;23</t>
  </si>
  <si>
    <t>12;21</t>
  </si>
  <si>
    <t>12;19</t>
  </si>
  <si>
    <t>12;18</t>
  </si>
  <si>
    <t>12;17</t>
  </si>
  <si>
    <t>12;16</t>
  </si>
  <si>
    <t>12;14</t>
  </si>
  <si>
    <t>12;08</t>
  </si>
  <si>
    <t>12;07</t>
  </si>
  <si>
    <t>12;06</t>
  </si>
  <si>
    <t>12;05</t>
  </si>
  <si>
    <t>12;04</t>
  </si>
  <si>
    <t>12;01</t>
  </si>
  <si>
    <t>12;00</t>
  </si>
  <si>
    <t>11;59</t>
  </si>
  <si>
    <t>11;56</t>
  </si>
  <si>
    <t>11;51</t>
  </si>
  <si>
    <t>11;47</t>
  </si>
  <si>
    <t>11;45</t>
  </si>
  <si>
    <t>11;42</t>
  </si>
  <si>
    <t>11;41</t>
  </si>
  <si>
    <t>11;40</t>
  </si>
  <si>
    <t>11;36</t>
  </si>
  <si>
    <t>11;33</t>
  </si>
  <si>
    <t>11;29</t>
  </si>
  <si>
    <t>11;28</t>
  </si>
  <si>
    <t>11;26</t>
  </si>
  <si>
    <t>11;25</t>
  </si>
  <si>
    <t>11;24</t>
  </si>
  <si>
    <t>11;23</t>
  </si>
  <si>
    <t>11;22</t>
  </si>
  <si>
    <t>11;21</t>
  </si>
  <si>
    <t>11;19</t>
  </si>
  <si>
    <t>11;18</t>
  </si>
  <si>
    <t>11;16</t>
  </si>
  <si>
    <t>11;15</t>
  </si>
  <si>
    <t>11;14</t>
  </si>
  <si>
    <t>11;11</t>
  </si>
  <si>
    <t>11;09</t>
  </si>
  <si>
    <t>11;08</t>
  </si>
  <si>
    <t>11;05</t>
  </si>
  <si>
    <t>11;03</t>
  </si>
  <si>
    <t>11;02</t>
  </si>
  <si>
    <t>11;01</t>
  </si>
  <si>
    <t>11;00</t>
  </si>
  <si>
    <t>10;59</t>
  </si>
  <si>
    <t>10;57</t>
  </si>
  <si>
    <t>10;56</t>
  </si>
  <si>
    <t>10;55</t>
  </si>
  <si>
    <t>10;54</t>
  </si>
  <si>
    <t>10;53</t>
  </si>
  <si>
    <t>10;51</t>
  </si>
  <si>
    <t>10;48</t>
  </si>
  <si>
    <t>10;45</t>
  </si>
  <si>
    <t>10;41</t>
  </si>
  <si>
    <t>10;40</t>
  </si>
  <si>
    <t>10;38</t>
  </si>
  <si>
    <t>10;37</t>
  </si>
  <si>
    <t>10;33</t>
  </si>
  <si>
    <t>10;32</t>
  </si>
  <si>
    <t>10;31</t>
  </si>
  <si>
    <t>10;30</t>
  </si>
  <si>
    <t>10;27</t>
  </si>
  <si>
    <t>10;26</t>
  </si>
  <si>
    <t>10;22</t>
  </si>
  <si>
    <t>10;20</t>
  </si>
  <si>
    <t>10;19</t>
  </si>
  <si>
    <t>10;18</t>
  </si>
  <si>
    <t>10;15</t>
  </si>
  <si>
    <t>10;09</t>
  </si>
  <si>
    <t>10;10</t>
  </si>
  <si>
    <t>10;07</t>
  </si>
  <si>
    <t>10;06</t>
  </si>
  <si>
    <t>10;05</t>
  </si>
  <si>
    <t>10;04</t>
  </si>
  <si>
    <t>10;02</t>
  </si>
  <si>
    <t>10;01</t>
  </si>
  <si>
    <t>10;00</t>
  </si>
  <si>
    <t>09;59</t>
  </si>
  <si>
    <t>09;57</t>
  </si>
  <si>
    <t>09;56</t>
  </si>
  <si>
    <t>09;55</t>
  </si>
  <si>
    <t>09;53</t>
  </si>
  <si>
    <t>09;51</t>
  </si>
  <si>
    <t>09;49</t>
  </si>
  <si>
    <t>09;43</t>
  </si>
  <si>
    <t>09;41</t>
  </si>
  <si>
    <t>09;38</t>
  </si>
  <si>
    <t>09;35</t>
  </si>
  <si>
    <t>09;34</t>
  </si>
  <si>
    <t>09;27</t>
  </si>
  <si>
    <t>09;29</t>
  </si>
  <si>
    <t>09;20</t>
  </si>
  <si>
    <t>09;19</t>
  </si>
  <si>
    <t>09;18</t>
  </si>
  <si>
    <t>09;16</t>
  </si>
  <si>
    <t>09;10</t>
  </si>
  <si>
    <t>09;09</t>
  </si>
  <si>
    <t>09;07</t>
  </si>
  <si>
    <t>09;04</t>
  </si>
  <si>
    <t>09;01</t>
  </si>
  <si>
    <t>09;03</t>
  </si>
  <si>
    <t>09;02</t>
  </si>
  <si>
    <t>08;59</t>
  </si>
  <si>
    <t>09;00</t>
  </si>
  <si>
    <t>08;52</t>
  </si>
  <si>
    <t>08;51</t>
  </si>
  <si>
    <t>08;50</t>
  </si>
  <si>
    <t>08;49</t>
  </si>
  <si>
    <t>08;45</t>
  </si>
  <si>
    <t>08;47</t>
  </si>
  <si>
    <t>08;46</t>
  </si>
  <si>
    <t>08;43</t>
  </si>
  <si>
    <t>08;44</t>
  </si>
  <si>
    <t>08;41</t>
  </si>
  <si>
    <t>08;42</t>
  </si>
  <si>
    <t>08;34</t>
  </si>
  <si>
    <t>08;33</t>
  </si>
  <si>
    <t>08;32</t>
  </si>
  <si>
    <t>08;31</t>
  </si>
  <si>
    <t>08;30</t>
  </si>
  <si>
    <t>08;29</t>
  </si>
  <si>
    <t>08;24</t>
  </si>
  <si>
    <t>08;21</t>
  </si>
  <si>
    <t>08;23</t>
  </si>
  <si>
    <t>08;17</t>
  </si>
  <si>
    <t>08;13</t>
  </si>
  <si>
    <t>08;10</t>
  </si>
  <si>
    <t>08;07</t>
  </si>
  <si>
    <t>08;06</t>
  </si>
  <si>
    <t>08;03</t>
  </si>
  <si>
    <t>08;02</t>
  </si>
  <si>
    <t>07;58</t>
  </si>
  <si>
    <t>07;55</t>
  </si>
  <si>
    <t>07;53</t>
  </si>
  <si>
    <t>07;52</t>
  </si>
  <si>
    <t>07;50</t>
  </si>
  <si>
    <t>07;48</t>
  </si>
  <si>
    <t>07;44</t>
  </si>
  <si>
    <t>07;40</t>
  </si>
  <si>
    <t>07;25</t>
  </si>
  <si>
    <t>07;19</t>
  </si>
  <si>
    <t>07;17</t>
  </si>
  <si>
    <t>07;16</t>
  </si>
  <si>
    <t>07;13</t>
  </si>
  <si>
    <t>07;11</t>
  </si>
  <si>
    <t>07;09</t>
  </si>
  <si>
    <t>07;02</t>
  </si>
  <si>
    <t>06;59</t>
  </si>
  <si>
    <t>06;56</t>
  </si>
  <si>
    <t>06;54</t>
  </si>
  <si>
    <t>06;52</t>
  </si>
  <si>
    <t>06;49</t>
  </si>
  <si>
    <t>06;45</t>
  </si>
  <si>
    <t>06;44</t>
  </si>
  <si>
    <t>06;38</t>
  </si>
  <si>
    <t>06;37</t>
  </si>
  <si>
    <t>06;34</t>
  </si>
  <si>
    <t>06;30</t>
  </si>
  <si>
    <t>06;29</t>
  </si>
  <si>
    <t>06;26</t>
  </si>
  <si>
    <t>06;24</t>
  </si>
  <si>
    <t>06;23</t>
  </si>
  <si>
    <t>06;20</t>
  </si>
  <si>
    <t>06;08</t>
  </si>
  <si>
    <t>06;04</t>
  </si>
  <si>
    <t>06;00</t>
  </si>
  <si>
    <t>05;54</t>
  </si>
  <si>
    <t>05;52</t>
  </si>
  <si>
    <t>05;48</t>
  </si>
  <si>
    <t>05;44</t>
  </si>
  <si>
    <t>05;40</t>
  </si>
  <si>
    <t>05;32</t>
  </si>
  <si>
    <t>05;27</t>
  </si>
  <si>
    <t>05;25</t>
  </si>
  <si>
    <t>05;22</t>
  </si>
  <si>
    <t>05;11</t>
  </si>
  <si>
    <t>05;06</t>
  </si>
  <si>
    <t>04;55</t>
  </si>
  <si>
    <t>04;41</t>
  </si>
  <si>
    <t>04;08</t>
  </si>
  <si>
    <t>03;58</t>
  </si>
  <si>
    <t>03;42</t>
  </si>
  <si>
    <t>03;39</t>
  </si>
  <si>
    <t>03;12</t>
  </si>
  <si>
    <t>03;11</t>
  </si>
  <si>
    <t>02;27</t>
  </si>
  <si>
    <t>02;19</t>
  </si>
  <si>
    <t>23;57</t>
  </si>
  <si>
    <t>23;53</t>
  </si>
  <si>
    <t>23;23</t>
  </si>
  <si>
    <t>23;16</t>
  </si>
  <si>
    <t>23;12</t>
  </si>
  <si>
    <t>23;05</t>
  </si>
  <si>
    <t>22;56</t>
  </si>
  <si>
    <t>22;54</t>
  </si>
  <si>
    <t>22;53</t>
  </si>
  <si>
    <t>22;40</t>
  </si>
  <si>
    <t>22;28</t>
  </si>
  <si>
    <t>22;26</t>
  </si>
  <si>
    <t>22;25</t>
  </si>
  <si>
    <t>22;11</t>
  </si>
  <si>
    <t>21;50</t>
  </si>
  <si>
    <t>21;43</t>
  </si>
  <si>
    <t>21;39</t>
  </si>
  <si>
    <t>21;37</t>
  </si>
  <si>
    <t>21;31</t>
  </si>
  <si>
    <t>21;30</t>
  </si>
  <si>
    <t>21;15</t>
  </si>
  <si>
    <t>21;12</t>
  </si>
  <si>
    <t>21;07</t>
  </si>
  <si>
    <t>21;02</t>
  </si>
  <si>
    <t>21;01</t>
  </si>
  <si>
    <t>21;00</t>
  </si>
  <si>
    <t>20;54</t>
  </si>
  <si>
    <t>20;46</t>
  </si>
  <si>
    <t>20;42</t>
  </si>
  <si>
    <t>20;35</t>
  </si>
  <si>
    <t>20;33</t>
  </si>
  <si>
    <t>20;27</t>
  </si>
  <si>
    <t>20;21</t>
  </si>
  <si>
    <t>20;20</t>
  </si>
  <si>
    <t>20;19</t>
  </si>
  <si>
    <t>20;07</t>
  </si>
  <si>
    <t>20;01</t>
  </si>
  <si>
    <t>20;00</t>
  </si>
  <si>
    <t>19;59</t>
  </si>
  <si>
    <t>19;58</t>
  </si>
  <si>
    <t>19;54</t>
  </si>
  <si>
    <t>19;53</t>
  </si>
  <si>
    <t>19;50</t>
  </si>
  <si>
    <t>19;49</t>
  </si>
  <si>
    <t>19;48</t>
  </si>
  <si>
    <t>19;47</t>
  </si>
  <si>
    <t>19;46</t>
  </si>
  <si>
    <t>19;45</t>
  </si>
  <si>
    <t>19;44</t>
  </si>
  <si>
    <t>19;43</t>
  </si>
  <si>
    <t>19;42</t>
  </si>
  <si>
    <t>19;41</t>
  </si>
  <si>
    <t>19;39</t>
  </si>
  <si>
    <t>19;38</t>
  </si>
  <si>
    <t>19;37</t>
  </si>
  <si>
    <t>19;36</t>
  </si>
  <si>
    <t>19;35</t>
  </si>
  <si>
    <t>19;31</t>
  </si>
  <si>
    <t>19;30</t>
  </si>
  <si>
    <t>19;27</t>
  </si>
  <si>
    <t>19;15</t>
  </si>
  <si>
    <t>19;14</t>
  </si>
  <si>
    <t>19;11</t>
  </si>
  <si>
    <t>19;10</t>
  </si>
  <si>
    <t>19;09</t>
  </si>
  <si>
    <t>19;08</t>
  </si>
  <si>
    <t>19;07</t>
  </si>
  <si>
    <t>19;06</t>
  </si>
  <si>
    <t>19;05</t>
  </si>
  <si>
    <t>19;03</t>
  </si>
  <si>
    <t>19;02</t>
  </si>
  <si>
    <t>19;01</t>
  </si>
  <si>
    <t>19;00</t>
  </si>
  <si>
    <t>18;57</t>
  </si>
  <si>
    <t>18;50</t>
  </si>
  <si>
    <t>18;49</t>
  </si>
  <si>
    <t>18;45</t>
  </si>
  <si>
    <t>18;38</t>
  </si>
  <si>
    <t>18;37</t>
  </si>
  <si>
    <t>18;36</t>
  </si>
  <si>
    <t>18;34</t>
  </si>
  <si>
    <t>18;33</t>
  </si>
  <si>
    <t>18;27</t>
  </si>
  <si>
    <t>18;26</t>
  </si>
  <si>
    <t>18;21</t>
  </si>
  <si>
    <t>18;19</t>
  </si>
  <si>
    <t>18;05</t>
  </si>
  <si>
    <t>17;59</t>
  </si>
  <si>
    <t>17;54</t>
  </si>
  <si>
    <t>17;42</t>
  </si>
  <si>
    <t>17;39</t>
  </si>
  <si>
    <t>17;36</t>
  </si>
  <si>
    <t>17;29</t>
  </si>
  <si>
    <t>17;27</t>
  </si>
  <si>
    <t>17;25</t>
  </si>
  <si>
    <t>17;23</t>
  </si>
  <si>
    <t>17;22</t>
  </si>
  <si>
    <t>17;16</t>
  </si>
  <si>
    <t>17;09</t>
  </si>
  <si>
    <t>17;08</t>
  </si>
  <si>
    <t>17;07</t>
  </si>
  <si>
    <t>17;05</t>
  </si>
  <si>
    <t>16;58</t>
  </si>
  <si>
    <t>16;55</t>
  </si>
  <si>
    <t>16;54</t>
  </si>
  <si>
    <t>16;53</t>
  </si>
  <si>
    <t>16;51</t>
  </si>
  <si>
    <t>16;44</t>
  </si>
  <si>
    <t>16;42</t>
  </si>
  <si>
    <t>16;39</t>
  </si>
  <si>
    <t>16;37</t>
  </si>
  <si>
    <t>16;36</t>
  </si>
  <si>
    <t>16;30</t>
  </si>
  <si>
    <t>16;27</t>
  </si>
  <si>
    <t>16;17</t>
  </si>
  <si>
    <t>16;16</t>
  </si>
  <si>
    <t>16;13</t>
  </si>
  <si>
    <t>16;08</t>
  </si>
  <si>
    <t>16;03</t>
  </si>
  <si>
    <t>16;02</t>
  </si>
  <si>
    <t>15;59</t>
  </si>
  <si>
    <t>15;54</t>
  </si>
  <si>
    <t>15;53</t>
  </si>
  <si>
    <t>15;52</t>
  </si>
  <si>
    <t>15;51</t>
  </si>
  <si>
    <t>15;48</t>
  </si>
  <si>
    <t>15;47</t>
  </si>
  <si>
    <t>15;44</t>
  </si>
  <si>
    <t>15;43</t>
  </si>
  <si>
    <t>15;33</t>
  </si>
  <si>
    <t>15;31</t>
  </si>
  <si>
    <t>15;28</t>
  </si>
  <si>
    <t>15;26</t>
  </si>
  <si>
    <t>15;25</t>
  </si>
  <si>
    <t>15;22</t>
  </si>
  <si>
    <t>15;18</t>
  </si>
  <si>
    <t>15;17</t>
  </si>
  <si>
    <t>15;12</t>
  </si>
  <si>
    <t>15;11</t>
  </si>
  <si>
    <t>15;07</t>
  </si>
  <si>
    <t>14;57</t>
  </si>
  <si>
    <t>14;55</t>
  </si>
  <si>
    <t>14;52</t>
  </si>
  <si>
    <t>14;51</t>
  </si>
  <si>
    <t>14;50</t>
  </si>
  <si>
    <t>14;48</t>
  </si>
  <si>
    <t>14;47</t>
  </si>
  <si>
    <t>14;43</t>
  </si>
  <si>
    <t>14;40</t>
  </si>
  <si>
    <t>14;38</t>
  </si>
  <si>
    <t>14;35</t>
  </si>
  <si>
    <t>14;34</t>
  </si>
  <si>
    <t>14;31</t>
  </si>
  <si>
    <t>14;28</t>
  </si>
  <si>
    <t>14;26</t>
  </si>
  <si>
    <t>14;24</t>
  </si>
  <si>
    <t>14;22</t>
  </si>
  <si>
    <t>14;18</t>
  </si>
  <si>
    <t>14;11</t>
  </si>
  <si>
    <t>14;06</t>
  </si>
  <si>
    <t>14;05</t>
  </si>
  <si>
    <t>14;02</t>
  </si>
  <si>
    <t>13;55</t>
  </si>
  <si>
    <t>13;51</t>
  </si>
  <si>
    <t>13;46</t>
  </si>
  <si>
    <t>13;36</t>
  </si>
  <si>
    <t>13;32</t>
  </si>
  <si>
    <t>13;31</t>
  </si>
  <si>
    <t>13;29</t>
  </si>
  <si>
    <t>13;27</t>
  </si>
  <si>
    <t>13;26</t>
  </si>
  <si>
    <t>13;20</t>
  </si>
  <si>
    <t>13;19</t>
  </si>
  <si>
    <t>13;11</t>
  </si>
  <si>
    <t>13;09</t>
  </si>
  <si>
    <t>13;02</t>
  </si>
  <si>
    <t>12;58</t>
  </si>
  <si>
    <t>12;53</t>
  </si>
  <si>
    <t>12;51</t>
  </si>
  <si>
    <t>12;35</t>
  </si>
  <si>
    <t>12;31</t>
  </si>
  <si>
    <t>12;30</t>
  </si>
  <si>
    <t>12;25</t>
  </si>
  <si>
    <t>12;22</t>
  </si>
  <si>
    <t>12;20</t>
  </si>
  <si>
    <t>12;15</t>
  </si>
  <si>
    <t>12;12</t>
  </si>
  <si>
    <t>12;11</t>
  </si>
  <si>
    <t>12;10</t>
  </si>
  <si>
    <t>11;58</t>
  </si>
  <si>
    <t>11;54</t>
  </si>
  <si>
    <t>11;53</t>
  </si>
  <si>
    <t>11;50</t>
  </si>
  <si>
    <t>11;49</t>
  </si>
  <si>
    <t>11;44</t>
  </si>
  <si>
    <t>11;43</t>
  </si>
  <si>
    <t>11;34</t>
  </si>
  <si>
    <t>11;32</t>
  </si>
  <si>
    <t>11;31</t>
  </si>
  <si>
    <t>11;30</t>
  </si>
  <si>
    <t>11;27</t>
  </si>
  <si>
    <t>11;13</t>
  </si>
  <si>
    <t>11;10</t>
  </si>
  <si>
    <t>11;06</t>
  </si>
  <si>
    <t>10;47</t>
  </si>
  <si>
    <t>10;42</t>
  </si>
  <si>
    <t>10;39</t>
  </si>
  <si>
    <t>10;36</t>
  </si>
  <si>
    <t>10;35</t>
  </si>
  <si>
    <t>10;34</t>
  </si>
  <si>
    <t>10;29</t>
  </si>
  <si>
    <t>10;25</t>
  </si>
  <si>
    <t>10;24</t>
  </si>
  <si>
    <t>10;21</t>
  </si>
  <si>
    <t>10;17</t>
  </si>
  <si>
    <t>10;16</t>
  </si>
  <si>
    <t>10;13</t>
  </si>
  <si>
    <t>10;14</t>
  </si>
  <si>
    <t>10;11</t>
  </si>
  <si>
    <t>10;08</t>
  </si>
  <si>
    <t>09;50</t>
  </si>
  <si>
    <t>09;47</t>
  </si>
  <si>
    <t>09;48</t>
  </si>
  <si>
    <t>09;45</t>
  </si>
  <si>
    <t>09;44</t>
  </si>
  <si>
    <t>09;40</t>
  </si>
  <si>
    <t>09;37</t>
  </si>
  <si>
    <t>09;36</t>
  </si>
  <si>
    <t>09;28</t>
  </si>
  <si>
    <t>09;25</t>
  </si>
  <si>
    <t>09;24</t>
  </si>
  <si>
    <t>09;23</t>
  </si>
  <si>
    <t>09;21</t>
  </si>
  <si>
    <t>09;22</t>
  </si>
  <si>
    <t>09;14</t>
  </si>
  <si>
    <t>08;57</t>
  </si>
  <si>
    <t>08;56</t>
  </si>
  <si>
    <t>08;55</t>
  </si>
  <si>
    <t>08;54</t>
  </si>
  <si>
    <t>08;39</t>
  </si>
  <si>
    <t>08;37</t>
  </si>
  <si>
    <t>08;27</t>
  </si>
  <si>
    <t>08;15</t>
  </si>
  <si>
    <t>08;09</t>
  </si>
  <si>
    <t>07;57</t>
  </si>
  <si>
    <t>07;56</t>
  </si>
  <si>
    <t>07;54</t>
  </si>
  <si>
    <t>07;51</t>
  </si>
  <si>
    <t>07;43</t>
  </si>
  <si>
    <t>07;35</t>
  </si>
  <si>
    <t>07;23</t>
  </si>
  <si>
    <t>07;03</t>
  </si>
  <si>
    <t>06;51</t>
  </si>
  <si>
    <t>06;47</t>
  </si>
  <si>
    <t>06;22</t>
  </si>
  <si>
    <t>06;11</t>
  </si>
  <si>
    <t>06;01</t>
  </si>
  <si>
    <t>05;56</t>
  </si>
  <si>
    <t>05;41</t>
  </si>
  <si>
    <t>05;36</t>
  </si>
  <si>
    <t>05;26</t>
  </si>
  <si>
    <t>05;20</t>
  </si>
  <si>
    <t>05;15</t>
  </si>
  <si>
    <t>05;08</t>
  </si>
  <si>
    <t>05;04</t>
  </si>
  <si>
    <t>05;01</t>
  </si>
  <si>
    <t>04;44</t>
  </si>
  <si>
    <t>04;38</t>
  </si>
  <si>
    <t>04;33</t>
  </si>
  <si>
    <t>01;35</t>
  </si>
  <si>
    <t>01;10</t>
  </si>
  <si>
    <t>00;51</t>
  </si>
  <si>
    <t>00;43</t>
  </si>
  <si>
    <t>00;27</t>
  </si>
  <si>
    <t>00;13</t>
  </si>
  <si>
    <t>00;02</t>
  </si>
  <si>
    <t>23;56</t>
  </si>
  <si>
    <t>23;44</t>
  </si>
  <si>
    <t>23;43</t>
  </si>
  <si>
    <t>23;41</t>
  </si>
  <si>
    <t>23;40</t>
  </si>
  <si>
    <t>23;26</t>
  </si>
  <si>
    <t>23;22</t>
  </si>
  <si>
    <t>23;19</t>
  </si>
  <si>
    <t>23;14</t>
  </si>
  <si>
    <t>23;09</t>
  </si>
  <si>
    <t>23;08</t>
  </si>
  <si>
    <t>23;07</t>
  </si>
  <si>
    <t>22;49</t>
  </si>
  <si>
    <t>22;48</t>
  </si>
  <si>
    <t>22;05</t>
  </si>
  <si>
    <t>21;58</t>
  </si>
  <si>
    <t>21;48</t>
  </si>
  <si>
    <t>21;47</t>
  </si>
  <si>
    <t>21;27</t>
  </si>
  <si>
    <t>21;19</t>
  </si>
  <si>
    <t>21;11</t>
  </si>
  <si>
    <t>21;06</t>
  </si>
  <si>
    <t>20;39</t>
  </si>
  <si>
    <t>20;38</t>
  </si>
  <si>
    <t>20;25</t>
  </si>
  <si>
    <t>20;12</t>
  </si>
  <si>
    <t>19;52</t>
  </si>
  <si>
    <t>19;29</t>
  </si>
  <si>
    <t>19;20</t>
  </si>
  <si>
    <t>19;18</t>
  </si>
  <si>
    <t>19;16</t>
  </si>
  <si>
    <t>18;52</t>
  </si>
  <si>
    <t>18;44</t>
  </si>
  <si>
    <t>18;40</t>
  </si>
  <si>
    <t>18;22</t>
  </si>
  <si>
    <t>18;20</t>
  </si>
  <si>
    <t>18;18</t>
  </si>
  <si>
    <t>17;52</t>
  </si>
  <si>
    <t>17;47</t>
  </si>
  <si>
    <t>17;30</t>
  </si>
  <si>
    <t>17;14</t>
  </si>
  <si>
    <t>17;10</t>
  </si>
  <si>
    <t>17;04</t>
  </si>
  <si>
    <t>16;59</t>
  </si>
  <si>
    <t>16;56</t>
  </si>
  <si>
    <t>16;31</t>
  </si>
  <si>
    <t>15;58</t>
  </si>
  <si>
    <t>15;56</t>
  </si>
  <si>
    <t>15;49</t>
  </si>
  <si>
    <t>15;46</t>
  </si>
  <si>
    <t>15;40</t>
  </si>
  <si>
    <t>15;36</t>
  </si>
  <si>
    <t>15;34</t>
  </si>
  <si>
    <t>15;30</t>
  </si>
  <si>
    <t>15;27</t>
  </si>
  <si>
    <t>15;06</t>
  </si>
  <si>
    <t>15;03</t>
  </si>
  <si>
    <t>14;42</t>
  </si>
  <si>
    <t>14;36</t>
  </si>
  <si>
    <t>14;29</t>
  </si>
  <si>
    <t>14;16</t>
  </si>
  <si>
    <t>14;15</t>
  </si>
  <si>
    <t>13;54</t>
  </si>
  <si>
    <t>13;49</t>
  </si>
  <si>
    <t>13;40</t>
  </si>
  <si>
    <t>13;13</t>
  </si>
  <si>
    <t>13;12</t>
  </si>
  <si>
    <t>12;49</t>
  </si>
  <si>
    <t>12;41</t>
  </si>
  <si>
    <t>12;38</t>
  </si>
  <si>
    <t>12;37</t>
  </si>
  <si>
    <t>12;33</t>
  </si>
  <si>
    <t>12;26</t>
  </si>
  <si>
    <t>11;57</t>
  </si>
  <si>
    <t>11;48</t>
  </si>
  <si>
    <t>11;46</t>
  </si>
  <si>
    <t>11;39</t>
  </si>
  <si>
    <t>11;35</t>
  </si>
  <si>
    <t>11;20</t>
  </si>
  <si>
    <t>11;17</t>
  </si>
  <si>
    <t>11;12</t>
  </si>
  <si>
    <t>11;07</t>
  </si>
  <si>
    <t>11;04</t>
  </si>
  <si>
    <t>10;49</t>
  </si>
  <si>
    <t>10;46</t>
  </si>
  <si>
    <t>10;44</t>
  </si>
  <si>
    <t>10;43</t>
  </si>
  <si>
    <t>10;28</t>
  </si>
  <si>
    <t>10;23</t>
  </si>
  <si>
    <t>10;12</t>
  </si>
  <si>
    <t>10;03</t>
  </si>
  <si>
    <t>09;52</t>
  </si>
  <si>
    <t>09;46</t>
  </si>
  <si>
    <t>09;33</t>
  </si>
  <si>
    <t>09;26</t>
  </si>
  <si>
    <t>09;17</t>
  </si>
  <si>
    <t>09;15</t>
  </si>
  <si>
    <t>09;13</t>
  </si>
  <si>
    <t>09;12</t>
  </si>
  <si>
    <t>09;11</t>
  </si>
  <si>
    <t>09;08</t>
  </si>
  <si>
    <t>09;05</t>
  </si>
  <si>
    <t>08;40</t>
  </si>
  <si>
    <t>08;35</t>
  </si>
  <si>
    <t>08;26</t>
  </si>
  <si>
    <t>08;25</t>
  </si>
  <si>
    <t>08;19</t>
  </si>
  <si>
    <t>08;16</t>
  </si>
  <si>
    <t>08;12</t>
  </si>
  <si>
    <t>08;01</t>
  </si>
  <si>
    <t>07;46</t>
  </si>
  <si>
    <t>07;42</t>
  </si>
  <si>
    <t>07;38</t>
  </si>
  <si>
    <t>07;33</t>
  </si>
  <si>
    <t>07;32</t>
  </si>
  <si>
    <t>07;31</t>
  </si>
  <si>
    <t>07;15</t>
  </si>
  <si>
    <t>07;06</t>
  </si>
  <si>
    <t>06;41</t>
  </si>
  <si>
    <t>06;40</t>
  </si>
  <si>
    <t>06;33</t>
  </si>
  <si>
    <t>06;32</t>
  </si>
  <si>
    <t>06;18</t>
  </si>
  <si>
    <t>06;12</t>
  </si>
  <si>
    <t>06;03</t>
  </si>
  <si>
    <t>05;49</t>
  </si>
  <si>
    <t>05;45</t>
  </si>
  <si>
    <t>05;43</t>
  </si>
  <si>
    <t>05;38</t>
  </si>
  <si>
    <t>05;24</t>
  </si>
  <si>
    <t>05;21</t>
  </si>
  <si>
    <t>05;18</t>
  </si>
  <si>
    <t>04;48</t>
  </si>
  <si>
    <t>04;45</t>
  </si>
  <si>
    <t>04;32</t>
  </si>
  <si>
    <t>04;28</t>
  </si>
  <si>
    <t>04;20</t>
  </si>
  <si>
    <t>04;19</t>
  </si>
  <si>
    <t>04;16</t>
  </si>
  <si>
    <t>04;12</t>
  </si>
  <si>
    <t>01;29</t>
  </si>
  <si>
    <t>01;28</t>
  </si>
  <si>
    <t>01;27</t>
  </si>
  <si>
    <t>01;00</t>
  </si>
  <si>
    <t>00;59</t>
  </si>
  <si>
    <t>23;25</t>
  </si>
  <si>
    <t>22;43</t>
  </si>
  <si>
    <t>21;16</t>
  </si>
  <si>
    <t>20;56</t>
  </si>
  <si>
    <t>19;57</t>
  </si>
  <si>
    <t>19;51</t>
  </si>
  <si>
    <t>19;26</t>
  </si>
  <si>
    <t>18;28</t>
  </si>
  <si>
    <t>18;25</t>
  </si>
  <si>
    <t>17;45</t>
  </si>
  <si>
    <t>16;28</t>
  </si>
  <si>
    <t>16;11</t>
  </si>
  <si>
    <t>16;09</t>
  </si>
  <si>
    <t>15;55</t>
  </si>
  <si>
    <t>15;37</t>
  </si>
  <si>
    <t>14;46</t>
  </si>
  <si>
    <t>14;25</t>
  </si>
  <si>
    <t>14;23</t>
  </si>
  <si>
    <t>14;19</t>
  </si>
  <si>
    <t>14;14</t>
  </si>
  <si>
    <t>13;57</t>
  </si>
  <si>
    <t>13;56</t>
  </si>
  <si>
    <t>13;10</t>
  </si>
  <si>
    <t>13;08</t>
  </si>
  <si>
    <t>12;40</t>
  </si>
  <si>
    <t>12;34</t>
  </si>
  <si>
    <t>12;09</t>
  </si>
  <si>
    <t>11;52</t>
  </si>
  <si>
    <t>10;52</t>
  </si>
  <si>
    <t>09;42</t>
  </si>
  <si>
    <t>09;39</t>
  </si>
  <si>
    <t>09;31</t>
  </si>
  <si>
    <t>09;32</t>
  </si>
  <si>
    <t>09;30</t>
  </si>
  <si>
    <t>08;48</t>
  </si>
  <si>
    <t>08;14</t>
  </si>
  <si>
    <t>08;11</t>
  </si>
  <si>
    <t>07;49</t>
  </si>
  <si>
    <t>07;30</t>
  </si>
  <si>
    <t>07;14</t>
  </si>
  <si>
    <t>03;37</t>
  </si>
  <si>
    <t>03;19</t>
  </si>
  <si>
    <t>02;28</t>
  </si>
  <si>
    <t>01;44</t>
  </si>
  <si>
    <t>01;39</t>
  </si>
  <si>
    <t>00;29</t>
  </si>
  <si>
    <t>23;54</t>
  </si>
  <si>
    <t>23;21</t>
  </si>
  <si>
    <t>22;47</t>
  </si>
  <si>
    <t>22;24</t>
  </si>
  <si>
    <t>22;07</t>
  </si>
  <si>
    <t>22;02</t>
  </si>
  <si>
    <t>21;56</t>
  </si>
  <si>
    <t>21;40</t>
  </si>
  <si>
    <t>21;33</t>
  </si>
  <si>
    <t>21;05</t>
  </si>
  <si>
    <t>21;03</t>
  </si>
  <si>
    <t>20;51</t>
  </si>
  <si>
    <t>20;45</t>
  </si>
  <si>
    <t>20;44</t>
  </si>
  <si>
    <t>20;37</t>
  </si>
  <si>
    <t>20;30</t>
  </si>
  <si>
    <t>20;18</t>
  </si>
  <si>
    <t>20;05</t>
  </si>
  <si>
    <t>20;03</t>
  </si>
  <si>
    <t>19;40</t>
  </si>
  <si>
    <t>19;33</t>
  </si>
  <si>
    <t>19;23</t>
  </si>
  <si>
    <t>19;21</t>
  </si>
  <si>
    <t>19;13</t>
  </si>
  <si>
    <t>18;55</t>
  </si>
  <si>
    <t>18;53</t>
  </si>
  <si>
    <t>18;47</t>
  </si>
  <si>
    <t>18;39</t>
  </si>
  <si>
    <t>18;35</t>
  </si>
  <si>
    <t>18;30</t>
  </si>
  <si>
    <t>18;08</t>
  </si>
  <si>
    <t>18;07</t>
  </si>
  <si>
    <t>18;02</t>
  </si>
  <si>
    <t>17;33</t>
  </si>
  <si>
    <t>16;57</t>
  </si>
  <si>
    <t>16;35</t>
  </si>
  <si>
    <t>16;33</t>
  </si>
  <si>
    <t>16;25</t>
  </si>
  <si>
    <t>16;04</t>
  </si>
  <si>
    <t>15;57</t>
  </si>
  <si>
    <t>14;59</t>
  </si>
  <si>
    <t>14;45</t>
  </si>
  <si>
    <t>14;44</t>
  </si>
  <si>
    <t>14;27</t>
  </si>
  <si>
    <t>13;58</t>
  </si>
  <si>
    <t>13;44</t>
  </si>
  <si>
    <t>12;39</t>
  </si>
  <si>
    <t>12;03</t>
  </si>
  <si>
    <t>12;02</t>
  </si>
  <si>
    <t>11;38</t>
  </si>
  <si>
    <t>11;37</t>
  </si>
  <si>
    <t>Listed_time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</si>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</sst>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6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05"/>
  <sheetViews>
    <sheetView tabSelected="1" topLeftCell="L1" workbookViewId="0">
      <selection activeCell="R2" sqref="R2"/>
    </sheetView>
  </sheetViews>
  <sheetFormatPr defaultRowHeight="14.5" x14ac:dyDescent="0.35"/>
  <cols>
    <col min="1" max="1" width="11.54296875" customWidth="1"/>
    <col min="2" max="2" width="11.453125" customWidth="1"/>
    <col min="3" max="4" width="18.81640625" customWidth="1"/>
    <col min="5" max="5" width="12.90625" customWidth="1"/>
    <col min="6" max="6" width="13.08984375" customWidth="1"/>
    <col min="7" max="7" width="14.1796875" customWidth="1"/>
    <col min="8" max="8" width="13.1796875" customWidth="1"/>
    <col min="9" max="9" width="13.6328125" customWidth="1"/>
    <col min="10" max="10" width="11.1796875" customWidth="1"/>
    <col min="11" max="11" width="11.81640625" customWidth="1"/>
    <col min="12" max="12" width="9.90625" customWidth="1"/>
    <col min="13" max="13" width="14.1796875" customWidth="1"/>
    <col min="14" max="14" width="16.26953125" customWidth="1"/>
    <col min="15" max="15" width="12.90625" customWidth="1"/>
    <col min="16" max="16" width="36.26953125" customWidth="1"/>
    <col min="17" max="17" width="43.453125" customWidth="1"/>
    <col min="19" max="19" width="14.81640625" customWidth="1"/>
    <col min="20" max="20" width="20.36328125" customWidth="1"/>
    <col min="21" max="21" width="23.36328125" customWidth="1"/>
  </cols>
  <sheetData>
    <row r="1" spans="1:21" x14ac:dyDescent="0.35">
      <c r="A1" s="1" t="s">
        <v>2239</v>
      </c>
      <c r="B1" s="1" t="s">
        <v>0</v>
      </c>
      <c r="C1" s="1" t="s">
        <v>2240</v>
      </c>
      <c r="D1" s="1" t="s">
        <v>3269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t="s">
        <v>1</v>
      </c>
      <c r="R1" t="s">
        <v>3270</v>
      </c>
      <c r="S1" t="s">
        <v>2241</v>
      </c>
      <c r="T1" s="3" t="s">
        <v>2411</v>
      </c>
      <c r="U1" t="s">
        <v>2341</v>
      </c>
    </row>
    <row r="2" spans="1:21" x14ac:dyDescent="0.35">
      <c r="A2" t="s">
        <v>14</v>
      </c>
      <c r="B2" t="s">
        <v>15</v>
      </c>
      <c r="C2" s="4">
        <v>44713</v>
      </c>
      <c r="D2" t="s">
        <v>2412</v>
      </c>
      <c r="E2" t="s">
        <v>22</v>
      </c>
      <c r="F2" t="s">
        <v>25</v>
      </c>
      <c r="G2">
        <v>32.856174000000003</v>
      </c>
      <c r="H2">
        <v>-96.672721999999993</v>
      </c>
      <c r="I2">
        <v>200396</v>
      </c>
      <c r="K2" s="5">
        <v>6995</v>
      </c>
      <c r="M2" t="s">
        <v>45</v>
      </c>
      <c r="N2" t="s">
        <v>50</v>
      </c>
      <c r="O2" t="s">
        <v>52</v>
      </c>
      <c r="P2" t="s">
        <v>64</v>
      </c>
      <c r="Q2">
        <v>6</v>
      </c>
      <c r="R2">
        <v>2010</v>
      </c>
      <c r="S2" t="s">
        <v>2242</v>
      </c>
      <c r="T2" t="str">
        <f>RIGHT(P2,LEN(P2)-FIND(" ",P2))</f>
        <v>Nissan Xterra</v>
      </c>
      <c r="U2" t="str">
        <f t="shared" ref="U2:U65" si="0">RIGHT(T2,LEN(T2)-FIND(" ",T2))</f>
        <v>Xterra</v>
      </c>
    </row>
    <row r="3" spans="1:21" x14ac:dyDescent="0.35">
      <c r="A3" t="s">
        <v>14</v>
      </c>
      <c r="B3" t="s">
        <v>15</v>
      </c>
      <c r="C3" s="4">
        <v>44713</v>
      </c>
      <c r="D3" t="s">
        <v>2413</v>
      </c>
      <c r="E3" t="s">
        <v>23</v>
      </c>
      <c r="F3" t="s">
        <v>26</v>
      </c>
      <c r="G3">
        <v>32.856174000000003</v>
      </c>
      <c r="H3">
        <v>-96.672721999999993</v>
      </c>
      <c r="I3">
        <v>152434</v>
      </c>
      <c r="K3">
        <v>9495</v>
      </c>
      <c r="M3" t="s">
        <v>45</v>
      </c>
      <c r="N3" t="s">
        <v>50</v>
      </c>
      <c r="O3" t="s">
        <v>52</v>
      </c>
      <c r="P3" t="s">
        <v>65</v>
      </c>
      <c r="Q3">
        <v>6</v>
      </c>
      <c r="R3">
        <v>2007</v>
      </c>
      <c r="S3" t="s">
        <v>2243</v>
      </c>
      <c r="T3" t="str">
        <f t="shared" ref="T3:T66" si="1">RIGHT(P3,LEN(P3)-FIND(" ",P3))</f>
        <v>Lexus RX 400h</v>
      </c>
      <c r="U3" t="str">
        <f t="shared" si="0"/>
        <v>RX 400h</v>
      </c>
    </row>
    <row r="4" spans="1:21" x14ac:dyDescent="0.35">
      <c r="A4" t="s">
        <v>14</v>
      </c>
      <c r="B4" t="s">
        <v>15</v>
      </c>
      <c r="C4" s="4">
        <v>44713</v>
      </c>
      <c r="D4" t="s">
        <v>2413</v>
      </c>
      <c r="E4" t="s">
        <v>23</v>
      </c>
      <c r="F4" t="s">
        <v>25</v>
      </c>
      <c r="G4">
        <v>32.778500000000001</v>
      </c>
      <c r="H4">
        <v>-97.083399999999997</v>
      </c>
      <c r="I4">
        <v>90000</v>
      </c>
      <c r="J4" t="s">
        <v>29</v>
      </c>
      <c r="K4">
        <v>800</v>
      </c>
      <c r="L4" t="s">
        <v>41</v>
      </c>
      <c r="M4" t="s">
        <v>45</v>
      </c>
      <c r="N4" t="s">
        <v>50</v>
      </c>
      <c r="O4" t="s">
        <v>53</v>
      </c>
      <c r="P4" t="s">
        <v>66</v>
      </c>
      <c r="Q4">
        <v>4</v>
      </c>
      <c r="R4">
        <v>2015</v>
      </c>
      <c r="S4" t="s">
        <v>2244</v>
      </c>
      <c r="T4" t="str">
        <f t="shared" si="1"/>
        <v>hyundai elantra</v>
      </c>
      <c r="U4" t="str">
        <f t="shared" si="0"/>
        <v>elantra</v>
      </c>
    </row>
    <row r="5" spans="1:21" x14ac:dyDescent="0.35">
      <c r="A5" t="s">
        <v>14</v>
      </c>
      <c r="C5" s="4">
        <v>44713</v>
      </c>
      <c r="D5" t="s">
        <v>2413</v>
      </c>
      <c r="E5" t="s">
        <v>23</v>
      </c>
      <c r="F5" t="s">
        <v>25</v>
      </c>
      <c r="G5">
        <v>33.681077000000002</v>
      </c>
      <c r="H5">
        <v>-112.05849000000001</v>
      </c>
      <c r="I5">
        <v>61482</v>
      </c>
      <c r="K5">
        <v>25900</v>
      </c>
      <c r="M5" t="s">
        <v>45</v>
      </c>
      <c r="N5" t="s">
        <v>50</v>
      </c>
      <c r="O5" t="s">
        <v>54</v>
      </c>
      <c r="P5" t="s">
        <v>67</v>
      </c>
      <c r="Q5">
        <v>6</v>
      </c>
      <c r="R5">
        <v>2007</v>
      </c>
      <c r="S5" t="s">
        <v>2245</v>
      </c>
      <c r="T5" t="str">
        <f t="shared" si="1"/>
        <v>Honda Odyssey EX Power Side-Ent</v>
      </c>
      <c r="U5" t="str">
        <f t="shared" si="0"/>
        <v>Odyssey EX Power Side-Ent</v>
      </c>
    </row>
    <row r="6" spans="1:21" x14ac:dyDescent="0.35">
      <c r="A6" t="s">
        <v>14</v>
      </c>
      <c r="B6" t="s">
        <v>15</v>
      </c>
      <c r="C6" s="4">
        <v>44713</v>
      </c>
      <c r="D6" t="s">
        <v>2413</v>
      </c>
      <c r="E6" t="s">
        <v>24</v>
      </c>
      <c r="F6" t="s">
        <v>25</v>
      </c>
      <c r="G6">
        <v>32.856174000000003</v>
      </c>
      <c r="H6">
        <v>-96.672721999999993</v>
      </c>
      <c r="I6">
        <v>70523</v>
      </c>
      <c r="K6">
        <v>8995</v>
      </c>
      <c r="L6" t="s">
        <v>41</v>
      </c>
      <c r="M6" t="s">
        <v>45</v>
      </c>
      <c r="N6" t="s">
        <v>50</v>
      </c>
      <c r="O6" t="s">
        <v>53</v>
      </c>
      <c r="P6" t="s">
        <v>68</v>
      </c>
      <c r="Q6">
        <v>6</v>
      </c>
      <c r="R6">
        <v>2005</v>
      </c>
      <c r="S6" t="s">
        <v>2246</v>
      </c>
      <c r="T6" t="str">
        <f t="shared" si="1"/>
        <v>Infiniti G35 Sedan</v>
      </c>
      <c r="U6" t="str">
        <f t="shared" si="0"/>
        <v>G35 Sedan</v>
      </c>
    </row>
    <row r="7" spans="1:21" x14ac:dyDescent="0.35">
      <c r="A7" t="s">
        <v>14</v>
      </c>
      <c r="C7" s="4">
        <v>44713</v>
      </c>
      <c r="D7" t="s">
        <v>2413</v>
      </c>
      <c r="E7" t="s">
        <v>23</v>
      </c>
      <c r="F7" t="s">
        <v>25</v>
      </c>
      <c r="G7">
        <v>33.681077000000002</v>
      </c>
      <c r="H7">
        <v>-112.05849000000001</v>
      </c>
      <c r="I7">
        <v>53432</v>
      </c>
      <c r="K7">
        <v>37900</v>
      </c>
      <c r="M7" t="s">
        <v>45</v>
      </c>
      <c r="N7" t="s">
        <v>50</v>
      </c>
      <c r="O7" t="s">
        <v>54</v>
      </c>
      <c r="P7" t="s">
        <v>69</v>
      </c>
      <c r="Q7">
        <v>6</v>
      </c>
      <c r="R7">
        <v>2014</v>
      </c>
      <c r="S7" t="s">
        <v>2247</v>
      </c>
      <c r="T7" t="str">
        <f t="shared" si="1"/>
        <v>Dodge Grand Caravan SXT Manual</v>
      </c>
      <c r="U7" t="str">
        <f t="shared" si="0"/>
        <v>Grand Caravan SXT Manual</v>
      </c>
    </row>
    <row r="8" spans="1:21" x14ac:dyDescent="0.35">
      <c r="A8" t="s">
        <v>14</v>
      </c>
      <c r="B8" t="s">
        <v>15</v>
      </c>
      <c r="C8" s="4">
        <v>44713</v>
      </c>
      <c r="D8" t="s">
        <v>2413</v>
      </c>
      <c r="E8" t="s">
        <v>24</v>
      </c>
      <c r="F8" t="s">
        <v>25</v>
      </c>
      <c r="G8">
        <v>32.856174000000003</v>
      </c>
      <c r="H8">
        <v>-96.672721999999993</v>
      </c>
      <c r="I8">
        <v>177463</v>
      </c>
      <c r="K8">
        <v>12495</v>
      </c>
      <c r="L8" t="s">
        <v>41</v>
      </c>
      <c r="M8" t="s">
        <v>45</v>
      </c>
      <c r="N8" t="s">
        <v>50</v>
      </c>
      <c r="O8" t="s">
        <v>55</v>
      </c>
      <c r="P8" t="s">
        <v>70</v>
      </c>
      <c r="Q8">
        <v>6</v>
      </c>
      <c r="R8">
        <v>2014</v>
      </c>
      <c r="S8" t="s">
        <v>2248</v>
      </c>
      <c r="T8" t="str">
        <f t="shared" si="1"/>
        <v>Chevrolet Camaro</v>
      </c>
      <c r="U8" t="str">
        <f t="shared" si="0"/>
        <v>Camaro</v>
      </c>
    </row>
    <row r="9" spans="1:21" x14ac:dyDescent="0.35">
      <c r="A9" t="s">
        <v>14</v>
      </c>
      <c r="B9" t="s">
        <v>15</v>
      </c>
      <c r="C9" s="4">
        <v>44713</v>
      </c>
      <c r="D9" t="s">
        <v>2413</v>
      </c>
      <c r="E9" t="s">
        <v>23</v>
      </c>
      <c r="F9" t="s">
        <v>25</v>
      </c>
      <c r="G9">
        <v>32.778500000000001</v>
      </c>
      <c r="H9">
        <v>-97.083399999999997</v>
      </c>
      <c r="I9">
        <v>90000</v>
      </c>
      <c r="J9" t="s">
        <v>29</v>
      </c>
      <c r="K9">
        <v>800</v>
      </c>
      <c r="L9" t="s">
        <v>41</v>
      </c>
      <c r="M9" t="s">
        <v>45</v>
      </c>
      <c r="N9" t="s">
        <v>50</v>
      </c>
      <c r="O9" t="s">
        <v>53</v>
      </c>
      <c r="P9" t="s">
        <v>66</v>
      </c>
      <c r="Q9">
        <v>4</v>
      </c>
      <c r="R9">
        <v>2015</v>
      </c>
      <c r="S9" t="s">
        <v>2244</v>
      </c>
      <c r="T9" t="str">
        <f t="shared" si="1"/>
        <v>hyundai elantra</v>
      </c>
      <c r="U9" t="str">
        <f t="shared" si="0"/>
        <v>elantra</v>
      </c>
    </row>
    <row r="10" spans="1:21" x14ac:dyDescent="0.35">
      <c r="A10" t="s">
        <v>14</v>
      </c>
      <c r="B10" t="s">
        <v>15</v>
      </c>
      <c r="C10" s="4">
        <v>44713</v>
      </c>
      <c r="D10" t="s">
        <v>2414</v>
      </c>
      <c r="E10" t="s">
        <v>23</v>
      </c>
      <c r="F10" t="s">
        <v>25</v>
      </c>
      <c r="G10">
        <v>32.856174000000003</v>
      </c>
      <c r="H10">
        <v>-96.672721999999993</v>
      </c>
      <c r="I10">
        <v>110148</v>
      </c>
      <c r="K10">
        <v>5995</v>
      </c>
      <c r="M10" t="s">
        <v>45</v>
      </c>
      <c r="N10" t="s">
        <v>50</v>
      </c>
      <c r="O10" t="s">
        <v>52</v>
      </c>
      <c r="P10" t="s">
        <v>71</v>
      </c>
      <c r="Q10">
        <v>5</v>
      </c>
      <c r="R10">
        <v>2004</v>
      </c>
      <c r="S10" t="s">
        <v>2249</v>
      </c>
      <c r="T10" t="str">
        <f t="shared" si="1"/>
        <v>Volvo XC90</v>
      </c>
      <c r="U10" t="str">
        <f t="shared" si="0"/>
        <v>XC90</v>
      </c>
    </row>
    <row r="11" spans="1:21" x14ac:dyDescent="0.35">
      <c r="A11" t="s">
        <v>14</v>
      </c>
      <c r="B11" t="s">
        <v>15</v>
      </c>
      <c r="C11" s="4">
        <v>44713</v>
      </c>
      <c r="D11" t="s">
        <v>2414</v>
      </c>
      <c r="E11" t="s">
        <v>24</v>
      </c>
      <c r="F11" t="s">
        <v>25</v>
      </c>
      <c r="G11">
        <v>32.856174000000003</v>
      </c>
      <c r="H11">
        <v>-96.672721999999993</v>
      </c>
      <c r="I11">
        <v>163620</v>
      </c>
      <c r="K11">
        <v>9995</v>
      </c>
      <c r="M11" t="s">
        <v>45</v>
      </c>
      <c r="N11" t="s">
        <v>50</v>
      </c>
      <c r="O11" t="s">
        <v>53</v>
      </c>
      <c r="P11" t="s">
        <v>72</v>
      </c>
      <c r="Q11">
        <v>6</v>
      </c>
      <c r="R11">
        <v>2012</v>
      </c>
      <c r="S11" t="s">
        <v>2250</v>
      </c>
      <c r="T11" t="str">
        <f>RIGHT(P11,LEN(P11)-FIND(" ",P11))</f>
        <v>Chrysler 300</v>
      </c>
      <c r="U11" t="str">
        <f t="shared" si="0"/>
        <v>300</v>
      </c>
    </row>
    <row r="12" spans="1:21" x14ac:dyDescent="0.35">
      <c r="A12" t="s">
        <v>14</v>
      </c>
      <c r="B12" t="s">
        <v>15</v>
      </c>
      <c r="C12" s="4">
        <v>44713</v>
      </c>
      <c r="D12" t="s">
        <v>2414</v>
      </c>
      <c r="E12" t="s">
        <v>22</v>
      </c>
      <c r="F12" t="s">
        <v>25</v>
      </c>
      <c r="G12">
        <v>32.856174000000003</v>
      </c>
      <c r="H12">
        <v>-96.672721999999993</v>
      </c>
      <c r="I12">
        <v>182350</v>
      </c>
      <c r="K12">
        <v>11995</v>
      </c>
      <c r="M12" t="s">
        <v>45</v>
      </c>
      <c r="N12" t="s">
        <v>50</v>
      </c>
      <c r="O12" t="s">
        <v>52</v>
      </c>
      <c r="P12" t="s">
        <v>73</v>
      </c>
      <c r="Q12">
        <v>8</v>
      </c>
      <c r="R12">
        <v>2005</v>
      </c>
      <c r="S12" t="s">
        <v>2243</v>
      </c>
      <c r="T12" t="str">
        <f t="shared" si="1"/>
        <v>Lexus GX 470</v>
      </c>
      <c r="U12" t="str">
        <f t="shared" si="0"/>
        <v>GX 470</v>
      </c>
    </row>
    <row r="13" spans="1:21" x14ac:dyDescent="0.35">
      <c r="A13" t="s">
        <v>14</v>
      </c>
      <c r="B13" t="s">
        <v>16</v>
      </c>
      <c r="C13" s="4">
        <v>44713</v>
      </c>
      <c r="D13" t="s">
        <v>2415</v>
      </c>
      <c r="E13" t="s">
        <v>23</v>
      </c>
      <c r="F13" t="s">
        <v>25</v>
      </c>
      <c r="G13">
        <v>33.019393999999998</v>
      </c>
      <c r="H13">
        <v>-96.752722000000006</v>
      </c>
      <c r="I13">
        <v>155839</v>
      </c>
      <c r="J13" t="s">
        <v>30</v>
      </c>
      <c r="K13">
        <v>8500</v>
      </c>
      <c r="M13" t="s">
        <v>45</v>
      </c>
      <c r="N13" t="s">
        <v>50</v>
      </c>
      <c r="O13" t="s">
        <v>56</v>
      </c>
      <c r="P13" t="s">
        <v>74</v>
      </c>
      <c r="Q13">
        <v>6</v>
      </c>
      <c r="R13">
        <v>2005</v>
      </c>
      <c r="S13" t="s">
        <v>2251</v>
      </c>
      <c r="T13" t="str">
        <f t="shared" si="1"/>
        <v>nissan frontier king cab</v>
      </c>
      <c r="U13" t="str">
        <f t="shared" si="0"/>
        <v>frontier king cab</v>
      </c>
    </row>
    <row r="14" spans="1:21" x14ac:dyDescent="0.35">
      <c r="A14" t="s">
        <v>14</v>
      </c>
      <c r="C14" s="4">
        <v>44713</v>
      </c>
      <c r="D14" t="s">
        <v>2415</v>
      </c>
      <c r="F14" t="s">
        <v>25</v>
      </c>
      <c r="G14">
        <v>32.866399999999999</v>
      </c>
      <c r="H14">
        <v>-97.289100000000005</v>
      </c>
      <c r="I14">
        <v>213000</v>
      </c>
      <c r="K14">
        <v>7950</v>
      </c>
      <c r="M14" t="s">
        <v>45</v>
      </c>
      <c r="N14" t="s">
        <v>50</v>
      </c>
      <c r="P14" t="s">
        <v>75</v>
      </c>
      <c r="Q14">
        <v>8</v>
      </c>
      <c r="R14">
        <v>2011</v>
      </c>
      <c r="S14" t="s">
        <v>2278</v>
      </c>
      <c r="T14" t="str">
        <f t="shared" si="1"/>
        <v>ford expedition</v>
      </c>
      <c r="U14" t="str">
        <f t="shared" si="0"/>
        <v>expedition</v>
      </c>
    </row>
    <row r="15" spans="1:21" x14ac:dyDescent="0.35">
      <c r="A15" t="s">
        <v>14</v>
      </c>
      <c r="C15" s="4">
        <v>44713</v>
      </c>
      <c r="D15" t="s">
        <v>2415</v>
      </c>
      <c r="E15" t="s">
        <v>23</v>
      </c>
      <c r="F15" t="s">
        <v>25</v>
      </c>
      <c r="G15">
        <v>33.681077000000002</v>
      </c>
      <c r="H15">
        <v>-112.05849000000001</v>
      </c>
      <c r="I15">
        <v>61105</v>
      </c>
      <c r="K15">
        <v>33500</v>
      </c>
      <c r="M15" t="s">
        <v>45</v>
      </c>
      <c r="N15" t="s">
        <v>50</v>
      </c>
      <c r="O15" t="s">
        <v>54</v>
      </c>
      <c r="P15" t="s">
        <v>76</v>
      </c>
      <c r="Q15">
        <v>6</v>
      </c>
      <c r="R15">
        <v>2012</v>
      </c>
      <c r="S15" t="s">
        <v>2250</v>
      </c>
      <c r="T15" t="str">
        <f t="shared" si="1"/>
        <v>Chrysler Town &amp; Country Tou</v>
      </c>
      <c r="U15" t="str">
        <f t="shared" si="0"/>
        <v>Town &amp; Country Tou</v>
      </c>
    </row>
    <row r="16" spans="1:21" x14ac:dyDescent="0.35">
      <c r="A16" t="s">
        <v>14</v>
      </c>
      <c r="B16" t="s">
        <v>16</v>
      </c>
      <c r="C16" s="4">
        <v>44713</v>
      </c>
      <c r="D16" t="s">
        <v>2416</v>
      </c>
      <c r="F16" t="s">
        <v>27</v>
      </c>
      <c r="G16">
        <v>32.825200000000002</v>
      </c>
      <c r="H16">
        <v>-96.838800000000006</v>
      </c>
      <c r="I16">
        <v>732890</v>
      </c>
      <c r="J16" t="s">
        <v>29</v>
      </c>
      <c r="K16">
        <v>26900</v>
      </c>
      <c r="M16" t="s">
        <v>45</v>
      </c>
      <c r="N16" t="s">
        <v>51</v>
      </c>
      <c r="O16" t="s">
        <v>21</v>
      </c>
      <c r="P16" t="s">
        <v>77</v>
      </c>
      <c r="R16">
        <v>2015</v>
      </c>
      <c r="S16" t="s">
        <v>2253</v>
      </c>
      <c r="T16" t="str">
        <f t="shared" si="1"/>
        <v>international prostar</v>
      </c>
      <c r="U16" t="str">
        <f t="shared" si="0"/>
        <v>prostar</v>
      </c>
    </row>
    <row r="17" spans="1:21" x14ac:dyDescent="0.35">
      <c r="A17" t="s">
        <v>14</v>
      </c>
      <c r="C17" s="4">
        <v>44713</v>
      </c>
      <c r="D17" t="s">
        <v>2417</v>
      </c>
      <c r="F17" t="s">
        <v>25</v>
      </c>
      <c r="G17">
        <v>32.577300000000001</v>
      </c>
      <c r="H17">
        <v>-97.141599999999997</v>
      </c>
      <c r="I17">
        <v>128000</v>
      </c>
      <c r="K17">
        <v>8750</v>
      </c>
      <c r="M17" t="s">
        <v>45</v>
      </c>
      <c r="N17" t="s">
        <v>50</v>
      </c>
      <c r="P17" t="s">
        <v>78</v>
      </c>
      <c r="R17">
        <v>2014</v>
      </c>
      <c r="S17" t="s">
        <v>2254</v>
      </c>
      <c r="T17" t="str">
        <f t="shared" si="1"/>
        <v>honda accord</v>
      </c>
      <c r="U17" t="str">
        <f t="shared" si="0"/>
        <v>accord</v>
      </c>
    </row>
    <row r="18" spans="1:21" x14ac:dyDescent="0.35">
      <c r="A18" t="s">
        <v>14</v>
      </c>
      <c r="B18" t="s">
        <v>17</v>
      </c>
      <c r="C18" s="4">
        <v>44713</v>
      </c>
      <c r="D18" t="s">
        <v>2418</v>
      </c>
      <c r="E18" t="s">
        <v>24</v>
      </c>
      <c r="F18" t="s">
        <v>25</v>
      </c>
      <c r="G18">
        <v>32.702579999999998</v>
      </c>
      <c r="H18">
        <v>-96.659903</v>
      </c>
      <c r="I18">
        <v>104057</v>
      </c>
      <c r="K18">
        <v>1244</v>
      </c>
      <c r="M18" t="s">
        <v>45</v>
      </c>
      <c r="N18" t="s">
        <v>50</v>
      </c>
      <c r="O18" t="s">
        <v>57</v>
      </c>
      <c r="P18" t="s">
        <v>79</v>
      </c>
      <c r="Q18">
        <v>8</v>
      </c>
      <c r="R18">
        <v>2004</v>
      </c>
      <c r="S18" t="s">
        <v>2255</v>
      </c>
      <c r="T18" t="str">
        <f t="shared" si="1"/>
        <v>chevy silverado 1500 lt crew cab</v>
      </c>
      <c r="U18" t="str">
        <f t="shared" si="0"/>
        <v>silverado 1500 lt crew cab</v>
      </c>
    </row>
    <row r="19" spans="1:21" x14ac:dyDescent="0.35">
      <c r="A19" t="s">
        <v>14</v>
      </c>
      <c r="C19" s="4">
        <v>44713</v>
      </c>
      <c r="D19" t="s">
        <v>2418</v>
      </c>
      <c r="F19" t="s">
        <v>25</v>
      </c>
      <c r="G19">
        <v>32.723300000000002</v>
      </c>
      <c r="H19">
        <v>-97.269000000000005</v>
      </c>
      <c r="I19">
        <v>200000</v>
      </c>
      <c r="K19">
        <v>3750</v>
      </c>
      <c r="M19" t="s">
        <v>45</v>
      </c>
      <c r="N19" t="s">
        <v>21</v>
      </c>
      <c r="P19" t="s">
        <v>80</v>
      </c>
      <c r="R19">
        <v>2004</v>
      </c>
      <c r="S19" t="s">
        <v>2256</v>
      </c>
      <c r="T19" t="str">
        <f t="shared" si="1"/>
        <v>chevrolet tahoe</v>
      </c>
      <c r="U19" t="str">
        <f t="shared" si="0"/>
        <v>tahoe</v>
      </c>
    </row>
    <row r="20" spans="1:21" x14ac:dyDescent="0.35">
      <c r="A20" t="s">
        <v>14</v>
      </c>
      <c r="C20" s="4">
        <v>44713</v>
      </c>
      <c r="D20" t="s">
        <v>2419</v>
      </c>
      <c r="E20" t="s">
        <v>23</v>
      </c>
      <c r="F20" t="s">
        <v>25</v>
      </c>
      <c r="G20">
        <v>35.219501000000001</v>
      </c>
      <c r="H20">
        <v>-97.479710999999995</v>
      </c>
      <c r="I20">
        <v>156000</v>
      </c>
      <c r="K20">
        <v>6988</v>
      </c>
      <c r="M20" t="s">
        <v>45</v>
      </c>
      <c r="N20" t="s">
        <v>50</v>
      </c>
      <c r="O20" t="s">
        <v>56</v>
      </c>
      <c r="P20" t="s">
        <v>81</v>
      </c>
      <c r="R20">
        <v>2003</v>
      </c>
      <c r="S20" t="s">
        <v>2278</v>
      </c>
      <c r="T20" t="str">
        <f t="shared" si="1"/>
        <v>FORD F-150</v>
      </c>
      <c r="U20" t="str">
        <f t="shared" si="0"/>
        <v>F-150</v>
      </c>
    </row>
    <row r="21" spans="1:21" x14ac:dyDescent="0.35">
      <c r="A21" t="s">
        <v>14</v>
      </c>
      <c r="C21" s="4">
        <v>44713</v>
      </c>
      <c r="D21" t="s">
        <v>2420</v>
      </c>
      <c r="F21" t="s">
        <v>25</v>
      </c>
      <c r="G21">
        <v>32.930999999999997</v>
      </c>
      <c r="H21">
        <v>-97.284300000000002</v>
      </c>
      <c r="I21">
        <v>98000</v>
      </c>
      <c r="K21">
        <v>3800</v>
      </c>
      <c r="M21" t="s">
        <v>45</v>
      </c>
      <c r="N21" t="s">
        <v>50</v>
      </c>
      <c r="P21" t="s">
        <v>82</v>
      </c>
      <c r="R21">
        <v>2003</v>
      </c>
      <c r="S21" t="s">
        <v>2278</v>
      </c>
      <c r="T21" t="str">
        <f t="shared" si="1"/>
        <v>ford explorer</v>
      </c>
      <c r="U21" t="str">
        <f t="shared" si="0"/>
        <v>explorer</v>
      </c>
    </row>
    <row r="22" spans="1:21" x14ac:dyDescent="0.35">
      <c r="A22" t="s">
        <v>14</v>
      </c>
      <c r="C22" s="4">
        <v>44713</v>
      </c>
      <c r="D22" t="s">
        <v>2420</v>
      </c>
      <c r="F22" t="s">
        <v>25</v>
      </c>
      <c r="G22">
        <v>32.930999999999997</v>
      </c>
      <c r="H22">
        <v>-97.284300000000002</v>
      </c>
      <c r="I22">
        <v>150000</v>
      </c>
      <c r="K22">
        <v>4000</v>
      </c>
      <c r="M22" t="s">
        <v>45</v>
      </c>
      <c r="N22" t="s">
        <v>50</v>
      </c>
      <c r="P22" t="s">
        <v>83</v>
      </c>
      <c r="R22">
        <v>2005</v>
      </c>
      <c r="S22" t="s">
        <v>2247</v>
      </c>
      <c r="T22" t="str">
        <f t="shared" si="1"/>
        <v>Dodge Ram</v>
      </c>
      <c r="U22" t="str">
        <f t="shared" si="0"/>
        <v>Ram</v>
      </c>
    </row>
    <row r="23" spans="1:21" x14ac:dyDescent="0.35">
      <c r="A23" t="s">
        <v>14</v>
      </c>
      <c r="B23" t="s">
        <v>17</v>
      </c>
      <c r="C23" s="4">
        <v>44713</v>
      </c>
      <c r="D23" t="s">
        <v>2421</v>
      </c>
      <c r="E23" t="s">
        <v>23</v>
      </c>
      <c r="F23" t="s">
        <v>25</v>
      </c>
      <c r="G23">
        <v>32.778500000000001</v>
      </c>
      <c r="H23">
        <v>-97.083399999999997</v>
      </c>
      <c r="I23">
        <v>103000</v>
      </c>
      <c r="J23" t="s">
        <v>31</v>
      </c>
      <c r="K23">
        <v>3000</v>
      </c>
      <c r="L23" t="s">
        <v>41</v>
      </c>
      <c r="M23" t="s">
        <v>45</v>
      </c>
      <c r="N23" t="s">
        <v>50</v>
      </c>
      <c r="O23" t="s">
        <v>53</v>
      </c>
      <c r="P23" t="s">
        <v>84</v>
      </c>
      <c r="Q23">
        <v>6</v>
      </c>
      <c r="R23">
        <v>2013</v>
      </c>
      <c r="S23" t="s">
        <v>2259</v>
      </c>
      <c r="T23" t="str">
        <f t="shared" si="1"/>
        <v>2013 lexus es 350</v>
      </c>
      <c r="U23" t="str">
        <f t="shared" si="0"/>
        <v>lexus es 350</v>
      </c>
    </row>
    <row r="24" spans="1:21" x14ac:dyDescent="0.35">
      <c r="A24" t="s">
        <v>14</v>
      </c>
      <c r="C24" s="4">
        <v>44713</v>
      </c>
      <c r="D24" t="s">
        <v>2422</v>
      </c>
      <c r="F24" t="s">
        <v>25</v>
      </c>
      <c r="G24">
        <v>35.219501000000001</v>
      </c>
      <c r="H24">
        <v>-97.479710999999995</v>
      </c>
      <c r="I24">
        <v>230337</v>
      </c>
      <c r="K24">
        <v>3988</v>
      </c>
      <c r="M24" t="s">
        <v>45</v>
      </c>
      <c r="N24" t="s">
        <v>50</v>
      </c>
      <c r="O24" t="s">
        <v>53</v>
      </c>
      <c r="P24" t="s">
        <v>85</v>
      </c>
      <c r="R24">
        <v>2007</v>
      </c>
      <c r="S24" t="s">
        <v>2260</v>
      </c>
      <c r="T24" t="str">
        <f t="shared" si="1"/>
        <v>HYUNDAI ELANTRA</v>
      </c>
      <c r="U24" t="str">
        <f t="shared" si="0"/>
        <v>ELANTRA</v>
      </c>
    </row>
    <row r="25" spans="1:21" x14ac:dyDescent="0.35">
      <c r="A25" t="s">
        <v>14</v>
      </c>
      <c r="B25" t="s">
        <v>17</v>
      </c>
      <c r="C25" s="4">
        <v>44713</v>
      </c>
      <c r="D25" t="s">
        <v>2422</v>
      </c>
      <c r="E25" t="s">
        <v>24</v>
      </c>
      <c r="F25" t="s">
        <v>25</v>
      </c>
      <c r="G25">
        <v>32.765819999999998</v>
      </c>
      <c r="H25">
        <v>-97.067976999999999</v>
      </c>
      <c r="I25">
        <v>85000</v>
      </c>
      <c r="J25" t="s">
        <v>30</v>
      </c>
      <c r="K25">
        <v>2999</v>
      </c>
      <c r="L25" t="s">
        <v>41</v>
      </c>
      <c r="M25" t="s">
        <v>45</v>
      </c>
      <c r="N25" t="s">
        <v>50</v>
      </c>
      <c r="O25" t="s">
        <v>53</v>
      </c>
      <c r="P25" t="s">
        <v>86</v>
      </c>
      <c r="Q25">
        <v>6</v>
      </c>
      <c r="R25">
        <v>2014</v>
      </c>
      <c r="S25" t="s">
        <v>2261</v>
      </c>
      <c r="T25" t="str">
        <f t="shared" si="1"/>
        <v>cadillac sts</v>
      </c>
      <c r="U25" t="str">
        <f t="shared" si="0"/>
        <v>sts</v>
      </c>
    </row>
    <row r="26" spans="1:21" x14ac:dyDescent="0.35">
      <c r="A26" t="s">
        <v>14</v>
      </c>
      <c r="C26" s="4">
        <v>44713</v>
      </c>
      <c r="D26" t="s">
        <v>2423</v>
      </c>
      <c r="E26" t="s">
        <v>22</v>
      </c>
      <c r="F26" t="s">
        <v>27</v>
      </c>
      <c r="G26">
        <v>32.944192999999999</v>
      </c>
      <c r="H26">
        <v>-96.741595000000004</v>
      </c>
      <c r="I26">
        <v>116115</v>
      </c>
      <c r="K26">
        <v>46999</v>
      </c>
      <c r="M26" t="s">
        <v>45</v>
      </c>
      <c r="N26" t="s">
        <v>50</v>
      </c>
      <c r="O26" t="s">
        <v>56</v>
      </c>
      <c r="P26" t="s">
        <v>87</v>
      </c>
      <c r="R26">
        <v>2015</v>
      </c>
      <c r="S26" t="s">
        <v>2278</v>
      </c>
      <c r="T26" t="str">
        <f t="shared" si="1"/>
        <v>FORD F-250</v>
      </c>
      <c r="U26" t="str">
        <f t="shared" si="0"/>
        <v>F-250</v>
      </c>
    </row>
    <row r="27" spans="1:21" x14ac:dyDescent="0.35">
      <c r="A27" t="s">
        <v>14</v>
      </c>
      <c r="B27" t="s">
        <v>17</v>
      </c>
      <c r="C27" s="4">
        <v>44713</v>
      </c>
      <c r="D27" t="s">
        <v>2423</v>
      </c>
      <c r="F27" t="s">
        <v>25</v>
      </c>
      <c r="G27">
        <v>32.765819999999998</v>
      </c>
      <c r="H27">
        <v>-97.067976999999999</v>
      </c>
      <c r="I27">
        <v>90000</v>
      </c>
      <c r="J27" t="s">
        <v>30</v>
      </c>
      <c r="K27">
        <v>3500</v>
      </c>
      <c r="L27" t="s">
        <v>41</v>
      </c>
      <c r="M27" t="s">
        <v>45</v>
      </c>
      <c r="N27" t="s">
        <v>50</v>
      </c>
      <c r="O27" t="s">
        <v>53</v>
      </c>
      <c r="P27" t="s">
        <v>88</v>
      </c>
      <c r="Q27">
        <v>6</v>
      </c>
      <c r="R27">
        <v>2016</v>
      </c>
      <c r="S27" t="s">
        <v>2278</v>
      </c>
      <c r="T27" t="str">
        <f t="shared" si="1"/>
        <v>ford fusion</v>
      </c>
      <c r="U27" t="str">
        <f t="shared" si="0"/>
        <v>fusion</v>
      </c>
    </row>
    <row r="28" spans="1:21" x14ac:dyDescent="0.35">
      <c r="A28" t="s">
        <v>14</v>
      </c>
      <c r="C28" s="4">
        <v>44713</v>
      </c>
      <c r="D28" t="s">
        <v>2423</v>
      </c>
      <c r="E28" t="s">
        <v>23</v>
      </c>
      <c r="F28" t="s">
        <v>25</v>
      </c>
      <c r="G28">
        <v>35.219501000000001</v>
      </c>
      <c r="H28">
        <v>-97.479710999999995</v>
      </c>
      <c r="I28">
        <v>149724</v>
      </c>
      <c r="J28" t="s">
        <v>32</v>
      </c>
      <c r="K28">
        <v>9988</v>
      </c>
      <c r="M28" t="s">
        <v>45</v>
      </c>
      <c r="N28" t="s">
        <v>50</v>
      </c>
      <c r="O28" t="s">
        <v>52</v>
      </c>
      <c r="P28" t="s">
        <v>89</v>
      </c>
      <c r="R28">
        <v>2015</v>
      </c>
      <c r="S28" t="s">
        <v>2262</v>
      </c>
      <c r="T28" t="str">
        <f t="shared" si="1"/>
        <v>CHEVROLET EQUINOX</v>
      </c>
      <c r="U28" t="str">
        <f t="shared" si="0"/>
        <v>EQUINOX</v>
      </c>
    </row>
    <row r="29" spans="1:21" x14ac:dyDescent="0.35">
      <c r="A29" t="s">
        <v>14</v>
      </c>
      <c r="B29" t="s">
        <v>15</v>
      </c>
      <c r="C29" s="4">
        <v>44713</v>
      </c>
      <c r="D29" t="s">
        <v>2424</v>
      </c>
      <c r="E29" t="s">
        <v>24</v>
      </c>
      <c r="F29" t="s">
        <v>25</v>
      </c>
      <c r="G29">
        <v>33.5182</v>
      </c>
      <c r="H29">
        <v>-97.528000000000006</v>
      </c>
      <c r="I29">
        <v>764</v>
      </c>
      <c r="J29" t="s">
        <v>29</v>
      </c>
      <c r="K29">
        <v>32000</v>
      </c>
      <c r="L29" t="s">
        <v>41</v>
      </c>
      <c r="M29" t="s">
        <v>45</v>
      </c>
      <c r="N29" t="s">
        <v>50</v>
      </c>
      <c r="O29" t="s">
        <v>55</v>
      </c>
      <c r="P29" t="s">
        <v>90</v>
      </c>
      <c r="Q29">
        <v>8</v>
      </c>
      <c r="R29">
        <v>1969</v>
      </c>
      <c r="S29" t="s">
        <v>2263</v>
      </c>
      <c r="T29" t="str">
        <f t="shared" si="1"/>
        <v>pontiac firebird</v>
      </c>
      <c r="U29" t="str">
        <f t="shared" si="0"/>
        <v>firebird</v>
      </c>
    </row>
    <row r="30" spans="1:21" x14ac:dyDescent="0.35">
      <c r="A30" t="s">
        <v>14</v>
      </c>
      <c r="C30" s="4">
        <v>44713</v>
      </c>
      <c r="D30" t="s">
        <v>2425</v>
      </c>
      <c r="F30" t="s">
        <v>25</v>
      </c>
      <c r="G30">
        <v>32.778500000000001</v>
      </c>
      <c r="H30">
        <v>-97.083399999999997</v>
      </c>
      <c r="I30">
        <v>58000</v>
      </c>
      <c r="K30">
        <v>1000</v>
      </c>
      <c r="M30" t="s">
        <v>45</v>
      </c>
      <c r="N30" t="s">
        <v>50</v>
      </c>
      <c r="P30" t="s">
        <v>91</v>
      </c>
      <c r="R30">
        <v>2018</v>
      </c>
      <c r="S30" t="s">
        <v>2264</v>
      </c>
      <c r="T30" t="str">
        <f t="shared" si="1"/>
        <v>all cars trucks</v>
      </c>
      <c r="U30" t="str">
        <f t="shared" si="0"/>
        <v>cars trucks</v>
      </c>
    </row>
    <row r="31" spans="1:21" x14ac:dyDescent="0.35">
      <c r="A31" t="s">
        <v>14</v>
      </c>
      <c r="C31" s="4">
        <v>44713</v>
      </c>
      <c r="D31" t="s">
        <v>2426</v>
      </c>
      <c r="F31" t="s">
        <v>25</v>
      </c>
      <c r="G31">
        <v>35.219501000000001</v>
      </c>
      <c r="H31">
        <v>-97.479710999999995</v>
      </c>
      <c r="I31">
        <v>131148</v>
      </c>
      <c r="K31">
        <v>5988</v>
      </c>
      <c r="L31" t="s">
        <v>42</v>
      </c>
      <c r="M31" t="s">
        <v>45</v>
      </c>
      <c r="N31" t="s">
        <v>50</v>
      </c>
      <c r="O31" t="s">
        <v>53</v>
      </c>
      <c r="P31" t="s">
        <v>92</v>
      </c>
      <c r="R31">
        <v>2014</v>
      </c>
      <c r="S31" t="s">
        <v>2278</v>
      </c>
      <c r="T31" t="str">
        <f t="shared" si="1"/>
        <v>FORD FOCUS</v>
      </c>
      <c r="U31" t="str">
        <f t="shared" si="0"/>
        <v>FOCUS</v>
      </c>
    </row>
    <row r="32" spans="1:21" x14ac:dyDescent="0.35">
      <c r="A32" t="s">
        <v>14</v>
      </c>
      <c r="C32" s="4">
        <v>44713</v>
      </c>
      <c r="D32" t="s">
        <v>2427</v>
      </c>
      <c r="F32" t="s">
        <v>25</v>
      </c>
      <c r="G32">
        <v>33.155500000000004</v>
      </c>
      <c r="H32">
        <v>-96.498099999999994</v>
      </c>
      <c r="I32">
        <v>128727</v>
      </c>
      <c r="K32">
        <v>5400</v>
      </c>
      <c r="M32" t="s">
        <v>46</v>
      </c>
      <c r="N32" t="s">
        <v>50</v>
      </c>
      <c r="P32" t="s">
        <v>93</v>
      </c>
      <c r="R32">
        <v>2011</v>
      </c>
      <c r="S32" t="s">
        <v>2254</v>
      </c>
      <c r="T32" t="str">
        <f t="shared" si="1"/>
        <v>honda civic</v>
      </c>
      <c r="U32" t="str">
        <f t="shared" si="0"/>
        <v>civic</v>
      </c>
    </row>
    <row r="33" spans="1:21" x14ac:dyDescent="0.35">
      <c r="A33" t="s">
        <v>14</v>
      </c>
      <c r="B33" t="s">
        <v>15</v>
      </c>
      <c r="C33" s="4">
        <v>44713</v>
      </c>
      <c r="D33" t="s">
        <v>2428</v>
      </c>
      <c r="E33" t="s">
        <v>22</v>
      </c>
      <c r="F33" t="s">
        <v>27</v>
      </c>
      <c r="G33">
        <v>38.512799999999999</v>
      </c>
      <c r="H33">
        <v>-90.630600000000001</v>
      </c>
      <c r="I33">
        <v>136282</v>
      </c>
      <c r="K33">
        <v>33800</v>
      </c>
      <c r="M33" t="s">
        <v>45</v>
      </c>
      <c r="N33" t="s">
        <v>50</v>
      </c>
      <c r="P33" t="s">
        <v>94</v>
      </c>
      <c r="R33">
        <v>1998</v>
      </c>
      <c r="S33" t="s">
        <v>2247</v>
      </c>
      <c r="T33" t="str">
        <f t="shared" si="1"/>
        <v>Dodge Ram</v>
      </c>
      <c r="U33" t="str">
        <f t="shared" si="0"/>
        <v>Ram</v>
      </c>
    </row>
    <row r="34" spans="1:21" x14ac:dyDescent="0.35">
      <c r="A34" t="s">
        <v>14</v>
      </c>
      <c r="B34" t="s">
        <v>16</v>
      </c>
      <c r="C34" s="4">
        <v>44713</v>
      </c>
      <c r="D34" t="s">
        <v>2429</v>
      </c>
      <c r="E34" t="s">
        <v>22</v>
      </c>
      <c r="F34" t="s">
        <v>25</v>
      </c>
      <c r="G34">
        <v>33.2117</v>
      </c>
      <c r="H34">
        <v>-97.061199999999999</v>
      </c>
      <c r="I34">
        <v>247000</v>
      </c>
      <c r="J34" t="s">
        <v>33</v>
      </c>
      <c r="K34">
        <v>4900</v>
      </c>
      <c r="L34" t="s">
        <v>41</v>
      </c>
      <c r="M34" t="s">
        <v>45</v>
      </c>
      <c r="N34" t="s">
        <v>50</v>
      </c>
      <c r="O34" t="s">
        <v>52</v>
      </c>
      <c r="P34" t="s">
        <v>95</v>
      </c>
      <c r="Q34">
        <v>6</v>
      </c>
      <c r="R34">
        <v>2005</v>
      </c>
      <c r="S34" t="s">
        <v>2245</v>
      </c>
      <c r="T34" t="str">
        <f t="shared" si="1"/>
        <v>Honda pilot</v>
      </c>
      <c r="U34" t="str">
        <f t="shared" si="0"/>
        <v>pilot</v>
      </c>
    </row>
    <row r="35" spans="1:21" x14ac:dyDescent="0.35">
      <c r="A35" t="s">
        <v>14</v>
      </c>
      <c r="C35" s="4">
        <v>44713</v>
      </c>
      <c r="D35" t="s">
        <v>2429</v>
      </c>
      <c r="E35" t="s">
        <v>23</v>
      </c>
      <c r="F35" t="s">
        <v>25</v>
      </c>
      <c r="G35">
        <v>35.219501000000001</v>
      </c>
      <c r="H35">
        <v>-97.479710999999995</v>
      </c>
      <c r="I35">
        <v>43199</v>
      </c>
      <c r="J35" t="s">
        <v>31</v>
      </c>
      <c r="K35">
        <v>19988</v>
      </c>
      <c r="M35" t="s">
        <v>45</v>
      </c>
      <c r="N35" t="s">
        <v>50</v>
      </c>
      <c r="O35" t="s">
        <v>55</v>
      </c>
      <c r="P35" t="s">
        <v>96</v>
      </c>
      <c r="R35">
        <v>2016</v>
      </c>
      <c r="S35" t="s">
        <v>2265</v>
      </c>
      <c r="T35" t="str">
        <f t="shared" si="1"/>
        <v>NISSAN 370Z</v>
      </c>
      <c r="U35" t="str">
        <f t="shared" si="0"/>
        <v>370Z</v>
      </c>
    </row>
    <row r="36" spans="1:21" x14ac:dyDescent="0.35">
      <c r="A36" t="s">
        <v>14</v>
      </c>
      <c r="C36" s="4">
        <v>44713</v>
      </c>
      <c r="D36" t="s">
        <v>2430</v>
      </c>
      <c r="F36" t="s">
        <v>25</v>
      </c>
      <c r="G36">
        <v>33.155500000000004</v>
      </c>
      <c r="H36">
        <v>-96.498099999999994</v>
      </c>
      <c r="I36">
        <v>70393</v>
      </c>
      <c r="K36">
        <v>8900</v>
      </c>
      <c r="M36" t="s">
        <v>46</v>
      </c>
      <c r="N36" t="s">
        <v>50</v>
      </c>
      <c r="P36" t="s">
        <v>97</v>
      </c>
      <c r="R36">
        <v>2014</v>
      </c>
      <c r="S36" t="s">
        <v>2251</v>
      </c>
      <c r="T36" t="str">
        <f t="shared" si="1"/>
        <v>nissan maxima</v>
      </c>
      <c r="U36" t="str">
        <f t="shared" si="0"/>
        <v>maxima</v>
      </c>
    </row>
    <row r="37" spans="1:21" x14ac:dyDescent="0.35">
      <c r="A37" t="s">
        <v>14</v>
      </c>
      <c r="B37" t="s">
        <v>15</v>
      </c>
      <c r="C37" s="4">
        <v>44713</v>
      </c>
      <c r="D37" t="s">
        <v>2431</v>
      </c>
      <c r="E37" t="s">
        <v>22</v>
      </c>
      <c r="F37" t="s">
        <v>25</v>
      </c>
      <c r="G37">
        <v>32.932189999999999</v>
      </c>
      <c r="H37">
        <v>-96.745896000000002</v>
      </c>
      <c r="I37">
        <v>153609</v>
      </c>
      <c r="J37" t="s">
        <v>34</v>
      </c>
      <c r="K37">
        <v>11995</v>
      </c>
      <c r="L37" t="s">
        <v>41</v>
      </c>
      <c r="M37" t="s">
        <v>45</v>
      </c>
      <c r="N37" t="s">
        <v>51</v>
      </c>
      <c r="O37" t="s">
        <v>53</v>
      </c>
      <c r="P37" t="s">
        <v>98</v>
      </c>
      <c r="Q37">
        <v>4</v>
      </c>
      <c r="R37">
        <v>2013</v>
      </c>
      <c r="S37" t="s">
        <v>2266</v>
      </c>
      <c r="T37" t="str">
        <f t="shared" si="1"/>
        <v>audi a4 1.8t quattro</v>
      </c>
      <c r="U37" t="str">
        <f t="shared" si="0"/>
        <v>a4 1.8t quattro</v>
      </c>
    </row>
    <row r="38" spans="1:21" x14ac:dyDescent="0.35">
      <c r="A38" t="s">
        <v>14</v>
      </c>
      <c r="C38" s="4">
        <v>44713</v>
      </c>
      <c r="D38" t="s">
        <v>2432</v>
      </c>
      <c r="E38" t="s">
        <v>22</v>
      </c>
      <c r="F38" t="s">
        <v>25</v>
      </c>
      <c r="G38">
        <v>35.219501000000001</v>
      </c>
      <c r="H38">
        <v>-97.479710999999995</v>
      </c>
      <c r="I38">
        <v>134446</v>
      </c>
      <c r="J38" t="s">
        <v>30</v>
      </c>
      <c r="K38">
        <v>21988</v>
      </c>
      <c r="M38" t="s">
        <v>45</v>
      </c>
      <c r="N38" t="s">
        <v>50</v>
      </c>
      <c r="O38" t="s">
        <v>21</v>
      </c>
      <c r="P38" t="s">
        <v>99</v>
      </c>
      <c r="R38">
        <v>2015</v>
      </c>
      <c r="S38" t="s">
        <v>2278</v>
      </c>
      <c r="T38" t="str">
        <f t="shared" si="1"/>
        <v>FORD F-150</v>
      </c>
      <c r="U38" t="str">
        <f t="shared" si="0"/>
        <v>F-150</v>
      </c>
    </row>
    <row r="39" spans="1:21" x14ac:dyDescent="0.35">
      <c r="A39" t="s">
        <v>14</v>
      </c>
      <c r="B39" t="s">
        <v>15</v>
      </c>
      <c r="C39" s="4">
        <v>44713</v>
      </c>
      <c r="D39" t="s">
        <v>2433</v>
      </c>
      <c r="E39" t="s">
        <v>24</v>
      </c>
      <c r="F39" t="s">
        <v>25</v>
      </c>
      <c r="G39">
        <v>32.7821</v>
      </c>
      <c r="H39">
        <v>-96.796000000000006</v>
      </c>
      <c r="I39">
        <v>125000</v>
      </c>
      <c r="J39" t="s">
        <v>30</v>
      </c>
      <c r="K39">
        <v>7950</v>
      </c>
      <c r="L39" t="s">
        <v>43</v>
      </c>
      <c r="M39" t="s">
        <v>45</v>
      </c>
      <c r="N39" t="s">
        <v>50</v>
      </c>
      <c r="O39" t="s">
        <v>57</v>
      </c>
      <c r="P39" t="s">
        <v>100</v>
      </c>
      <c r="Q39">
        <v>8</v>
      </c>
      <c r="R39">
        <v>2008</v>
      </c>
      <c r="S39" t="s">
        <v>2278</v>
      </c>
      <c r="T39" t="str">
        <f t="shared" si="1"/>
        <v>ford f-150 extended cab</v>
      </c>
      <c r="U39" t="str">
        <f t="shared" si="0"/>
        <v>f-150 extended cab</v>
      </c>
    </row>
    <row r="40" spans="1:21" x14ac:dyDescent="0.35">
      <c r="A40" t="s">
        <v>14</v>
      </c>
      <c r="C40" s="4">
        <v>44713</v>
      </c>
      <c r="D40" t="s">
        <v>2434</v>
      </c>
      <c r="E40" t="s">
        <v>23</v>
      </c>
      <c r="F40" t="s">
        <v>25</v>
      </c>
      <c r="G40">
        <v>35.219501000000001</v>
      </c>
      <c r="H40">
        <v>-97.479710999999995</v>
      </c>
      <c r="I40">
        <v>119468</v>
      </c>
      <c r="K40">
        <v>19988</v>
      </c>
      <c r="M40" t="s">
        <v>45</v>
      </c>
      <c r="N40" t="s">
        <v>50</v>
      </c>
      <c r="O40" t="s">
        <v>52</v>
      </c>
      <c r="P40" t="s">
        <v>101</v>
      </c>
      <c r="R40">
        <v>2018</v>
      </c>
      <c r="S40" t="s">
        <v>2278</v>
      </c>
      <c r="T40" t="str">
        <f t="shared" si="1"/>
        <v>FORD FLEX</v>
      </c>
      <c r="U40" t="str">
        <f t="shared" si="0"/>
        <v>FLEX</v>
      </c>
    </row>
    <row r="41" spans="1:21" x14ac:dyDescent="0.35">
      <c r="A41" t="s">
        <v>14</v>
      </c>
      <c r="C41" s="4">
        <v>44713</v>
      </c>
      <c r="D41" t="s">
        <v>2435</v>
      </c>
      <c r="E41" t="s">
        <v>23</v>
      </c>
      <c r="F41" t="s">
        <v>25</v>
      </c>
      <c r="G41">
        <v>35.219501000000001</v>
      </c>
      <c r="H41">
        <v>-97.479710999999995</v>
      </c>
      <c r="I41">
        <v>88357</v>
      </c>
      <c r="K41">
        <v>15988</v>
      </c>
      <c r="M41" t="s">
        <v>45</v>
      </c>
      <c r="N41" t="s">
        <v>50</v>
      </c>
      <c r="O41" t="s">
        <v>52</v>
      </c>
      <c r="P41" t="s">
        <v>102</v>
      </c>
      <c r="R41">
        <v>2017</v>
      </c>
      <c r="S41" t="s">
        <v>2265</v>
      </c>
      <c r="T41" t="str">
        <f t="shared" si="1"/>
        <v>NISSAN ROGUE</v>
      </c>
      <c r="U41" t="str">
        <f t="shared" si="0"/>
        <v>ROGUE</v>
      </c>
    </row>
    <row r="42" spans="1:21" x14ac:dyDescent="0.35">
      <c r="A42" t="s">
        <v>14</v>
      </c>
      <c r="C42" s="4">
        <v>44713</v>
      </c>
      <c r="D42" t="s">
        <v>2436</v>
      </c>
      <c r="F42" t="s">
        <v>25</v>
      </c>
      <c r="G42">
        <v>32.966000000000001</v>
      </c>
      <c r="H42">
        <v>-96.745199999999997</v>
      </c>
      <c r="I42">
        <v>24</v>
      </c>
      <c r="K42">
        <v>85000</v>
      </c>
      <c r="M42" t="s">
        <v>20</v>
      </c>
      <c r="N42" t="s">
        <v>50</v>
      </c>
      <c r="P42" t="s">
        <v>103</v>
      </c>
      <c r="R42">
        <v>1974</v>
      </c>
      <c r="S42" t="s">
        <v>2278</v>
      </c>
      <c r="T42" t="str">
        <f t="shared" si="1"/>
        <v>ford bronco</v>
      </c>
      <c r="U42" t="str">
        <f t="shared" si="0"/>
        <v>bronco</v>
      </c>
    </row>
    <row r="43" spans="1:21" x14ac:dyDescent="0.35">
      <c r="A43" t="s">
        <v>14</v>
      </c>
      <c r="B43" t="s">
        <v>15</v>
      </c>
      <c r="C43" s="4">
        <v>44713</v>
      </c>
      <c r="D43" t="s">
        <v>2436</v>
      </c>
      <c r="E43" t="s">
        <v>24</v>
      </c>
      <c r="F43" t="s">
        <v>27</v>
      </c>
      <c r="G43">
        <v>30.091999999999999</v>
      </c>
      <c r="H43">
        <v>-96.071600000000004</v>
      </c>
      <c r="I43">
        <v>262864</v>
      </c>
      <c r="J43" t="s">
        <v>32</v>
      </c>
      <c r="K43">
        <v>7400</v>
      </c>
      <c r="L43" t="s">
        <v>43</v>
      </c>
      <c r="M43" t="s">
        <v>45</v>
      </c>
      <c r="N43" t="s">
        <v>50</v>
      </c>
      <c r="O43" t="s">
        <v>54</v>
      </c>
      <c r="P43" t="s">
        <v>104</v>
      </c>
      <c r="Q43">
        <v>8</v>
      </c>
      <c r="R43">
        <v>2006</v>
      </c>
      <c r="S43" t="s">
        <v>2278</v>
      </c>
      <c r="T43" t="str">
        <f t="shared" si="1"/>
        <v>ford e350 super duty cargo van</v>
      </c>
      <c r="U43" t="str">
        <f t="shared" si="0"/>
        <v>e350 super duty cargo van</v>
      </c>
    </row>
    <row r="44" spans="1:21" x14ac:dyDescent="0.35">
      <c r="A44" t="s">
        <v>14</v>
      </c>
      <c r="C44" s="4">
        <v>44713</v>
      </c>
      <c r="D44" t="s">
        <v>2436</v>
      </c>
      <c r="F44" t="s">
        <v>25</v>
      </c>
      <c r="G44">
        <v>32.577300000000001</v>
      </c>
      <c r="H44">
        <v>-97.141599999999997</v>
      </c>
      <c r="I44">
        <v>3500</v>
      </c>
      <c r="K44">
        <v>37000</v>
      </c>
      <c r="M44" t="s">
        <v>45</v>
      </c>
      <c r="N44" t="s">
        <v>50</v>
      </c>
      <c r="P44" t="s">
        <v>105</v>
      </c>
      <c r="R44">
        <v>1967</v>
      </c>
      <c r="S44" t="s">
        <v>2256</v>
      </c>
      <c r="T44" t="str">
        <f t="shared" si="1"/>
        <v>chevrolet c10</v>
      </c>
      <c r="U44" t="str">
        <f t="shared" si="0"/>
        <v>c10</v>
      </c>
    </row>
    <row r="45" spans="1:21" x14ac:dyDescent="0.35">
      <c r="A45" t="s">
        <v>14</v>
      </c>
      <c r="B45" t="s">
        <v>15</v>
      </c>
      <c r="C45" s="4">
        <v>44713</v>
      </c>
      <c r="D45" t="s">
        <v>2437</v>
      </c>
      <c r="E45" t="s">
        <v>24</v>
      </c>
      <c r="F45" t="s">
        <v>25</v>
      </c>
      <c r="G45">
        <v>32.952199999999998</v>
      </c>
      <c r="H45">
        <v>-96.665400000000005</v>
      </c>
      <c r="I45">
        <v>49500</v>
      </c>
      <c r="K45">
        <v>56000</v>
      </c>
      <c r="M45" t="s">
        <v>45</v>
      </c>
      <c r="N45" t="s">
        <v>50</v>
      </c>
      <c r="P45" t="s">
        <v>106</v>
      </c>
      <c r="Q45">
        <v>6</v>
      </c>
      <c r="R45">
        <v>2017</v>
      </c>
      <c r="S45" t="s">
        <v>2267</v>
      </c>
      <c r="T45" t="str">
        <f t="shared" si="1"/>
        <v>bmw m3 sedan</v>
      </c>
      <c r="U45" t="str">
        <f t="shared" si="0"/>
        <v>m3 sedan</v>
      </c>
    </row>
    <row r="46" spans="1:21" x14ac:dyDescent="0.35">
      <c r="A46" t="s">
        <v>14</v>
      </c>
      <c r="C46" s="4">
        <v>44713</v>
      </c>
      <c r="D46" t="s">
        <v>2438</v>
      </c>
      <c r="F46" t="s">
        <v>25</v>
      </c>
      <c r="G46">
        <v>35.219501000000001</v>
      </c>
      <c r="H46">
        <v>-97.479710999999995</v>
      </c>
      <c r="I46">
        <v>190115</v>
      </c>
      <c r="K46">
        <v>9988</v>
      </c>
      <c r="M46" t="s">
        <v>45</v>
      </c>
      <c r="N46" t="s">
        <v>50</v>
      </c>
      <c r="O46" t="s">
        <v>52</v>
      </c>
      <c r="P46" t="s">
        <v>107</v>
      </c>
      <c r="R46">
        <v>2013</v>
      </c>
      <c r="S46" t="s">
        <v>2278</v>
      </c>
      <c r="T46" t="str">
        <f t="shared" si="1"/>
        <v>FORD EXPLORER</v>
      </c>
      <c r="U46" t="str">
        <f t="shared" si="0"/>
        <v>EXPLORER</v>
      </c>
    </row>
    <row r="47" spans="1:21" x14ac:dyDescent="0.35">
      <c r="A47" t="s">
        <v>14</v>
      </c>
      <c r="C47" s="4">
        <v>44713</v>
      </c>
      <c r="D47" t="s">
        <v>2439</v>
      </c>
      <c r="E47" t="s">
        <v>22</v>
      </c>
      <c r="F47" t="s">
        <v>21</v>
      </c>
      <c r="G47">
        <v>32.952959999999997</v>
      </c>
      <c r="H47">
        <v>-96.832689000000002</v>
      </c>
      <c r="I47">
        <v>84401</v>
      </c>
      <c r="J47" t="s">
        <v>31</v>
      </c>
      <c r="K47">
        <v>45995</v>
      </c>
      <c r="M47" t="s">
        <v>45</v>
      </c>
      <c r="N47" t="s">
        <v>50</v>
      </c>
      <c r="O47" t="s">
        <v>56</v>
      </c>
      <c r="P47" t="s">
        <v>108</v>
      </c>
      <c r="R47">
        <v>2020</v>
      </c>
      <c r="S47" t="s">
        <v>2268</v>
      </c>
      <c r="T47" t="str">
        <f t="shared" si="1"/>
        <v>JEEP GLADIATOR</v>
      </c>
      <c r="U47" t="str">
        <f t="shared" si="0"/>
        <v>GLADIATOR</v>
      </c>
    </row>
    <row r="48" spans="1:21" x14ac:dyDescent="0.35">
      <c r="A48" t="s">
        <v>14</v>
      </c>
      <c r="B48" t="s">
        <v>17</v>
      </c>
      <c r="C48" s="4">
        <v>44713</v>
      </c>
      <c r="D48" t="s">
        <v>2440</v>
      </c>
      <c r="E48" t="s">
        <v>22</v>
      </c>
      <c r="F48" t="s">
        <v>25</v>
      </c>
      <c r="G48">
        <v>32.965699999999998</v>
      </c>
      <c r="H48">
        <v>-96.882499999999993</v>
      </c>
      <c r="I48">
        <v>48000</v>
      </c>
      <c r="K48">
        <v>33785</v>
      </c>
      <c r="L48" t="s">
        <v>43</v>
      </c>
      <c r="M48" t="s">
        <v>45</v>
      </c>
      <c r="N48" t="s">
        <v>50</v>
      </c>
      <c r="P48" t="s">
        <v>109</v>
      </c>
      <c r="Q48">
        <v>8</v>
      </c>
      <c r="R48">
        <v>2014</v>
      </c>
      <c r="S48" t="s">
        <v>2269</v>
      </c>
      <c r="T48" t="str">
        <f t="shared" si="1"/>
        <v>Yukon Denali</v>
      </c>
      <c r="U48" t="str">
        <f t="shared" si="0"/>
        <v>Denali</v>
      </c>
    </row>
    <row r="49" spans="1:21" x14ac:dyDescent="0.35">
      <c r="A49" t="s">
        <v>14</v>
      </c>
      <c r="B49" t="s">
        <v>16</v>
      </c>
      <c r="C49" s="4">
        <v>44713</v>
      </c>
      <c r="D49" t="s">
        <v>2440</v>
      </c>
      <c r="E49" t="s">
        <v>23</v>
      </c>
      <c r="F49" t="s">
        <v>25</v>
      </c>
      <c r="G49">
        <v>32.939</v>
      </c>
      <c r="H49">
        <v>-97.233000000000004</v>
      </c>
      <c r="I49">
        <v>193534</v>
      </c>
      <c r="J49" t="s">
        <v>29</v>
      </c>
      <c r="K49">
        <v>5500</v>
      </c>
      <c r="L49" t="s">
        <v>41</v>
      </c>
      <c r="M49" t="s">
        <v>45</v>
      </c>
      <c r="N49" t="s">
        <v>50</v>
      </c>
      <c r="O49" t="s">
        <v>52</v>
      </c>
      <c r="P49" t="s">
        <v>110</v>
      </c>
      <c r="Q49">
        <v>6</v>
      </c>
      <c r="R49">
        <v>2007</v>
      </c>
      <c r="S49" t="s">
        <v>2270</v>
      </c>
      <c r="T49" t="str">
        <f t="shared" si="1"/>
        <v>saab 9-7x</v>
      </c>
      <c r="U49" t="str">
        <f t="shared" si="0"/>
        <v>9-7x</v>
      </c>
    </row>
    <row r="50" spans="1:21" x14ac:dyDescent="0.35">
      <c r="A50" t="s">
        <v>14</v>
      </c>
      <c r="B50" t="s">
        <v>16</v>
      </c>
      <c r="C50" s="4">
        <v>44713</v>
      </c>
      <c r="D50" t="s">
        <v>2441</v>
      </c>
      <c r="E50" t="s">
        <v>23</v>
      </c>
      <c r="F50" t="s">
        <v>25</v>
      </c>
      <c r="G50">
        <v>32.810650000000003</v>
      </c>
      <c r="H50">
        <v>-96.632480999999999</v>
      </c>
      <c r="I50">
        <v>152000</v>
      </c>
      <c r="J50" t="s">
        <v>32</v>
      </c>
      <c r="K50">
        <v>10900</v>
      </c>
      <c r="L50" t="s">
        <v>43</v>
      </c>
      <c r="M50" t="s">
        <v>45</v>
      </c>
      <c r="N50" t="s">
        <v>50</v>
      </c>
      <c r="O50" t="s">
        <v>53</v>
      </c>
      <c r="P50" t="s">
        <v>78</v>
      </c>
      <c r="Q50">
        <v>6</v>
      </c>
      <c r="R50">
        <v>2014</v>
      </c>
      <c r="S50" t="s">
        <v>2254</v>
      </c>
      <c r="T50" t="str">
        <f t="shared" si="1"/>
        <v>honda accord</v>
      </c>
      <c r="U50" t="str">
        <f t="shared" si="0"/>
        <v>accord</v>
      </c>
    </row>
    <row r="51" spans="1:21" x14ac:dyDescent="0.35">
      <c r="A51" t="s">
        <v>14</v>
      </c>
      <c r="B51" t="s">
        <v>15</v>
      </c>
      <c r="C51" s="4">
        <v>44713</v>
      </c>
      <c r="D51" t="s">
        <v>2442</v>
      </c>
      <c r="E51" t="s">
        <v>24</v>
      </c>
      <c r="F51" t="s">
        <v>25</v>
      </c>
      <c r="G51">
        <v>32.977915000000003</v>
      </c>
      <c r="H51">
        <v>-96.592123999999998</v>
      </c>
      <c r="I51">
        <v>72745</v>
      </c>
      <c r="K51">
        <v>52590</v>
      </c>
      <c r="M51" t="s">
        <v>45</v>
      </c>
      <c r="N51" t="s">
        <v>50</v>
      </c>
      <c r="O51" t="s">
        <v>52</v>
      </c>
      <c r="P51" t="s">
        <v>111</v>
      </c>
      <c r="R51">
        <v>2017</v>
      </c>
      <c r="S51" t="s">
        <v>2271</v>
      </c>
      <c r="T51" t="str">
        <f t="shared" si="1"/>
        <v>Cadillac Escalade</v>
      </c>
      <c r="U51" t="str">
        <f t="shared" si="0"/>
        <v>Escalade</v>
      </c>
    </row>
    <row r="52" spans="1:21" x14ac:dyDescent="0.35">
      <c r="A52" t="s">
        <v>14</v>
      </c>
      <c r="C52" s="4">
        <v>44713</v>
      </c>
      <c r="D52" t="s">
        <v>2443</v>
      </c>
      <c r="F52" t="s">
        <v>25</v>
      </c>
      <c r="G52">
        <v>32.871516999999997</v>
      </c>
      <c r="H52">
        <v>-96.983271000000002</v>
      </c>
      <c r="I52">
        <v>47370</v>
      </c>
      <c r="K52">
        <v>39500</v>
      </c>
      <c r="M52" t="s">
        <v>45</v>
      </c>
      <c r="N52" t="s">
        <v>50</v>
      </c>
      <c r="P52" t="s">
        <v>112</v>
      </c>
      <c r="R52">
        <v>2019</v>
      </c>
      <c r="S52" t="s">
        <v>2272</v>
      </c>
      <c r="T52" t="str">
        <f t="shared" si="1"/>
        <v>DODGE GRAND CARAVAN SXT</v>
      </c>
      <c r="U52" t="str">
        <f t="shared" si="0"/>
        <v>GRAND CARAVAN SXT</v>
      </c>
    </row>
    <row r="53" spans="1:21" x14ac:dyDescent="0.35">
      <c r="A53" t="s">
        <v>14</v>
      </c>
      <c r="B53" t="s">
        <v>15</v>
      </c>
      <c r="C53" s="4">
        <v>44713</v>
      </c>
      <c r="D53" t="s">
        <v>2443</v>
      </c>
      <c r="E53" t="s">
        <v>24</v>
      </c>
      <c r="F53" t="s">
        <v>25</v>
      </c>
      <c r="G53">
        <v>33.099299999999999</v>
      </c>
      <c r="H53">
        <v>-98.583200000000005</v>
      </c>
      <c r="I53">
        <v>49000</v>
      </c>
      <c r="J53" t="s">
        <v>29</v>
      </c>
      <c r="K53">
        <v>18500</v>
      </c>
      <c r="L53" t="s">
        <v>43</v>
      </c>
      <c r="M53" t="s">
        <v>45</v>
      </c>
      <c r="N53" t="s">
        <v>50</v>
      </c>
      <c r="P53" t="s">
        <v>113</v>
      </c>
      <c r="Q53">
        <v>8</v>
      </c>
      <c r="R53">
        <v>1990</v>
      </c>
      <c r="S53" t="s">
        <v>2278</v>
      </c>
      <c r="T53" t="str">
        <f t="shared" si="1"/>
        <v>ford f-150</v>
      </c>
      <c r="U53" t="str">
        <f t="shared" si="0"/>
        <v>f-150</v>
      </c>
    </row>
    <row r="54" spans="1:21" x14ac:dyDescent="0.35">
      <c r="A54" t="s">
        <v>14</v>
      </c>
      <c r="B54" t="s">
        <v>17</v>
      </c>
      <c r="C54" s="4">
        <v>44713</v>
      </c>
      <c r="D54" t="s">
        <v>2443</v>
      </c>
      <c r="E54" t="s">
        <v>24</v>
      </c>
      <c r="F54" t="s">
        <v>25</v>
      </c>
      <c r="G54">
        <v>32.778500000000001</v>
      </c>
      <c r="H54">
        <v>-97.083399999999997</v>
      </c>
      <c r="I54">
        <v>108000</v>
      </c>
      <c r="J54" t="s">
        <v>30</v>
      </c>
      <c r="K54">
        <v>2500</v>
      </c>
      <c r="L54" t="s">
        <v>41</v>
      </c>
      <c r="M54" t="s">
        <v>45</v>
      </c>
      <c r="N54" t="s">
        <v>50</v>
      </c>
      <c r="O54" t="s">
        <v>53</v>
      </c>
      <c r="P54" t="s">
        <v>114</v>
      </c>
      <c r="Q54">
        <v>6</v>
      </c>
      <c r="R54">
        <v>2011</v>
      </c>
      <c r="S54" t="s">
        <v>2259</v>
      </c>
      <c r="T54" t="str">
        <f t="shared" si="1"/>
        <v>lexus es 350</v>
      </c>
      <c r="U54" t="str">
        <f t="shared" si="0"/>
        <v>es 350</v>
      </c>
    </row>
    <row r="55" spans="1:21" x14ac:dyDescent="0.35">
      <c r="A55" t="s">
        <v>14</v>
      </c>
      <c r="C55" s="4">
        <v>44713</v>
      </c>
      <c r="D55" t="s">
        <v>2444</v>
      </c>
      <c r="F55" t="s">
        <v>25</v>
      </c>
      <c r="G55">
        <v>32.778500000000001</v>
      </c>
      <c r="H55">
        <v>-97.083399999999997</v>
      </c>
      <c r="I55">
        <v>90000</v>
      </c>
      <c r="K55">
        <v>2700</v>
      </c>
      <c r="M55" t="s">
        <v>45</v>
      </c>
      <c r="N55" t="s">
        <v>50</v>
      </c>
      <c r="P55" t="s">
        <v>115</v>
      </c>
      <c r="R55">
        <v>2013</v>
      </c>
      <c r="S55" t="s">
        <v>2267</v>
      </c>
      <c r="T55" t="str">
        <f t="shared" si="1"/>
        <v>bmw 325i</v>
      </c>
      <c r="U55" t="str">
        <f t="shared" si="0"/>
        <v>325i</v>
      </c>
    </row>
    <row r="56" spans="1:21" x14ac:dyDescent="0.35">
      <c r="A56" t="s">
        <v>14</v>
      </c>
      <c r="C56" s="4">
        <v>44713</v>
      </c>
      <c r="D56" t="s">
        <v>2445</v>
      </c>
      <c r="E56" t="s">
        <v>22</v>
      </c>
      <c r="F56" t="s">
        <v>25</v>
      </c>
      <c r="G56">
        <v>35.219501000000001</v>
      </c>
      <c r="H56">
        <v>-97.479710999999995</v>
      </c>
      <c r="I56">
        <v>279414</v>
      </c>
      <c r="K56">
        <v>4988</v>
      </c>
      <c r="M56" t="s">
        <v>45</v>
      </c>
      <c r="N56" t="s">
        <v>50</v>
      </c>
      <c r="O56" t="s">
        <v>52</v>
      </c>
      <c r="P56" t="s">
        <v>116</v>
      </c>
      <c r="R56">
        <v>2009</v>
      </c>
      <c r="S56" t="s">
        <v>2273</v>
      </c>
      <c r="T56" t="str">
        <f t="shared" si="1"/>
        <v>HONDA PILOT</v>
      </c>
      <c r="U56" t="str">
        <f t="shared" si="0"/>
        <v>PILOT</v>
      </c>
    </row>
    <row r="57" spans="1:21" x14ac:dyDescent="0.35">
      <c r="A57" t="s">
        <v>14</v>
      </c>
      <c r="B57" t="s">
        <v>18</v>
      </c>
      <c r="C57" s="4">
        <v>44713</v>
      </c>
      <c r="D57" t="s">
        <v>2446</v>
      </c>
      <c r="E57" t="s">
        <v>22</v>
      </c>
      <c r="F57" t="s">
        <v>27</v>
      </c>
      <c r="G57">
        <v>38.197761999999997</v>
      </c>
      <c r="H57">
        <v>-104.841675</v>
      </c>
      <c r="I57">
        <v>3333333</v>
      </c>
      <c r="K57">
        <v>89500</v>
      </c>
      <c r="M57" t="s">
        <v>45</v>
      </c>
      <c r="N57" t="s">
        <v>50</v>
      </c>
      <c r="P57" t="s">
        <v>117</v>
      </c>
      <c r="R57">
        <v>2022</v>
      </c>
      <c r="S57" t="s">
        <v>2274</v>
      </c>
      <c r="T57" t="str">
        <f t="shared" si="1"/>
        <v>gmc sierra 2500hd</v>
      </c>
      <c r="U57" t="str">
        <f t="shared" si="0"/>
        <v>sierra 2500hd</v>
      </c>
    </row>
    <row r="58" spans="1:21" x14ac:dyDescent="0.35">
      <c r="A58" t="s">
        <v>14</v>
      </c>
      <c r="B58" t="s">
        <v>15</v>
      </c>
      <c r="C58" s="4">
        <v>44713</v>
      </c>
      <c r="D58" t="s">
        <v>2447</v>
      </c>
      <c r="E58" t="s">
        <v>23</v>
      </c>
      <c r="F58" t="s">
        <v>25</v>
      </c>
      <c r="G58">
        <v>32.727200000000003</v>
      </c>
      <c r="H58">
        <v>-96.566900000000004</v>
      </c>
      <c r="I58">
        <v>170000</v>
      </c>
      <c r="J58" t="s">
        <v>32</v>
      </c>
      <c r="K58">
        <v>10950</v>
      </c>
      <c r="L58" t="s">
        <v>43</v>
      </c>
      <c r="M58" t="s">
        <v>45</v>
      </c>
      <c r="N58" t="s">
        <v>50</v>
      </c>
      <c r="O58" t="s">
        <v>52</v>
      </c>
      <c r="P58" t="s">
        <v>118</v>
      </c>
      <c r="Q58">
        <v>6</v>
      </c>
      <c r="R58">
        <v>2008</v>
      </c>
      <c r="S58" t="s">
        <v>2275</v>
      </c>
      <c r="T58" t="str">
        <f t="shared" si="1"/>
        <v>toyota highlander limited</v>
      </c>
      <c r="U58" t="str">
        <f t="shared" si="0"/>
        <v>highlander limited</v>
      </c>
    </row>
    <row r="59" spans="1:21" x14ac:dyDescent="0.35">
      <c r="A59" t="s">
        <v>14</v>
      </c>
      <c r="C59" s="4">
        <v>44713</v>
      </c>
      <c r="D59" t="s">
        <v>2447</v>
      </c>
      <c r="E59" t="s">
        <v>22</v>
      </c>
      <c r="F59" t="s">
        <v>27</v>
      </c>
      <c r="G59">
        <v>34.469799999999999</v>
      </c>
      <c r="H59">
        <v>-117.1927</v>
      </c>
      <c r="I59">
        <v>187775</v>
      </c>
      <c r="J59" t="s">
        <v>32</v>
      </c>
      <c r="K59">
        <v>34999</v>
      </c>
      <c r="M59" t="s">
        <v>45</v>
      </c>
      <c r="N59" t="s">
        <v>50</v>
      </c>
      <c r="O59" t="s">
        <v>56</v>
      </c>
      <c r="P59" t="s">
        <v>119</v>
      </c>
      <c r="Q59">
        <v>6</v>
      </c>
      <c r="R59">
        <v>2013</v>
      </c>
      <c r="S59" t="s">
        <v>2258</v>
      </c>
      <c r="T59" t="str">
        <f t="shared" si="1"/>
        <v>Ram 3500 Crew Cab</v>
      </c>
      <c r="U59" t="str">
        <f t="shared" si="0"/>
        <v>3500 Crew Cab</v>
      </c>
    </row>
    <row r="60" spans="1:21" x14ac:dyDescent="0.35">
      <c r="A60" t="s">
        <v>14</v>
      </c>
      <c r="B60" t="s">
        <v>15</v>
      </c>
      <c r="C60" s="4">
        <v>44713</v>
      </c>
      <c r="D60" t="s">
        <v>2447</v>
      </c>
      <c r="F60" t="s">
        <v>27</v>
      </c>
      <c r="G60">
        <v>32.909773000000001</v>
      </c>
      <c r="H60">
        <v>-96.684948000000006</v>
      </c>
      <c r="I60">
        <v>60271</v>
      </c>
      <c r="K60">
        <v>14950</v>
      </c>
      <c r="M60" t="s">
        <v>45</v>
      </c>
      <c r="N60" t="s">
        <v>50</v>
      </c>
      <c r="O60" t="s">
        <v>53</v>
      </c>
      <c r="P60" t="s">
        <v>120</v>
      </c>
      <c r="Q60">
        <v>6</v>
      </c>
      <c r="R60">
        <v>2011</v>
      </c>
      <c r="S60" t="s">
        <v>2276</v>
      </c>
      <c r="T60" t="str">
        <f t="shared" si="1"/>
        <v>BMW 335 D</v>
      </c>
      <c r="U60" t="str">
        <f t="shared" si="0"/>
        <v>335 D</v>
      </c>
    </row>
    <row r="61" spans="1:21" x14ac:dyDescent="0.35">
      <c r="A61" t="s">
        <v>14</v>
      </c>
      <c r="C61" s="4">
        <v>44713</v>
      </c>
      <c r="D61" t="s">
        <v>2448</v>
      </c>
      <c r="E61" t="s">
        <v>23</v>
      </c>
      <c r="F61" t="s">
        <v>25</v>
      </c>
      <c r="G61">
        <v>32.561050000000002</v>
      </c>
      <c r="H61">
        <v>-97.320790000000002</v>
      </c>
      <c r="I61">
        <v>45460</v>
      </c>
      <c r="K61">
        <v>17690</v>
      </c>
      <c r="M61" t="s">
        <v>45</v>
      </c>
      <c r="N61" t="s">
        <v>50</v>
      </c>
      <c r="O61" t="s">
        <v>52</v>
      </c>
      <c r="P61" t="s">
        <v>121</v>
      </c>
      <c r="Q61">
        <v>4</v>
      </c>
      <c r="R61">
        <v>2015</v>
      </c>
      <c r="S61" t="s">
        <v>2242</v>
      </c>
      <c r="T61" t="str">
        <f t="shared" si="1"/>
        <v>Nissan Rogue Select</v>
      </c>
      <c r="U61" t="str">
        <f t="shared" si="0"/>
        <v>Rogue Select</v>
      </c>
    </row>
    <row r="62" spans="1:21" x14ac:dyDescent="0.35">
      <c r="A62" t="s">
        <v>14</v>
      </c>
      <c r="C62" s="4">
        <v>44713</v>
      </c>
      <c r="D62" t="s">
        <v>2448</v>
      </c>
      <c r="E62" t="s">
        <v>22</v>
      </c>
      <c r="F62" t="s">
        <v>25</v>
      </c>
      <c r="G62">
        <v>32.561050000000002</v>
      </c>
      <c r="H62">
        <v>-97.320790000000002</v>
      </c>
      <c r="I62">
        <v>54335</v>
      </c>
      <c r="J62" t="s">
        <v>30</v>
      </c>
      <c r="K62">
        <v>31747</v>
      </c>
      <c r="M62" t="s">
        <v>45</v>
      </c>
      <c r="N62" t="s">
        <v>50</v>
      </c>
      <c r="O62" t="s">
        <v>52</v>
      </c>
      <c r="P62" t="s">
        <v>122</v>
      </c>
      <c r="Q62">
        <v>6</v>
      </c>
      <c r="R62">
        <v>2017</v>
      </c>
      <c r="S62" t="s">
        <v>2277</v>
      </c>
      <c r="T62" t="str">
        <f t="shared" si="1"/>
        <v>Jeep Wrangler</v>
      </c>
      <c r="U62" t="str">
        <f t="shared" si="0"/>
        <v>Wrangler</v>
      </c>
    </row>
    <row r="63" spans="1:21" x14ac:dyDescent="0.35">
      <c r="A63" t="s">
        <v>14</v>
      </c>
      <c r="C63" s="4">
        <v>44713</v>
      </c>
      <c r="D63" t="s">
        <v>2449</v>
      </c>
      <c r="F63" t="s">
        <v>21</v>
      </c>
      <c r="G63">
        <v>32.952959999999997</v>
      </c>
      <c r="H63">
        <v>-96.832689000000002</v>
      </c>
      <c r="I63">
        <v>30053</v>
      </c>
      <c r="K63">
        <v>51995</v>
      </c>
      <c r="M63" t="s">
        <v>45</v>
      </c>
      <c r="N63" t="s">
        <v>50</v>
      </c>
      <c r="O63" t="s">
        <v>21</v>
      </c>
      <c r="P63" t="s">
        <v>123</v>
      </c>
      <c r="R63">
        <v>2018</v>
      </c>
      <c r="S63" t="s">
        <v>2278</v>
      </c>
      <c r="T63" t="str">
        <f t="shared" si="1"/>
        <v>FORD F-250</v>
      </c>
      <c r="U63" t="str">
        <f t="shared" si="0"/>
        <v>F-250</v>
      </c>
    </row>
    <row r="64" spans="1:21" x14ac:dyDescent="0.35">
      <c r="A64" t="s">
        <v>14</v>
      </c>
      <c r="B64" t="s">
        <v>19</v>
      </c>
      <c r="C64" s="4">
        <v>44713</v>
      </c>
      <c r="D64" t="s">
        <v>2450</v>
      </c>
      <c r="E64" t="s">
        <v>24</v>
      </c>
      <c r="F64" t="s">
        <v>25</v>
      </c>
      <c r="G64">
        <v>32.863199999999999</v>
      </c>
      <c r="H64">
        <v>-97.337699999999998</v>
      </c>
      <c r="I64">
        <v>215000</v>
      </c>
      <c r="K64">
        <v>17000</v>
      </c>
      <c r="M64" t="s">
        <v>45</v>
      </c>
      <c r="N64" t="s">
        <v>51</v>
      </c>
      <c r="O64" t="s">
        <v>58</v>
      </c>
      <c r="P64" t="s">
        <v>124</v>
      </c>
      <c r="Q64">
        <v>4</v>
      </c>
      <c r="R64">
        <v>1991</v>
      </c>
      <c r="S64" t="s">
        <v>2251</v>
      </c>
      <c r="T64" t="str">
        <f t="shared" si="1"/>
        <v>nissan 240sx s13</v>
      </c>
      <c r="U64" t="str">
        <f t="shared" si="0"/>
        <v>240sx s13</v>
      </c>
    </row>
    <row r="65" spans="1:21" x14ac:dyDescent="0.35">
      <c r="A65" t="s">
        <v>14</v>
      </c>
      <c r="B65" t="s">
        <v>15</v>
      </c>
      <c r="C65" s="4">
        <v>44713</v>
      </c>
      <c r="D65" t="s">
        <v>2450</v>
      </c>
      <c r="E65" t="s">
        <v>22</v>
      </c>
      <c r="F65" t="s">
        <v>27</v>
      </c>
      <c r="G65">
        <v>32.628900000000002</v>
      </c>
      <c r="H65">
        <v>-97.151700000000005</v>
      </c>
      <c r="J65" t="s">
        <v>32</v>
      </c>
      <c r="K65">
        <v>36995</v>
      </c>
      <c r="L65" t="s">
        <v>43</v>
      </c>
      <c r="M65" t="s">
        <v>45</v>
      </c>
      <c r="N65" t="s">
        <v>50</v>
      </c>
      <c r="O65" t="s">
        <v>56</v>
      </c>
      <c r="P65" t="s">
        <v>125</v>
      </c>
      <c r="Q65">
        <v>8</v>
      </c>
      <c r="R65">
        <v>2015</v>
      </c>
      <c r="S65" t="s">
        <v>2278</v>
      </c>
      <c r="T65" t="str">
        <f t="shared" si="1"/>
        <v>Ford Super Duty F-250</v>
      </c>
      <c r="U65" t="str">
        <f t="shared" si="0"/>
        <v>Super Duty F-250</v>
      </c>
    </row>
    <row r="66" spans="1:21" x14ac:dyDescent="0.35">
      <c r="A66" t="s">
        <v>14</v>
      </c>
      <c r="B66" t="s">
        <v>17</v>
      </c>
      <c r="C66" s="4">
        <v>44713</v>
      </c>
      <c r="D66" t="s">
        <v>2451</v>
      </c>
      <c r="E66" t="s">
        <v>24</v>
      </c>
      <c r="F66" t="s">
        <v>25</v>
      </c>
      <c r="G66">
        <v>32.778500000000001</v>
      </c>
      <c r="H66">
        <v>-97.083399999999997</v>
      </c>
      <c r="I66">
        <v>108000</v>
      </c>
      <c r="J66" t="s">
        <v>30</v>
      </c>
      <c r="K66">
        <v>2500</v>
      </c>
      <c r="L66" t="s">
        <v>41</v>
      </c>
      <c r="M66" t="s">
        <v>45</v>
      </c>
      <c r="N66" t="s">
        <v>50</v>
      </c>
      <c r="O66" t="s">
        <v>53</v>
      </c>
      <c r="P66" t="s">
        <v>114</v>
      </c>
      <c r="Q66">
        <v>6</v>
      </c>
      <c r="R66">
        <v>2011</v>
      </c>
      <c r="S66" t="s">
        <v>2259</v>
      </c>
      <c r="T66" t="str">
        <f t="shared" si="1"/>
        <v>lexus es 350</v>
      </c>
      <c r="U66" t="str">
        <f t="shared" ref="U66:U129" si="2">RIGHT(T66,LEN(T66)-FIND(" ",T66))</f>
        <v>es 350</v>
      </c>
    </row>
    <row r="67" spans="1:21" x14ac:dyDescent="0.35">
      <c r="A67" t="s">
        <v>14</v>
      </c>
      <c r="C67" s="4">
        <v>44713</v>
      </c>
      <c r="D67" t="s">
        <v>2452</v>
      </c>
      <c r="F67" t="s">
        <v>25</v>
      </c>
      <c r="G67">
        <v>32.864719999999998</v>
      </c>
      <c r="H67">
        <v>-96.669380000000004</v>
      </c>
      <c r="I67">
        <v>196869</v>
      </c>
      <c r="K67">
        <v>11988</v>
      </c>
      <c r="M67" t="s">
        <v>45</v>
      </c>
      <c r="N67" t="s">
        <v>50</v>
      </c>
      <c r="O67" t="s">
        <v>21</v>
      </c>
      <c r="P67" t="s">
        <v>126</v>
      </c>
      <c r="R67">
        <v>2008</v>
      </c>
      <c r="S67" t="s">
        <v>2279</v>
      </c>
      <c r="T67" t="str">
        <f t="shared" ref="T67:T130" si="3">RIGHT(P67,LEN(P67)-FIND(" ",P67))</f>
        <v>CADILLAC ESCALADE</v>
      </c>
      <c r="U67" t="str">
        <f t="shared" si="2"/>
        <v>ESCALADE</v>
      </c>
    </row>
    <row r="68" spans="1:21" x14ac:dyDescent="0.35">
      <c r="A68" t="s">
        <v>14</v>
      </c>
      <c r="C68" s="4">
        <v>44713</v>
      </c>
      <c r="D68" t="s">
        <v>2453</v>
      </c>
      <c r="F68" t="s">
        <v>25</v>
      </c>
      <c r="G68">
        <v>32.778500000000001</v>
      </c>
      <c r="H68">
        <v>-97.083399999999997</v>
      </c>
      <c r="I68">
        <v>67000</v>
      </c>
      <c r="K68">
        <v>800</v>
      </c>
      <c r="M68" t="s">
        <v>45</v>
      </c>
      <c r="N68" t="s">
        <v>50</v>
      </c>
      <c r="P68" t="s">
        <v>127</v>
      </c>
      <c r="R68">
        <v>2019</v>
      </c>
      <c r="S68" t="s">
        <v>2264</v>
      </c>
      <c r="T68" t="str">
        <f t="shared" si="3"/>
        <v>all caf</v>
      </c>
      <c r="U68" t="str">
        <f t="shared" si="2"/>
        <v>caf</v>
      </c>
    </row>
    <row r="69" spans="1:21" x14ac:dyDescent="0.35">
      <c r="A69" t="s">
        <v>14</v>
      </c>
      <c r="B69" t="s">
        <v>15</v>
      </c>
      <c r="C69" s="4">
        <v>44713</v>
      </c>
      <c r="D69" t="s">
        <v>2454</v>
      </c>
      <c r="E69" t="s">
        <v>22</v>
      </c>
      <c r="F69" t="s">
        <v>27</v>
      </c>
      <c r="G69">
        <v>33.072043999999998</v>
      </c>
      <c r="H69">
        <v>-97.032538000000002</v>
      </c>
      <c r="I69">
        <v>168860</v>
      </c>
      <c r="K69">
        <v>43995</v>
      </c>
      <c r="M69" t="s">
        <v>45</v>
      </c>
      <c r="N69" t="s">
        <v>50</v>
      </c>
      <c r="O69" t="s">
        <v>56</v>
      </c>
      <c r="P69" t="s">
        <v>128</v>
      </c>
      <c r="R69">
        <v>2018</v>
      </c>
      <c r="S69" t="s">
        <v>2247</v>
      </c>
      <c r="T69" t="str">
        <f t="shared" si="3"/>
        <v>Dodge Ram 3500</v>
      </c>
      <c r="U69" t="str">
        <f t="shared" si="2"/>
        <v>Ram 3500</v>
      </c>
    </row>
    <row r="70" spans="1:21" x14ac:dyDescent="0.35">
      <c r="A70" t="s">
        <v>14</v>
      </c>
      <c r="B70" t="s">
        <v>15</v>
      </c>
      <c r="C70" s="4">
        <v>44713</v>
      </c>
      <c r="D70" t="s">
        <v>2454</v>
      </c>
      <c r="E70" t="s">
        <v>22</v>
      </c>
      <c r="F70" t="s">
        <v>27</v>
      </c>
      <c r="G70">
        <v>33.072043999999998</v>
      </c>
      <c r="H70">
        <v>-97.032538000000002</v>
      </c>
      <c r="I70">
        <v>186682</v>
      </c>
      <c r="J70" t="s">
        <v>30</v>
      </c>
      <c r="K70">
        <v>38995</v>
      </c>
      <c r="M70" t="s">
        <v>45</v>
      </c>
      <c r="N70" t="s">
        <v>51</v>
      </c>
      <c r="O70" t="s">
        <v>56</v>
      </c>
      <c r="P70" t="s">
        <v>129</v>
      </c>
      <c r="R70">
        <v>2017</v>
      </c>
      <c r="S70" t="s">
        <v>2247</v>
      </c>
      <c r="T70" t="str">
        <f t="shared" si="3"/>
        <v>Dodge Ram 2500</v>
      </c>
      <c r="U70" t="str">
        <f t="shared" si="2"/>
        <v>Ram 2500</v>
      </c>
    </row>
    <row r="71" spans="1:21" x14ac:dyDescent="0.35">
      <c r="A71" t="s">
        <v>14</v>
      </c>
      <c r="B71" t="s">
        <v>15</v>
      </c>
      <c r="C71" s="4">
        <v>44713</v>
      </c>
      <c r="D71" t="s">
        <v>2455</v>
      </c>
      <c r="E71" t="s">
        <v>22</v>
      </c>
      <c r="F71" t="s">
        <v>27</v>
      </c>
      <c r="G71">
        <v>33.072043999999998</v>
      </c>
      <c r="H71">
        <v>-97.032538000000002</v>
      </c>
      <c r="I71">
        <v>199610</v>
      </c>
      <c r="J71" t="s">
        <v>34</v>
      </c>
      <c r="K71">
        <v>37995</v>
      </c>
      <c r="M71" t="s">
        <v>45</v>
      </c>
      <c r="N71" t="s">
        <v>50</v>
      </c>
      <c r="O71" t="s">
        <v>56</v>
      </c>
      <c r="P71" t="s">
        <v>130</v>
      </c>
      <c r="R71">
        <v>2015</v>
      </c>
      <c r="S71" t="s">
        <v>2247</v>
      </c>
      <c r="T71" t="str">
        <f t="shared" si="3"/>
        <v>Dodge Ram 2500</v>
      </c>
      <c r="U71" t="str">
        <f t="shared" si="2"/>
        <v>Ram 2500</v>
      </c>
    </row>
    <row r="72" spans="1:21" x14ac:dyDescent="0.35">
      <c r="A72" t="s">
        <v>14</v>
      </c>
      <c r="B72" t="s">
        <v>16</v>
      </c>
      <c r="C72" s="4">
        <v>44713</v>
      </c>
      <c r="D72" t="s">
        <v>2455</v>
      </c>
      <c r="E72" t="s">
        <v>23</v>
      </c>
      <c r="F72" t="s">
        <v>25</v>
      </c>
      <c r="G72">
        <v>32.803800000000003</v>
      </c>
      <c r="H72">
        <v>-96.7851</v>
      </c>
      <c r="I72">
        <v>170719</v>
      </c>
      <c r="J72" t="s">
        <v>29</v>
      </c>
      <c r="K72">
        <v>6500</v>
      </c>
      <c r="M72" t="s">
        <v>45</v>
      </c>
      <c r="N72" t="s">
        <v>50</v>
      </c>
      <c r="O72" t="s">
        <v>53</v>
      </c>
      <c r="P72" t="s">
        <v>131</v>
      </c>
      <c r="Q72">
        <v>4</v>
      </c>
      <c r="R72">
        <v>2006</v>
      </c>
      <c r="S72" t="s">
        <v>2280</v>
      </c>
      <c r="T72" t="str">
        <f t="shared" si="3"/>
        <v>acura tsx</v>
      </c>
      <c r="U72" t="str">
        <f t="shared" si="2"/>
        <v>tsx</v>
      </c>
    </row>
    <row r="73" spans="1:21" x14ac:dyDescent="0.35">
      <c r="A73" t="s">
        <v>14</v>
      </c>
      <c r="B73" t="s">
        <v>15</v>
      </c>
      <c r="C73" s="4">
        <v>44713</v>
      </c>
      <c r="D73" t="s">
        <v>2455</v>
      </c>
      <c r="E73" t="s">
        <v>24</v>
      </c>
      <c r="F73" t="s">
        <v>25</v>
      </c>
      <c r="G73">
        <v>32.728700000000003</v>
      </c>
      <c r="H73">
        <v>-96.622799999999998</v>
      </c>
      <c r="I73">
        <v>140000</v>
      </c>
      <c r="J73" t="s">
        <v>31</v>
      </c>
      <c r="K73">
        <v>6350</v>
      </c>
      <c r="L73" t="s">
        <v>43</v>
      </c>
      <c r="M73" t="s">
        <v>45</v>
      </c>
      <c r="N73" t="s">
        <v>50</v>
      </c>
      <c r="O73" t="s">
        <v>57</v>
      </c>
      <c r="P73" t="s">
        <v>132</v>
      </c>
      <c r="Q73">
        <v>8</v>
      </c>
      <c r="R73">
        <v>2008</v>
      </c>
      <c r="S73" t="s">
        <v>2252</v>
      </c>
      <c r="T73" t="str">
        <f t="shared" si="3"/>
        <v>ford f150</v>
      </c>
      <c r="U73" t="str">
        <f t="shared" si="2"/>
        <v>f150</v>
      </c>
    </row>
    <row r="74" spans="1:21" x14ac:dyDescent="0.35">
      <c r="A74" t="s">
        <v>14</v>
      </c>
      <c r="B74" t="s">
        <v>15</v>
      </c>
      <c r="C74" s="4">
        <v>44713</v>
      </c>
      <c r="D74" t="s">
        <v>2455</v>
      </c>
      <c r="E74" t="s">
        <v>22</v>
      </c>
      <c r="F74" t="s">
        <v>25</v>
      </c>
      <c r="G74">
        <v>33.072043999999998</v>
      </c>
      <c r="H74">
        <v>-97.032538000000002</v>
      </c>
      <c r="I74">
        <v>53614</v>
      </c>
      <c r="J74" t="s">
        <v>29</v>
      </c>
      <c r="K74">
        <v>37995</v>
      </c>
      <c r="M74" t="s">
        <v>45</v>
      </c>
      <c r="N74" t="s">
        <v>50</v>
      </c>
      <c r="O74" t="s">
        <v>56</v>
      </c>
      <c r="P74" t="s">
        <v>133</v>
      </c>
      <c r="R74">
        <v>2018</v>
      </c>
      <c r="S74" t="s">
        <v>2248</v>
      </c>
      <c r="T74" t="str">
        <f t="shared" si="3"/>
        <v>Chevrolet Colorado</v>
      </c>
      <c r="U74" t="str">
        <f t="shared" si="2"/>
        <v>Colorado</v>
      </c>
    </row>
    <row r="75" spans="1:21" x14ac:dyDescent="0.35">
      <c r="A75" t="s">
        <v>14</v>
      </c>
      <c r="B75" t="s">
        <v>15</v>
      </c>
      <c r="C75" s="4">
        <v>44713</v>
      </c>
      <c r="D75" t="s">
        <v>2455</v>
      </c>
      <c r="E75" t="s">
        <v>22</v>
      </c>
      <c r="F75" t="s">
        <v>27</v>
      </c>
      <c r="G75">
        <v>33.072043999999998</v>
      </c>
      <c r="H75">
        <v>-97.032538000000002</v>
      </c>
      <c r="I75">
        <v>223027</v>
      </c>
      <c r="J75" t="s">
        <v>34</v>
      </c>
      <c r="K75">
        <v>34995</v>
      </c>
      <c r="M75" t="s">
        <v>45</v>
      </c>
      <c r="N75" t="s">
        <v>51</v>
      </c>
      <c r="O75" t="s">
        <v>56</v>
      </c>
      <c r="P75" t="s">
        <v>129</v>
      </c>
      <c r="R75">
        <v>2017</v>
      </c>
      <c r="S75" t="s">
        <v>2247</v>
      </c>
      <c r="T75" t="str">
        <f t="shared" si="3"/>
        <v>Dodge Ram 2500</v>
      </c>
      <c r="U75" t="str">
        <f t="shared" si="2"/>
        <v>Ram 2500</v>
      </c>
    </row>
    <row r="76" spans="1:21" x14ac:dyDescent="0.35">
      <c r="A76" t="s">
        <v>14</v>
      </c>
      <c r="B76" t="s">
        <v>15</v>
      </c>
      <c r="C76" s="4">
        <v>44713</v>
      </c>
      <c r="D76" t="s">
        <v>2456</v>
      </c>
      <c r="E76" t="s">
        <v>22</v>
      </c>
      <c r="F76" t="s">
        <v>27</v>
      </c>
      <c r="G76">
        <v>33.007775000000002</v>
      </c>
      <c r="H76">
        <v>-96.586138000000005</v>
      </c>
      <c r="I76">
        <v>82522</v>
      </c>
      <c r="J76" t="s">
        <v>30</v>
      </c>
      <c r="K76">
        <v>52900</v>
      </c>
      <c r="L76" t="s">
        <v>43</v>
      </c>
      <c r="M76" t="s">
        <v>45</v>
      </c>
      <c r="N76" t="s">
        <v>50</v>
      </c>
      <c r="O76" t="s">
        <v>56</v>
      </c>
      <c r="P76" t="s">
        <v>134</v>
      </c>
      <c r="Q76">
        <v>6</v>
      </c>
      <c r="R76">
        <v>2015</v>
      </c>
      <c r="S76" t="s">
        <v>2281</v>
      </c>
      <c r="T76" t="str">
        <f t="shared" si="3"/>
        <v>RAM 3500</v>
      </c>
      <c r="U76" t="str">
        <f t="shared" si="2"/>
        <v>3500</v>
      </c>
    </row>
    <row r="77" spans="1:21" x14ac:dyDescent="0.35">
      <c r="A77" t="s">
        <v>14</v>
      </c>
      <c r="B77" t="s">
        <v>15</v>
      </c>
      <c r="C77" s="4">
        <v>44713</v>
      </c>
      <c r="D77" t="s">
        <v>2456</v>
      </c>
      <c r="E77" t="s">
        <v>22</v>
      </c>
      <c r="F77" t="s">
        <v>27</v>
      </c>
      <c r="G77">
        <v>33.072043999999998</v>
      </c>
      <c r="H77">
        <v>-97.032538000000002</v>
      </c>
      <c r="I77">
        <v>207457</v>
      </c>
      <c r="J77" t="s">
        <v>35</v>
      </c>
      <c r="K77">
        <v>40995</v>
      </c>
      <c r="M77" t="s">
        <v>45</v>
      </c>
      <c r="N77" t="s">
        <v>51</v>
      </c>
      <c r="O77" t="s">
        <v>56</v>
      </c>
      <c r="P77" t="s">
        <v>128</v>
      </c>
      <c r="R77">
        <v>2018</v>
      </c>
      <c r="S77" t="s">
        <v>2247</v>
      </c>
      <c r="T77" t="str">
        <f t="shared" si="3"/>
        <v>Dodge Ram 3500</v>
      </c>
      <c r="U77" t="str">
        <f t="shared" si="2"/>
        <v>Ram 3500</v>
      </c>
    </row>
    <row r="78" spans="1:21" x14ac:dyDescent="0.35">
      <c r="A78" t="s">
        <v>14</v>
      </c>
      <c r="B78" t="s">
        <v>15</v>
      </c>
      <c r="C78" s="4">
        <v>44713</v>
      </c>
      <c r="D78" t="s">
        <v>2456</v>
      </c>
      <c r="E78" t="s">
        <v>22</v>
      </c>
      <c r="F78" t="s">
        <v>25</v>
      </c>
      <c r="G78">
        <v>33.007775000000002</v>
      </c>
      <c r="H78">
        <v>-96.586138000000005</v>
      </c>
      <c r="I78">
        <v>92844</v>
      </c>
      <c r="K78">
        <v>46900</v>
      </c>
      <c r="L78" t="s">
        <v>43</v>
      </c>
      <c r="M78" t="s">
        <v>45</v>
      </c>
      <c r="N78" t="s">
        <v>50</v>
      </c>
      <c r="O78" t="s">
        <v>56</v>
      </c>
      <c r="P78" t="s">
        <v>135</v>
      </c>
      <c r="Q78">
        <v>8</v>
      </c>
      <c r="R78">
        <v>2016</v>
      </c>
      <c r="S78" t="s">
        <v>2282</v>
      </c>
      <c r="T78" t="str">
        <f t="shared" si="3"/>
        <v>GMC Sierra 2500HD</v>
      </c>
      <c r="U78" t="str">
        <f t="shared" si="2"/>
        <v>Sierra 2500HD</v>
      </c>
    </row>
    <row r="79" spans="1:21" x14ac:dyDescent="0.35">
      <c r="A79" t="s">
        <v>14</v>
      </c>
      <c r="B79" t="s">
        <v>15</v>
      </c>
      <c r="C79" s="4">
        <v>44713</v>
      </c>
      <c r="D79" t="s">
        <v>2456</v>
      </c>
      <c r="E79" t="s">
        <v>22</v>
      </c>
      <c r="F79" t="s">
        <v>27</v>
      </c>
      <c r="G79">
        <v>33.072043999999998</v>
      </c>
      <c r="H79">
        <v>-97.032538000000002</v>
      </c>
      <c r="I79">
        <v>166826</v>
      </c>
      <c r="J79" t="s">
        <v>30</v>
      </c>
      <c r="K79" s="5">
        <v>39995</v>
      </c>
      <c r="M79" t="s">
        <v>45</v>
      </c>
      <c r="N79" t="s">
        <v>50</v>
      </c>
      <c r="O79" t="s">
        <v>56</v>
      </c>
      <c r="P79" t="s">
        <v>136</v>
      </c>
      <c r="R79">
        <v>2018</v>
      </c>
      <c r="S79" t="s">
        <v>2248</v>
      </c>
      <c r="T79" t="str">
        <f t="shared" si="3"/>
        <v>Chevrolet Silverado 2500HD</v>
      </c>
      <c r="U79" t="str">
        <f t="shared" si="2"/>
        <v>Silverado 2500HD</v>
      </c>
    </row>
    <row r="80" spans="1:21" x14ac:dyDescent="0.35">
      <c r="A80" t="s">
        <v>14</v>
      </c>
      <c r="C80" s="4">
        <v>44713</v>
      </c>
      <c r="D80" t="s">
        <v>2457</v>
      </c>
      <c r="F80" t="s">
        <v>25</v>
      </c>
      <c r="G80">
        <v>32.863199999999999</v>
      </c>
      <c r="H80">
        <v>-97.337699999999998</v>
      </c>
      <c r="I80">
        <v>67000</v>
      </c>
      <c r="K80">
        <v>1500</v>
      </c>
      <c r="M80" t="s">
        <v>45</v>
      </c>
      <c r="N80" t="s">
        <v>50</v>
      </c>
      <c r="P80" t="s">
        <v>137</v>
      </c>
      <c r="R80">
        <v>2023</v>
      </c>
      <c r="S80" t="s">
        <v>2264</v>
      </c>
      <c r="T80" t="str">
        <f t="shared" si="3"/>
        <v>all cars trucks</v>
      </c>
      <c r="U80" t="str">
        <f t="shared" si="2"/>
        <v>cars trucks</v>
      </c>
    </row>
    <row r="81" spans="1:21" x14ac:dyDescent="0.35">
      <c r="A81" t="s">
        <v>14</v>
      </c>
      <c r="B81" t="s">
        <v>15</v>
      </c>
      <c r="C81" s="4">
        <v>44713</v>
      </c>
      <c r="D81" t="s">
        <v>2457</v>
      </c>
      <c r="E81" t="s">
        <v>22</v>
      </c>
      <c r="F81" t="s">
        <v>27</v>
      </c>
      <c r="G81">
        <v>33.007775000000002</v>
      </c>
      <c r="H81">
        <v>-96.586138000000005</v>
      </c>
      <c r="I81">
        <v>110102</v>
      </c>
      <c r="K81">
        <v>52900</v>
      </c>
      <c r="M81" t="s">
        <v>45</v>
      </c>
      <c r="N81" t="s">
        <v>50</v>
      </c>
      <c r="O81" t="s">
        <v>56</v>
      </c>
      <c r="P81" t="s">
        <v>135</v>
      </c>
      <c r="R81">
        <v>2016</v>
      </c>
      <c r="S81" t="s">
        <v>2282</v>
      </c>
      <c r="T81" t="str">
        <f t="shared" si="3"/>
        <v>GMC Sierra 2500HD</v>
      </c>
      <c r="U81" t="str">
        <f t="shared" si="2"/>
        <v>Sierra 2500HD</v>
      </c>
    </row>
    <row r="82" spans="1:21" x14ac:dyDescent="0.35">
      <c r="A82" t="s">
        <v>14</v>
      </c>
      <c r="B82" t="s">
        <v>15</v>
      </c>
      <c r="C82" s="4">
        <v>44713</v>
      </c>
      <c r="D82" t="s">
        <v>2457</v>
      </c>
      <c r="E82" t="s">
        <v>22</v>
      </c>
      <c r="F82" t="s">
        <v>27</v>
      </c>
      <c r="G82">
        <v>33.072043999999998</v>
      </c>
      <c r="H82">
        <v>-97.032538000000002</v>
      </c>
      <c r="I82">
        <v>201201</v>
      </c>
      <c r="J82" t="s">
        <v>30</v>
      </c>
      <c r="K82">
        <v>43995</v>
      </c>
      <c r="M82" t="s">
        <v>45</v>
      </c>
      <c r="N82" t="s">
        <v>50</v>
      </c>
      <c r="O82" t="s">
        <v>56</v>
      </c>
      <c r="P82" t="s">
        <v>138</v>
      </c>
      <c r="Q82">
        <v>6</v>
      </c>
      <c r="R82">
        <v>2017</v>
      </c>
      <c r="S82" t="s">
        <v>2247</v>
      </c>
      <c r="T82" t="str">
        <f t="shared" si="3"/>
        <v>Dodge Ram 3500</v>
      </c>
      <c r="U82" t="str">
        <f t="shared" si="2"/>
        <v>Ram 3500</v>
      </c>
    </row>
    <row r="83" spans="1:21" x14ac:dyDescent="0.35">
      <c r="A83" t="s">
        <v>14</v>
      </c>
      <c r="B83" t="s">
        <v>15</v>
      </c>
      <c r="C83" s="4">
        <v>44713</v>
      </c>
      <c r="D83" t="s">
        <v>2457</v>
      </c>
      <c r="E83" t="s">
        <v>22</v>
      </c>
      <c r="F83" t="s">
        <v>27</v>
      </c>
      <c r="G83">
        <v>33.007775000000002</v>
      </c>
      <c r="H83">
        <v>-96.586138000000005</v>
      </c>
      <c r="I83">
        <v>144707</v>
      </c>
      <c r="J83" t="s">
        <v>32</v>
      </c>
      <c r="K83">
        <v>52877</v>
      </c>
      <c r="L83" t="s">
        <v>43</v>
      </c>
      <c r="M83" t="s">
        <v>45</v>
      </c>
      <c r="N83" t="s">
        <v>50</v>
      </c>
      <c r="O83" t="s">
        <v>56</v>
      </c>
      <c r="P83" t="s">
        <v>139</v>
      </c>
      <c r="Q83">
        <v>8</v>
      </c>
      <c r="R83">
        <v>2019</v>
      </c>
      <c r="S83" t="s">
        <v>2248</v>
      </c>
      <c r="T83" t="str">
        <f t="shared" si="3"/>
        <v>Chevrolet Silverado 2500HD</v>
      </c>
      <c r="U83" t="str">
        <f t="shared" si="2"/>
        <v>Silverado 2500HD</v>
      </c>
    </row>
    <row r="84" spans="1:21" x14ac:dyDescent="0.35">
      <c r="A84" t="s">
        <v>14</v>
      </c>
      <c r="B84" t="s">
        <v>15</v>
      </c>
      <c r="C84" s="4">
        <v>44713</v>
      </c>
      <c r="D84" t="s">
        <v>2458</v>
      </c>
      <c r="E84" t="s">
        <v>22</v>
      </c>
      <c r="F84" t="s">
        <v>25</v>
      </c>
      <c r="G84">
        <v>32.904800000000002</v>
      </c>
      <c r="H84">
        <v>-96.582499999999996</v>
      </c>
      <c r="I84">
        <v>191000</v>
      </c>
      <c r="K84">
        <v>6500</v>
      </c>
      <c r="M84" t="s">
        <v>45</v>
      </c>
      <c r="N84" t="s">
        <v>50</v>
      </c>
      <c r="O84" t="s">
        <v>52</v>
      </c>
      <c r="P84" t="s">
        <v>140</v>
      </c>
      <c r="R84">
        <v>2006</v>
      </c>
      <c r="S84" t="s">
        <v>2282</v>
      </c>
      <c r="T84" t="str">
        <f t="shared" si="3"/>
        <v>GMC Yukon Denali XL</v>
      </c>
      <c r="U84" t="str">
        <f t="shared" si="2"/>
        <v>Yukon Denali XL</v>
      </c>
    </row>
    <row r="85" spans="1:21" x14ac:dyDescent="0.35">
      <c r="A85" t="s">
        <v>14</v>
      </c>
      <c r="C85" s="4">
        <v>44713</v>
      </c>
      <c r="D85" t="s">
        <v>2459</v>
      </c>
      <c r="E85" t="s">
        <v>22</v>
      </c>
      <c r="F85" t="s">
        <v>21</v>
      </c>
      <c r="G85">
        <v>32.952959999999997</v>
      </c>
      <c r="H85">
        <v>-96.832689000000002</v>
      </c>
      <c r="I85">
        <v>129865</v>
      </c>
      <c r="J85" t="s">
        <v>35</v>
      </c>
      <c r="K85">
        <v>23995</v>
      </c>
      <c r="M85" t="s">
        <v>45</v>
      </c>
      <c r="N85" t="s">
        <v>50</v>
      </c>
      <c r="O85" t="s">
        <v>56</v>
      </c>
      <c r="P85" t="s">
        <v>141</v>
      </c>
      <c r="R85">
        <v>2014</v>
      </c>
      <c r="S85" t="s">
        <v>2283</v>
      </c>
      <c r="T85" t="str">
        <f t="shared" si="3"/>
        <v>TOYOTA TACOMA</v>
      </c>
      <c r="U85" t="str">
        <f t="shared" si="2"/>
        <v>TACOMA</v>
      </c>
    </row>
    <row r="86" spans="1:21" x14ac:dyDescent="0.35">
      <c r="A86" t="s">
        <v>14</v>
      </c>
      <c r="B86" t="s">
        <v>15</v>
      </c>
      <c r="C86" s="4">
        <v>44713</v>
      </c>
      <c r="D86" t="s">
        <v>2460</v>
      </c>
      <c r="F86" t="s">
        <v>25</v>
      </c>
      <c r="G86">
        <v>32.749366999999999</v>
      </c>
      <c r="H86">
        <v>-96.972627000000003</v>
      </c>
      <c r="I86">
        <v>182344</v>
      </c>
      <c r="J86" t="s">
        <v>34</v>
      </c>
      <c r="K86">
        <v>5800</v>
      </c>
      <c r="M86" t="s">
        <v>45</v>
      </c>
      <c r="N86" t="s">
        <v>50</v>
      </c>
      <c r="O86" t="s">
        <v>58</v>
      </c>
      <c r="P86" t="s">
        <v>142</v>
      </c>
      <c r="Q86">
        <v>4</v>
      </c>
      <c r="R86">
        <v>2006</v>
      </c>
      <c r="S86" t="s">
        <v>2275</v>
      </c>
      <c r="T86" t="str">
        <f t="shared" si="3"/>
        <v>toyota prius hybrid</v>
      </c>
      <c r="U86" t="str">
        <f t="shared" si="2"/>
        <v>prius hybrid</v>
      </c>
    </row>
    <row r="87" spans="1:21" x14ac:dyDescent="0.35">
      <c r="A87" t="s">
        <v>14</v>
      </c>
      <c r="C87" s="4">
        <v>44713</v>
      </c>
      <c r="D87" t="s">
        <v>2461</v>
      </c>
      <c r="F87" t="s">
        <v>25</v>
      </c>
      <c r="G87">
        <v>32.778500000000001</v>
      </c>
      <c r="H87">
        <v>-97.083399999999997</v>
      </c>
      <c r="I87">
        <v>50000</v>
      </c>
      <c r="K87">
        <v>3500</v>
      </c>
      <c r="M87" t="s">
        <v>45</v>
      </c>
      <c r="N87" t="s">
        <v>50</v>
      </c>
      <c r="P87" t="s">
        <v>143</v>
      </c>
      <c r="R87">
        <v>2017</v>
      </c>
      <c r="S87" t="s">
        <v>2264</v>
      </c>
      <c r="T87" t="str">
        <f t="shared" si="3"/>
        <v>all cars trucks</v>
      </c>
      <c r="U87" t="str">
        <f t="shared" si="2"/>
        <v>cars trucks</v>
      </c>
    </row>
    <row r="88" spans="1:21" x14ac:dyDescent="0.35">
      <c r="A88" t="s">
        <v>14</v>
      </c>
      <c r="C88" s="4">
        <v>44713</v>
      </c>
      <c r="D88" t="s">
        <v>2462</v>
      </c>
      <c r="F88" t="s">
        <v>25</v>
      </c>
      <c r="G88">
        <v>32.778500000000001</v>
      </c>
      <c r="H88">
        <v>-97.083399999999997</v>
      </c>
      <c r="I88">
        <v>64000</v>
      </c>
      <c r="K88">
        <v>2500</v>
      </c>
      <c r="M88" t="s">
        <v>45</v>
      </c>
      <c r="N88" t="s">
        <v>50</v>
      </c>
      <c r="P88" t="s">
        <v>91</v>
      </c>
      <c r="R88">
        <v>2018</v>
      </c>
      <c r="S88" t="s">
        <v>2264</v>
      </c>
      <c r="T88" t="str">
        <f t="shared" si="3"/>
        <v>all cars trucks</v>
      </c>
      <c r="U88" t="str">
        <f t="shared" si="2"/>
        <v>cars trucks</v>
      </c>
    </row>
    <row r="89" spans="1:21" x14ac:dyDescent="0.35">
      <c r="A89" t="s">
        <v>14</v>
      </c>
      <c r="B89" t="s">
        <v>15</v>
      </c>
      <c r="C89" s="4">
        <v>44713</v>
      </c>
      <c r="D89" t="s">
        <v>2462</v>
      </c>
      <c r="E89" t="s">
        <v>24</v>
      </c>
      <c r="F89" t="s">
        <v>25</v>
      </c>
      <c r="G89">
        <v>32.774509999999999</v>
      </c>
      <c r="H89">
        <v>-96.796824000000001</v>
      </c>
      <c r="I89">
        <v>57000</v>
      </c>
      <c r="J89" t="s">
        <v>32</v>
      </c>
      <c r="K89">
        <v>15000</v>
      </c>
      <c r="L89" t="s">
        <v>42</v>
      </c>
      <c r="M89" t="s">
        <v>45</v>
      </c>
      <c r="N89" t="s">
        <v>50</v>
      </c>
      <c r="O89" t="s">
        <v>55</v>
      </c>
      <c r="P89" t="s">
        <v>144</v>
      </c>
      <c r="Q89">
        <v>8</v>
      </c>
      <c r="R89">
        <v>1992</v>
      </c>
      <c r="S89" t="s">
        <v>2255</v>
      </c>
      <c r="T89" t="str">
        <f t="shared" si="3"/>
        <v>chevy corvette</v>
      </c>
      <c r="U89" t="str">
        <f t="shared" si="2"/>
        <v>corvette</v>
      </c>
    </row>
    <row r="90" spans="1:21" x14ac:dyDescent="0.35">
      <c r="A90" t="s">
        <v>14</v>
      </c>
      <c r="B90" t="s">
        <v>15</v>
      </c>
      <c r="C90" s="4">
        <v>44713</v>
      </c>
      <c r="D90" t="s">
        <v>2463</v>
      </c>
      <c r="E90" t="s">
        <v>24</v>
      </c>
      <c r="F90" t="s">
        <v>25</v>
      </c>
      <c r="G90">
        <v>35.832999999999998</v>
      </c>
      <c r="H90">
        <v>-97.436000000000007</v>
      </c>
      <c r="I90">
        <v>69000</v>
      </c>
      <c r="J90" t="s">
        <v>36</v>
      </c>
      <c r="K90">
        <v>13500</v>
      </c>
      <c r="L90" t="s">
        <v>41</v>
      </c>
      <c r="M90" t="s">
        <v>45</v>
      </c>
      <c r="N90" t="s">
        <v>51</v>
      </c>
      <c r="O90" t="s">
        <v>55</v>
      </c>
      <c r="P90" t="s">
        <v>145</v>
      </c>
      <c r="Q90">
        <v>8</v>
      </c>
      <c r="R90">
        <v>1998</v>
      </c>
      <c r="S90" t="s">
        <v>2284</v>
      </c>
      <c r="T90" t="str">
        <f t="shared" si="3"/>
        <v>1998 mustang svt cobra</v>
      </c>
      <c r="U90" t="str">
        <f t="shared" si="2"/>
        <v>mustang svt cobra</v>
      </c>
    </row>
    <row r="91" spans="1:21" x14ac:dyDescent="0.35">
      <c r="A91" t="s">
        <v>14</v>
      </c>
      <c r="C91" s="4">
        <v>44713</v>
      </c>
      <c r="D91" t="s">
        <v>2464</v>
      </c>
      <c r="F91" t="s">
        <v>25</v>
      </c>
      <c r="G91">
        <v>39.843972999999998</v>
      </c>
      <c r="H91">
        <v>-104.948273</v>
      </c>
      <c r="I91">
        <v>145772</v>
      </c>
      <c r="K91">
        <v>39750</v>
      </c>
      <c r="M91" t="s">
        <v>45</v>
      </c>
      <c r="N91" t="s">
        <v>50</v>
      </c>
      <c r="P91" t="s">
        <v>146</v>
      </c>
      <c r="R91">
        <v>2007</v>
      </c>
      <c r="S91" t="s">
        <v>2282</v>
      </c>
      <c r="T91" t="str">
        <f t="shared" si="3"/>
        <v>GMC C5500</v>
      </c>
      <c r="U91" t="str">
        <f t="shared" si="2"/>
        <v>C5500</v>
      </c>
    </row>
    <row r="92" spans="1:21" x14ac:dyDescent="0.35">
      <c r="A92" t="s">
        <v>14</v>
      </c>
      <c r="B92" t="s">
        <v>16</v>
      </c>
      <c r="C92" s="4">
        <v>44713</v>
      </c>
      <c r="D92" t="s">
        <v>2465</v>
      </c>
      <c r="E92" t="s">
        <v>22</v>
      </c>
      <c r="F92" t="s">
        <v>25</v>
      </c>
      <c r="G92">
        <v>32.7515</v>
      </c>
      <c r="H92">
        <v>-96.283100000000005</v>
      </c>
      <c r="I92">
        <v>220000</v>
      </c>
      <c r="J92" t="s">
        <v>37</v>
      </c>
      <c r="K92">
        <v>14250</v>
      </c>
      <c r="L92" t="s">
        <v>43</v>
      </c>
      <c r="M92" t="s">
        <v>45</v>
      </c>
      <c r="N92" t="s">
        <v>50</v>
      </c>
      <c r="O92" t="s">
        <v>52</v>
      </c>
      <c r="P92" t="s">
        <v>147</v>
      </c>
      <c r="Q92">
        <v>10</v>
      </c>
      <c r="R92">
        <v>2001</v>
      </c>
      <c r="S92" t="s">
        <v>2278</v>
      </c>
      <c r="T92" t="str">
        <f t="shared" si="3"/>
        <v>Ford Excursion V10</v>
      </c>
      <c r="U92" t="str">
        <f t="shared" si="2"/>
        <v>Excursion V10</v>
      </c>
    </row>
    <row r="93" spans="1:21" x14ac:dyDescent="0.35">
      <c r="A93" t="s">
        <v>14</v>
      </c>
      <c r="B93" t="s">
        <v>15</v>
      </c>
      <c r="C93" s="4">
        <v>44713</v>
      </c>
      <c r="D93" t="s">
        <v>2466</v>
      </c>
      <c r="E93" t="s">
        <v>24</v>
      </c>
      <c r="F93" t="s">
        <v>25</v>
      </c>
      <c r="G93">
        <v>33.011122</v>
      </c>
      <c r="H93">
        <v>-96.693884999999995</v>
      </c>
      <c r="I93">
        <v>263525</v>
      </c>
      <c r="J93" t="s">
        <v>31</v>
      </c>
      <c r="K93">
        <v>6995</v>
      </c>
      <c r="L93" t="s">
        <v>43</v>
      </c>
      <c r="M93" t="s">
        <v>45</v>
      </c>
      <c r="N93" t="s">
        <v>50</v>
      </c>
      <c r="O93" t="s">
        <v>52</v>
      </c>
      <c r="P93" t="s">
        <v>148</v>
      </c>
      <c r="Q93">
        <v>8</v>
      </c>
      <c r="R93">
        <v>2002</v>
      </c>
      <c r="S93" t="s">
        <v>2248</v>
      </c>
      <c r="T93" t="str">
        <f t="shared" si="3"/>
        <v>Chevrolet Suburban 1500 2WD LT</v>
      </c>
      <c r="U93" t="str">
        <f t="shared" si="2"/>
        <v>Suburban 1500 2WD LT</v>
      </c>
    </row>
    <row r="94" spans="1:21" x14ac:dyDescent="0.35">
      <c r="A94" t="s">
        <v>14</v>
      </c>
      <c r="C94" s="4">
        <v>44713</v>
      </c>
      <c r="D94" t="s">
        <v>2467</v>
      </c>
      <c r="E94" t="s">
        <v>22</v>
      </c>
      <c r="F94" t="s">
        <v>21</v>
      </c>
      <c r="G94">
        <v>32.952959999999997</v>
      </c>
      <c r="H94">
        <v>-96.832689000000002</v>
      </c>
      <c r="I94">
        <v>95855</v>
      </c>
      <c r="K94">
        <v>63995</v>
      </c>
      <c r="M94" t="s">
        <v>45</v>
      </c>
      <c r="N94" t="s">
        <v>50</v>
      </c>
      <c r="O94" t="s">
        <v>56</v>
      </c>
      <c r="P94" t="s">
        <v>149</v>
      </c>
      <c r="R94">
        <v>2017</v>
      </c>
      <c r="S94" t="s">
        <v>2278</v>
      </c>
      <c r="T94" t="str">
        <f t="shared" si="3"/>
        <v>FORD F-250</v>
      </c>
      <c r="U94" t="str">
        <f t="shared" si="2"/>
        <v>F-250</v>
      </c>
    </row>
    <row r="95" spans="1:21" x14ac:dyDescent="0.35">
      <c r="A95" t="s">
        <v>14</v>
      </c>
      <c r="B95" t="s">
        <v>16</v>
      </c>
      <c r="C95" s="4">
        <v>44713</v>
      </c>
      <c r="D95" t="s">
        <v>2468</v>
      </c>
      <c r="E95" t="s">
        <v>22</v>
      </c>
      <c r="F95" t="s">
        <v>27</v>
      </c>
      <c r="G95">
        <v>34.422199999999997</v>
      </c>
      <c r="H95">
        <v>-117.30249999999999</v>
      </c>
      <c r="I95">
        <v>91000</v>
      </c>
      <c r="J95" t="s">
        <v>32</v>
      </c>
      <c r="K95">
        <v>65000</v>
      </c>
      <c r="M95" t="s">
        <v>45</v>
      </c>
      <c r="N95" t="s">
        <v>50</v>
      </c>
      <c r="O95" t="s">
        <v>56</v>
      </c>
      <c r="P95" t="s">
        <v>150</v>
      </c>
      <c r="Q95">
        <v>6</v>
      </c>
      <c r="R95">
        <v>2018</v>
      </c>
      <c r="S95" t="s">
        <v>2258</v>
      </c>
      <c r="T95" t="str">
        <f t="shared" si="3"/>
        <v>Ram 3500</v>
      </c>
      <c r="U95" t="str">
        <f t="shared" si="2"/>
        <v>3500</v>
      </c>
    </row>
    <row r="96" spans="1:21" x14ac:dyDescent="0.35">
      <c r="A96" t="s">
        <v>14</v>
      </c>
      <c r="C96" s="4">
        <v>44713</v>
      </c>
      <c r="D96" t="s">
        <v>2469</v>
      </c>
      <c r="F96" t="s">
        <v>25</v>
      </c>
      <c r="G96">
        <v>32.758200000000002</v>
      </c>
      <c r="H96">
        <v>-97.100300000000004</v>
      </c>
      <c r="I96">
        <v>10</v>
      </c>
      <c r="K96">
        <v>500</v>
      </c>
      <c r="M96" t="s">
        <v>45</v>
      </c>
      <c r="N96" t="s">
        <v>50</v>
      </c>
      <c r="P96" t="s">
        <v>151</v>
      </c>
      <c r="R96">
        <v>2008</v>
      </c>
      <c r="S96" t="s">
        <v>2285</v>
      </c>
      <c r="T96" t="str">
        <f t="shared" si="3"/>
        <v>to 2019</v>
      </c>
      <c r="U96" t="str">
        <f t="shared" si="2"/>
        <v>2019</v>
      </c>
    </row>
    <row r="97" spans="1:21" x14ac:dyDescent="0.35">
      <c r="A97" t="s">
        <v>14</v>
      </c>
      <c r="C97" s="4">
        <v>44713</v>
      </c>
      <c r="D97" t="s">
        <v>2469</v>
      </c>
      <c r="F97" t="s">
        <v>25</v>
      </c>
      <c r="G97">
        <v>32.758200000000002</v>
      </c>
      <c r="H97">
        <v>-97.100300000000004</v>
      </c>
      <c r="I97">
        <v>10</v>
      </c>
      <c r="K97">
        <v>700</v>
      </c>
      <c r="M97" t="s">
        <v>45</v>
      </c>
      <c r="N97" t="s">
        <v>50</v>
      </c>
      <c r="P97" t="s">
        <v>151</v>
      </c>
      <c r="R97">
        <v>2008</v>
      </c>
      <c r="S97" t="s">
        <v>2285</v>
      </c>
      <c r="T97" t="str">
        <f t="shared" si="3"/>
        <v>to 2019</v>
      </c>
      <c r="U97" t="str">
        <f t="shared" si="2"/>
        <v>2019</v>
      </c>
    </row>
    <row r="98" spans="1:21" x14ac:dyDescent="0.35">
      <c r="A98" t="s">
        <v>14</v>
      </c>
      <c r="C98" s="4">
        <v>44713</v>
      </c>
      <c r="D98" t="s">
        <v>2469</v>
      </c>
      <c r="F98" t="s">
        <v>25</v>
      </c>
      <c r="G98">
        <v>32.758200000000002</v>
      </c>
      <c r="H98">
        <v>-97.100300000000004</v>
      </c>
      <c r="I98">
        <v>10</v>
      </c>
      <c r="K98">
        <v>500</v>
      </c>
      <c r="M98" t="s">
        <v>45</v>
      </c>
      <c r="N98" t="s">
        <v>50</v>
      </c>
      <c r="P98" t="s">
        <v>151</v>
      </c>
      <c r="R98">
        <v>2008</v>
      </c>
      <c r="S98" t="s">
        <v>2285</v>
      </c>
      <c r="T98" t="str">
        <f t="shared" si="3"/>
        <v>to 2019</v>
      </c>
      <c r="U98" t="str">
        <f t="shared" si="2"/>
        <v>2019</v>
      </c>
    </row>
    <row r="99" spans="1:21" x14ac:dyDescent="0.35">
      <c r="A99" t="s">
        <v>14</v>
      </c>
      <c r="C99" s="4">
        <v>44713</v>
      </c>
      <c r="D99" t="s">
        <v>2469</v>
      </c>
      <c r="F99" t="s">
        <v>25</v>
      </c>
      <c r="G99">
        <v>32.758200000000002</v>
      </c>
      <c r="H99">
        <v>-97.100300000000004</v>
      </c>
      <c r="I99">
        <v>1000</v>
      </c>
      <c r="K99">
        <v>700</v>
      </c>
      <c r="M99" t="s">
        <v>45</v>
      </c>
      <c r="N99" t="s">
        <v>50</v>
      </c>
      <c r="P99" t="s">
        <v>151</v>
      </c>
      <c r="R99">
        <v>2008</v>
      </c>
      <c r="S99" t="s">
        <v>2285</v>
      </c>
      <c r="T99" t="str">
        <f t="shared" si="3"/>
        <v>to 2019</v>
      </c>
      <c r="U99" t="str">
        <f t="shared" si="2"/>
        <v>2019</v>
      </c>
    </row>
    <row r="100" spans="1:21" x14ac:dyDescent="0.35">
      <c r="A100" t="s">
        <v>14</v>
      </c>
      <c r="C100" s="4">
        <v>44713</v>
      </c>
      <c r="D100" t="s">
        <v>2469</v>
      </c>
      <c r="F100" t="s">
        <v>25</v>
      </c>
      <c r="G100">
        <v>32.758200000000002</v>
      </c>
      <c r="H100">
        <v>-97.100300000000004</v>
      </c>
      <c r="I100">
        <v>10</v>
      </c>
      <c r="K100">
        <v>700</v>
      </c>
      <c r="M100" t="s">
        <v>45</v>
      </c>
      <c r="N100" t="s">
        <v>50</v>
      </c>
      <c r="P100" t="s">
        <v>151</v>
      </c>
      <c r="R100">
        <v>2008</v>
      </c>
      <c r="S100" t="s">
        <v>2285</v>
      </c>
      <c r="T100" t="str">
        <f t="shared" si="3"/>
        <v>to 2019</v>
      </c>
      <c r="U100" t="str">
        <f t="shared" si="2"/>
        <v>2019</v>
      </c>
    </row>
    <row r="101" spans="1:21" x14ac:dyDescent="0.35">
      <c r="A101" t="s">
        <v>14</v>
      </c>
      <c r="B101" t="s">
        <v>15</v>
      </c>
      <c r="C101" s="4">
        <v>44713</v>
      </c>
      <c r="D101" t="s">
        <v>2470</v>
      </c>
      <c r="F101" t="s">
        <v>25</v>
      </c>
      <c r="G101">
        <v>36.434187000000001</v>
      </c>
      <c r="H101">
        <v>-99.430549999999997</v>
      </c>
      <c r="I101">
        <v>6801</v>
      </c>
      <c r="J101" t="s">
        <v>32</v>
      </c>
      <c r="K101">
        <v>27860</v>
      </c>
      <c r="M101" t="s">
        <v>45</v>
      </c>
      <c r="N101" t="s">
        <v>50</v>
      </c>
      <c r="O101" t="s">
        <v>56</v>
      </c>
      <c r="P101" t="s">
        <v>152</v>
      </c>
      <c r="R101">
        <v>2017</v>
      </c>
      <c r="S101" t="s">
        <v>2278</v>
      </c>
      <c r="T101" t="str">
        <f t="shared" si="3"/>
        <v>Ford F-150</v>
      </c>
      <c r="U101" t="str">
        <f t="shared" si="2"/>
        <v>F-150</v>
      </c>
    </row>
    <row r="102" spans="1:21" x14ac:dyDescent="0.35">
      <c r="A102" t="s">
        <v>14</v>
      </c>
      <c r="B102" t="s">
        <v>15</v>
      </c>
      <c r="C102" s="4">
        <v>44713</v>
      </c>
      <c r="D102" t="s">
        <v>2470</v>
      </c>
      <c r="E102" t="s">
        <v>22</v>
      </c>
      <c r="F102" t="s">
        <v>25</v>
      </c>
      <c r="G102">
        <v>36.434187000000001</v>
      </c>
      <c r="H102">
        <v>-99.430549999999997</v>
      </c>
      <c r="I102">
        <v>208807</v>
      </c>
      <c r="K102">
        <v>11860</v>
      </c>
      <c r="M102" t="s">
        <v>45</v>
      </c>
      <c r="N102" t="s">
        <v>50</v>
      </c>
      <c r="O102" t="s">
        <v>56</v>
      </c>
      <c r="P102" t="s">
        <v>153</v>
      </c>
      <c r="R102">
        <v>2011</v>
      </c>
      <c r="S102" t="s">
        <v>2248</v>
      </c>
      <c r="T102" t="str">
        <f t="shared" si="3"/>
        <v>Chevrolet Silverado 1500</v>
      </c>
      <c r="U102" t="str">
        <f t="shared" si="2"/>
        <v>Silverado 1500</v>
      </c>
    </row>
    <row r="103" spans="1:21" x14ac:dyDescent="0.35">
      <c r="A103" t="s">
        <v>14</v>
      </c>
      <c r="B103" t="s">
        <v>15</v>
      </c>
      <c r="C103" s="4">
        <v>44713</v>
      </c>
      <c r="D103" t="s">
        <v>2470</v>
      </c>
      <c r="F103" t="s">
        <v>25</v>
      </c>
      <c r="G103">
        <v>36.434187000000001</v>
      </c>
      <c r="H103">
        <v>-99.430549999999997</v>
      </c>
      <c r="I103">
        <v>116267</v>
      </c>
      <c r="K103">
        <v>21860</v>
      </c>
      <c r="M103" t="s">
        <v>45</v>
      </c>
      <c r="N103" t="s">
        <v>50</v>
      </c>
      <c r="O103" t="s">
        <v>56</v>
      </c>
      <c r="P103" t="s">
        <v>154</v>
      </c>
      <c r="R103">
        <v>2018</v>
      </c>
      <c r="S103" t="s">
        <v>2278</v>
      </c>
      <c r="T103" t="str">
        <f t="shared" si="3"/>
        <v>Ford F-150</v>
      </c>
      <c r="U103" t="str">
        <f t="shared" si="2"/>
        <v>F-150</v>
      </c>
    </row>
    <row r="104" spans="1:21" x14ac:dyDescent="0.35">
      <c r="A104" t="s">
        <v>14</v>
      </c>
      <c r="B104" t="s">
        <v>15</v>
      </c>
      <c r="C104" s="4">
        <v>44713</v>
      </c>
      <c r="D104" t="s">
        <v>2470</v>
      </c>
      <c r="F104" t="s">
        <v>25</v>
      </c>
      <c r="G104">
        <v>36.434187000000001</v>
      </c>
      <c r="H104">
        <v>-99.430549999999997</v>
      </c>
      <c r="I104">
        <v>182585</v>
      </c>
      <c r="J104" t="s">
        <v>38</v>
      </c>
      <c r="K104">
        <v>10860</v>
      </c>
      <c r="M104" t="s">
        <v>45</v>
      </c>
      <c r="N104" t="s">
        <v>50</v>
      </c>
      <c r="O104" t="s">
        <v>56</v>
      </c>
      <c r="P104" t="s">
        <v>155</v>
      </c>
      <c r="R104">
        <v>2011</v>
      </c>
      <c r="S104" t="s">
        <v>2278</v>
      </c>
      <c r="T104" t="str">
        <f t="shared" si="3"/>
        <v>Ford F250 Super Duty</v>
      </c>
      <c r="U104" t="str">
        <f t="shared" si="2"/>
        <v>F250 Super Duty</v>
      </c>
    </row>
    <row r="105" spans="1:21" x14ac:dyDescent="0.35">
      <c r="A105" t="s">
        <v>14</v>
      </c>
      <c r="B105" t="s">
        <v>16</v>
      </c>
      <c r="C105" s="4">
        <v>44713</v>
      </c>
      <c r="D105" t="s">
        <v>2471</v>
      </c>
      <c r="F105" t="s">
        <v>25</v>
      </c>
      <c r="G105">
        <v>33.165979</v>
      </c>
      <c r="H105">
        <v>-96.701573999999994</v>
      </c>
      <c r="I105">
        <v>128700</v>
      </c>
      <c r="J105" t="s">
        <v>31</v>
      </c>
      <c r="K105">
        <v>6500</v>
      </c>
      <c r="L105" t="s">
        <v>43</v>
      </c>
      <c r="M105" t="s">
        <v>45</v>
      </c>
      <c r="N105" t="s">
        <v>50</v>
      </c>
      <c r="O105" t="s">
        <v>59</v>
      </c>
      <c r="P105" t="s">
        <v>156</v>
      </c>
      <c r="Q105">
        <v>6</v>
      </c>
      <c r="R105">
        <v>2011</v>
      </c>
      <c r="S105" t="s">
        <v>2254</v>
      </c>
      <c r="T105" t="str">
        <f t="shared" si="3"/>
        <v>honda odyssey</v>
      </c>
      <c r="U105" t="str">
        <f t="shared" si="2"/>
        <v>odyssey</v>
      </c>
    </row>
    <row r="106" spans="1:21" x14ac:dyDescent="0.35">
      <c r="A106" t="s">
        <v>14</v>
      </c>
      <c r="B106" t="s">
        <v>17</v>
      </c>
      <c r="C106" s="4">
        <v>44713</v>
      </c>
      <c r="D106" t="s">
        <v>2472</v>
      </c>
      <c r="F106" t="s">
        <v>25</v>
      </c>
      <c r="G106">
        <v>32.742199999999997</v>
      </c>
      <c r="H106">
        <v>-97.080200000000005</v>
      </c>
      <c r="I106">
        <v>93097</v>
      </c>
      <c r="J106" t="s">
        <v>32</v>
      </c>
      <c r="K106">
        <v>3000</v>
      </c>
      <c r="L106" t="s">
        <v>43</v>
      </c>
      <c r="M106" t="s">
        <v>45</v>
      </c>
      <c r="N106" t="s">
        <v>50</v>
      </c>
      <c r="O106" t="s">
        <v>53</v>
      </c>
      <c r="P106" t="s">
        <v>157</v>
      </c>
      <c r="R106">
        <v>2014</v>
      </c>
      <c r="S106" t="s">
        <v>2286</v>
      </c>
      <c r="T106" t="str">
        <f t="shared" si="3"/>
        <v>mercedes benz c250</v>
      </c>
      <c r="U106" t="str">
        <f t="shared" si="2"/>
        <v>benz c250</v>
      </c>
    </row>
    <row r="107" spans="1:21" x14ac:dyDescent="0.35">
      <c r="A107" t="s">
        <v>14</v>
      </c>
      <c r="C107" s="4">
        <v>44713</v>
      </c>
      <c r="D107" t="s">
        <v>2473</v>
      </c>
      <c r="F107" t="s">
        <v>25</v>
      </c>
      <c r="G107">
        <v>32.808700000000002</v>
      </c>
      <c r="H107">
        <v>-97.270899999999997</v>
      </c>
      <c r="I107">
        <v>188250</v>
      </c>
      <c r="K107">
        <v>6700</v>
      </c>
      <c r="M107" t="s">
        <v>45</v>
      </c>
      <c r="N107" t="s">
        <v>50</v>
      </c>
      <c r="P107" t="s">
        <v>158</v>
      </c>
      <c r="R107">
        <v>2006</v>
      </c>
      <c r="S107" t="s">
        <v>2275</v>
      </c>
      <c r="T107" t="str">
        <f t="shared" si="3"/>
        <v>toyota tundra sr5</v>
      </c>
      <c r="U107" t="str">
        <f t="shared" si="2"/>
        <v>tundra sr5</v>
      </c>
    </row>
    <row r="108" spans="1:21" x14ac:dyDescent="0.35">
      <c r="A108" t="s">
        <v>14</v>
      </c>
      <c r="B108" t="s">
        <v>16</v>
      </c>
      <c r="C108" s="4">
        <v>44713</v>
      </c>
      <c r="D108" t="s">
        <v>2474</v>
      </c>
      <c r="E108" t="s">
        <v>24</v>
      </c>
      <c r="F108" t="s">
        <v>27</v>
      </c>
      <c r="G108">
        <v>32.545999999999999</v>
      </c>
      <c r="H108">
        <v>-96.285200000000003</v>
      </c>
      <c r="I108">
        <v>196000</v>
      </c>
      <c r="J108" t="s">
        <v>35</v>
      </c>
      <c r="K108">
        <v>14800</v>
      </c>
      <c r="L108" t="s">
        <v>43</v>
      </c>
      <c r="M108" t="s">
        <v>45</v>
      </c>
      <c r="N108" t="s">
        <v>51</v>
      </c>
      <c r="O108" t="s">
        <v>56</v>
      </c>
      <c r="P108" t="s">
        <v>159</v>
      </c>
      <c r="Q108">
        <v>8</v>
      </c>
      <c r="R108">
        <v>2005</v>
      </c>
      <c r="S108" t="s">
        <v>2255</v>
      </c>
      <c r="T108" t="str">
        <f t="shared" si="3"/>
        <v>chevy silverado 2500hd</v>
      </c>
      <c r="U108" t="str">
        <f t="shared" si="2"/>
        <v>silverado 2500hd</v>
      </c>
    </row>
    <row r="109" spans="1:21" x14ac:dyDescent="0.35">
      <c r="A109" t="s">
        <v>14</v>
      </c>
      <c r="C109" s="4">
        <v>44713</v>
      </c>
      <c r="D109" t="s">
        <v>2475</v>
      </c>
      <c r="E109" t="s">
        <v>24</v>
      </c>
      <c r="F109" t="s">
        <v>25</v>
      </c>
      <c r="G109">
        <v>32.561050000000002</v>
      </c>
      <c r="H109">
        <v>-97.320790000000002</v>
      </c>
      <c r="I109">
        <v>43035</v>
      </c>
      <c r="K109">
        <v>35513</v>
      </c>
      <c r="M109" t="s">
        <v>45</v>
      </c>
      <c r="N109" t="s">
        <v>50</v>
      </c>
      <c r="O109" t="s">
        <v>52</v>
      </c>
      <c r="P109" t="s">
        <v>160</v>
      </c>
      <c r="Q109">
        <v>4</v>
      </c>
      <c r="R109">
        <v>2020</v>
      </c>
      <c r="S109" t="s">
        <v>2278</v>
      </c>
      <c r="T109" t="str">
        <f t="shared" si="3"/>
        <v>Ford Explorer</v>
      </c>
      <c r="U109" t="str">
        <f t="shared" si="2"/>
        <v>Explorer</v>
      </c>
    </row>
    <row r="110" spans="1:21" x14ac:dyDescent="0.35">
      <c r="A110" t="s">
        <v>14</v>
      </c>
      <c r="C110" s="4">
        <v>44713</v>
      </c>
      <c r="D110" t="s">
        <v>2475</v>
      </c>
      <c r="F110" t="s">
        <v>21</v>
      </c>
      <c r="G110">
        <v>32.952959999999997</v>
      </c>
      <c r="H110">
        <v>-96.832689000000002</v>
      </c>
      <c r="I110">
        <v>118500</v>
      </c>
      <c r="J110" t="s">
        <v>32</v>
      </c>
      <c r="K110">
        <v>45995</v>
      </c>
      <c r="M110" t="s">
        <v>45</v>
      </c>
      <c r="N110" t="s">
        <v>50</v>
      </c>
      <c r="O110" t="s">
        <v>21</v>
      </c>
      <c r="P110" t="s">
        <v>161</v>
      </c>
      <c r="R110">
        <v>2018</v>
      </c>
      <c r="S110" t="s">
        <v>2272</v>
      </c>
      <c r="T110" t="str">
        <f t="shared" si="3"/>
        <v>DODGE RAM 2500</v>
      </c>
      <c r="U110" t="str">
        <f t="shared" si="2"/>
        <v>RAM 2500</v>
      </c>
    </row>
    <row r="111" spans="1:21" x14ac:dyDescent="0.35">
      <c r="A111" t="s">
        <v>14</v>
      </c>
      <c r="C111" s="4">
        <v>44713</v>
      </c>
      <c r="D111" t="s">
        <v>2475</v>
      </c>
      <c r="E111" t="s">
        <v>22</v>
      </c>
      <c r="F111" t="s">
        <v>25</v>
      </c>
      <c r="G111">
        <v>32.561050000000002</v>
      </c>
      <c r="H111">
        <v>-97.320790000000002</v>
      </c>
      <c r="I111">
        <v>32166</v>
      </c>
      <c r="K111">
        <v>35044</v>
      </c>
      <c r="M111" t="s">
        <v>45</v>
      </c>
      <c r="N111" t="s">
        <v>50</v>
      </c>
      <c r="O111" t="s">
        <v>57</v>
      </c>
      <c r="P111" t="s">
        <v>162</v>
      </c>
      <c r="Q111">
        <v>6</v>
      </c>
      <c r="R111">
        <v>2020</v>
      </c>
      <c r="S111" t="s">
        <v>2248</v>
      </c>
      <c r="T111" t="str">
        <f t="shared" si="3"/>
        <v>Chevrolet Colorado</v>
      </c>
      <c r="U111" t="str">
        <f t="shared" si="2"/>
        <v>Colorado</v>
      </c>
    </row>
    <row r="112" spans="1:21" x14ac:dyDescent="0.35">
      <c r="A112" t="s">
        <v>14</v>
      </c>
      <c r="C112" s="4">
        <v>44713</v>
      </c>
      <c r="D112" t="s">
        <v>2476</v>
      </c>
      <c r="E112" t="s">
        <v>24</v>
      </c>
      <c r="F112" t="s">
        <v>25</v>
      </c>
      <c r="G112">
        <v>32.561050000000002</v>
      </c>
      <c r="H112">
        <v>-97.320790000000002</v>
      </c>
      <c r="I112">
        <v>137044</v>
      </c>
      <c r="K112">
        <v>26490</v>
      </c>
      <c r="M112" t="s">
        <v>45</v>
      </c>
      <c r="N112" t="s">
        <v>50</v>
      </c>
      <c r="O112" t="s">
        <v>57</v>
      </c>
      <c r="P112" t="s">
        <v>163</v>
      </c>
      <c r="Q112">
        <v>8</v>
      </c>
      <c r="R112">
        <v>2015</v>
      </c>
      <c r="S112" t="s">
        <v>2282</v>
      </c>
      <c r="T112" t="str">
        <f t="shared" si="3"/>
        <v>GMC Sierra 1500</v>
      </c>
      <c r="U112" t="str">
        <f t="shared" si="2"/>
        <v>Sierra 1500</v>
      </c>
    </row>
    <row r="113" spans="1:21" x14ac:dyDescent="0.35">
      <c r="A113" t="s">
        <v>14</v>
      </c>
      <c r="B113" t="s">
        <v>15</v>
      </c>
      <c r="C113" s="4">
        <v>44713</v>
      </c>
      <c r="D113" t="s">
        <v>2476</v>
      </c>
      <c r="E113" t="s">
        <v>22</v>
      </c>
      <c r="F113" t="s">
        <v>25</v>
      </c>
      <c r="G113">
        <v>32.977915000000003</v>
      </c>
      <c r="H113">
        <v>-96.592123999999998</v>
      </c>
      <c r="I113">
        <v>95363</v>
      </c>
      <c r="K113">
        <v>22990</v>
      </c>
      <c r="M113" t="s">
        <v>45</v>
      </c>
      <c r="N113" t="s">
        <v>50</v>
      </c>
      <c r="O113" t="s">
        <v>52</v>
      </c>
      <c r="P113" t="s">
        <v>164</v>
      </c>
      <c r="R113">
        <v>2016</v>
      </c>
      <c r="S113" t="s">
        <v>2277</v>
      </c>
      <c r="T113" t="str">
        <f t="shared" si="3"/>
        <v>Jeep Cherokee</v>
      </c>
      <c r="U113" t="str">
        <f t="shared" si="2"/>
        <v>Cherokee</v>
      </c>
    </row>
    <row r="114" spans="1:21" x14ac:dyDescent="0.35">
      <c r="A114" t="s">
        <v>14</v>
      </c>
      <c r="B114" t="s">
        <v>15</v>
      </c>
      <c r="C114" s="4">
        <v>44713</v>
      </c>
      <c r="D114" t="s">
        <v>2477</v>
      </c>
      <c r="E114" t="s">
        <v>22</v>
      </c>
      <c r="F114" t="s">
        <v>25</v>
      </c>
      <c r="G114">
        <v>32.977915000000003</v>
      </c>
      <c r="H114">
        <v>-96.592123999999998</v>
      </c>
      <c r="I114">
        <v>98884</v>
      </c>
      <c r="K114">
        <v>25990</v>
      </c>
      <c r="M114" t="s">
        <v>45</v>
      </c>
      <c r="N114" t="s">
        <v>50</v>
      </c>
      <c r="O114" t="s">
        <v>52</v>
      </c>
      <c r="P114" t="s">
        <v>165</v>
      </c>
      <c r="R114">
        <v>2015</v>
      </c>
      <c r="S114" t="s">
        <v>2287</v>
      </c>
      <c r="T114" t="str">
        <f t="shared" si="3"/>
        <v>Audi Q7</v>
      </c>
      <c r="U114" t="str">
        <f t="shared" si="2"/>
        <v>Q7</v>
      </c>
    </row>
    <row r="115" spans="1:21" x14ac:dyDescent="0.35">
      <c r="A115" t="s">
        <v>14</v>
      </c>
      <c r="C115" s="4">
        <v>44713</v>
      </c>
      <c r="D115" t="s">
        <v>2478</v>
      </c>
      <c r="F115" t="s">
        <v>25</v>
      </c>
      <c r="G115">
        <v>33.6372</v>
      </c>
      <c r="H115">
        <v>-96.618399999999994</v>
      </c>
      <c r="I115">
        <v>95445</v>
      </c>
      <c r="K115">
        <v>44500</v>
      </c>
      <c r="M115" t="s">
        <v>45</v>
      </c>
      <c r="N115" t="s">
        <v>51</v>
      </c>
      <c r="P115" t="s">
        <v>166</v>
      </c>
      <c r="R115">
        <v>1969</v>
      </c>
      <c r="S115" t="s">
        <v>2288</v>
      </c>
      <c r="T115" t="str">
        <f t="shared" si="3"/>
        <v>dodge superbee</v>
      </c>
      <c r="U115" t="str">
        <f t="shared" si="2"/>
        <v>superbee</v>
      </c>
    </row>
    <row r="116" spans="1:21" x14ac:dyDescent="0.35">
      <c r="A116" t="s">
        <v>14</v>
      </c>
      <c r="B116" t="s">
        <v>15</v>
      </c>
      <c r="C116" s="4">
        <v>44713</v>
      </c>
      <c r="D116" t="s">
        <v>2478</v>
      </c>
      <c r="F116" t="s">
        <v>25</v>
      </c>
      <c r="G116">
        <v>32.778100000000002</v>
      </c>
      <c r="H116">
        <v>-96.805400000000006</v>
      </c>
      <c r="I116">
        <v>60232</v>
      </c>
      <c r="K116">
        <v>700</v>
      </c>
      <c r="M116" t="s">
        <v>45</v>
      </c>
      <c r="N116" t="s">
        <v>50</v>
      </c>
      <c r="P116" t="s">
        <v>167</v>
      </c>
      <c r="R116">
        <v>2018</v>
      </c>
      <c r="S116" t="s">
        <v>2248</v>
      </c>
      <c r="T116" t="str">
        <f t="shared" si="3"/>
        <v>Chevrolet Malibu</v>
      </c>
      <c r="U116" t="str">
        <f t="shared" si="2"/>
        <v>Malibu</v>
      </c>
    </row>
    <row r="117" spans="1:21" x14ac:dyDescent="0.35">
      <c r="A117" t="s">
        <v>14</v>
      </c>
      <c r="C117" s="4">
        <v>44713</v>
      </c>
      <c r="D117" t="s">
        <v>2479</v>
      </c>
      <c r="E117" t="s">
        <v>22</v>
      </c>
      <c r="F117" t="s">
        <v>21</v>
      </c>
      <c r="G117">
        <v>32.952959999999997</v>
      </c>
      <c r="H117">
        <v>-96.832689000000002</v>
      </c>
      <c r="I117">
        <v>71858</v>
      </c>
      <c r="J117" t="s">
        <v>31</v>
      </c>
      <c r="K117">
        <v>63595</v>
      </c>
      <c r="M117" t="s">
        <v>45</v>
      </c>
      <c r="N117" t="s">
        <v>50</v>
      </c>
      <c r="O117" t="s">
        <v>56</v>
      </c>
      <c r="P117" t="s">
        <v>168</v>
      </c>
      <c r="R117">
        <v>2016</v>
      </c>
      <c r="S117" t="s">
        <v>2281</v>
      </c>
      <c r="T117" t="str">
        <f t="shared" si="3"/>
        <v>RAM 2500</v>
      </c>
      <c r="U117" t="str">
        <f t="shared" si="2"/>
        <v>2500</v>
      </c>
    </row>
    <row r="118" spans="1:21" x14ac:dyDescent="0.35">
      <c r="A118" t="s">
        <v>14</v>
      </c>
      <c r="B118" t="s">
        <v>16</v>
      </c>
      <c r="C118" s="4">
        <v>44713</v>
      </c>
      <c r="D118" t="s">
        <v>2480</v>
      </c>
      <c r="F118" t="s">
        <v>25</v>
      </c>
      <c r="G118">
        <v>32.772421000000001</v>
      </c>
      <c r="H118">
        <v>-96.916878999999994</v>
      </c>
      <c r="I118">
        <v>177000</v>
      </c>
      <c r="J118" t="s">
        <v>32</v>
      </c>
      <c r="K118">
        <v>4975</v>
      </c>
      <c r="M118" t="s">
        <v>45</v>
      </c>
      <c r="N118" t="s">
        <v>50</v>
      </c>
      <c r="P118" t="s">
        <v>169</v>
      </c>
      <c r="Q118" t="s">
        <v>21</v>
      </c>
      <c r="R118">
        <v>2000</v>
      </c>
      <c r="S118" t="s">
        <v>2289</v>
      </c>
      <c r="T118" t="str">
        <f t="shared" si="3"/>
        <v>CHEVY CARGO VAN</v>
      </c>
      <c r="U118" t="str">
        <f t="shared" si="2"/>
        <v>CARGO VAN</v>
      </c>
    </row>
    <row r="119" spans="1:21" x14ac:dyDescent="0.35">
      <c r="A119" t="s">
        <v>14</v>
      </c>
      <c r="B119" t="s">
        <v>16</v>
      </c>
      <c r="C119" s="4">
        <v>44713</v>
      </c>
      <c r="D119" t="s">
        <v>2481</v>
      </c>
      <c r="F119" t="s">
        <v>25</v>
      </c>
      <c r="G119">
        <v>32.772421000000001</v>
      </c>
      <c r="H119">
        <v>-96.916878999999994</v>
      </c>
      <c r="I119">
        <v>177000</v>
      </c>
      <c r="J119" t="s">
        <v>32</v>
      </c>
      <c r="K119">
        <v>4975</v>
      </c>
      <c r="M119" t="s">
        <v>45</v>
      </c>
      <c r="N119" t="s">
        <v>50</v>
      </c>
      <c r="P119" t="s">
        <v>170</v>
      </c>
      <c r="Q119" t="s">
        <v>21</v>
      </c>
      <c r="R119">
        <v>2005</v>
      </c>
      <c r="S119" t="s">
        <v>2289</v>
      </c>
      <c r="T119" t="str">
        <f t="shared" si="3"/>
        <v>CHEVY CARGO VAN</v>
      </c>
      <c r="U119" t="str">
        <f t="shared" si="2"/>
        <v>CARGO VAN</v>
      </c>
    </row>
    <row r="120" spans="1:21" x14ac:dyDescent="0.35">
      <c r="A120" t="s">
        <v>14</v>
      </c>
      <c r="C120" s="4">
        <v>44713</v>
      </c>
      <c r="D120" t="s">
        <v>2482</v>
      </c>
      <c r="F120" t="s">
        <v>21</v>
      </c>
      <c r="G120">
        <v>32.864719999999998</v>
      </c>
      <c r="H120">
        <v>-96.669380000000004</v>
      </c>
      <c r="I120">
        <v>160069</v>
      </c>
      <c r="J120" t="s">
        <v>30</v>
      </c>
      <c r="K120">
        <v>15988</v>
      </c>
      <c r="M120" t="s">
        <v>45</v>
      </c>
      <c r="N120" t="s">
        <v>50</v>
      </c>
      <c r="O120" t="s">
        <v>21</v>
      </c>
      <c r="P120" t="s">
        <v>171</v>
      </c>
      <c r="R120">
        <v>2010</v>
      </c>
      <c r="S120" t="s">
        <v>2279</v>
      </c>
      <c r="T120" t="str">
        <f t="shared" si="3"/>
        <v>CADILLAC ESCALADE</v>
      </c>
      <c r="U120" t="str">
        <f t="shared" si="2"/>
        <v>ESCALADE</v>
      </c>
    </row>
    <row r="121" spans="1:21" x14ac:dyDescent="0.35">
      <c r="A121" t="s">
        <v>14</v>
      </c>
      <c r="C121" s="4">
        <v>44713</v>
      </c>
      <c r="D121" t="s">
        <v>2483</v>
      </c>
      <c r="F121" t="s">
        <v>25</v>
      </c>
      <c r="G121">
        <v>33.074300000000001</v>
      </c>
      <c r="H121">
        <v>-96.749700000000004</v>
      </c>
      <c r="I121">
        <v>195000</v>
      </c>
      <c r="K121">
        <v>6100</v>
      </c>
      <c r="M121" t="s">
        <v>45</v>
      </c>
      <c r="N121" t="s">
        <v>50</v>
      </c>
      <c r="P121" t="s">
        <v>172</v>
      </c>
      <c r="R121">
        <v>2005</v>
      </c>
      <c r="S121" t="s">
        <v>2255</v>
      </c>
      <c r="T121" t="str">
        <f t="shared" si="3"/>
        <v>chevy silverado 1500</v>
      </c>
      <c r="U121" t="str">
        <f t="shared" si="2"/>
        <v>silverado 1500</v>
      </c>
    </row>
    <row r="122" spans="1:21" x14ac:dyDescent="0.35">
      <c r="A122" t="s">
        <v>14</v>
      </c>
      <c r="B122" t="s">
        <v>16</v>
      </c>
      <c r="C122" s="4">
        <v>44713</v>
      </c>
      <c r="D122" t="s">
        <v>2484</v>
      </c>
      <c r="E122" t="s">
        <v>23</v>
      </c>
      <c r="F122" t="s">
        <v>25</v>
      </c>
      <c r="G122">
        <v>32.731900000000003</v>
      </c>
      <c r="H122">
        <v>-96.905699999999996</v>
      </c>
      <c r="I122">
        <v>153300</v>
      </c>
      <c r="J122" t="s">
        <v>31</v>
      </c>
      <c r="K122">
        <v>5200</v>
      </c>
      <c r="M122" t="s">
        <v>45</v>
      </c>
      <c r="N122" t="s">
        <v>50</v>
      </c>
      <c r="O122" t="s">
        <v>53</v>
      </c>
      <c r="P122" t="s">
        <v>173</v>
      </c>
      <c r="Q122">
        <v>3</v>
      </c>
      <c r="R122">
        <v>2010</v>
      </c>
      <c r="S122" t="s">
        <v>2290</v>
      </c>
      <c r="T122" t="str">
        <f t="shared" si="3"/>
        <v>2010 volkswagen jetta</v>
      </c>
      <c r="U122" t="str">
        <f t="shared" si="2"/>
        <v>volkswagen jetta</v>
      </c>
    </row>
    <row r="123" spans="1:21" x14ac:dyDescent="0.35">
      <c r="A123" t="s">
        <v>14</v>
      </c>
      <c r="B123" t="s">
        <v>16</v>
      </c>
      <c r="C123" s="4">
        <v>44713</v>
      </c>
      <c r="D123" t="s">
        <v>2485</v>
      </c>
      <c r="E123" t="s">
        <v>22</v>
      </c>
      <c r="F123" t="s">
        <v>27</v>
      </c>
      <c r="G123">
        <v>32.884</v>
      </c>
      <c r="H123">
        <v>-96.894900000000007</v>
      </c>
      <c r="I123">
        <v>294000</v>
      </c>
      <c r="J123" t="s">
        <v>32</v>
      </c>
      <c r="K123">
        <v>13800</v>
      </c>
      <c r="M123" t="s">
        <v>45</v>
      </c>
      <c r="N123" t="s">
        <v>50</v>
      </c>
      <c r="O123" t="s">
        <v>57</v>
      </c>
      <c r="P123" t="s">
        <v>174</v>
      </c>
      <c r="Q123">
        <v>8</v>
      </c>
      <c r="R123">
        <v>2008</v>
      </c>
      <c r="S123" t="s">
        <v>2274</v>
      </c>
      <c r="T123" t="str">
        <f t="shared" si="3"/>
        <v>gmc sierra 3500hd</v>
      </c>
      <c r="U123" t="str">
        <f t="shared" si="2"/>
        <v>sierra 3500hd</v>
      </c>
    </row>
    <row r="124" spans="1:21" x14ac:dyDescent="0.35">
      <c r="A124" t="s">
        <v>14</v>
      </c>
      <c r="C124" s="4">
        <v>44713</v>
      </c>
      <c r="D124" t="s">
        <v>2486</v>
      </c>
      <c r="E124" t="s">
        <v>22</v>
      </c>
      <c r="F124" t="s">
        <v>21</v>
      </c>
      <c r="G124">
        <v>32.952959999999997</v>
      </c>
      <c r="H124">
        <v>-96.832689000000002</v>
      </c>
      <c r="I124">
        <v>138188</v>
      </c>
      <c r="J124" t="s">
        <v>32</v>
      </c>
      <c r="K124">
        <v>35995</v>
      </c>
      <c r="M124" t="s">
        <v>45</v>
      </c>
      <c r="N124" t="s">
        <v>50</v>
      </c>
      <c r="O124" t="s">
        <v>56</v>
      </c>
      <c r="P124" t="s">
        <v>149</v>
      </c>
      <c r="R124">
        <v>2017</v>
      </c>
      <c r="S124" t="s">
        <v>2278</v>
      </c>
      <c r="T124" t="str">
        <f t="shared" si="3"/>
        <v>FORD F-250</v>
      </c>
      <c r="U124" t="str">
        <f t="shared" si="2"/>
        <v>F-250</v>
      </c>
    </row>
    <row r="125" spans="1:21" x14ac:dyDescent="0.35">
      <c r="A125" t="s">
        <v>14</v>
      </c>
      <c r="C125" s="4">
        <v>44713</v>
      </c>
      <c r="D125" t="s">
        <v>2487</v>
      </c>
      <c r="F125" t="s">
        <v>25</v>
      </c>
      <c r="G125">
        <v>32.825000000000003</v>
      </c>
      <c r="H125">
        <v>-96.678399999999996</v>
      </c>
      <c r="I125">
        <v>200000</v>
      </c>
      <c r="K125">
        <v>4000</v>
      </c>
      <c r="M125" t="s">
        <v>45</v>
      </c>
      <c r="N125" t="s">
        <v>50</v>
      </c>
      <c r="P125" t="s">
        <v>175</v>
      </c>
      <c r="R125">
        <v>2005</v>
      </c>
      <c r="S125" t="s">
        <v>2256</v>
      </c>
      <c r="T125" t="str">
        <f t="shared" si="3"/>
        <v>chevrolet silverado 1500</v>
      </c>
      <c r="U125" t="str">
        <f t="shared" si="2"/>
        <v>silverado 1500</v>
      </c>
    </row>
    <row r="126" spans="1:21" x14ac:dyDescent="0.35">
      <c r="A126" t="s">
        <v>14</v>
      </c>
      <c r="B126" t="s">
        <v>16</v>
      </c>
      <c r="C126" s="4">
        <v>44713</v>
      </c>
      <c r="D126" t="s">
        <v>2487</v>
      </c>
      <c r="F126" t="s">
        <v>25</v>
      </c>
      <c r="G126">
        <v>30.128799999999998</v>
      </c>
      <c r="H126">
        <v>-95.423900000000003</v>
      </c>
      <c r="I126">
        <v>1234</v>
      </c>
      <c r="J126" t="s">
        <v>29</v>
      </c>
      <c r="K126">
        <v>8500</v>
      </c>
      <c r="L126" t="s">
        <v>41</v>
      </c>
      <c r="M126" t="s">
        <v>45</v>
      </c>
      <c r="N126" t="s">
        <v>51</v>
      </c>
      <c r="O126" t="s">
        <v>54</v>
      </c>
      <c r="P126" t="s">
        <v>176</v>
      </c>
      <c r="Q126">
        <v>4</v>
      </c>
      <c r="R126">
        <v>1973</v>
      </c>
      <c r="S126" t="s">
        <v>2290</v>
      </c>
      <c r="T126" t="str">
        <f t="shared" si="3"/>
        <v>volkswagen bus</v>
      </c>
      <c r="U126" t="str">
        <f t="shared" si="2"/>
        <v>bus</v>
      </c>
    </row>
    <row r="127" spans="1:21" x14ac:dyDescent="0.35">
      <c r="A127" t="s">
        <v>14</v>
      </c>
      <c r="C127" s="4">
        <v>44713</v>
      </c>
      <c r="D127" t="s">
        <v>2488</v>
      </c>
      <c r="E127" t="s">
        <v>24</v>
      </c>
      <c r="F127" t="s">
        <v>25</v>
      </c>
      <c r="G127">
        <v>32.222000000000001</v>
      </c>
      <c r="H127">
        <v>-95.226600000000005</v>
      </c>
      <c r="I127">
        <v>200</v>
      </c>
      <c r="J127" t="s">
        <v>32</v>
      </c>
      <c r="K127">
        <v>13000</v>
      </c>
      <c r="L127" t="s">
        <v>43</v>
      </c>
      <c r="M127" t="s">
        <v>45</v>
      </c>
      <c r="N127" t="s">
        <v>50</v>
      </c>
      <c r="P127" t="s">
        <v>177</v>
      </c>
      <c r="Q127">
        <v>8</v>
      </c>
      <c r="R127">
        <v>1951</v>
      </c>
      <c r="S127" t="s">
        <v>2278</v>
      </c>
      <c r="T127" t="str">
        <f t="shared" si="3"/>
        <v>1951 Ford</v>
      </c>
      <c r="U127" t="str">
        <f t="shared" si="2"/>
        <v>Ford</v>
      </c>
    </row>
    <row r="128" spans="1:21" x14ac:dyDescent="0.35">
      <c r="A128" t="s">
        <v>14</v>
      </c>
      <c r="B128" t="s">
        <v>16</v>
      </c>
      <c r="C128" s="4">
        <v>44713</v>
      </c>
      <c r="D128" t="s">
        <v>2488</v>
      </c>
      <c r="E128" t="s">
        <v>22</v>
      </c>
      <c r="F128" t="s">
        <v>25</v>
      </c>
      <c r="G128">
        <v>32.263452999999998</v>
      </c>
      <c r="H128">
        <v>-95.307007999999996</v>
      </c>
      <c r="I128">
        <v>97936</v>
      </c>
      <c r="J128" t="s">
        <v>32</v>
      </c>
      <c r="K128">
        <v>33000</v>
      </c>
      <c r="L128" t="s">
        <v>43</v>
      </c>
      <c r="M128" t="s">
        <v>45</v>
      </c>
      <c r="N128" t="s">
        <v>50</v>
      </c>
      <c r="O128" t="s">
        <v>52</v>
      </c>
      <c r="P128" t="s">
        <v>178</v>
      </c>
      <c r="Q128">
        <v>8</v>
      </c>
      <c r="R128">
        <v>1985</v>
      </c>
      <c r="S128" t="s">
        <v>2291</v>
      </c>
      <c r="T128" t="str">
        <f t="shared" si="3"/>
        <v>Chevy</v>
      </c>
      <c r="U128" t="e">
        <f t="shared" si="2"/>
        <v>#VALUE!</v>
      </c>
    </row>
    <row r="129" spans="1:21" x14ac:dyDescent="0.35">
      <c r="A129" t="s">
        <v>14</v>
      </c>
      <c r="B129" t="s">
        <v>17</v>
      </c>
      <c r="C129" s="4">
        <v>44713</v>
      </c>
      <c r="D129" t="s">
        <v>2489</v>
      </c>
      <c r="E129" t="s">
        <v>24</v>
      </c>
      <c r="F129" t="s">
        <v>25</v>
      </c>
      <c r="G129">
        <v>32.263145000000002</v>
      </c>
      <c r="H129">
        <v>-95.306674999999998</v>
      </c>
      <c r="I129">
        <v>25000</v>
      </c>
      <c r="J129" t="s">
        <v>32</v>
      </c>
      <c r="K129">
        <v>25000</v>
      </c>
      <c r="L129" t="s">
        <v>43</v>
      </c>
      <c r="M129" t="s">
        <v>45</v>
      </c>
      <c r="N129" t="s">
        <v>50</v>
      </c>
      <c r="O129" t="s">
        <v>55</v>
      </c>
      <c r="P129" t="s">
        <v>179</v>
      </c>
      <c r="Q129">
        <v>8</v>
      </c>
      <c r="R129">
        <v>1985</v>
      </c>
      <c r="S129" t="s">
        <v>2271</v>
      </c>
      <c r="T129" t="str">
        <f t="shared" si="3"/>
        <v>Cadillac</v>
      </c>
      <c r="U129" t="e">
        <f t="shared" si="2"/>
        <v>#VALUE!</v>
      </c>
    </row>
    <row r="130" spans="1:21" x14ac:dyDescent="0.35">
      <c r="A130" t="s">
        <v>14</v>
      </c>
      <c r="B130" t="s">
        <v>15</v>
      </c>
      <c r="C130" s="4">
        <v>44713</v>
      </c>
      <c r="D130" t="s">
        <v>2490</v>
      </c>
      <c r="E130" t="s">
        <v>22</v>
      </c>
      <c r="F130" t="s">
        <v>25</v>
      </c>
      <c r="G130">
        <v>32.977915000000003</v>
      </c>
      <c r="H130">
        <v>-96.592123999999998</v>
      </c>
      <c r="I130">
        <v>111235</v>
      </c>
      <c r="K130">
        <v>24990</v>
      </c>
      <c r="M130" t="s">
        <v>45</v>
      </c>
      <c r="N130" t="s">
        <v>50</v>
      </c>
      <c r="O130" t="s">
        <v>52</v>
      </c>
      <c r="P130" t="s">
        <v>180</v>
      </c>
      <c r="R130">
        <v>2014</v>
      </c>
      <c r="S130" t="s">
        <v>2277</v>
      </c>
      <c r="T130" t="str">
        <f t="shared" si="3"/>
        <v>Jeep Wrangler</v>
      </c>
      <c r="U130" t="str">
        <f t="shared" ref="U130:U193" si="4">RIGHT(T130,LEN(T130)-FIND(" ",T130))</f>
        <v>Wrangler</v>
      </c>
    </row>
    <row r="131" spans="1:21" x14ac:dyDescent="0.35">
      <c r="A131" t="s">
        <v>14</v>
      </c>
      <c r="B131" t="s">
        <v>16</v>
      </c>
      <c r="C131" s="4">
        <v>44713</v>
      </c>
      <c r="D131" t="s">
        <v>2491</v>
      </c>
      <c r="E131" t="s">
        <v>24</v>
      </c>
      <c r="F131" t="s">
        <v>25</v>
      </c>
      <c r="G131">
        <v>32.720500000000001</v>
      </c>
      <c r="H131">
        <v>-96.315600000000003</v>
      </c>
      <c r="I131">
        <v>167283</v>
      </c>
      <c r="J131" t="s">
        <v>30</v>
      </c>
      <c r="K131">
        <v>14000</v>
      </c>
      <c r="L131" t="s">
        <v>43</v>
      </c>
      <c r="M131" t="s">
        <v>45</v>
      </c>
      <c r="N131" t="s">
        <v>50</v>
      </c>
      <c r="O131" t="s">
        <v>52</v>
      </c>
      <c r="P131" t="s">
        <v>181</v>
      </c>
      <c r="Q131">
        <v>8</v>
      </c>
      <c r="R131">
        <v>2008</v>
      </c>
      <c r="S131" t="s">
        <v>2261</v>
      </c>
      <c r="T131" t="str">
        <f t="shared" ref="T131:T194" si="5">RIGHT(P131,LEN(P131)-FIND(" ",P131))</f>
        <v>2008 cadillac escalade</v>
      </c>
      <c r="U131" t="str">
        <f t="shared" si="4"/>
        <v>cadillac escalade</v>
      </c>
    </row>
    <row r="132" spans="1:21" x14ac:dyDescent="0.35">
      <c r="A132" t="s">
        <v>14</v>
      </c>
      <c r="B132" t="s">
        <v>16</v>
      </c>
      <c r="C132" s="4">
        <v>44713</v>
      </c>
      <c r="D132" t="s">
        <v>2492</v>
      </c>
      <c r="E132" t="s">
        <v>24</v>
      </c>
      <c r="F132" t="s">
        <v>25</v>
      </c>
      <c r="G132">
        <v>32.5062</v>
      </c>
      <c r="H132">
        <v>-95.400599999999997</v>
      </c>
      <c r="I132">
        <v>89000</v>
      </c>
      <c r="J132" t="s">
        <v>34</v>
      </c>
      <c r="K132">
        <v>7900</v>
      </c>
      <c r="L132" t="s">
        <v>43</v>
      </c>
      <c r="M132" t="s">
        <v>45</v>
      </c>
      <c r="N132" t="s">
        <v>50</v>
      </c>
      <c r="O132" t="s">
        <v>55</v>
      </c>
      <c r="P132" t="s">
        <v>182</v>
      </c>
      <c r="Q132">
        <v>8</v>
      </c>
      <c r="R132">
        <v>1977</v>
      </c>
      <c r="S132" t="s">
        <v>2278</v>
      </c>
      <c r="T132" t="str">
        <f t="shared" si="5"/>
        <v>ford ltd</v>
      </c>
      <c r="U132" t="str">
        <f t="shared" si="4"/>
        <v>ltd</v>
      </c>
    </row>
    <row r="133" spans="1:21" x14ac:dyDescent="0.35">
      <c r="A133" t="s">
        <v>14</v>
      </c>
      <c r="B133" t="s">
        <v>15</v>
      </c>
      <c r="C133" s="4">
        <v>44713</v>
      </c>
      <c r="D133" t="s">
        <v>2492</v>
      </c>
      <c r="E133" t="s">
        <v>24</v>
      </c>
      <c r="F133" t="s">
        <v>25</v>
      </c>
      <c r="G133">
        <v>32.263254000000003</v>
      </c>
      <c r="H133">
        <v>-95.306804</v>
      </c>
      <c r="I133">
        <v>31347</v>
      </c>
      <c r="J133" t="s">
        <v>31</v>
      </c>
      <c r="K133">
        <v>20000</v>
      </c>
      <c r="L133" t="s">
        <v>43</v>
      </c>
      <c r="M133" t="s">
        <v>45</v>
      </c>
      <c r="N133" t="s">
        <v>50</v>
      </c>
      <c r="O133" t="s">
        <v>55</v>
      </c>
      <c r="P133" t="s">
        <v>183</v>
      </c>
      <c r="Q133">
        <v>8</v>
      </c>
      <c r="R133">
        <v>1984</v>
      </c>
      <c r="S133" t="s">
        <v>2291</v>
      </c>
      <c r="T133" t="str">
        <f t="shared" si="5"/>
        <v>Chevy</v>
      </c>
      <c r="U133" t="e">
        <f t="shared" si="4"/>
        <v>#VALUE!</v>
      </c>
    </row>
    <row r="134" spans="1:21" x14ac:dyDescent="0.35">
      <c r="A134" t="s">
        <v>14</v>
      </c>
      <c r="B134" t="s">
        <v>15</v>
      </c>
      <c r="C134" s="4">
        <v>44713</v>
      </c>
      <c r="D134" t="s">
        <v>2493</v>
      </c>
      <c r="E134" t="s">
        <v>23</v>
      </c>
      <c r="F134" t="s">
        <v>25</v>
      </c>
      <c r="G134">
        <v>33.064757999999998</v>
      </c>
      <c r="H134">
        <v>-96.889285999999998</v>
      </c>
      <c r="I134">
        <v>61000</v>
      </c>
      <c r="J134" t="s">
        <v>30</v>
      </c>
      <c r="K134">
        <v>21900</v>
      </c>
      <c r="L134" t="s">
        <v>41</v>
      </c>
      <c r="M134" t="s">
        <v>45</v>
      </c>
      <c r="N134" t="s">
        <v>50</v>
      </c>
      <c r="O134" t="s">
        <v>53</v>
      </c>
      <c r="P134" t="s">
        <v>184</v>
      </c>
      <c r="Q134">
        <v>4</v>
      </c>
      <c r="R134">
        <v>2016</v>
      </c>
      <c r="S134" t="s">
        <v>2292</v>
      </c>
      <c r="T134" t="str">
        <f t="shared" si="5"/>
        <v>VW Passat SEL</v>
      </c>
      <c r="U134" t="str">
        <f t="shared" si="4"/>
        <v>Passat SEL</v>
      </c>
    </row>
    <row r="135" spans="1:21" x14ac:dyDescent="0.35">
      <c r="A135" t="s">
        <v>14</v>
      </c>
      <c r="B135" t="s">
        <v>15</v>
      </c>
      <c r="C135" s="4">
        <v>44713</v>
      </c>
      <c r="D135" t="s">
        <v>2494</v>
      </c>
      <c r="F135" t="s">
        <v>25</v>
      </c>
      <c r="G135">
        <v>32.720399999999998</v>
      </c>
      <c r="H135">
        <v>-97.082599999999999</v>
      </c>
      <c r="I135">
        <v>145000</v>
      </c>
      <c r="J135" t="s">
        <v>30</v>
      </c>
      <c r="K135">
        <v>6800</v>
      </c>
      <c r="M135" t="s">
        <v>45</v>
      </c>
      <c r="N135" t="s">
        <v>50</v>
      </c>
      <c r="P135" t="s">
        <v>185</v>
      </c>
      <c r="Q135">
        <v>8</v>
      </c>
      <c r="R135">
        <v>2008</v>
      </c>
      <c r="S135" t="s">
        <v>2293</v>
      </c>
      <c r="T135" t="str">
        <f t="shared" si="5"/>
        <v>jeep commander</v>
      </c>
      <c r="U135" t="str">
        <f t="shared" si="4"/>
        <v>commander</v>
      </c>
    </row>
    <row r="136" spans="1:21" x14ac:dyDescent="0.35">
      <c r="A136" t="s">
        <v>14</v>
      </c>
      <c r="B136" t="s">
        <v>16</v>
      </c>
      <c r="C136" s="4">
        <v>44713</v>
      </c>
      <c r="D136" t="s">
        <v>2495</v>
      </c>
      <c r="E136" t="s">
        <v>24</v>
      </c>
      <c r="F136" t="s">
        <v>25</v>
      </c>
      <c r="G136">
        <v>33.028100000000002</v>
      </c>
      <c r="H136">
        <v>-96.699600000000004</v>
      </c>
      <c r="I136">
        <v>167289</v>
      </c>
      <c r="J136" t="s">
        <v>30</v>
      </c>
      <c r="K136">
        <v>14000</v>
      </c>
      <c r="L136" t="s">
        <v>43</v>
      </c>
      <c r="M136" t="s">
        <v>45</v>
      </c>
      <c r="N136" t="s">
        <v>50</v>
      </c>
      <c r="O136" t="s">
        <v>52</v>
      </c>
      <c r="P136" t="s">
        <v>181</v>
      </c>
      <c r="Q136">
        <v>8</v>
      </c>
      <c r="R136">
        <v>2008</v>
      </c>
      <c r="S136" t="s">
        <v>2261</v>
      </c>
      <c r="T136" t="str">
        <f t="shared" si="5"/>
        <v>2008 cadillac escalade</v>
      </c>
      <c r="U136" t="str">
        <f t="shared" si="4"/>
        <v>cadillac escalade</v>
      </c>
    </row>
    <row r="137" spans="1:21" x14ac:dyDescent="0.35">
      <c r="A137" t="s">
        <v>14</v>
      </c>
      <c r="B137" t="s">
        <v>15</v>
      </c>
      <c r="C137" s="4">
        <v>44713</v>
      </c>
      <c r="D137" t="s">
        <v>2496</v>
      </c>
      <c r="F137" t="s">
        <v>25</v>
      </c>
      <c r="G137">
        <v>32.790399999999998</v>
      </c>
      <c r="H137">
        <v>-96.804400000000001</v>
      </c>
      <c r="I137">
        <v>25000</v>
      </c>
      <c r="K137">
        <v>1000</v>
      </c>
      <c r="M137" t="s">
        <v>45</v>
      </c>
      <c r="N137" t="s">
        <v>50</v>
      </c>
      <c r="P137" t="s">
        <v>186</v>
      </c>
      <c r="R137">
        <v>2020</v>
      </c>
      <c r="S137" t="s">
        <v>2294</v>
      </c>
      <c r="T137" t="str">
        <f t="shared" si="5"/>
        <v>CLICK HERE Buy Here Pay Here</v>
      </c>
      <c r="U137" t="str">
        <f t="shared" si="4"/>
        <v>HERE Buy Here Pay Here</v>
      </c>
    </row>
    <row r="138" spans="1:21" x14ac:dyDescent="0.35">
      <c r="A138" t="s">
        <v>14</v>
      </c>
      <c r="B138" t="s">
        <v>16</v>
      </c>
      <c r="C138" s="4">
        <v>44713</v>
      </c>
      <c r="D138" t="s">
        <v>2496</v>
      </c>
      <c r="E138" t="s">
        <v>23</v>
      </c>
      <c r="F138" t="s">
        <v>25</v>
      </c>
      <c r="G138">
        <v>32.738883999999999</v>
      </c>
      <c r="H138">
        <v>-97.098984000000002</v>
      </c>
      <c r="I138">
        <v>171768</v>
      </c>
      <c r="J138" t="s">
        <v>32</v>
      </c>
      <c r="K138">
        <v>4900</v>
      </c>
      <c r="L138" t="s">
        <v>41</v>
      </c>
      <c r="M138" t="s">
        <v>45</v>
      </c>
      <c r="N138" t="s">
        <v>50</v>
      </c>
      <c r="O138" t="s">
        <v>53</v>
      </c>
      <c r="P138" t="s">
        <v>187</v>
      </c>
      <c r="Q138">
        <v>6</v>
      </c>
      <c r="R138">
        <v>2012</v>
      </c>
      <c r="S138" t="s">
        <v>2265</v>
      </c>
      <c r="T138" t="str">
        <f t="shared" si="5"/>
        <v>2012 NISSAN MAXIMA</v>
      </c>
      <c r="U138" t="str">
        <f t="shared" si="4"/>
        <v>NISSAN MAXIMA</v>
      </c>
    </row>
    <row r="139" spans="1:21" x14ac:dyDescent="0.35">
      <c r="A139" t="s">
        <v>14</v>
      </c>
      <c r="B139" t="s">
        <v>19</v>
      </c>
      <c r="C139" s="4">
        <v>44713</v>
      </c>
      <c r="D139" t="s">
        <v>2497</v>
      </c>
      <c r="E139" t="s">
        <v>24</v>
      </c>
      <c r="F139" t="s">
        <v>25</v>
      </c>
      <c r="G139">
        <v>32.616605</v>
      </c>
      <c r="H139">
        <v>-96.212768999999994</v>
      </c>
      <c r="I139">
        <v>100000</v>
      </c>
      <c r="J139" t="s">
        <v>31</v>
      </c>
      <c r="K139">
        <v>3150</v>
      </c>
      <c r="L139" t="s">
        <v>43</v>
      </c>
      <c r="M139" t="s">
        <v>45</v>
      </c>
      <c r="N139" t="s">
        <v>50</v>
      </c>
      <c r="O139" t="s">
        <v>57</v>
      </c>
      <c r="P139" t="s">
        <v>188</v>
      </c>
      <c r="Q139">
        <v>8</v>
      </c>
      <c r="R139">
        <v>1985</v>
      </c>
      <c r="S139" t="s">
        <v>2256</v>
      </c>
      <c r="T139" t="str">
        <f t="shared" si="5"/>
        <v>chevrolet silverado 1500</v>
      </c>
      <c r="U139" t="str">
        <f t="shared" si="4"/>
        <v>silverado 1500</v>
      </c>
    </row>
    <row r="140" spans="1:21" x14ac:dyDescent="0.35">
      <c r="A140" t="s">
        <v>14</v>
      </c>
      <c r="C140" s="4">
        <v>44713</v>
      </c>
      <c r="D140" t="s">
        <v>2497</v>
      </c>
      <c r="E140" t="s">
        <v>22</v>
      </c>
      <c r="F140" t="s">
        <v>21</v>
      </c>
      <c r="G140">
        <v>32.952959999999997</v>
      </c>
      <c r="H140">
        <v>-96.832689000000002</v>
      </c>
      <c r="I140">
        <v>71914</v>
      </c>
      <c r="J140" t="s">
        <v>32</v>
      </c>
      <c r="K140">
        <v>18795</v>
      </c>
      <c r="M140" t="s">
        <v>45</v>
      </c>
      <c r="N140" t="s">
        <v>50</v>
      </c>
      <c r="O140" t="s">
        <v>52</v>
      </c>
      <c r="P140" t="s">
        <v>102</v>
      </c>
      <c r="R140">
        <v>2017</v>
      </c>
      <c r="S140" t="s">
        <v>2265</v>
      </c>
      <c r="T140" t="str">
        <f t="shared" si="5"/>
        <v>NISSAN ROGUE</v>
      </c>
      <c r="U140" t="str">
        <f t="shared" si="4"/>
        <v>ROGUE</v>
      </c>
    </row>
    <row r="141" spans="1:21" x14ac:dyDescent="0.35">
      <c r="A141" t="s">
        <v>14</v>
      </c>
      <c r="B141" t="s">
        <v>15</v>
      </c>
      <c r="C141" s="4">
        <v>44713</v>
      </c>
      <c r="D141" t="s">
        <v>2498</v>
      </c>
      <c r="E141" t="s">
        <v>22</v>
      </c>
      <c r="F141" t="s">
        <v>27</v>
      </c>
      <c r="G141">
        <v>32.931249000000001</v>
      </c>
      <c r="H141">
        <v>-96.747546</v>
      </c>
      <c r="I141">
        <v>135012</v>
      </c>
      <c r="K141">
        <v>47900</v>
      </c>
      <c r="L141" t="s">
        <v>43</v>
      </c>
      <c r="M141" t="s">
        <v>45</v>
      </c>
      <c r="N141" t="s">
        <v>50</v>
      </c>
      <c r="O141" t="s">
        <v>56</v>
      </c>
      <c r="P141" t="s">
        <v>189</v>
      </c>
      <c r="Q141">
        <v>6</v>
      </c>
      <c r="R141">
        <v>2019</v>
      </c>
      <c r="S141" t="s">
        <v>2281</v>
      </c>
      <c r="T141" t="str">
        <f t="shared" si="5"/>
        <v>RAM 3500 DUALLY 4X4</v>
      </c>
      <c r="U141" t="str">
        <f t="shared" si="4"/>
        <v>3500 DUALLY 4X4</v>
      </c>
    </row>
    <row r="142" spans="1:21" x14ac:dyDescent="0.35">
      <c r="A142" t="s">
        <v>14</v>
      </c>
      <c r="B142" t="s">
        <v>15</v>
      </c>
      <c r="C142" s="4">
        <v>44713</v>
      </c>
      <c r="D142" t="s">
        <v>2498</v>
      </c>
      <c r="E142" t="s">
        <v>22</v>
      </c>
      <c r="F142" t="s">
        <v>27</v>
      </c>
      <c r="G142">
        <v>32.931249000000001</v>
      </c>
      <c r="H142">
        <v>-96.747546</v>
      </c>
      <c r="I142">
        <v>185885</v>
      </c>
      <c r="J142" t="s">
        <v>30</v>
      </c>
      <c r="K142">
        <v>36900</v>
      </c>
      <c r="L142" t="s">
        <v>43</v>
      </c>
      <c r="M142" t="s">
        <v>45</v>
      </c>
      <c r="N142" t="s">
        <v>50</v>
      </c>
      <c r="O142" t="s">
        <v>56</v>
      </c>
      <c r="P142" t="s">
        <v>190</v>
      </c>
      <c r="Q142">
        <v>8</v>
      </c>
      <c r="R142">
        <v>2014</v>
      </c>
      <c r="S142" t="s">
        <v>2278</v>
      </c>
      <c r="T142" t="str">
        <f t="shared" si="5"/>
        <v>Ford F350 DUALLY 4X4 PLATINUM</v>
      </c>
      <c r="U142" t="str">
        <f t="shared" si="4"/>
        <v>F350 DUALLY 4X4 PLATINUM</v>
      </c>
    </row>
    <row r="143" spans="1:21" x14ac:dyDescent="0.35">
      <c r="A143" t="s">
        <v>14</v>
      </c>
      <c r="C143" s="4">
        <v>44713</v>
      </c>
      <c r="D143" t="s">
        <v>2499</v>
      </c>
      <c r="E143" t="s">
        <v>24</v>
      </c>
      <c r="F143" t="s">
        <v>21</v>
      </c>
      <c r="G143">
        <v>32.952959999999997</v>
      </c>
      <c r="H143">
        <v>-96.832689000000002</v>
      </c>
      <c r="I143">
        <v>64388</v>
      </c>
      <c r="K143">
        <v>34995</v>
      </c>
      <c r="L143" t="s">
        <v>44</v>
      </c>
      <c r="M143" t="s">
        <v>45</v>
      </c>
      <c r="N143" t="s">
        <v>50</v>
      </c>
      <c r="O143" t="s">
        <v>55</v>
      </c>
      <c r="P143" t="s">
        <v>191</v>
      </c>
      <c r="R143">
        <v>2018</v>
      </c>
      <c r="S143" t="s">
        <v>2262</v>
      </c>
      <c r="T143" t="str">
        <f t="shared" si="5"/>
        <v>CHEVROLET CAMARO</v>
      </c>
      <c r="U143" t="str">
        <f t="shared" si="4"/>
        <v>CAMARO</v>
      </c>
    </row>
    <row r="144" spans="1:21" x14ac:dyDescent="0.35">
      <c r="A144" t="s">
        <v>14</v>
      </c>
      <c r="B144" t="s">
        <v>15</v>
      </c>
      <c r="C144" s="4">
        <v>44713</v>
      </c>
      <c r="D144" t="s">
        <v>2500</v>
      </c>
      <c r="F144" t="s">
        <v>25</v>
      </c>
      <c r="G144">
        <v>33.094000000000001</v>
      </c>
      <c r="H144">
        <v>-96.883600000000001</v>
      </c>
      <c r="I144">
        <v>147000</v>
      </c>
      <c r="J144" t="s">
        <v>35</v>
      </c>
      <c r="K144">
        <v>5990</v>
      </c>
      <c r="M144" t="s">
        <v>45</v>
      </c>
      <c r="N144" t="s">
        <v>50</v>
      </c>
      <c r="P144" t="s">
        <v>192</v>
      </c>
      <c r="Q144">
        <v>4</v>
      </c>
      <c r="R144">
        <v>2012</v>
      </c>
      <c r="S144" t="s">
        <v>2290</v>
      </c>
      <c r="T144" t="str">
        <f t="shared" si="5"/>
        <v>volkswagen jetta</v>
      </c>
      <c r="U144" t="str">
        <f t="shared" si="4"/>
        <v>jetta</v>
      </c>
    </row>
    <row r="145" spans="1:21" x14ac:dyDescent="0.35">
      <c r="A145" t="s">
        <v>14</v>
      </c>
      <c r="C145" s="4">
        <v>44713</v>
      </c>
      <c r="D145" t="s">
        <v>2501</v>
      </c>
      <c r="E145" t="s">
        <v>24</v>
      </c>
      <c r="F145" t="s">
        <v>25</v>
      </c>
      <c r="G145">
        <v>32.895800000000001</v>
      </c>
      <c r="H145">
        <v>-96.858800000000002</v>
      </c>
      <c r="I145">
        <v>819</v>
      </c>
      <c r="J145" t="s">
        <v>30</v>
      </c>
      <c r="K145">
        <v>69750</v>
      </c>
      <c r="M145" t="s">
        <v>45</v>
      </c>
      <c r="N145" t="s">
        <v>50</v>
      </c>
      <c r="P145" t="s">
        <v>193</v>
      </c>
      <c r="Q145">
        <v>8</v>
      </c>
      <c r="R145">
        <v>1956</v>
      </c>
      <c r="S145" t="s">
        <v>2295</v>
      </c>
      <c r="T145" t="str">
        <f t="shared" si="5"/>
        <v>1956 Bel Air</v>
      </c>
      <c r="U145" t="str">
        <f t="shared" si="4"/>
        <v>Bel Air</v>
      </c>
    </row>
    <row r="146" spans="1:21" x14ac:dyDescent="0.35">
      <c r="A146" t="s">
        <v>14</v>
      </c>
      <c r="B146" t="s">
        <v>16</v>
      </c>
      <c r="C146" s="4">
        <v>44713</v>
      </c>
      <c r="D146" t="s">
        <v>2501</v>
      </c>
      <c r="E146" t="s">
        <v>23</v>
      </c>
      <c r="F146" t="s">
        <v>25</v>
      </c>
      <c r="G146">
        <v>32.856499999999997</v>
      </c>
      <c r="H146">
        <v>-96.599900000000005</v>
      </c>
      <c r="I146">
        <v>202000</v>
      </c>
      <c r="J146" t="s">
        <v>34</v>
      </c>
      <c r="K146">
        <v>1400</v>
      </c>
      <c r="L146" t="s">
        <v>41</v>
      </c>
      <c r="M146" t="s">
        <v>45</v>
      </c>
      <c r="N146" t="s">
        <v>50</v>
      </c>
      <c r="O146" t="s">
        <v>53</v>
      </c>
      <c r="P146" t="s">
        <v>194</v>
      </c>
      <c r="Q146">
        <v>6</v>
      </c>
      <c r="R146">
        <v>2012</v>
      </c>
      <c r="S146" t="s">
        <v>2242</v>
      </c>
      <c r="T146" t="str">
        <f t="shared" si="5"/>
        <v>Nissan Alyima</v>
      </c>
      <c r="U146" t="str">
        <f t="shared" si="4"/>
        <v>Alyima</v>
      </c>
    </row>
    <row r="147" spans="1:21" x14ac:dyDescent="0.35">
      <c r="A147" t="s">
        <v>14</v>
      </c>
      <c r="B147" t="s">
        <v>17</v>
      </c>
      <c r="C147" s="4">
        <v>44713</v>
      </c>
      <c r="D147" t="s">
        <v>2502</v>
      </c>
      <c r="F147" t="s">
        <v>25</v>
      </c>
      <c r="G147">
        <v>35.198999999999998</v>
      </c>
      <c r="H147">
        <v>-97.484099999999998</v>
      </c>
      <c r="I147">
        <v>34000</v>
      </c>
      <c r="K147">
        <v>20999</v>
      </c>
      <c r="M147" t="s">
        <v>45</v>
      </c>
      <c r="N147" t="s">
        <v>50</v>
      </c>
      <c r="P147" t="s">
        <v>195</v>
      </c>
      <c r="R147">
        <v>2019</v>
      </c>
      <c r="S147" t="s">
        <v>2262</v>
      </c>
      <c r="T147" t="str">
        <f t="shared" si="5"/>
        <v>CHEVROLET TRAX</v>
      </c>
      <c r="U147" t="str">
        <f t="shared" si="4"/>
        <v>TRAX</v>
      </c>
    </row>
    <row r="148" spans="1:21" x14ac:dyDescent="0.35">
      <c r="A148" t="s">
        <v>14</v>
      </c>
      <c r="B148" t="s">
        <v>15</v>
      </c>
      <c r="C148" s="4">
        <v>44713</v>
      </c>
      <c r="D148" t="s">
        <v>2503</v>
      </c>
      <c r="E148" t="s">
        <v>23</v>
      </c>
      <c r="F148" t="s">
        <v>25</v>
      </c>
      <c r="G148">
        <v>32.96</v>
      </c>
      <c r="H148">
        <v>-96.838499999999996</v>
      </c>
      <c r="I148">
        <v>135000</v>
      </c>
      <c r="J148" t="s">
        <v>34</v>
      </c>
      <c r="K148">
        <v>5995</v>
      </c>
      <c r="L148" t="s">
        <v>42</v>
      </c>
      <c r="M148" t="s">
        <v>45</v>
      </c>
      <c r="N148" t="s">
        <v>50</v>
      </c>
      <c r="O148" t="s">
        <v>58</v>
      </c>
      <c r="P148" t="s">
        <v>196</v>
      </c>
      <c r="Q148">
        <v>4</v>
      </c>
      <c r="R148">
        <v>2005</v>
      </c>
      <c r="S148" t="s">
        <v>2296</v>
      </c>
      <c r="T148" t="str">
        <f t="shared" si="5"/>
        <v>mazda 3</v>
      </c>
      <c r="U148" t="str">
        <f t="shared" si="4"/>
        <v>3</v>
      </c>
    </row>
    <row r="149" spans="1:21" x14ac:dyDescent="0.35">
      <c r="A149" t="s">
        <v>14</v>
      </c>
      <c r="C149" s="4">
        <v>44713</v>
      </c>
      <c r="D149" t="s">
        <v>2504</v>
      </c>
      <c r="E149" t="s">
        <v>22</v>
      </c>
      <c r="F149" t="s">
        <v>21</v>
      </c>
      <c r="G149">
        <v>32.952959999999997</v>
      </c>
      <c r="H149">
        <v>-96.832689000000002</v>
      </c>
      <c r="I149">
        <v>90908</v>
      </c>
      <c r="K149">
        <v>49695</v>
      </c>
      <c r="M149" t="s">
        <v>45</v>
      </c>
      <c r="N149" t="s">
        <v>50</v>
      </c>
      <c r="O149" t="s">
        <v>56</v>
      </c>
      <c r="P149" t="s">
        <v>197</v>
      </c>
      <c r="R149">
        <v>2018</v>
      </c>
      <c r="S149" t="s">
        <v>2281</v>
      </c>
      <c r="T149" t="str">
        <f t="shared" si="5"/>
        <v>RAM 2500</v>
      </c>
      <c r="U149" t="str">
        <f t="shared" si="4"/>
        <v>2500</v>
      </c>
    </row>
    <row r="150" spans="1:21" x14ac:dyDescent="0.35">
      <c r="A150" t="s">
        <v>14</v>
      </c>
      <c r="C150" s="4">
        <v>44713</v>
      </c>
      <c r="D150" t="s">
        <v>2505</v>
      </c>
      <c r="E150" t="s">
        <v>23</v>
      </c>
      <c r="F150" t="s">
        <v>25</v>
      </c>
      <c r="G150">
        <v>32.864719999999998</v>
      </c>
      <c r="H150">
        <v>-96.669380000000004</v>
      </c>
      <c r="I150">
        <v>103280</v>
      </c>
      <c r="J150" t="s">
        <v>31</v>
      </c>
      <c r="K150">
        <v>9988</v>
      </c>
      <c r="M150" t="s">
        <v>45</v>
      </c>
      <c r="N150" t="s">
        <v>50</v>
      </c>
      <c r="O150" t="s">
        <v>60</v>
      </c>
      <c r="P150" t="s">
        <v>198</v>
      </c>
      <c r="R150">
        <v>2004</v>
      </c>
      <c r="S150" t="s">
        <v>2265</v>
      </c>
      <c r="T150" t="str">
        <f t="shared" si="5"/>
        <v>NISSAN 350Z</v>
      </c>
      <c r="U150" t="str">
        <f t="shared" si="4"/>
        <v>350Z</v>
      </c>
    </row>
    <row r="151" spans="1:21" x14ac:dyDescent="0.35">
      <c r="A151" t="s">
        <v>14</v>
      </c>
      <c r="B151" t="s">
        <v>16</v>
      </c>
      <c r="C151" s="4">
        <v>44713</v>
      </c>
      <c r="D151" t="s">
        <v>2505</v>
      </c>
      <c r="E151" t="s">
        <v>23</v>
      </c>
      <c r="F151" t="s">
        <v>25</v>
      </c>
      <c r="G151">
        <v>32.574961000000002</v>
      </c>
      <c r="H151">
        <v>-97.214232999999993</v>
      </c>
      <c r="I151">
        <v>98000</v>
      </c>
      <c r="J151" t="s">
        <v>29</v>
      </c>
      <c r="K151">
        <v>5500</v>
      </c>
      <c r="L151" t="s">
        <v>41</v>
      </c>
      <c r="M151" t="s">
        <v>45</v>
      </c>
      <c r="N151" t="s">
        <v>50</v>
      </c>
      <c r="O151" t="s">
        <v>52</v>
      </c>
      <c r="P151" t="s">
        <v>199</v>
      </c>
      <c r="Q151">
        <v>4</v>
      </c>
      <c r="R151">
        <v>2015</v>
      </c>
      <c r="S151" t="s">
        <v>2297</v>
      </c>
      <c r="T151" t="str">
        <f t="shared" si="5"/>
        <v>mitsubishi outlander</v>
      </c>
      <c r="U151" t="str">
        <f t="shared" si="4"/>
        <v>outlander</v>
      </c>
    </row>
    <row r="152" spans="1:21" x14ac:dyDescent="0.35">
      <c r="A152" t="s">
        <v>14</v>
      </c>
      <c r="C152" s="4">
        <v>44713</v>
      </c>
      <c r="D152" t="s">
        <v>2505</v>
      </c>
      <c r="F152" t="s">
        <v>27</v>
      </c>
      <c r="G152">
        <v>32.962800000000001</v>
      </c>
      <c r="H152">
        <v>-96.364800000000002</v>
      </c>
      <c r="I152">
        <v>295000</v>
      </c>
      <c r="K152">
        <v>18000</v>
      </c>
      <c r="M152" t="s">
        <v>45</v>
      </c>
      <c r="N152" t="s">
        <v>50</v>
      </c>
      <c r="P152" t="s">
        <v>200</v>
      </c>
      <c r="R152">
        <v>2002</v>
      </c>
      <c r="S152" t="s">
        <v>2278</v>
      </c>
      <c r="T152" t="str">
        <f t="shared" si="5"/>
        <v>ford f550</v>
      </c>
      <c r="U152" t="str">
        <f t="shared" si="4"/>
        <v>f550</v>
      </c>
    </row>
    <row r="153" spans="1:21" x14ac:dyDescent="0.35">
      <c r="A153" t="s">
        <v>14</v>
      </c>
      <c r="C153" s="4">
        <v>44713</v>
      </c>
      <c r="D153" t="s">
        <v>2505</v>
      </c>
      <c r="F153" t="s">
        <v>25</v>
      </c>
      <c r="G153">
        <v>33.101367000000003</v>
      </c>
      <c r="H153">
        <v>-96.808605</v>
      </c>
      <c r="I153">
        <v>145000</v>
      </c>
      <c r="K153">
        <v>4850</v>
      </c>
      <c r="M153" t="s">
        <v>45</v>
      </c>
      <c r="N153" t="s">
        <v>50</v>
      </c>
      <c r="P153" t="s">
        <v>201</v>
      </c>
      <c r="R153">
        <v>2005</v>
      </c>
      <c r="S153" t="s">
        <v>2245</v>
      </c>
      <c r="T153" t="str">
        <f t="shared" si="5"/>
        <v>Honda Accord Hybrid</v>
      </c>
      <c r="U153" t="str">
        <f t="shared" si="4"/>
        <v>Accord Hybrid</v>
      </c>
    </row>
    <row r="154" spans="1:21" x14ac:dyDescent="0.35">
      <c r="A154" t="s">
        <v>14</v>
      </c>
      <c r="C154" s="4">
        <v>44713</v>
      </c>
      <c r="D154" t="s">
        <v>2506</v>
      </c>
      <c r="F154" t="s">
        <v>25</v>
      </c>
      <c r="G154">
        <v>32.895800000000001</v>
      </c>
      <c r="H154">
        <v>-96.858800000000002</v>
      </c>
      <c r="I154">
        <v>126917</v>
      </c>
      <c r="J154" t="s">
        <v>32</v>
      </c>
      <c r="K154">
        <v>14990</v>
      </c>
      <c r="M154" t="s">
        <v>45</v>
      </c>
      <c r="N154" t="s">
        <v>50</v>
      </c>
      <c r="O154" t="s">
        <v>52</v>
      </c>
      <c r="P154" t="s">
        <v>202</v>
      </c>
      <c r="Q154">
        <v>6</v>
      </c>
      <c r="R154">
        <v>2016</v>
      </c>
      <c r="S154" t="s">
        <v>2248</v>
      </c>
      <c r="T154" t="str">
        <f t="shared" si="5"/>
        <v>Chevrolet Traverse Ls 4dr Suv</v>
      </c>
      <c r="U154" t="str">
        <f t="shared" si="4"/>
        <v>Traverse Ls 4dr Suv</v>
      </c>
    </row>
    <row r="155" spans="1:21" x14ac:dyDescent="0.35">
      <c r="A155" t="s">
        <v>14</v>
      </c>
      <c r="B155" t="s">
        <v>15</v>
      </c>
      <c r="C155" s="4">
        <v>44713</v>
      </c>
      <c r="D155" t="s">
        <v>2507</v>
      </c>
      <c r="F155" t="s">
        <v>27</v>
      </c>
      <c r="G155">
        <v>33.136015</v>
      </c>
      <c r="H155">
        <v>-95.606251</v>
      </c>
      <c r="I155">
        <v>162000</v>
      </c>
      <c r="J155" t="s">
        <v>29</v>
      </c>
      <c r="K155">
        <v>34000</v>
      </c>
      <c r="M155" t="s">
        <v>45</v>
      </c>
      <c r="N155" t="s">
        <v>50</v>
      </c>
      <c r="P155" t="s">
        <v>203</v>
      </c>
      <c r="R155">
        <v>2015</v>
      </c>
      <c r="S155" t="s">
        <v>2288</v>
      </c>
      <c r="T155" t="str">
        <f t="shared" si="5"/>
        <v>2015 dodge ram</v>
      </c>
      <c r="U155" t="str">
        <f t="shared" si="4"/>
        <v>dodge ram</v>
      </c>
    </row>
    <row r="156" spans="1:21" x14ac:dyDescent="0.35">
      <c r="A156" t="s">
        <v>14</v>
      </c>
      <c r="C156" s="4">
        <v>44713</v>
      </c>
      <c r="D156" t="s">
        <v>2508</v>
      </c>
      <c r="E156" t="s">
        <v>22</v>
      </c>
      <c r="F156" t="s">
        <v>25</v>
      </c>
      <c r="G156">
        <v>32.73603</v>
      </c>
      <c r="H156">
        <v>-97.133644000000004</v>
      </c>
      <c r="I156">
        <v>84199</v>
      </c>
      <c r="J156" t="s">
        <v>32</v>
      </c>
      <c r="K156">
        <v>46950</v>
      </c>
      <c r="L156" t="s">
        <v>43</v>
      </c>
      <c r="M156" t="s">
        <v>45</v>
      </c>
      <c r="N156" t="s">
        <v>50</v>
      </c>
      <c r="O156" t="s">
        <v>57</v>
      </c>
      <c r="P156" t="s">
        <v>204</v>
      </c>
      <c r="Q156">
        <v>8</v>
      </c>
      <c r="R156">
        <v>2013</v>
      </c>
      <c r="S156" t="s">
        <v>2278</v>
      </c>
      <c r="T156" t="str">
        <f t="shared" si="5"/>
        <v>Ford F-450 Super Duty</v>
      </c>
      <c r="U156" t="str">
        <f t="shared" si="4"/>
        <v>F-450 Super Duty</v>
      </c>
    </row>
    <row r="157" spans="1:21" x14ac:dyDescent="0.35">
      <c r="A157" t="s">
        <v>14</v>
      </c>
      <c r="C157" s="4">
        <v>44713</v>
      </c>
      <c r="D157" t="s">
        <v>2509</v>
      </c>
      <c r="E157" t="s">
        <v>24</v>
      </c>
      <c r="F157" t="s">
        <v>25</v>
      </c>
      <c r="G157">
        <v>32.73603</v>
      </c>
      <c r="H157">
        <v>-97.133644000000004</v>
      </c>
      <c r="I157">
        <v>144763</v>
      </c>
      <c r="J157" t="s">
        <v>32</v>
      </c>
      <c r="K157">
        <v>21950</v>
      </c>
      <c r="L157" t="s">
        <v>43</v>
      </c>
      <c r="M157" t="s">
        <v>45</v>
      </c>
      <c r="N157" t="s">
        <v>50</v>
      </c>
      <c r="O157" t="s">
        <v>57</v>
      </c>
      <c r="P157" t="s">
        <v>205</v>
      </c>
      <c r="Q157">
        <v>8</v>
      </c>
      <c r="R157">
        <v>2013</v>
      </c>
      <c r="S157" t="s">
        <v>2278</v>
      </c>
      <c r="T157" t="str">
        <f t="shared" si="5"/>
        <v>Ford F-350 Super Duty</v>
      </c>
      <c r="U157" t="str">
        <f t="shared" si="4"/>
        <v>F-350 Super Duty</v>
      </c>
    </row>
    <row r="158" spans="1:21" x14ac:dyDescent="0.35">
      <c r="A158" t="s">
        <v>14</v>
      </c>
      <c r="B158" t="s">
        <v>15</v>
      </c>
      <c r="C158" s="4">
        <v>44713</v>
      </c>
      <c r="D158" t="s">
        <v>2509</v>
      </c>
      <c r="E158" t="s">
        <v>24</v>
      </c>
      <c r="F158" t="s">
        <v>25</v>
      </c>
      <c r="G158">
        <v>32.2258</v>
      </c>
      <c r="H158">
        <v>-96.460599999999999</v>
      </c>
      <c r="I158">
        <v>106240</v>
      </c>
      <c r="J158" t="s">
        <v>31</v>
      </c>
      <c r="K158">
        <v>26000</v>
      </c>
      <c r="L158" t="s">
        <v>43</v>
      </c>
      <c r="M158" t="s">
        <v>45</v>
      </c>
      <c r="N158" t="s">
        <v>50</v>
      </c>
      <c r="O158" t="s">
        <v>57</v>
      </c>
      <c r="P158" t="s">
        <v>206</v>
      </c>
      <c r="Q158">
        <v>8</v>
      </c>
      <c r="R158">
        <v>2015</v>
      </c>
      <c r="S158" t="s">
        <v>2256</v>
      </c>
      <c r="T158" t="str">
        <f t="shared" si="5"/>
        <v>chevrolet silverado 1500</v>
      </c>
      <c r="U158" t="str">
        <f t="shared" si="4"/>
        <v>silverado 1500</v>
      </c>
    </row>
    <row r="159" spans="1:21" x14ac:dyDescent="0.35">
      <c r="A159" t="s">
        <v>14</v>
      </c>
      <c r="C159" s="4">
        <v>44713</v>
      </c>
      <c r="D159" t="s">
        <v>2510</v>
      </c>
      <c r="E159" t="s">
        <v>22</v>
      </c>
      <c r="F159" t="s">
        <v>25</v>
      </c>
      <c r="G159">
        <v>32.73603</v>
      </c>
      <c r="H159">
        <v>-97.133644000000004</v>
      </c>
      <c r="I159">
        <v>126540</v>
      </c>
      <c r="J159" t="s">
        <v>32</v>
      </c>
      <c r="K159">
        <v>35950</v>
      </c>
      <c r="L159" t="s">
        <v>43</v>
      </c>
      <c r="M159" t="s">
        <v>45</v>
      </c>
      <c r="N159" t="s">
        <v>21</v>
      </c>
      <c r="O159" t="s">
        <v>57</v>
      </c>
      <c r="P159" t="s">
        <v>207</v>
      </c>
      <c r="Q159">
        <v>8</v>
      </c>
      <c r="R159">
        <v>2014</v>
      </c>
      <c r="S159" t="s">
        <v>2258</v>
      </c>
      <c r="T159" t="str">
        <f t="shared" si="5"/>
        <v>Ram Ram Chassis 3500</v>
      </c>
      <c r="U159" t="str">
        <f t="shared" si="4"/>
        <v>Ram Chassis 3500</v>
      </c>
    </row>
    <row r="160" spans="1:21" x14ac:dyDescent="0.35">
      <c r="A160" t="s">
        <v>14</v>
      </c>
      <c r="C160" s="4">
        <v>44713</v>
      </c>
      <c r="D160" t="s">
        <v>2511</v>
      </c>
      <c r="E160" t="s">
        <v>22</v>
      </c>
      <c r="F160" t="s">
        <v>25</v>
      </c>
      <c r="G160">
        <v>32.73603</v>
      </c>
      <c r="H160">
        <v>-97.133644000000004</v>
      </c>
      <c r="I160">
        <v>128313</v>
      </c>
      <c r="J160" t="s">
        <v>32</v>
      </c>
      <c r="K160">
        <v>26950</v>
      </c>
      <c r="L160" t="s">
        <v>43</v>
      </c>
      <c r="M160" t="s">
        <v>45</v>
      </c>
      <c r="N160" t="s">
        <v>50</v>
      </c>
      <c r="O160" t="s">
        <v>56</v>
      </c>
      <c r="P160" t="s">
        <v>208</v>
      </c>
      <c r="Q160">
        <v>8</v>
      </c>
      <c r="R160">
        <v>2014</v>
      </c>
      <c r="S160" t="s">
        <v>2248</v>
      </c>
      <c r="T160" t="str">
        <f t="shared" si="5"/>
        <v>Chevrolet Silverado 1500</v>
      </c>
      <c r="U160" t="str">
        <f t="shared" si="4"/>
        <v>Silverado 1500</v>
      </c>
    </row>
    <row r="161" spans="1:21" x14ac:dyDescent="0.35">
      <c r="A161" t="s">
        <v>14</v>
      </c>
      <c r="C161" s="4">
        <v>44713</v>
      </c>
      <c r="D161" t="s">
        <v>2512</v>
      </c>
      <c r="F161" t="s">
        <v>25</v>
      </c>
      <c r="G161">
        <v>32.73603</v>
      </c>
      <c r="H161">
        <v>-97.133644000000004</v>
      </c>
      <c r="I161">
        <v>93756</v>
      </c>
      <c r="J161" t="s">
        <v>32</v>
      </c>
      <c r="K161">
        <v>39950</v>
      </c>
      <c r="M161" t="s">
        <v>45</v>
      </c>
      <c r="N161" t="s">
        <v>21</v>
      </c>
      <c r="O161" t="s">
        <v>21</v>
      </c>
      <c r="P161" t="s">
        <v>209</v>
      </c>
      <c r="R161">
        <v>2009</v>
      </c>
      <c r="S161" t="s">
        <v>2278</v>
      </c>
      <c r="T161" t="str">
        <f t="shared" si="5"/>
        <v>Ford F-550 XL BUCKET TRUCK V10 K</v>
      </c>
      <c r="U161" t="str">
        <f t="shared" si="4"/>
        <v>F-550 XL BUCKET TRUCK V10 K</v>
      </c>
    </row>
    <row r="162" spans="1:21" x14ac:dyDescent="0.35">
      <c r="A162" t="s">
        <v>14</v>
      </c>
      <c r="B162" t="s">
        <v>16</v>
      </c>
      <c r="C162" s="4">
        <v>44713</v>
      </c>
      <c r="D162" t="s">
        <v>2512</v>
      </c>
      <c r="F162" t="s">
        <v>25</v>
      </c>
      <c r="G162">
        <v>32.811765000000001</v>
      </c>
      <c r="H162">
        <v>-96.812209999999993</v>
      </c>
      <c r="I162">
        <v>132400</v>
      </c>
      <c r="K162">
        <v>6800</v>
      </c>
      <c r="M162" t="s">
        <v>45</v>
      </c>
      <c r="N162" t="s">
        <v>50</v>
      </c>
      <c r="O162" t="s">
        <v>60</v>
      </c>
      <c r="P162" t="s">
        <v>210</v>
      </c>
      <c r="R162">
        <v>2009</v>
      </c>
      <c r="S162" t="s">
        <v>2278</v>
      </c>
      <c r="T162" t="str">
        <f t="shared" si="5"/>
        <v>ford mustang convertible</v>
      </c>
      <c r="U162" t="str">
        <f t="shared" si="4"/>
        <v>mustang convertible</v>
      </c>
    </row>
    <row r="163" spans="1:21" x14ac:dyDescent="0.35">
      <c r="A163" t="s">
        <v>14</v>
      </c>
      <c r="C163" s="4">
        <v>44713</v>
      </c>
      <c r="D163" t="s">
        <v>2513</v>
      </c>
      <c r="E163" t="s">
        <v>22</v>
      </c>
      <c r="F163" t="s">
        <v>21</v>
      </c>
      <c r="G163">
        <v>32.952959999999997</v>
      </c>
      <c r="H163">
        <v>-96.832689000000002</v>
      </c>
      <c r="I163">
        <v>132783</v>
      </c>
      <c r="J163" t="s">
        <v>30</v>
      </c>
      <c r="K163">
        <v>42895</v>
      </c>
      <c r="M163" t="s">
        <v>45</v>
      </c>
      <c r="N163" t="s">
        <v>50</v>
      </c>
      <c r="O163" t="s">
        <v>56</v>
      </c>
      <c r="P163" t="s">
        <v>87</v>
      </c>
      <c r="R163">
        <v>2015</v>
      </c>
      <c r="S163" t="s">
        <v>2278</v>
      </c>
      <c r="T163" t="str">
        <f t="shared" si="5"/>
        <v>FORD F-250</v>
      </c>
      <c r="U163" t="str">
        <f t="shared" si="4"/>
        <v>F-250</v>
      </c>
    </row>
    <row r="164" spans="1:21" x14ac:dyDescent="0.35">
      <c r="A164" t="s">
        <v>14</v>
      </c>
      <c r="B164" t="s">
        <v>15</v>
      </c>
      <c r="C164" s="4">
        <v>44713</v>
      </c>
      <c r="D164" t="s">
        <v>2514</v>
      </c>
      <c r="E164" t="s">
        <v>22</v>
      </c>
      <c r="F164" t="s">
        <v>27</v>
      </c>
      <c r="G164">
        <v>32.965063000000001</v>
      </c>
      <c r="H164">
        <v>-96.913303999999997</v>
      </c>
      <c r="I164">
        <v>158965</v>
      </c>
      <c r="J164" t="s">
        <v>32</v>
      </c>
      <c r="K164">
        <v>21995</v>
      </c>
      <c r="L164" t="s">
        <v>43</v>
      </c>
      <c r="M164" t="s">
        <v>45</v>
      </c>
      <c r="N164" t="s">
        <v>50</v>
      </c>
      <c r="O164" t="s">
        <v>56</v>
      </c>
      <c r="P164" t="s">
        <v>211</v>
      </c>
      <c r="Q164">
        <v>8</v>
      </c>
      <c r="R164">
        <v>2008</v>
      </c>
      <c r="S164" t="s">
        <v>2278</v>
      </c>
      <c r="T164" t="str">
        <f t="shared" si="5"/>
        <v>Ford Super Duty F-250</v>
      </c>
      <c r="U164" t="str">
        <f t="shared" si="4"/>
        <v>Super Duty F-250</v>
      </c>
    </row>
    <row r="165" spans="1:21" x14ac:dyDescent="0.35">
      <c r="A165" t="s">
        <v>14</v>
      </c>
      <c r="C165" s="4">
        <v>44713</v>
      </c>
      <c r="D165" t="s">
        <v>2515</v>
      </c>
      <c r="F165" t="s">
        <v>25</v>
      </c>
      <c r="G165">
        <v>32.727200000000003</v>
      </c>
      <c r="H165">
        <v>-96.566900000000004</v>
      </c>
      <c r="I165">
        <v>196067</v>
      </c>
      <c r="K165">
        <v>3200</v>
      </c>
      <c r="M165" t="s">
        <v>46</v>
      </c>
      <c r="N165" t="s">
        <v>51</v>
      </c>
      <c r="P165" t="s">
        <v>212</v>
      </c>
      <c r="R165">
        <v>2007</v>
      </c>
      <c r="S165" t="s">
        <v>2299</v>
      </c>
      <c r="T165" t="str">
        <f t="shared" si="5"/>
        <v>Scion tc</v>
      </c>
      <c r="U165" t="str">
        <f t="shared" si="4"/>
        <v>tc</v>
      </c>
    </row>
    <row r="166" spans="1:21" x14ac:dyDescent="0.35">
      <c r="A166" t="s">
        <v>14</v>
      </c>
      <c r="B166" t="s">
        <v>16</v>
      </c>
      <c r="C166" s="4">
        <v>44713</v>
      </c>
      <c r="D166" t="s">
        <v>2515</v>
      </c>
      <c r="F166" t="s">
        <v>25</v>
      </c>
      <c r="G166">
        <v>33.014800000000001</v>
      </c>
      <c r="H166">
        <v>-96.618899999999996</v>
      </c>
      <c r="I166">
        <v>125000</v>
      </c>
      <c r="K166">
        <v>5400</v>
      </c>
      <c r="M166" t="s">
        <v>45</v>
      </c>
      <c r="N166" t="s">
        <v>50</v>
      </c>
      <c r="P166" t="s">
        <v>213</v>
      </c>
      <c r="Q166">
        <v>4</v>
      </c>
      <c r="R166">
        <v>2009</v>
      </c>
      <c r="S166" t="s">
        <v>2250</v>
      </c>
      <c r="T166" t="str">
        <f t="shared" si="5"/>
        <v>Chrysler Sebring lx</v>
      </c>
      <c r="U166" t="str">
        <f t="shared" si="4"/>
        <v>Sebring lx</v>
      </c>
    </row>
    <row r="167" spans="1:21" x14ac:dyDescent="0.35">
      <c r="A167" t="s">
        <v>14</v>
      </c>
      <c r="B167" t="s">
        <v>19</v>
      </c>
      <c r="C167" s="4">
        <v>44713</v>
      </c>
      <c r="D167" t="s">
        <v>2515</v>
      </c>
      <c r="E167" t="s">
        <v>24</v>
      </c>
      <c r="F167" t="s">
        <v>25</v>
      </c>
      <c r="G167">
        <v>32.753442999999997</v>
      </c>
      <c r="H167">
        <v>-97.825039000000004</v>
      </c>
      <c r="I167">
        <v>84750</v>
      </c>
      <c r="J167" t="s">
        <v>32</v>
      </c>
      <c r="K167">
        <v>8500</v>
      </c>
      <c r="M167" t="s">
        <v>45</v>
      </c>
      <c r="N167" t="s">
        <v>50</v>
      </c>
      <c r="P167" t="s">
        <v>214</v>
      </c>
      <c r="Q167">
        <v>8</v>
      </c>
      <c r="R167">
        <v>2011</v>
      </c>
      <c r="S167" t="s">
        <v>2278</v>
      </c>
      <c r="T167" t="str">
        <f t="shared" si="5"/>
        <v>ford f-150</v>
      </c>
      <c r="U167" t="str">
        <f t="shared" si="4"/>
        <v>f-150</v>
      </c>
    </row>
    <row r="168" spans="1:21" x14ac:dyDescent="0.35">
      <c r="A168" t="s">
        <v>14</v>
      </c>
      <c r="C168" s="4">
        <v>44713</v>
      </c>
      <c r="D168" t="s">
        <v>2516</v>
      </c>
      <c r="F168" t="s">
        <v>25</v>
      </c>
      <c r="G168">
        <v>32.930999999999997</v>
      </c>
      <c r="H168">
        <v>-97.284300000000002</v>
      </c>
      <c r="I168">
        <v>98000</v>
      </c>
      <c r="K168">
        <v>3800</v>
      </c>
      <c r="M168" t="s">
        <v>45</v>
      </c>
      <c r="N168" t="s">
        <v>50</v>
      </c>
      <c r="P168" t="s">
        <v>82</v>
      </c>
      <c r="R168">
        <v>2003</v>
      </c>
      <c r="S168" t="s">
        <v>2278</v>
      </c>
      <c r="T168" t="str">
        <f t="shared" si="5"/>
        <v>ford explorer</v>
      </c>
      <c r="U168" t="str">
        <f t="shared" si="4"/>
        <v>explorer</v>
      </c>
    </row>
    <row r="169" spans="1:21" x14ac:dyDescent="0.35">
      <c r="A169" t="s">
        <v>14</v>
      </c>
      <c r="B169" t="s">
        <v>16</v>
      </c>
      <c r="C169" s="4">
        <v>44713</v>
      </c>
      <c r="D169" t="s">
        <v>2516</v>
      </c>
      <c r="F169" t="s">
        <v>25</v>
      </c>
      <c r="G169">
        <v>32.711399999999998</v>
      </c>
      <c r="H169">
        <v>-96.838700000000003</v>
      </c>
      <c r="I169">
        <v>241000</v>
      </c>
      <c r="J169" t="s">
        <v>29</v>
      </c>
      <c r="K169">
        <v>5500</v>
      </c>
      <c r="M169" t="s">
        <v>45</v>
      </c>
      <c r="N169" t="s">
        <v>50</v>
      </c>
      <c r="O169" t="s">
        <v>53</v>
      </c>
      <c r="P169" t="s">
        <v>215</v>
      </c>
      <c r="Q169">
        <v>6</v>
      </c>
      <c r="R169">
        <v>2005</v>
      </c>
      <c r="S169" t="s">
        <v>2261</v>
      </c>
      <c r="T169" t="str">
        <f t="shared" si="5"/>
        <v>cadillac cts</v>
      </c>
      <c r="U169" t="str">
        <f t="shared" si="4"/>
        <v>cts</v>
      </c>
    </row>
    <row r="170" spans="1:21" x14ac:dyDescent="0.35">
      <c r="A170" t="s">
        <v>14</v>
      </c>
      <c r="B170" t="s">
        <v>15</v>
      </c>
      <c r="C170" s="4">
        <v>44713</v>
      </c>
      <c r="D170" t="s">
        <v>2516</v>
      </c>
      <c r="E170" t="s">
        <v>22</v>
      </c>
      <c r="F170" t="s">
        <v>25</v>
      </c>
      <c r="G170">
        <v>32.8628</v>
      </c>
      <c r="H170">
        <v>-96.791799999999995</v>
      </c>
      <c r="I170">
        <v>69000</v>
      </c>
      <c r="J170" t="s">
        <v>32</v>
      </c>
      <c r="K170">
        <v>28000</v>
      </c>
      <c r="L170" t="s">
        <v>43</v>
      </c>
      <c r="M170" t="s">
        <v>45</v>
      </c>
      <c r="N170" t="s">
        <v>50</v>
      </c>
      <c r="O170" t="s">
        <v>57</v>
      </c>
      <c r="P170" t="s">
        <v>216</v>
      </c>
      <c r="Q170">
        <v>8</v>
      </c>
      <c r="R170">
        <v>2019</v>
      </c>
      <c r="S170" t="s">
        <v>2256</v>
      </c>
      <c r="T170" t="str">
        <f t="shared" si="5"/>
        <v>chevrolet silverado</v>
      </c>
      <c r="U170" t="str">
        <f t="shared" si="4"/>
        <v>silverado</v>
      </c>
    </row>
    <row r="171" spans="1:21" x14ac:dyDescent="0.35">
      <c r="A171" t="s">
        <v>14</v>
      </c>
      <c r="B171" t="s">
        <v>15</v>
      </c>
      <c r="C171" s="4">
        <v>44713</v>
      </c>
      <c r="D171" t="s">
        <v>2517</v>
      </c>
      <c r="E171" t="s">
        <v>22</v>
      </c>
      <c r="F171" t="s">
        <v>25</v>
      </c>
      <c r="G171">
        <v>32.977915000000003</v>
      </c>
      <c r="H171">
        <v>-96.592123999999998</v>
      </c>
      <c r="I171">
        <v>98303</v>
      </c>
      <c r="K171">
        <v>47990</v>
      </c>
      <c r="M171" t="s">
        <v>45</v>
      </c>
      <c r="N171" t="s">
        <v>50</v>
      </c>
      <c r="O171" t="s">
        <v>52</v>
      </c>
      <c r="P171" t="s">
        <v>217</v>
      </c>
      <c r="R171">
        <v>2016</v>
      </c>
      <c r="S171" t="s">
        <v>2271</v>
      </c>
      <c r="T171" t="str">
        <f t="shared" si="5"/>
        <v>Cadillac Escalade ESV</v>
      </c>
      <c r="U171" t="str">
        <f t="shared" si="4"/>
        <v>Escalade ESV</v>
      </c>
    </row>
    <row r="172" spans="1:21" x14ac:dyDescent="0.35">
      <c r="A172" t="s">
        <v>14</v>
      </c>
      <c r="C172" s="4">
        <v>44713</v>
      </c>
      <c r="D172" t="s">
        <v>2518</v>
      </c>
      <c r="F172" t="s">
        <v>25</v>
      </c>
      <c r="G172">
        <v>32.965699999999998</v>
      </c>
      <c r="H172">
        <v>-96.882499999999993</v>
      </c>
      <c r="I172">
        <v>63000</v>
      </c>
      <c r="K172">
        <v>16900</v>
      </c>
      <c r="M172" t="s">
        <v>45</v>
      </c>
      <c r="N172" t="s">
        <v>51</v>
      </c>
      <c r="P172" t="s">
        <v>218</v>
      </c>
      <c r="R172">
        <v>2015</v>
      </c>
      <c r="S172" t="s">
        <v>2256</v>
      </c>
      <c r="T172" t="str">
        <f t="shared" si="5"/>
        <v>chevrolet camaro rs</v>
      </c>
      <c r="U172" t="str">
        <f t="shared" si="4"/>
        <v>camaro rs</v>
      </c>
    </row>
    <row r="173" spans="1:21" x14ac:dyDescent="0.35">
      <c r="A173" t="s">
        <v>14</v>
      </c>
      <c r="C173" s="4">
        <v>44713</v>
      </c>
      <c r="D173" t="s">
        <v>2519</v>
      </c>
      <c r="E173" t="s">
        <v>22</v>
      </c>
      <c r="F173" t="s">
        <v>21</v>
      </c>
      <c r="G173">
        <v>32.952959999999997</v>
      </c>
      <c r="H173">
        <v>-96.832689000000002</v>
      </c>
      <c r="I173">
        <v>68033</v>
      </c>
      <c r="J173" t="s">
        <v>32</v>
      </c>
      <c r="K173">
        <v>69895</v>
      </c>
      <c r="M173" t="s">
        <v>45</v>
      </c>
      <c r="N173" t="s">
        <v>50</v>
      </c>
      <c r="O173" t="s">
        <v>56</v>
      </c>
      <c r="P173" t="s">
        <v>219</v>
      </c>
      <c r="R173">
        <v>2020</v>
      </c>
      <c r="S173" t="s">
        <v>2278</v>
      </c>
      <c r="T173" t="str">
        <f t="shared" si="5"/>
        <v>FORD F-250</v>
      </c>
      <c r="U173" t="str">
        <f t="shared" si="4"/>
        <v>F-250</v>
      </c>
    </row>
    <row r="174" spans="1:21" x14ac:dyDescent="0.35">
      <c r="A174" t="s">
        <v>14</v>
      </c>
      <c r="B174" t="s">
        <v>17</v>
      </c>
      <c r="C174" s="4">
        <v>44713</v>
      </c>
      <c r="D174" t="s">
        <v>2520</v>
      </c>
      <c r="F174" t="s">
        <v>25</v>
      </c>
      <c r="G174">
        <v>35.198999999999998</v>
      </c>
      <c r="H174">
        <v>-97.484099999999998</v>
      </c>
      <c r="I174">
        <v>32500</v>
      </c>
      <c r="K174">
        <v>25999</v>
      </c>
      <c r="M174" t="s">
        <v>45</v>
      </c>
      <c r="N174" t="s">
        <v>50</v>
      </c>
      <c r="P174" t="s">
        <v>220</v>
      </c>
      <c r="R174">
        <v>2019</v>
      </c>
      <c r="S174" t="s">
        <v>2262</v>
      </c>
      <c r="T174" t="str">
        <f t="shared" si="5"/>
        <v>CHEVROLET EQUINOX</v>
      </c>
      <c r="U174" t="str">
        <f t="shared" si="4"/>
        <v>EQUINOX</v>
      </c>
    </row>
    <row r="175" spans="1:21" x14ac:dyDescent="0.35">
      <c r="A175" t="s">
        <v>14</v>
      </c>
      <c r="C175" s="4">
        <v>44713</v>
      </c>
      <c r="D175" t="s">
        <v>2521</v>
      </c>
      <c r="E175" t="s">
        <v>24</v>
      </c>
      <c r="F175" t="s">
        <v>25</v>
      </c>
      <c r="G175">
        <v>32.840010999999997</v>
      </c>
      <c r="H175">
        <v>-97.225295000000003</v>
      </c>
      <c r="I175">
        <v>89948</v>
      </c>
      <c r="J175" t="s">
        <v>30</v>
      </c>
      <c r="K175">
        <v>20463</v>
      </c>
      <c r="L175" t="s">
        <v>43</v>
      </c>
      <c r="M175" t="s">
        <v>45</v>
      </c>
      <c r="N175" t="s">
        <v>50</v>
      </c>
      <c r="O175" t="s">
        <v>53</v>
      </c>
      <c r="P175" t="s">
        <v>221</v>
      </c>
      <c r="Q175">
        <v>6</v>
      </c>
      <c r="R175">
        <v>2016</v>
      </c>
      <c r="S175" t="s">
        <v>2247</v>
      </c>
      <c r="T175" t="str">
        <f t="shared" si="5"/>
        <v>Dodge Charger</v>
      </c>
      <c r="U175" t="str">
        <f t="shared" si="4"/>
        <v>Charger</v>
      </c>
    </row>
    <row r="176" spans="1:21" x14ac:dyDescent="0.35">
      <c r="A176" t="s">
        <v>14</v>
      </c>
      <c r="B176" t="s">
        <v>17</v>
      </c>
      <c r="C176" s="4">
        <v>44713</v>
      </c>
      <c r="D176" t="s">
        <v>2522</v>
      </c>
      <c r="F176" t="s">
        <v>25</v>
      </c>
      <c r="G176">
        <v>33.424536000000003</v>
      </c>
      <c r="H176">
        <v>-111.991882</v>
      </c>
      <c r="I176">
        <v>96207</v>
      </c>
      <c r="J176" t="s">
        <v>32</v>
      </c>
      <c r="K176">
        <v>24995</v>
      </c>
      <c r="M176" t="s">
        <v>45</v>
      </c>
      <c r="N176" t="s">
        <v>50</v>
      </c>
      <c r="O176" t="s">
        <v>56</v>
      </c>
      <c r="P176" t="s">
        <v>222</v>
      </c>
      <c r="Q176">
        <v>8</v>
      </c>
      <c r="R176">
        <v>2017</v>
      </c>
      <c r="S176" t="s">
        <v>2288</v>
      </c>
      <c r="T176" t="str">
        <f t="shared" si="5"/>
        <v>dodge ram 1500 crew cab</v>
      </c>
      <c r="U176" t="str">
        <f t="shared" si="4"/>
        <v>ram 1500 crew cab</v>
      </c>
    </row>
    <row r="177" spans="1:21" x14ac:dyDescent="0.35">
      <c r="A177" t="s">
        <v>14</v>
      </c>
      <c r="B177" t="s">
        <v>15</v>
      </c>
      <c r="C177" s="4">
        <v>44713</v>
      </c>
      <c r="D177" t="s">
        <v>2523</v>
      </c>
      <c r="F177" t="s">
        <v>25</v>
      </c>
      <c r="G177">
        <v>32.7438</v>
      </c>
      <c r="H177">
        <v>-97.072400000000002</v>
      </c>
      <c r="I177">
        <v>103712</v>
      </c>
      <c r="K177">
        <v>3500</v>
      </c>
      <c r="L177" t="s">
        <v>43</v>
      </c>
      <c r="M177" t="s">
        <v>45</v>
      </c>
      <c r="N177" t="s">
        <v>50</v>
      </c>
      <c r="O177" t="s">
        <v>55</v>
      </c>
      <c r="P177" t="s">
        <v>223</v>
      </c>
      <c r="R177">
        <v>2015</v>
      </c>
      <c r="S177" t="s">
        <v>2278</v>
      </c>
      <c r="T177" t="str">
        <f t="shared" si="5"/>
        <v>ford mustang</v>
      </c>
      <c r="U177" t="str">
        <f t="shared" si="4"/>
        <v>mustang</v>
      </c>
    </row>
    <row r="178" spans="1:21" x14ac:dyDescent="0.35">
      <c r="A178" t="s">
        <v>14</v>
      </c>
      <c r="B178" t="s">
        <v>15</v>
      </c>
      <c r="C178" s="4">
        <v>44713</v>
      </c>
      <c r="D178" t="s">
        <v>2524</v>
      </c>
      <c r="F178" t="s">
        <v>25</v>
      </c>
      <c r="G178">
        <v>33.043320000000001</v>
      </c>
      <c r="H178">
        <v>-96.945933999999994</v>
      </c>
      <c r="I178">
        <v>121000</v>
      </c>
      <c r="J178" t="s">
        <v>30</v>
      </c>
      <c r="K178">
        <v>8990</v>
      </c>
      <c r="M178" t="s">
        <v>45</v>
      </c>
      <c r="N178" t="s">
        <v>50</v>
      </c>
      <c r="P178" t="s">
        <v>224</v>
      </c>
      <c r="Q178">
        <v>4</v>
      </c>
      <c r="R178">
        <v>2015</v>
      </c>
      <c r="S178" t="s">
        <v>2288</v>
      </c>
      <c r="T178" t="str">
        <f t="shared" si="5"/>
        <v>dodge dart sxt</v>
      </c>
      <c r="U178" t="str">
        <f t="shared" si="4"/>
        <v>dart sxt</v>
      </c>
    </row>
    <row r="179" spans="1:21" x14ac:dyDescent="0.35">
      <c r="A179" t="s">
        <v>14</v>
      </c>
      <c r="B179" t="s">
        <v>16</v>
      </c>
      <c r="C179" s="4">
        <v>44713</v>
      </c>
      <c r="D179" t="s">
        <v>2525</v>
      </c>
      <c r="F179" t="s">
        <v>25</v>
      </c>
      <c r="G179">
        <v>33.214320000000001</v>
      </c>
      <c r="H179">
        <v>-97.056656000000004</v>
      </c>
      <c r="I179">
        <v>171000</v>
      </c>
      <c r="J179" t="s">
        <v>34</v>
      </c>
      <c r="K179">
        <v>3000</v>
      </c>
      <c r="L179" t="s">
        <v>43</v>
      </c>
      <c r="M179" t="s">
        <v>46</v>
      </c>
      <c r="N179" t="s">
        <v>50</v>
      </c>
      <c r="O179" t="s">
        <v>53</v>
      </c>
      <c r="P179" t="s">
        <v>225</v>
      </c>
      <c r="Q179" t="s">
        <v>21</v>
      </c>
      <c r="R179">
        <v>2007</v>
      </c>
      <c r="S179" t="s">
        <v>2254</v>
      </c>
      <c r="T179" t="str">
        <f t="shared" si="5"/>
        <v>honda civic</v>
      </c>
      <c r="U179" t="str">
        <f t="shared" si="4"/>
        <v>civic</v>
      </c>
    </row>
    <row r="180" spans="1:21" x14ac:dyDescent="0.35">
      <c r="A180" t="s">
        <v>14</v>
      </c>
      <c r="C180" s="4">
        <v>44713</v>
      </c>
      <c r="D180" t="s">
        <v>2526</v>
      </c>
      <c r="E180" t="s">
        <v>22</v>
      </c>
      <c r="F180" t="s">
        <v>25</v>
      </c>
      <c r="G180">
        <v>32.840010999999997</v>
      </c>
      <c r="H180">
        <v>-97.225295000000003</v>
      </c>
      <c r="I180">
        <v>92136</v>
      </c>
      <c r="J180" t="s">
        <v>32</v>
      </c>
      <c r="K180">
        <v>20596</v>
      </c>
      <c r="L180" t="s">
        <v>41</v>
      </c>
      <c r="M180" t="s">
        <v>45</v>
      </c>
      <c r="N180" t="s">
        <v>50</v>
      </c>
      <c r="O180" t="s">
        <v>53</v>
      </c>
      <c r="P180" t="s">
        <v>226</v>
      </c>
      <c r="Q180">
        <v>4</v>
      </c>
      <c r="R180">
        <v>2015</v>
      </c>
      <c r="S180" t="s">
        <v>2276</v>
      </c>
      <c r="T180" t="str">
        <f t="shared" si="5"/>
        <v>BMW 5 Series</v>
      </c>
      <c r="U180" t="str">
        <f t="shared" si="4"/>
        <v>5 Series</v>
      </c>
    </row>
    <row r="181" spans="1:21" x14ac:dyDescent="0.35">
      <c r="A181" t="s">
        <v>14</v>
      </c>
      <c r="B181" t="s">
        <v>16</v>
      </c>
      <c r="C181" s="4">
        <v>44713</v>
      </c>
      <c r="D181" t="s">
        <v>2526</v>
      </c>
      <c r="E181" t="s">
        <v>24</v>
      </c>
      <c r="F181" t="s">
        <v>25</v>
      </c>
      <c r="G181">
        <v>32.962800000000001</v>
      </c>
      <c r="H181">
        <v>-96.364800000000002</v>
      </c>
      <c r="I181">
        <v>57845</v>
      </c>
      <c r="J181" t="s">
        <v>29</v>
      </c>
      <c r="K181">
        <v>140000</v>
      </c>
      <c r="M181" t="s">
        <v>45</v>
      </c>
      <c r="N181" t="s">
        <v>51</v>
      </c>
      <c r="O181" t="s">
        <v>55</v>
      </c>
      <c r="P181" t="s">
        <v>227</v>
      </c>
      <c r="Q181">
        <v>8</v>
      </c>
      <c r="R181">
        <v>1963</v>
      </c>
      <c r="S181" t="s">
        <v>2256</v>
      </c>
      <c r="T181" t="str">
        <f t="shared" si="5"/>
        <v>chevrolet corvette</v>
      </c>
      <c r="U181" t="str">
        <f t="shared" si="4"/>
        <v>corvette</v>
      </c>
    </row>
    <row r="182" spans="1:21" x14ac:dyDescent="0.35">
      <c r="A182" t="s">
        <v>14</v>
      </c>
      <c r="B182" t="s">
        <v>15</v>
      </c>
      <c r="C182" s="4">
        <v>44713</v>
      </c>
      <c r="D182" t="s">
        <v>2526</v>
      </c>
      <c r="F182" t="s">
        <v>25</v>
      </c>
      <c r="G182">
        <v>32.742800000000003</v>
      </c>
      <c r="H182">
        <v>-97.079800000000006</v>
      </c>
      <c r="I182">
        <v>83704</v>
      </c>
      <c r="J182" t="s">
        <v>32</v>
      </c>
      <c r="K182">
        <v>3000</v>
      </c>
      <c r="L182" t="s">
        <v>43</v>
      </c>
      <c r="M182" t="s">
        <v>45</v>
      </c>
      <c r="N182" t="s">
        <v>50</v>
      </c>
      <c r="O182" t="s">
        <v>53</v>
      </c>
      <c r="P182" t="s">
        <v>228</v>
      </c>
      <c r="R182">
        <v>2014</v>
      </c>
      <c r="S182" t="s">
        <v>2288</v>
      </c>
      <c r="T182" t="str">
        <f t="shared" si="5"/>
        <v>2014 dodge charger</v>
      </c>
      <c r="U182" t="str">
        <f t="shared" si="4"/>
        <v>dodge charger</v>
      </c>
    </row>
    <row r="183" spans="1:21" x14ac:dyDescent="0.35">
      <c r="A183" t="s">
        <v>14</v>
      </c>
      <c r="B183" t="s">
        <v>15</v>
      </c>
      <c r="C183" s="4">
        <v>44713</v>
      </c>
      <c r="D183" t="s">
        <v>2526</v>
      </c>
      <c r="E183" t="s">
        <v>23</v>
      </c>
      <c r="F183" t="s">
        <v>25</v>
      </c>
      <c r="G183">
        <v>32.977915000000003</v>
      </c>
      <c r="H183">
        <v>-96.592123999999998</v>
      </c>
      <c r="I183">
        <v>148718</v>
      </c>
      <c r="K183">
        <v>21990</v>
      </c>
      <c r="M183" t="s">
        <v>45</v>
      </c>
      <c r="N183" t="s">
        <v>50</v>
      </c>
      <c r="O183" t="s">
        <v>52</v>
      </c>
      <c r="P183" t="s">
        <v>229</v>
      </c>
      <c r="R183">
        <v>2013</v>
      </c>
      <c r="S183" t="s">
        <v>2243</v>
      </c>
      <c r="T183" t="str">
        <f t="shared" si="5"/>
        <v>Lexus RX</v>
      </c>
      <c r="U183" t="str">
        <f t="shared" si="4"/>
        <v>RX</v>
      </c>
    </row>
    <row r="184" spans="1:21" x14ac:dyDescent="0.35">
      <c r="A184" t="s">
        <v>14</v>
      </c>
      <c r="C184" s="4">
        <v>44713</v>
      </c>
      <c r="D184" t="s">
        <v>2527</v>
      </c>
      <c r="F184" t="s">
        <v>25</v>
      </c>
      <c r="G184">
        <v>32.7639</v>
      </c>
      <c r="H184">
        <v>-97.178100000000001</v>
      </c>
      <c r="I184">
        <v>131011</v>
      </c>
      <c r="K184">
        <v>1000</v>
      </c>
      <c r="M184" t="s">
        <v>45</v>
      </c>
      <c r="N184" t="s">
        <v>50</v>
      </c>
      <c r="P184" t="s">
        <v>230</v>
      </c>
      <c r="R184">
        <v>2013</v>
      </c>
      <c r="S184" t="s">
        <v>2300</v>
      </c>
      <c r="T184" t="str">
        <f t="shared" si="5"/>
        <v>2013 Toyota Camry XLE</v>
      </c>
      <c r="U184" t="str">
        <f t="shared" si="4"/>
        <v>Toyota Camry XLE</v>
      </c>
    </row>
    <row r="185" spans="1:21" x14ac:dyDescent="0.35">
      <c r="A185" t="s">
        <v>14</v>
      </c>
      <c r="B185" t="s">
        <v>15</v>
      </c>
      <c r="C185" s="4">
        <v>44713</v>
      </c>
      <c r="D185" t="s">
        <v>2528</v>
      </c>
      <c r="E185" t="s">
        <v>22</v>
      </c>
      <c r="F185" t="s">
        <v>25</v>
      </c>
      <c r="G185">
        <v>33.122912999999997</v>
      </c>
      <c r="H185">
        <v>-96.493724999999998</v>
      </c>
      <c r="I185">
        <v>121500</v>
      </c>
      <c r="J185" t="s">
        <v>39</v>
      </c>
      <c r="K185">
        <v>4200</v>
      </c>
      <c r="L185" t="s">
        <v>43</v>
      </c>
      <c r="M185" t="s">
        <v>45</v>
      </c>
      <c r="N185" t="s">
        <v>50</v>
      </c>
      <c r="O185" t="s">
        <v>54</v>
      </c>
      <c r="P185" t="s">
        <v>231</v>
      </c>
      <c r="Q185">
        <v>6</v>
      </c>
      <c r="R185">
        <v>2006</v>
      </c>
      <c r="S185" t="s">
        <v>2248</v>
      </c>
      <c r="T185" t="str">
        <f t="shared" si="5"/>
        <v>Chevrolet Uplander</v>
      </c>
      <c r="U185" t="str">
        <f t="shared" si="4"/>
        <v>Uplander</v>
      </c>
    </row>
    <row r="186" spans="1:21" x14ac:dyDescent="0.35">
      <c r="A186" t="s">
        <v>14</v>
      </c>
      <c r="B186" t="s">
        <v>17</v>
      </c>
      <c r="C186" s="4">
        <v>44713</v>
      </c>
      <c r="D186" t="s">
        <v>2529</v>
      </c>
      <c r="E186" t="s">
        <v>22</v>
      </c>
      <c r="F186" t="s">
        <v>25</v>
      </c>
      <c r="G186">
        <v>35.198999999999998</v>
      </c>
      <c r="H186">
        <v>-97.484099999999998</v>
      </c>
      <c r="I186">
        <v>9000</v>
      </c>
      <c r="K186">
        <v>60988</v>
      </c>
      <c r="M186" t="s">
        <v>45</v>
      </c>
      <c r="N186" t="s">
        <v>50</v>
      </c>
      <c r="P186" t="s">
        <v>232</v>
      </c>
      <c r="Q186">
        <v>8</v>
      </c>
      <c r="R186">
        <v>2021</v>
      </c>
      <c r="S186" t="s">
        <v>2262</v>
      </c>
      <c r="T186" t="str">
        <f t="shared" si="5"/>
        <v>CHEVROLET SILVERADO</v>
      </c>
      <c r="U186" t="str">
        <f t="shared" si="4"/>
        <v>SILVERADO</v>
      </c>
    </row>
    <row r="187" spans="1:21" x14ac:dyDescent="0.35">
      <c r="A187" t="s">
        <v>14</v>
      </c>
      <c r="B187" t="s">
        <v>15</v>
      </c>
      <c r="C187" s="4">
        <v>44713</v>
      </c>
      <c r="D187" t="s">
        <v>2530</v>
      </c>
      <c r="E187" t="s">
        <v>23</v>
      </c>
      <c r="F187" t="s">
        <v>25</v>
      </c>
      <c r="G187">
        <v>32.71</v>
      </c>
      <c r="H187">
        <v>-97.337000000000003</v>
      </c>
      <c r="I187">
        <v>190000</v>
      </c>
      <c r="J187" t="s">
        <v>35</v>
      </c>
      <c r="K187">
        <v>3900</v>
      </c>
      <c r="L187" t="s">
        <v>43</v>
      </c>
      <c r="M187" t="s">
        <v>45</v>
      </c>
      <c r="N187" t="s">
        <v>50</v>
      </c>
      <c r="O187" t="s">
        <v>54</v>
      </c>
      <c r="P187" t="s">
        <v>233</v>
      </c>
      <c r="Q187">
        <v>6</v>
      </c>
      <c r="R187">
        <v>2008</v>
      </c>
      <c r="S187" t="s">
        <v>2288</v>
      </c>
      <c r="T187" t="str">
        <f t="shared" si="5"/>
        <v>dodge grand caravan se</v>
      </c>
      <c r="U187" t="str">
        <f t="shared" si="4"/>
        <v>grand caravan se</v>
      </c>
    </row>
    <row r="188" spans="1:21" x14ac:dyDescent="0.35">
      <c r="A188" t="s">
        <v>14</v>
      </c>
      <c r="C188" s="4">
        <v>44713</v>
      </c>
      <c r="D188" t="s">
        <v>2531</v>
      </c>
      <c r="F188" t="s">
        <v>25</v>
      </c>
      <c r="G188">
        <v>32.965699999999998</v>
      </c>
      <c r="H188">
        <v>-96.882499999999993</v>
      </c>
      <c r="I188">
        <v>136000</v>
      </c>
      <c r="K188">
        <v>21900</v>
      </c>
      <c r="M188" t="s">
        <v>45</v>
      </c>
      <c r="N188" t="s">
        <v>50</v>
      </c>
      <c r="P188" t="s">
        <v>234</v>
      </c>
      <c r="R188">
        <v>2017</v>
      </c>
      <c r="S188" t="s">
        <v>2302</v>
      </c>
      <c r="T188" t="str">
        <f t="shared" si="5"/>
        <v>jaguar f-pace 35t premium</v>
      </c>
      <c r="U188" t="str">
        <f t="shared" si="4"/>
        <v>f-pace 35t premium</v>
      </c>
    </row>
    <row r="189" spans="1:21" x14ac:dyDescent="0.35">
      <c r="A189" t="s">
        <v>14</v>
      </c>
      <c r="C189" s="4">
        <v>44713</v>
      </c>
      <c r="D189" t="s">
        <v>2531</v>
      </c>
      <c r="E189" t="s">
        <v>22</v>
      </c>
      <c r="F189" t="s">
        <v>21</v>
      </c>
      <c r="G189">
        <v>32.952959999999997</v>
      </c>
      <c r="H189">
        <v>-96.832689000000002</v>
      </c>
      <c r="I189">
        <v>75770</v>
      </c>
      <c r="J189" t="s">
        <v>30</v>
      </c>
      <c r="K189">
        <v>62995</v>
      </c>
      <c r="M189" t="s">
        <v>45</v>
      </c>
      <c r="N189" t="s">
        <v>50</v>
      </c>
      <c r="O189" t="s">
        <v>56</v>
      </c>
      <c r="P189" t="s">
        <v>197</v>
      </c>
      <c r="R189">
        <v>2018</v>
      </c>
      <c r="S189" t="s">
        <v>2281</v>
      </c>
      <c r="T189" t="str">
        <f t="shared" si="5"/>
        <v>RAM 2500</v>
      </c>
      <c r="U189" t="str">
        <f t="shared" si="4"/>
        <v>2500</v>
      </c>
    </row>
    <row r="190" spans="1:21" x14ac:dyDescent="0.35">
      <c r="A190" t="s">
        <v>14</v>
      </c>
      <c r="C190" s="4">
        <v>44713</v>
      </c>
      <c r="D190" t="s">
        <v>2531</v>
      </c>
      <c r="F190" t="s">
        <v>25</v>
      </c>
      <c r="G190">
        <v>32.753999999999998</v>
      </c>
      <c r="H190">
        <v>-97.134799999999998</v>
      </c>
      <c r="I190">
        <v>129336</v>
      </c>
      <c r="K190">
        <v>1000</v>
      </c>
      <c r="M190" t="s">
        <v>45</v>
      </c>
      <c r="N190" t="s">
        <v>51</v>
      </c>
      <c r="P190" t="s">
        <v>235</v>
      </c>
      <c r="R190">
        <v>2014</v>
      </c>
      <c r="S190" t="s">
        <v>2277</v>
      </c>
      <c r="T190" t="str">
        <f t="shared" si="5"/>
        <v>2014 Jeep Patriot Sport 2WD</v>
      </c>
      <c r="U190" t="str">
        <f t="shared" si="4"/>
        <v>Jeep Patriot Sport 2WD</v>
      </c>
    </row>
    <row r="191" spans="1:21" x14ac:dyDescent="0.35">
      <c r="A191" t="s">
        <v>14</v>
      </c>
      <c r="B191" t="s">
        <v>17</v>
      </c>
      <c r="C191" s="4">
        <v>44713</v>
      </c>
      <c r="D191" t="s">
        <v>2532</v>
      </c>
      <c r="E191" t="s">
        <v>24</v>
      </c>
      <c r="F191" t="s">
        <v>25</v>
      </c>
      <c r="G191">
        <v>32.950299999999999</v>
      </c>
      <c r="H191">
        <v>-96.819000000000003</v>
      </c>
      <c r="I191">
        <v>135000</v>
      </c>
      <c r="J191" t="s">
        <v>30</v>
      </c>
      <c r="K191">
        <v>7600</v>
      </c>
      <c r="L191" t="s">
        <v>43</v>
      </c>
      <c r="M191" t="s">
        <v>45</v>
      </c>
      <c r="N191" t="s">
        <v>50</v>
      </c>
      <c r="O191" t="s">
        <v>53</v>
      </c>
      <c r="P191" t="s">
        <v>236</v>
      </c>
      <c r="Q191">
        <v>6</v>
      </c>
      <c r="R191">
        <v>2006</v>
      </c>
      <c r="S191" t="s">
        <v>2267</v>
      </c>
      <c r="T191" t="str">
        <f t="shared" si="5"/>
        <v>bmw 525i</v>
      </c>
      <c r="U191" t="str">
        <f t="shared" si="4"/>
        <v>525i</v>
      </c>
    </row>
    <row r="192" spans="1:21" x14ac:dyDescent="0.35">
      <c r="A192" t="s">
        <v>14</v>
      </c>
      <c r="B192" t="s">
        <v>15</v>
      </c>
      <c r="C192" s="4">
        <v>44713</v>
      </c>
      <c r="D192" t="s">
        <v>2533</v>
      </c>
      <c r="E192" t="s">
        <v>22</v>
      </c>
      <c r="F192" t="s">
        <v>27</v>
      </c>
      <c r="G192">
        <v>33.041620999999999</v>
      </c>
      <c r="H192">
        <v>-96.984414000000001</v>
      </c>
      <c r="I192">
        <v>179126</v>
      </c>
      <c r="J192" t="s">
        <v>30</v>
      </c>
      <c r="K192">
        <v>45995</v>
      </c>
      <c r="L192" t="s">
        <v>43</v>
      </c>
      <c r="M192" t="s">
        <v>45</v>
      </c>
      <c r="N192" t="s">
        <v>50</v>
      </c>
      <c r="O192" t="s">
        <v>56</v>
      </c>
      <c r="P192" t="s">
        <v>237</v>
      </c>
      <c r="Q192">
        <v>8</v>
      </c>
      <c r="R192">
        <v>2016</v>
      </c>
      <c r="S192" t="s">
        <v>2278</v>
      </c>
      <c r="T192" t="str">
        <f t="shared" si="5"/>
        <v>Ford Super Duty F-250</v>
      </c>
      <c r="U192" t="str">
        <f t="shared" si="4"/>
        <v>Super Duty F-250</v>
      </c>
    </row>
    <row r="193" spans="1:21" x14ac:dyDescent="0.35">
      <c r="A193" t="s">
        <v>14</v>
      </c>
      <c r="B193" t="s">
        <v>15</v>
      </c>
      <c r="C193" s="4">
        <v>44713</v>
      </c>
      <c r="D193" t="s">
        <v>2533</v>
      </c>
      <c r="E193" t="s">
        <v>23</v>
      </c>
      <c r="F193" t="s">
        <v>25</v>
      </c>
      <c r="G193">
        <v>33.041620999999999</v>
      </c>
      <c r="H193">
        <v>-96.984414000000001</v>
      </c>
      <c r="I193">
        <v>81219</v>
      </c>
      <c r="J193" t="s">
        <v>30</v>
      </c>
      <c r="K193">
        <v>11995</v>
      </c>
      <c r="L193" t="s">
        <v>42</v>
      </c>
      <c r="M193" t="s">
        <v>45</v>
      </c>
      <c r="N193" t="s">
        <v>50</v>
      </c>
      <c r="O193" t="s">
        <v>53</v>
      </c>
      <c r="P193" t="s">
        <v>238</v>
      </c>
      <c r="Q193">
        <v>4</v>
      </c>
      <c r="R193">
        <v>2017</v>
      </c>
      <c r="S193" t="s">
        <v>2303</v>
      </c>
      <c r="T193" t="str">
        <f t="shared" si="5"/>
        <v>Kia Rio</v>
      </c>
      <c r="U193" t="str">
        <f t="shared" si="4"/>
        <v>Rio</v>
      </c>
    </row>
    <row r="194" spans="1:21" x14ac:dyDescent="0.35">
      <c r="A194" t="s">
        <v>14</v>
      </c>
      <c r="B194" t="s">
        <v>15</v>
      </c>
      <c r="C194" s="4">
        <v>44713</v>
      </c>
      <c r="D194" t="s">
        <v>2534</v>
      </c>
      <c r="E194" t="s">
        <v>22</v>
      </c>
      <c r="F194" t="s">
        <v>27</v>
      </c>
      <c r="G194">
        <v>33.041620999999999</v>
      </c>
      <c r="H194">
        <v>-96.984414000000001</v>
      </c>
      <c r="I194">
        <v>196274</v>
      </c>
      <c r="J194" t="s">
        <v>29</v>
      </c>
      <c r="K194">
        <v>34995</v>
      </c>
      <c r="L194" t="s">
        <v>43</v>
      </c>
      <c r="M194" t="s">
        <v>45</v>
      </c>
      <c r="N194" t="s">
        <v>50</v>
      </c>
      <c r="O194" t="s">
        <v>56</v>
      </c>
      <c r="P194" t="s">
        <v>239</v>
      </c>
      <c r="Q194">
        <v>6</v>
      </c>
      <c r="R194">
        <v>2012</v>
      </c>
      <c r="S194" t="s">
        <v>2247</v>
      </c>
      <c r="T194" t="str">
        <f t="shared" si="5"/>
        <v>Dodge Ram 2500</v>
      </c>
      <c r="U194" t="str">
        <f t="shared" ref="U194:U257" si="6">RIGHT(T194,LEN(T194)-FIND(" ",T194))</f>
        <v>Ram 2500</v>
      </c>
    </row>
    <row r="195" spans="1:21" x14ac:dyDescent="0.35">
      <c r="A195" t="s">
        <v>14</v>
      </c>
      <c r="B195" t="s">
        <v>15</v>
      </c>
      <c r="C195" s="4">
        <v>44713</v>
      </c>
      <c r="D195" t="s">
        <v>2534</v>
      </c>
      <c r="E195" t="s">
        <v>22</v>
      </c>
      <c r="F195" t="s">
        <v>27</v>
      </c>
      <c r="G195">
        <v>33.041620999999999</v>
      </c>
      <c r="H195">
        <v>-96.984414000000001</v>
      </c>
      <c r="I195">
        <v>246835</v>
      </c>
      <c r="K195">
        <v>30995</v>
      </c>
      <c r="L195" t="s">
        <v>43</v>
      </c>
      <c r="M195" t="s">
        <v>45</v>
      </c>
      <c r="N195" t="s">
        <v>50</v>
      </c>
      <c r="O195" t="s">
        <v>56</v>
      </c>
      <c r="P195" t="s">
        <v>240</v>
      </c>
      <c r="Q195">
        <v>8</v>
      </c>
      <c r="R195">
        <v>2011</v>
      </c>
      <c r="S195" t="s">
        <v>2278</v>
      </c>
      <c r="T195" t="str">
        <f t="shared" ref="T195:T258" si="7">RIGHT(P195,LEN(P195)-FIND(" ",P195))</f>
        <v>Ford Super Duty F-350 DRW</v>
      </c>
      <c r="U195" t="str">
        <f t="shared" si="6"/>
        <v>Super Duty F-350 DRW</v>
      </c>
    </row>
    <row r="196" spans="1:21" x14ac:dyDescent="0.35">
      <c r="A196" t="s">
        <v>14</v>
      </c>
      <c r="C196" s="4">
        <v>44713</v>
      </c>
      <c r="D196" t="s">
        <v>2534</v>
      </c>
      <c r="F196" t="s">
        <v>25</v>
      </c>
      <c r="G196">
        <v>33.003300000000003</v>
      </c>
      <c r="H196">
        <v>-96.882000000000005</v>
      </c>
      <c r="I196">
        <v>150000</v>
      </c>
      <c r="K196">
        <v>4000</v>
      </c>
      <c r="M196" t="s">
        <v>45</v>
      </c>
      <c r="N196" t="s">
        <v>50</v>
      </c>
      <c r="P196" t="s">
        <v>241</v>
      </c>
      <c r="R196">
        <v>2012</v>
      </c>
      <c r="S196" t="s">
        <v>2251</v>
      </c>
      <c r="T196" t="str">
        <f t="shared" si="7"/>
        <v>nissan altima</v>
      </c>
      <c r="U196" t="str">
        <f t="shared" si="6"/>
        <v>altima</v>
      </c>
    </row>
    <row r="197" spans="1:21" x14ac:dyDescent="0.35">
      <c r="A197" t="s">
        <v>14</v>
      </c>
      <c r="B197" t="s">
        <v>15</v>
      </c>
      <c r="C197" s="4">
        <v>44713</v>
      </c>
      <c r="D197" t="s">
        <v>2535</v>
      </c>
      <c r="E197" t="s">
        <v>22</v>
      </c>
      <c r="F197" t="s">
        <v>27</v>
      </c>
      <c r="G197">
        <v>33.041620999999999</v>
      </c>
      <c r="H197">
        <v>-96.984414000000001</v>
      </c>
      <c r="I197">
        <v>224639</v>
      </c>
      <c r="J197" t="s">
        <v>32</v>
      </c>
      <c r="K197">
        <v>26995</v>
      </c>
      <c r="L197" t="s">
        <v>43</v>
      </c>
      <c r="M197" t="s">
        <v>45</v>
      </c>
      <c r="N197" t="s">
        <v>50</v>
      </c>
      <c r="O197" t="s">
        <v>56</v>
      </c>
      <c r="P197" t="s">
        <v>242</v>
      </c>
      <c r="Q197">
        <v>8</v>
      </c>
      <c r="R197">
        <v>2011</v>
      </c>
      <c r="S197" t="s">
        <v>2278</v>
      </c>
      <c r="T197" t="str">
        <f t="shared" si="7"/>
        <v>Ford Super Duty F-350 SRW</v>
      </c>
      <c r="U197" t="str">
        <f t="shared" si="6"/>
        <v>Super Duty F-350 SRW</v>
      </c>
    </row>
    <row r="198" spans="1:21" x14ac:dyDescent="0.35">
      <c r="A198" t="s">
        <v>14</v>
      </c>
      <c r="B198" t="s">
        <v>15</v>
      </c>
      <c r="C198" s="4">
        <v>44713</v>
      </c>
      <c r="D198" t="s">
        <v>2535</v>
      </c>
      <c r="E198" t="s">
        <v>22</v>
      </c>
      <c r="F198" t="s">
        <v>27</v>
      </c>
      <c r="G198">
        <v>33.041620999999999</v>
      </c>
      <c r="H198">
        <v>-96.984414000000001</v>
      </c>
      <c r="I198">
        <v>187164</v>
      </c>
      <c r="J198" t="s">
        <v>32</v>
      </c>
      <c r="K198">
        <v>35995</v>
      </c>
      <c r="L198" t="s">
        <v>43</v>
      </c>
      <c r="M198" t="s">
        <v>45</v>
      </c>
      <c r="N198" t="s">
        <v>50</v>
      </c>
      <c r="O198" t="s">
        <v>56</v>
      </c>
      <c r="P198" t="s">
        <v>243</v>
      </c>
      <c r="Q198">
        <v>8</v>
      </c>
      <c r="R198">
        <v>2014</v>
      </c>
      <c r="S198" t="s">
        <v>2278</v>
      </c>
      <c r="T198" t="str">
        <f t="shared" si="7"/>
        <v>Ford Super Duty F-250</v>
      </c>
      <c r="U198" t="str">
        <f t="shared" si="6"/>
        <v>Super Duty F-250</v>
      </c>
    </row>
    <row r="199" spans="1:21" x14ac:dyDescent="0.35">
      <c r="A199" t="s">
        <v>14</v>
      </c>
      <c r="B199" t="s">
        <v>15</v>
      </c>
      <c r="C199" s="4">
        <v>44713</v>
      </c>
      <c r="D199" t="s">
        <v>2535</v>
      </c>
      <c r="E199" t="s">
        <v>22</v>
      </c>
      <c r="F199" t="s">
        <v>25</v>
      </c>
      <c r="G199">
        <v>32.977915000000003</v>
      </c>
      <c r="H199">
        <v>-96.592123999999998</v>
      </c>
      <c r="I199">
        <v>61574</v>
      </c>
      <c r="K199">
        <v>40990</v>
      </c>
      <c r="M199" t="s">
        <v>45</v>
      </c>
      <c r="N199" t="s">
        <v>50</v>
      </c>
      <c r="O199" t="s">
        <v>56</v>
      </c>
      <c r="P199" t="s">
        <v>244</v>
      </c>
      <c r="R199">
        <v>2018</v>
      </c>
      <c r="S199" t="s">
        <v>2248</v>
      </c>
      <c r="T199" t="str">
        <f t="shared" si="7"/>
        <v>Chevrolet Silverado 1500</v>
      </c>
      <c r="U199" t="str">
        <f t="shared" si="6"/>
        <v>Silverado 1500</v>
      </c>
    </row>
    <row r="200" spans="1:21" x14ac:dyDescent="0.35">
      <c r="A200" t="s">
        <v>14</v>
      </c>
      <c r="B200" t="s">
        <v>19</v>
      </c>
      <c r="C200" s="4">
        <v>44713</v>
      </c>
      <c r="D200" t="s">
        <v>2536</v>
      </c>
      <c r="E200" t="s">
        <v>23</v>
      </c>
      <c r="F200" t="s">
        <v>25</v>
      </c>
      <c r="G200">
        <v>32.903168000000001</v>
      </c>
      <c r="H200">
        <v>-97.322731000000005</v>
      </c>
      <c r="I200">
        <v>242000</v>
      </c>
      <c r="J200" t="s">
        <v>30</v>
      </c>
      <c r="K200">
        <v>2995</v>
      </c>
      <c r="L200" t="s">
        <v>43</v>
      </c>
      <c r="M200" t="s">
        <v>45</v>
      </c>
      <c r="N200" t="s">
        <v>50</v>
      </c>
      <c r="O200" t="s">
        <v>53</v>
      </c>
      <c r="P200" t="s">
        <v>245</v>
      </c>
      <c r="Q200">
        <v>4</v>
      </c>
      <c r="R200">
        <v>2010</v>
      </c>
      <c r="S200" t="s">
        <v>2278</v>
      </c>
      <c r="T200" t="str">
        <f t="shared" si="7"/>
        <v>Ford Fusion</v>
      </c>
      <c r="U200" t="str">
        <f t="shared" si="6"/>
        <v>Fusion</v>
      </c>
    </row>
    <row r="201" spans="1:21" x14ac:dyDescent="0.35">
      <c r="A201" t="s">
        <v>14</v>
      </c>
      <c r="B201" t="s">
        <v>15</v>
      </c>
      <c r="C201" s="4">
        <v>44713</v>
      </c>
      <c r="D201" t="s">
        <v>2537</v>
      </c>
      <c r="F201" t="s">
        <v>25</v>
      </c>
      <c r="G201">
        <v>32.790399999999998</v>
      </c>
      <c r="H201">
        <v>-96.804400000000001</v>
      </c>
      <c r="I201">
        <v>30000</v>
      </c>
      <c r="K201">
        <v>1500</v>
      </c>
      <c r="M201" t="s">
        <v>45</v>
      </c>
      <c r="N201" t="s">
        <v>50</v>
      </c>
      <c r="P201" t="s">
        <v>246</v>
      </c>
      <c r="R201">
        <v>2020</v>
      </c>
      <c r="S201" t="b">
        <v>1</v>
      </c>
      <c r="T201" t="str">
        <f t="shared" si="7"/>
        <v>True 2nd 3rd and even 4th chance</v>
      </c>
      <c r="U201" t="str">
        <f t="shared" si="6"/>
        <v>2nd 3rd and even 4th chance</v>
      </c>
    </row>
    <row r="202" spans="1:21" x14ac:dyDescent="0.35">
      <c r="A202" t="s">
        <v>14</v>
      </c>
      <c r="C202" s="4">
        <v>44713</v>
      </c>
      <c r="D202" t="s">
        <v>2538</v>
      </c>
      <c r="F202" t="s">
        <v>25</v>
      </c>
      <c r="G202">
        <v>32.7425</v>
      </c>
      <c r="H202">
        <v>-97.0809</v>
      </c>
      <c r="I202">
        <v>114578</v>
      </c>
      <c r="K202">
        <v>2000</v>
      </c>
      <c r="L202" t="s">
        <v>43</v>
      </c>
      <c r="M202" t="s">
        <v>45</v>
      </c>
      <c r="N202" t="s">
        <v>50</v>
      </c>
      <c r="O202" t="s">
        <v>52</v>
      </c>
      <c r="P202" t="s">
        <v>247</v>
      </c>
      <c r="R202">
        <v>2013</v>
      </c>
      <c r="S202" t="s">
        <v>2278</v>
      </c>
      <c r="T202" t="str">
        <f t="shared" si="7"/>
        <v>ford expedition</v>
      </c>
      <c r="U202" t="str">
        <f t="shared" si="6"/>
        <v>expedition</v>
      </c>
    </row>
    <row r="203" spans="1:21" x14ac:dyDescent="0.35">
      <c r="A203" t="s">
        <v>14</v>
      </c>
      <c r="C203" s="4">
        <v>44713</v>
      </c>
      <c r="D203" t="s">
        <v>2538</v>
      </c>
      <c r="F203" t="s">
        <v>25</v>
      </c>
      <c r="G203">
        <v>32.625500000000002</v>
      </c>
      <c r="H203">
        <v>-97.078400000000002</v>
      </c>
      <c r="I203">
        <v>90116</v>
      </c>
      <c r="K203">
        <v>1000</v>
      </c>
      <c r="M203" t="s">
        <v>45</v>
      </c>
      <c r="N203" t="s">
        <v>50</v>
      </c>
      <c r="P203" t="s">
        <v>248</v>
      </c>
      <c r="R203">
        <v>2014</v>
      </c>
      <c r="S203" t="s">
        <v>2248</v>
      </c>
      <c r="T203" t="str">
        <f t="shared" si="7"/>
        <v>2014 Chevrolet Impala Limited</v>
      </c>
      <c r="U203" t="str">
        <f t="shared" si="6"/>
        <v>Chevrolet Impala Limited</v>
      </c>
    </row>
    <row r="204" spans="1:21" x14ac:dyDescent="0.35">
      <c r="A204" t="s">
        <v>14</v>
      </c>
      <c r="C204" s="4">
        <v>44713</v>
      </c>
      <c r="D204" t="s">
        <v>2539</v>
      </c>
      <c r="E204" t="s">
        <v>24</v>
      </c>
      <c r="F204" t="s">
        <v>25</v>
      </c>
      <c r="G204">
        <v>32.696730000000002</v>
      </c>
      <c r="H204">
        <v>-97.331705999999997</v>
      </c>
      <c r="I204">
        <v>111111</v>
      </c>
      <c r="J204" t="s">
        <v>30</v>
      </c>
      <c r="K204">
        <v>300</v>
      </c>
      <c r="M204" t="s">
        <v>45</v>
      </c>
      <c r="N204" t="s">
        <v>50</v>
      </c>
      <c r="O204" t="s">
        <v>52</v>
      </c>
      <c r="P204" t="s">
        <v>249</v>
      </c>
      <c r="Q204">
        <v>6</v>
      </c>
      <c r="R204">
        <v>2007</v>
      </c>
      <c r="S204" t="s">
        <v>2288</v>
      </c>
      <c r="T204" t="str">
        <f t="shared" si="7"/>
        <v>dodge nitro sxt</v>
      </c>
      <c r="U204" t="str">
        <f t="shared" si="6"/>
        <v>nitro sxt</v>
      </c>
    </row>
    <row r="205" spans="1:21" x14ac:dyDescent="0.35">
      <c r="A205" t="s">
        <v>14</v>
      </c>
      <c r="C205" s="4">
        <v>44713</v>
      </c>
      <c r="D205" t="s">
        <v>2539</v>
      </c>
      <c r="E205" t="s">
        <v>24</v>
      </c>
      <c r="F205" t="s">
        <v>25</v>
      </c>
      <c r="G205">
        <v>32.696730000000002</v>
      </c>
      <c r="H205">
        <v>-97.331705999999997</v>
      </c>
      <c r="I205">
        <v>111111</v>
      </c>
      <c r="J205" t="s">
        <v>32</v>
      </c>
      <c r="K205">
        <v>400</v>
      </c>
      <c r="L205" t="s">
        <v>41</v>
      </c>
      <c r="M205" t="s">
        <v>45</v>
      </c>
      <c r="N205" t="s">
        <v>50</v>
      </c>
      <c r="O205" t="s">
        <v>55</v>
      </c>
      <c r="P205" t="s">
        <v>250</v>
      </c>
      <c r="Q205">
        <v>6</v>
      </c>
      <c r="R205">
        <v>2007</v>
      </c>
      <c r="S205" t="s">
        <v>2278</v>
      </c>
      <c r="T205" t="str">
        <f t="shared" si="7"/>
        <v>ford mustang</v>
      </c>
      <c r="U205" t="str">
        <f t="shared" si="6"/>
        <v>mustang</v>
      </c>
    </row>
    <row r="206" spans="1:21" x14ac:dyDescent="0.35">
      <c r="A206" t="s">
        <v>14</v>
      </c>
      <c r="B206" t="s">
        <v>16</v>
      </c>
      <c r="C206" s="4">
        <v>44713</v>
      </c>
      <c r="D206" t="s">
        <v>2539</v>
      </c>
      <c r="F206" t="s">
        <v>25</v>
      </c>
      <c r="G206">
        <v>32.652500000000003</v>
      </c>
      <c r="H206">
        <v>-96.558000000000007</v>
      </c>
      <c r="I206">
        <v>123456</v>
      </c>
      <c r="K206">
        <v>20000</v>
      </c>
      <c r="M206" t="s">
        <v>45</v>
      </c>
      <c r="N206" t="s">
        <v>51</v>
      </c>
      <c r="P206" t="s">
        <v>251</v>
      </c>
      <c r="R206">
        <v>1984</v>
      </c>
      <c r="S206" t="s">
        <v>2275</v>
      </c>
      <c r="T206" t="str">
        <f t="shared" si="7"/>
        <v>toyota celica SUPRA</v>
      </c>
      <c r="U206" t="str">
        <f t="shared" si="6"/>
        <v>celica SUPRA</v>
      </c>
    </row>
    <row r="207" spans="1:21" x14ac:dyDescent="0.35">
      <c r="A207" t="s">
        <v>14</v>
      </c>
      <c r="B207" t="s">
        <v>19</v>
      </c>
      <c r="C207" s="4">
        <v>44713</v>
      </c>
      <c r="D207" t="s">
        <v>2540</v>
      </c>
      <c r="F207" t="s">
        <v>27</v>
      </c>
      <c r="G207">
        <v>33.197600000000001</v>
      </c>
      <c r="H207">
        <v>-96.615300000000005</v>
      </c>
      <c r="I207">
        <v>291752</v>
      </c>
      <c r="J207" t="s">
        <v>32</v>
      </c>
      <c r="K207">
        <v>75000</v>
      </c>
      <c r="M207" t="s">
        <v>45</v>
      </c>
      <c r="N207" t="s">
        <v>50</v>
      </c>
      <c r="P207" t="s">
        <v>252</v>
      </c>
      <c r="R207">
        <v>2016</v>
      </c>
      <c r="S207" t="s">
        <v>2304</v>
      </c>
      <c r="T207" t="str">
        <f t="shared" si="7"/>
        <v>Kenworth T680</v>
      </c>
      <c r="U207" t="str">
        <f t="shared" si="6"/>
        <v>T680</v>
      </c>
    </row>
    <row r="208" spans="1:21" x14ac:dyDescent="0.35">
      <c r="A208" t="s">
        <v>14</v>
      </c>
      <c r="B208" t="s">
        <v>15</v>
      </c>
      <c r="C208" s="4">
        <v>44713</v>
      </c>
      <c r="D208" t="s">
        <v>2541</v>
      </c>
      <c r="E208" t="s">
        <v>22</v>
      </c>
      <c r="F208" t="s">
        <v>27</v>
      </c>
      <c r="G208">
        <v>33.071773</v>
      </c>
      <c r="H208">
        <v>-97.031908000000001</v>
      </c>
      <c r="I208">
        <v>206657</v>
      </c>
      <c r="J208" t="s">
        <v>30</v>
      </c>
      <c r="K208">
        <v>42995</v>
      </c>
      <c r="M208" t="s">
        <v>45</v>
      </c>
      <c r="N208" t="s">
        <v>51</v>
      </c>
      <c r="O208" t="s">
        <v>56</v>
      </c>
      <c r="P208" t="s">
        <v>138</v>
      </c>
      <c r="R208">
        <v>2017</v>
      </c>
      <c r="S208" t="s">
        <v>2247</v>
      </c>
      <c r="T208" t="str">
        <f t="shared" si="7"/>
        <v>Dodge Ram 3500</v>
      </c>
      <c r="U208" t="str">
        <f t="shared" si="6"/>
        <v>Ram 3500</v>
      </c>
    </row>
    <row r="209" spans="1:21" x14ac:dyDescent="0.35">
      <c r="A209" t="s">
        <v>14</v>
      </c>
      <c r="C209" s="4">
        <v>44713</v>
      </c>
      <c r="D209" t="s">
        <v>2541</v>
      </c>
      <c r="E209" t="s">
        <v>23</v>
      </c>
      <c r="F209" t="s">
        <v>21</v>
      </c>
      <c r="G209">
        <v>32.952959999999997</v>
      </c>
      <c r="H209">
        <v>-96.832689000000002</v>
      </c>
      <c r="I209">
        <v>66407</v>
      </c>
      <c r="J209" t="s">
        <v>32</v>
      </c>
      <c r="K209">
        <v>21295</v>
      </c>
      <c r="M209" t="s">
        <v>45</v>
      </c>
      <c r="N209" t="s">
        <v>50</v>
      </c>
      <c r="O209" t="s">
        <v>52</v>
      </c>
      <c r="P209" t="s">
        <v>253</v>
      </c>
      <c r="R209">
        <v>2017</v>
      </c>
      <c r="S209" t="s">
        <v>2282</v>
      </c>
      <c r="T209" t="str">
        <f t="shared" si="7"/>
        <v>GMC TERRAIN</v>
      </c>
      <c r="U209" t="str">
        <f t="shared" si="6"/>
        <v>TERRAIN</v>
      </c>
    </row>
    <row r="210" spans="1:21" x14ac:dyDescent="0.35">
      <c r="A210" t="s">
        <v>14</v>
      </c>
      <c r="B210" t="s">
        <v>15</v>
      </c>
      <c r="C210" s="4">
        <v>44713</v>
      </c>
      <c r="D210" t="s">
        <v>2541</v>
      </c>
      <c r="E210" t="s">
        <v>22</v>
      </c>
      <c r="F210" t="s">
        <v>27</v>
      </c>
      <c r="G210">
        <v>33.071773</v>
      </c>
      <c r="H210">
        <v>-97.031908000000001</v>
      </c>
      <c r="I210">
        <v>125007</v>
      </c>
      <c r="J210" t="s">
        <v>30</v>
      </c>
      <c r="K210">
        <v>38995</v>
      </c>
      <c r="M210" t="s">
        <v>45</v>
      </c>
      <c r="N210" t="s">
        <v>50</v>
      </c>
      <c r="O210" t="s">
        <v>56</v>
      </c>
      <c r="P210" t="s">
        <v>254</v>
      </c>
      <c r="R210">
        <v>2012</v>
      </c>
      <c r="S210" t="s">
        <v>2278</v>
      </c>
      <c r="T210" t="str">
        <f t="shared" si="7"/>
        <v>Ford Super Duty F-250 SRW</v>
      </c>
      <c r="U210" t="str">
        <f t="shared" si="6"/>
        <v>Super Duty F-250 SRW</v>
      </c>
    </row>
    <row r="211" spans="1:21" x14ac:dyDescent="0.35">
      <c r="A211" t="s">
        <v>14</v>
      </c>
      <c r="B211" t="s">
        <v>15</v>
      </c>
      <c r="C211" s="4">
        <v>44713</v>
      </c>
      <c r="D211" t="s">
        <v>2541</v>
      </c>
      <c r="E211" t="s">
        <v>22</v>
      </c>
      <c r="F211" t="s">
        <v>27</v>
      </c>
      <c r="G211">
        <v>33.071773</v>
      </c>
      <c r="H211">
        <v>-97.031908000000001</v>
      </c>
      <c r="I211">
        <v>205521</v>
      </c>
      <c r="J211" t="s">
        <v>30</v>
      </c>
      <c r="K211">
        <v>30995</v>
      </c>
      <c r="M211" t="s">
        <v>45</v>
      </c>
      <c r="N211" t="s">
        <v>50</v>
      </c>
      <c r="O211" t="s">
        <v>56</v>
      </c>
      <c r="P211" t="s">
        <v>255</v>
      </c>
      <c r="R211">
        <v>2012</v>
      </c>
      <c r="S211" t="s">
        <v>2278</v>
      </c>
      <c r="T211" t="str">
        <f t="shared" si="7"/>
        <v>Ford Super Duty F-250</v>
      </c>
      <c r="U211" t="str">
        <f t="shared" si="6"/>
        <v>Super Duty F-250</v>
      </c>
    </row>
    <row r="212" spans="1:21" x14ac:dyDescent="0.35">
      <c r="A212" t="s">
        <v>14</v>
      </c>
      <c r="B212" t="s">
        <v>15</v>
      </c>
      <c r="C212" s="4">
        <v>44713</v>
      </c>
      <c r="D212" t="s">
        <v>2541</v>
      </c>
      <c r="E212" t="s">
        <v>22</v>
      </c>
      <c r="F212" t="s">
        <v>27</v>
      </c>
      <c r="G212">
        <v>33.071773</v>
      </c>
      <c r="H212">
        <v>-97.031908000000001</v>
      </c>
      <c r="I212">
        <v>163260</v>
      </c>
      <c r="J212" t="s">
        <v>30</v>
      </c>
      <c r="K212">
        <v>47995</v>
      </c>
      <c r="M212" t="s">
        <v>45</v>
      </c>
      <c r="N212" t="s">
        <v>50</v>
      </c>
      <c r="O212" t="s">
        <v>56</v>
      </c>
      <c r="P212" t="s">
        <v>256</v>
      </c>
      <c r="R212">
        <v>2015</v>
      </c>
      <c r="S212" t="s">
        <v>2248</v>
      </c>
      <c r="T212" t="str">
        <f t="shared" si="7"/>
        <v>Chevrolet Silverado 3500HD Built After Aug 14</v>
      </c>
      <c r="U212" t="str">
        <f t="shared" si="6"/>
        <v>Silverado 3500HD Built After Aug 14</v>
      </c>
    </row>
    <row r="213" spans="1:21" x14ac:dyDescent="0.35">
      <c r="A213" t="s">
        <v>14</v>
      </c>
      <c r="B213" t="s">
        <v>15</v>
      </c>
      <c r="C213" s="4">
        <v>44713</v>
      </c>
      <c r="D213" t="s">
        <v>2542</v>
      </c>
      <c r="E213" t="s">
        <v>22</v>
      </c>
      <c r="F213" t="s">
        <v>27</v>
      </c>
      <c r="G213">
        <v>33.071773</v>
      </c>
      <c r="H213">
        <v>-97.031908000000001</v>
      </c>
      <c r="I213">
        <v>223969</v>
      </c>
      <c r="J213" t="s">
        <v>35</v>
      </c>
      <c r="K213">
        <v>30990</v>
      </c>
      <c r="M213" t="s">
        <v>45</v>
      </c>
      <c r="N213" t="s">
        <v>50</v>
      </c>
      <c r="O213" t="s">
        <v>56</v>
      </c>
      <c r="P213" t="s">
        <v>257</v>
      </c>
      <c r="R213">
        <v>2014</v>
      </c>
      <c r="S213" t="s">
        <v>2282</v>
      </c>
      <c r="T213" t="str">
        <f t="shared" si="7"/>
        <v>GMC Sierra 2500HD</v>
      </c>
      <c r="U213" t="str">
        <f t="shared" si="6"/>
        <v>Sierra 2500HD</v>
      </c>
    </row>
    <row r="214" spans="1:21" x14ac:dyDescent="0.35">
      <c r="A214" t="s">
        <v>14</v>
      </c>
      <c r="C214" s="4">
        <v>44713</v>
      </c>
      <c r="D214" t="s">
        <v>2542</v>
      </c>
      <c r="F214" t="s">
        <v>21</v>
      </c>
      <c r="G214">
        <v>32.864719999999998</v>
      </c>
      <c r="H214">
        <v>-96.669380000000004</v>
      </c>
      <c r="I214">
        <v>222537</v>
      </c>
      <c r="J214" t="s">
        <v>32</v>
      </c>
      <c r="K214">
        <v>19988</v>
      </c>
      <c r="M214" t="s">
        <v>45</v>
      </c>
      <c r="N214" t="s">
        <v>50</v>
      </c>
      <c r="O214" t="s">
        <v>54</v>
      </c>
      <c r="P214" t="s">
        <v>258</v>
      </c>
      <c r="R214">
        <v>2015</v>
      </c>
      <c r="S214" t="s">
        <v>2278</v>
      </c>
      <c r="T214" t="str">
        <f t="shared" si="7"/>
        <v>FORD TRANSIT</v>
      </c>
      <c r="U214" t="str">
        <f t="shared" si="6"/>
        <v>TRANSIT</v>
      </c>
    </row>
    <row r="215" spans="1:21" x14ac:dyDescent="0.35">
      <c r="A215" t="s">
        <v>14</v>
      </c>
      <c r="B215" t="s">
        <v>15</v>
      </c>
      <c r="C215" s="4">
        <v>44713</v>
      </c>
      <c r="D215" t="s">
        <v>2542</v>
      </c>
      <c r="E215" t="s">
        <v>22</v>
      </c>
      <c r="F215" t="s">
        <v>27</v>
      </c>
      <c r="G215">
        <v>33.071773</v>
      </c>
      <c r="H215">
        <v>-97.031908000000001</v>
      </c>
      <c r="I215">
        <v>165364</v>
      </c>
      <c r="J215" t="s">
        <v>30</v>
      </c>
      <c r="K215">
        <v>48995</v>
      </c>
      <c r="M215" t="s">
        <v>45</v>
      </c>
      <c r="N215" t="s">
        <v>50</v>
      </c>
      <c r="O215" t="s">
        <v>56</v>
      </c>
      <c r="P215" t="s">
        <v>259</v>
      </c>
      <c r="R215">
        <v>2016</v>
      </c>
      <c r="S215" t="s">
        <v>2247</v>
      </c>
      <c r="T215" t="str">
        <f t="shared" si="7"/>
        <v>Dodge Ram 2500</v>
      </c>
      <c r="U215" t="str">
        <f t="shared" si="6"/>
        <v>Ram 2500</v>
      </c>
    </row>
    <row r="216" spans="1:21" x14ac:dyDescent="0.35">
      <c r="A216" t="s">
        <v>14</v>
      </c>
      <c r="B216" t="s">
        <v>15</v>
      </c>
      <c r="C216" s="4">
        <v>44713</v>
      </c>
      <c r="D216" t="s">
        <v>2542</v>
      </c>
      <c r="E216" t="s">
        <v>22</v>
      </c>
      <c r="F216" t="s">
        <v>27</v>
      </c>
      <c r="G216">
        <v>33.071773</v>
      </c>
      <c r="H216">
        <v>-97.031908000000001</v>
      </c>
      <c r="I216">
        <v>151392</v>
      </c>
      <c r="J216" t="s">
        <v>31</v>
      </c>
      <c r="K216">
        <v>38995</v>
      </c>
      <c r="M216" t="s">
        <v>45</v>
      </c>
      <c r="N216" t="s">
        <v>50</v>
      </c>
      <c r="O216" t="s">
        <v>56</v>
      </c>
      <c r="P216" t="s">
        <v>260</v>
      </c>
      <c r="R216">
        <v>2014</v>
      </c>
      <c r="S216" t="s">
        <v>2247</v>
      </c>
      <c r="T216" t="str">
        <f t="shared" si="7"/>
        <v>Dodge Ram 2500</v>
      </c>
      <c r="U216" t="str">
        <f t="shared" si="6"/>
        <v>Ram 2500</v>
      </c>
    </row>
    <row r="217" spans="1:21" x14ac:dyDescent="0.35">
      <c r="A217" t="s">
        <v>14</v>
      </c>
      <c r="C217" s="4">
        <v>44713</v>
      </c>
      <c r="D217" t="s">
        <v>2543</v>
      </c>
      <c r="E217" t="s">
        <v>24</v>
      </c>
      <c r="F217" t="s">
        <v>25</v>
      </c>
      <c r="G217">
        <v>32.696730000000002</v>
      </c>
      <c r="H217">
        <v>-97.331705999999997</v>
      </c>
      <c r="I217">
        <v>188380</v>
      </c>
      <c r="J217" t="s">
        <v>30</v>
      </c>
      <c r="K217">
        <v>900</v>
      </c>
      <c r="M217" t="s">
        <v>45</v>
      </c>
      <c r="N217" t="s">
        <v>50</v>
      </c>
      <c r="O217" t="s">
        <v>52</v>
      </c>
      <c r="P217" t="s">
        <v>261</v>
      </c>
      <c r="Q217">
        <v>8</v>
      </c>
      <c r="R217">
        <v>2003</v>
      </c>
      <c r="S217" t="s">
        <v>2305</v>
      </c>
      <c r="T217" t="str">
        <f t="shared" si="7"/>
        <v>lincoln navigator</v>
      </c>
      <c r="U217" t="str">
        <f t="shared" si="6"/>
        <v>navigator</v>
      </c>
    </row>
    <row r="218" spans="1:21" x14ac:dyDescent="0.35">
      <c r="A218" t="s">
        <v>14</v>
      </c>
      <c r="C218" s="4">
        <v>44713</v>
      </c>
      <c r="D218" t="s">
        <v>2544</v>
      </c>
      <c r="F218" t="s">
        <v>25</v>
      </c>
      <c r="G218">
        <v>32.660499999999999</v>
      </c>
      <c r="H218">
        <v>-97.031099999999995</v>
      </c>
      <c r="I218">
        <v>54940</v>
      </c>
      <c r="K218">
        <v>1000</v>
      </c>
      <c r="M218" t="s">
        <v>45</v>
      </c>
      <c r="N218" t="s">
        <v>50</v>
      </c>
      <c r="P218" t="s">
        <v>262</v>
      </c>
      <c r="R218">
        <v>2018</v>
      </c>
      <c r="S218" t="s">
        <v>2306</v>
      </c>
      <c r="T218" t="str">
        <f t="shared" si="7"/>
        <v>2018 Hyundai Tucson SEL AWD</v>
      </c>
      <c r="U218" t="str">
        <f t="shared" si="6"/>
        <v>Hyundai Tucson SEL AWD</v>
      </c>
    </row>
    <row r="219" spans="1:21" x14ac:dyDescent="0.35">
      <c r="A219" t="s">
        <v>14</v>
      </c>
      <c r="B219" t="s">
        <v>16</v>
      </c>
      <c r="C219" s="4">
        <v>44713</v>
      </c>
      <c r="D219" t="s">
        <v>2545</v>
      </c>
      <c r="E219" t="s">
        <v>23</v>
      </c>
      <c r="F219" t="s">
        <v>25</v>
      </c>
      <c r="G219">
        <v>32.774076999999998</v>
      </c>
      <c r="H219">
        <v>-96.826625000000007</v>
      </c>
      <c r="I219">
        <v>252987</v>
      </c>
      <c r="J219" t="s">
        <v>31</v>
      </c>
      <c r="K219">
        <v>4000</v>
      </c>
      <c r="L219" t="s">
        <v>41</v>
      </c>
      <c r="M219" t="s">
        <v>45</v>
      </c>
      <c r="N219" t="s">
        <v>50</v>
      </c>
      <c r="O219" t="s">
        <v>55</v>
      </c>
      <c r="P219" t="s">
        <v>263</v>
      </c>
      <c r="Q219">
        <v>6</v>
      </c>
      <c r="R219">
        <v>2004</v>
      </c>
      <c r="S219" t="s">
        <v>2254</v>
      </c>
      <c r="T219" t="str">
        <f t="shared" si="7"/>
        <v>honda civic coupe</v>
      </c>
      <c r="U219" t="str">
        <f t="shared" si="6"/>
        <v>civic coupe</v>
      </c>
    </row>
    <row r="220" spans="1:21" x14ac:dyDescent="0.35">
      <c r="A220" t="s">
        <v>14</v>
      </c>
      <c r="B220" t="s">
        <v>16</v>
      </c>
      <c r="C220" s="4">
        <v>44713</v>
      </c>
      <c r="D220" t="s">
        <v>2546</v>
      </c>
      <c r="E220" t="s">
        <v>24</v>
      </c>
      <c r="F220" t="s">
        <v>27</v>
      </c>
      <c r="G220">
        <v>33.150700000000001</v>
      </c>
      <c r="H220">
        <v>-96.771500000000003</v>
      </c>
      <c r="I220">
        <v>344952</v>
      </c>
      <c r="J220" t="s">
        <v>37</v>
      </c>
      <c r="K220">
        <v>18000</v>
      </c>
      <c r="L220" t="s">
        <v>43</v>
      </c>
      <c r="M220" t="s">
        <v>45</v>
      </c>
      <c r="N220" t="s">
        <v>50</v>
      </c>
      <c r="O220" t="s">
        <v>52</v>
      </c>
      <c r="P220" t="s">
        <v>264</v>
      </c>
      <c r="Q220">
        <v>8</v>
      </c>
      <c r="R220">
        <v>2000</v>
      </c>
      <c r="S220" t="s">
        <v>2278</v>
      </c>
      <c r="T220" t="str">
        <f t="shared" si="7"/>
        <v>ford excursion</v>
      </c>
      <c r="U220" t="str">
        <f t="shared" si="6"/>
        <v>excursion</v>
      </c>
    </row>
    <row r="221" spans="1:21" x14ac:dyDescent="0.35">
      <c r="A221" t="s">
        <v>14</v>
      </c>
      <c r="B221" t="s">
        <v>16</v>
      </c>
      <c r="C221" s="4">
        <v>44713</v>
      </c>
      <c r="D221" t="s">
        <v>2547</v>
      </c>
      <c r="E221" t="s">
        <v>22</v>
      </c>
      <c r="F221" t="s">
        <v>25</v>
      </c>
      <c r="G221">
        <v>32.922699999999999</v>
      </c>
      <c r="H221">
        <v>-96.624799999999993</v>
      </c>
      <c r="I221">
        <v>79000</v>
      </c>
      <c r="J221" t="s">
        <v>31</v>
      </c>
      <c r="K221">
        <v>9500</v>
      </c>
      <c r="L221" t="s">
        <v>43</v>
      </c>
      <c r="M221" t="s">
        <v>45</v>
      </c>
      <c r="N221" t="s">
        <v>50</v>
      </c>
      <c r="O221" t="s">
        <v>52</v>
      </c>
      <c r="P221" t="s">
        <v>265</v>
      </c>
      <c r="Q221">
        <v>8</v>
      </c>
      <c r="R221">
        <v>1986</v>
      </c>
      <c r="S221" t="s">
        <v>2278</v>
      </c>
      <c r="T221" t="str">
        <f t="shared" si="7"/>
        <v>1986 Ford Bronco Eddie Bauer</v>
      </c>
      <c r="U221" t="str">
        <f t="shared" si="6"/>
        <v>Ford Bronco Eddie Bauer</v>
      </c>
    </row>
    <row r="222" spans="1:21" x14ac:dyDescent="0.35">
      <c r="A222" t="s">
        <v>14</v>
      </c>
      <c r="B222" t="s">
        <v>16</v>
      </c>
      <c r="C222" s="4">
        <v>44713</v>
      </c>
      <c r="D222" t="s">
        <v>2548</v>
      </c>
      <c r="E222" t="s">
        <v>23</v>
      </c>
      <c r="F222" t="s">
        <v>25</v>
      </c>
      <c r="G222">
        <v>32.774076999999998</v>
      </c>
      <c r="H222">
        <v>-96.826625000000007</v>
      </c>
      <c r="I222">
        <v>180875</v>
      </c>
      <c r="J222" t="s">
        <v>31</v>
      </c>
      <c r="K222">
        <v>6000</v>
      </c>
      <c r="L222" t="s">
        <v>41</v>
      </c>
      <c r="M222" t="s">
        <v>45</v>
      </c>
      <c r="N222" t="s">
        <v>50</v>
      </c>
      <c r="O222" t="s">
        <v>52</v>
      </c>
      <c r="P222" t="s">
        <v>266</v>
      </c>
      <c r="Q222">
        <v>6</v>
      </c>
      <c r="R222">
        <v>2009</v>
      </c>
      <c r="S222" t="s">
        <v>2274</v>
      </c>
      <c r="T222" t="str">
        <f t="shared" si="7"/>
        <v>gmc acadia slt-1</v>
      </c>
      <c r="U222" t="str">
        <f t="shared" si="6"/>
        <v>acadia slt-1</v>
      </c>
    </row>
    <row r="223" spans="1:21" x14ac:dyDescent="0.35">
      <c r="A223" t="s">
        <v>14</v>
      </c>
      <c r="C223" s="4">
        <v>44713</v>
      </c>
      <c r="D223" t="s">
        <v>2549</v>
      </c>
      <c r="F223" t="s">
        <v>25</v>
      </c>
      <c r="G223">
        <v>35.198999999999998</v>
      </c>
      <c r="H223">
        <v>-97.484099999999998</v>
      </c>
      <c r="I223">
        <v>11410</v>
      </c>
      <c r="K223">
        <v>15988</v>
      </c>
      <c r="M223" t="s">
        <v>45</v>
      </c>
      <c r="N223" t="s">
        <v>50</v>
      </c>
      <c r="P223" t="s">
        <v>267</v>
      </c>
      <c r="R223">
        <v>2004</v>
      </c>
      <c r="S223" t="s">
        <v>2307</v>
      </c>
      <c r="T223" t="str">
        <f t="shared" si="7"/>
        <v>LEXUS SC 430</v>
      </c>
      <c r="U223" t="str">
        <f t="shared" si="6"/>
        <v>SC 430</v>
      </c>
    </row>
    <row r="224" spans="1:21" x14ac:dyDescent="0.35">
      <c r="A224" t="s">
        <v>14</v>
      </c>
      <c r="C224" s="4">
        <v>44713</v>
      </c>
      <c r="D224" t="s">
        <v>2550</v>
      </c>
      <c r="E224" t="s">
        <v>23</v>
      </c>
      <c r="F224" t="s">
        <v>25</v>
      </c>
      <c r="G224">
        <v>32.840010999999997</v>
      </c>
      <c r="H224">
        <v>-97.225295000000003</v>
      </c>
      <c r="I224">
        <v>47168</v>
      </c>
      <c r="J224" t="s">
        <v>34</v>
      </c>
      <c r="K224">
        <v>27992</v>
      </c>
      <c r="L224" t="s">
        <v>42</v>
      </c>
      <c r="M224" t="s">
        <v>45</v>
      </c>
      <c r="N224" t="s">
        <v>51</v>
      </c>
      <c r="O224" t="s">
        <v>53</v>
      </c>
      <c r="P224" t="s">
        <v>268</v>
      </c>
      <c r="Q224">
        <v>4</v>
      </c>
      <c r="R224">
        <v>2019</v>
      </c>
      <c r="S224" t="s">
        <v>2308</v>
      </c>
      <c r="T224" t="str">
        <f t="shared" si="7"/>
        <v>Volkswagen Jetta</v>
      </c>
      <c r="U224" t="str">
        <f t="shared" si="6"/>
        <v>Jetta</v>
      </c>
    </row>
    <row r="225" spans="1:21" x14ac:dyDescent="0.35">
      <c r="A225" t="s">
        <v>14</v>
      </c>
      <c r="C225" s="4">
        <v>44713</v>
      </c>
      <c r="D225" t="s">
        <v>2551</v>
      </c>
      <c r="F225" t="s">
        <v>25</v>
      </c>
      <c r="G225">
        <v>32.6432</v>
      </c>
      <c r="H225">
        <v>-97.213899999999995</v>
      </c>
      <c r="I225">
        <v>126419</v>
      </c>
      <c r="K225">
        <v>1000</v>
      </c>
      <c r="M225" t="s">
        <v>45</v>
      </c>
      <c r="N225" t="s">
        <v>50</v>
      </c>
      <c r="P225" t="s">
        <v>269</v>
      </c>
      <c r="R225">
        <v>2016</v>
      </c>
      <c r="S225" t="s">
        <v>2306</v>
      </c>
      <c r="T225" t="str">
        <f t="shared" si="7"/>
        <v>2016 Hyundai Santa Fe Se</v>
      </c>
      <c r="U225" t="str">
        <f t="shared" si="6"/>
        <v>Hyundai Santa Fe Se</v>
      </c>
    </row>
    <row r="226" spans="1:21" x14ac:dyDescent="0.35">
      <c r="A226" t="s">
        <v>14</v>
      </c>
      <c r="C226" s="4">
        <v>44713</v>
      </c>
      <c r="D226" t="s">
        <v>2551</v>
      </c>
      <c r="F226" t="s">
        <v>25</v>
      </c>
      <c r="G226">
        <v>32.948684999999998</v>
      </c>
      <c r="H226">
        <v>-96.906290999999996</v>
      </c>
      <c r="I226">
        <v>200000</v>
      </c>
      <c r="K226">
        <v>4500</v>
      </c>
      <c r="M226" t="s">
        <v>45</v>
      </c>
      <c r="N226" t="s">
        <v>50</v>
      </c>
      <c r="P226" t="s">
        <v>270</v>
      </c>
      <c r="R226">
        <v>1997</v>
      </c>
      <c r="S226" t="s">
        <v>2291</v>
      </c>
      <c r="T226" t="str">
        <f t="shared" si="7"/>
        <v>Chevy</v>
      </c>
      <c r="U226" t="e">
        <f t="shared" si="6"/>
        <v>#VALUE!</v>
      </c>
    </row>
    <row r="227" spans="1:21" x14ac:dyDescent="0.35">
      <c r="A227" t="s">
        <v>14</v>
      </c>
      <c r="B227" t="s">
        <v>16</v>
      </c>
      <c r="C227" s="4">
        <v>44713</v>
      </c>
      <c r="D227" t="s">
        <v>2551</v>
      </c>
      <c r="F227" t="s">
        <v>25</v>
      </c>
      <c r="G227">
        <v>32.742800000000003</v>
      </c>
      <c r="H227">
        <v>-97.079800000000006</v>
      </c>
      <c r="I227">
        <v>101568</v>
      </c>
      <c r="J227" t="s">
        <v>31</v>
      </c>
      <c r="K227">
        <v>1200</v>
      </c>
      <c r="L227" t="s">
        <v>41</v>
      </c>
      <c r="M227" t="s">
        <v>45</v>
      </c>
      <c r="N227" t="s">
        <v>50</v>
      </c>
      <c r="O227" t="s">
        <v>53</v>
      </c>
      <c r="P227" t="s">
        <v>271</v>
      </c>
      <c r="R227">
        <v>2015</v>
      </c>
      <c r="S227" t="s">
        <v>2255</v>
      </c>
      <c r="T227" t="str">
        <f t="shared" si="7"/>
        <v>chevy cruze</v>
      </c>
      <c r="U227" t="str">
        <f t="shared" si="6"/>
        <v>cruze</v>
      </c>
    </row>
    <row r="228" spans="1:21" x14ac:dyDescent="0.35">
      <c r="A228" t="s">
        <v>14</v>
      </c>
      <c r="B228" t="s">
        <v>16</v>
      </c>
      <c r="C228" s="4">
        <v>44713</v>
      </c>
      <c r="D228" t="s">
        <v>2552</v>
      </c>
      <c r="E228" t="s">
        <v>24</v>
      </c>
      <c r="F228" t="s">
        <v>25</v>
      </c>
      <c r="G228">
        <v>33.003300000000003</v>
      </c>
      <c r="H228">
        <v>-96.882000000000005</v>
      </c>
      <c r="I228">
        <v>119000</v>
      </c>
      <c r="J228" t="s">
        <v>31</v>
      </c>
      <c r="K228">
        <v>1600</v>
      </c>
      <c r="L228" t="s">
        <v>43</v>
      </c>
      <c r="M228" t="s">
        <v>45</v>
      </c>
      <c r="N228" t="s">
        <v>50</v>
      </c>
      <c r="O228" t="s">
        <v>53</v>
      </c>
      <c r="P228" t="s">
        <v>272</v>
      </c>
      <c r="Q228">
        <v>8</v>
      </c>
      <c r="R228">
        <v>1990</v>
      </c>
      <c r="S228" t="s">
        <v>2261</v>
      </c>
      <c r="T228" t="str">
        <f t="shared" si="7"/>
        <v>cadillac deville</v>
      </c>
      <c r="U228" t="str">
        <f t="shared" si="6"/>
        <v>deville</v>
      </c>
    </row>
    <row r="229" spans="1:21" x14ac:dyDescent="0.35">
      <c r="A229" t="s">
        <v>14</v>
      </c>
      <c r="B229" t="s">
        <v>16</v>
      </c>
      <c r="C229" s="4">
        <v>44713</v>
      </c>
      <c r="D229" t="s">
        <v>2553</v>
      </c>
      <c r="E229" t="s">
        <v>23</v>
      </c>
      <c r="F229" t="s">
        <v>25</v>
      </c>
      <c r="G229">
        <v>32.774076999999998</v>
      </c>
      <c r="H229">
        <v>-96.826625000000007</v>
      </c>
      <c r="I229">
        <v>86353</v>
      </c>
      <c r="J229" t="s">
        <v>35</v>
      </c>
      <c r="K229">
        <v>2500</v>
      </c>
      <c r="L229" t="s">
        <v>42</v>
      </c>
      <c r="M229" t="s">
        <v>45</v>
      </c>
      <c r="N229" t="s">
        <v>51</v>
      </c>
      <c r="O229" t="s">
        <v>53</v>
      </c>
      <c r="P229" t="s">
        <v>273</v>
      </c>
      <c r="Q229">
        <v>4</v>
      </c>
      <c r="R229">
        <v>1998</v>
      </c>
      <c r="S229" t="s">
        <v>2254</v>
      </c>
      <c r="T229" t="str">
        <f t="shared" si="7"/>
        <v>honda civic dx</v>
      </c>
      <c r="U229" t="str">
        <f t="shared" si="6"/>
        <v>civic dx</v>
      </c>
    </row>
    <row r="230" spans="1:21" x14ac:dyDescent="0.35">
      <c r="A230" t="s">
        <v>14</v>
      </c>
      <c r="B230" t="s">
        <v>15</v>
      </c>
      <c r="C230" s="4">
        <v>44713</v>
      </c>
      <c r="D230" t="s">
        <v>2553</v>
      </c>
      <c r="E230" t="s">
        <v>24</v>
      </c>
      <c r="F230" t="s">
        <v>25</v>
      </c>
      <c r="G230">
        <v>32.977915000000003</v>
      </c>
      <c r="H230">
        <v>-96.592123999999998</v>
      </c>
      <c r="I230">
        <v>13332</v>
      </c>
      <c r="K230">
        <v>44990</v>
      </c>
      <c r="M230" t="s">
        <v>45</v>
      </c>
      <c r="N230" t="s">
        <v>50</v>
      </c>
      <c r="O230" t="s">
        <v>53</v>
      </c>
      <c r="P230" t="s">
        <v>274</v>
      </c>
      <c r="R230">
        <v>2020</v>
      </c>
      <c r="S230" t="s">
        <v>2247</v>
      </c>
      <c r="T230" t="str">
        <f t="shared" si="7"/>
        <v>Dodge Charger</v>
      </c>
      <c r="U230" t="str">
        <f t="shared" si="6"/>
        <v>Charger</v>
      </c>
    </row>
    <row r="231" spans="1:21" x14ac:dyDescent="0.35">
      <c r="A231" t="s">
        <v>14</v>
      </c>
      <c r="B231" t="s">
        <v>16</v>
      </c>
      <c r="C231" s="4">
        <v>44713</v>
      </c>
      <c r="D231" t="s">
        <v>2554</v>
      </c>
      <c r="F231" t="s">
        <v>25</v>
      </c>
      <c r="G231">
        <v>32.767800000000001</v>
      </c>
      <c r="H231">
        <v>-96.608199999999997</v>
      </c>
      <c r="I231">
        <v>199000</v>
      </c>
      <c r="K231">
        <v>3700</v>
      </c>
      <c r="M231" t="s">
        <v>45</v>
      </c>
      <c r="N231" t="s">
        <v>50</v>
      </c>
      <c r="P231" t="s">
        <v>275</v>
      </c>
      <c r="Q231">
        <v>8</v>
      </c>
      <c r="R231">
        <v>2005</v>
      </c>
      <c r="S231" t="s">
        <v>2278</v>
      </c>
      <c r="T231" t="str">
        <f t="shared" si="7"/>
        <v>ford f250</v>
      </c>
      <c r="U231" t="str">
        <f t="shared" si="6"/>
        <v>f250</v>
      </c>
    </row>
    <row r="232" spans="1:21" x14ac:dyDescent="0.35">
      <c r="A232" t="s">
        <v>14</v>
      </c>
      <c r="C232" s="4">
        <v>44713</v>
      </c>
      <c r="D232" t="s">
        <v>2555</v>
      </c>
      <c r="E232" t="s">
        <v>22</v>
      </c>
      <c r="F232" t="s">
        <v>25</v>
      </c>
      <c r="G232">
        <v>38.401800000000001</v>
      </c>
      <c r="H232">
        <v>-93.784999999999997</v>
      </c>
      <c r="I232">
        <v>1</v>
      </c>
      <c r="J232" t="s">
        <v>30</v>
      </c>
      <c r="K232">
        <v>65120</v>
      </c>
      <c r="M232" t="s">
        <v>45</v>
      </c>
      <c r="N232" t="s">
        <v>50</v>
      </c>
      <c r="O232" t="s">
        <v>56</v>
      </c>
      <c r="P232" t="s">
        <v>276</v>
      </c>
      <c r="R232">
        <v>2022</v>
      </c>
      <c r="S232" t="s">
        <v>2248</v>
      </c>
      <c r="T232" t="str">
        <f t="shared" si="7"/>
        <v>Chevrolet Silverado 1500</v>
      </c>
      <c r="U232" t="str">
        <f t="shared" si="6"/>
        <v>Silverado 1500</v>
      </c>
    </row>
    <row r="233" spans="1:21" x14ac:dyDescent="0.35">
      <c r="A233" t="s">
        <v>14</v>
      </c>
      <c r="B233" t="s">
        <v>16</v>
      </c>
      <c r="C233" s="4">
        <v>44713</v>
      </c>
      <c r="D233" t="s">
        <v>2556</v>
      </c>
      <c r="E233" t="s">
        <v>23</v>
      </c>
      <c r="F233" t="s">
        <v>25</v>
      </c>
      <c r="G233">
        <v>32.774076999999998</v>
      </c>
      <c r="H233">
        <v>-96.826625000000007</v>
      </c>
      <c r="I233">
        <v>100054</v>
      </c>
      <c r="J233" t="s">
        <v>32</v>
      </c>
      <c r="K233">
        <v>4500</v>
      </c>
      <c r="L233" t="s">
        <v>41</v>
      </c>
      <c r="M233" t="s">
        <v>45</v>
      </c>
      <c r="N233" t="s">
        <v>51</v>
      </c>
      <c r="O233" t="s">
        <v>57</v>
      </c>
      <c r="P233" t="s">
        <v>277</v>
      </c>
      <c r="Q233">
        <v>4</v>
      </c>
      <c r="R233">
        <v>1997</v>
      </c>
      <c r="S233" t="s">
        <v>2278</v>
      </c>
      <c r="T233" t="str">
        <f t="shared" si="7"/>
        <v>ford ranger xl</v>
      </c>
      <c r="U233" t="str">
        <f t="shared" si="6"/>
        <v>ranger xl</v>
      </c>
    </row>
    <row r="234" spans="1:21" x14ac:dyDescent="0.35">
      <c r="A234" t="s">
        <v>14</v>
      </c>
      <c r="C234" s="4">
        <v>44713</v>
      </c>
      <c r="D234" t="s">
        <v>2557</v>
      </c>
      <c r="E234" t="s">
        <v>23</v>
      </c>
      <c r="F234" t="s">
        <v>21</v>
      </c>
      <c r="G234">
        <v>32.952959999999997</v>
      </c>
      <c r="H234">
        <v>-96.832689000000002</v>
      </c>
      <c r="I234">
        <v>135812</v>
      </c>
      <c r="J234" t="s">
        <v>32</v>
      </c>
      <c r="K234">
        <v>18995</v>
      </c>
      <c r="M234" t="s">
        <v>45</v>
      </c>
      <c r="N234" t="s">
        <v>51</v>
      </c>
      <c r="O234" t="s">
        <v>56</v>
      </c>
      <c r="P234" t="s">
        <v>278</v>
      </c>
      <c r="R234">
        <v>1999</v>
      </c>
      <c r="S234" t="s">
        <v>2278</v>
      </c>
      <c r="T234" t="str">
        <f t="shared" si="7"/>
        <v>FORD F-250</v>
      </c>
      <c r="U234" t="str">
        <f t="shared" si="6"/>
        <v>F-250</v>
      </c>
    </row>
    <row r="235" spans="1:21" x14ac:dyDescent="0.35">
      <c r="A235" t="s">
        <v>14</v>
      </c>
      <c r="C235" s="4">
        <v>44713</v>
      </c>
      <c r="D235" t="s">
        <v>2558</v>
      </c>
      <c r="E235" t="s">
        <v>23</v>
      </c>
      <c r="F235" t="s">
        <v>25</v>
      </c>
      <c r="G235">
        <v>32.840010999999997</v>
      </c>
      <c r="H235">
        <v>-97.225295000000003</v>
      </c>
      <c r="I235">
        <v>96736</v>
      </c>
      <c r="J235" t="s">
        <v>29</v>
      </c>
      <c r="K235">
        <v>18991</v>
      </c>
      <c r="L235" t="s">
        <v>41</v>
      </c>
      <c r="M235" t="s">
        <v>45</v>
      </c>
      <c r="N235" t="s">
        <v>50</v>
      </c>
      <c r="O235" t="s">
        <v>52</v>
      </c>
      <c r="P235" t="s">
        <v>279</v>
      </c>
      <c r="Q235">
        <v>4</v>
      </c>
      <c r="R235">
        <v>2017</v>
      </c>
      <c r="S235" t="s">
        <v>2306</v>
      </c>
      <c r="T235" t="str">
        <f t="shared" si="7"/>
        <v>Hyundai SANTA FE Sport</v>
      </c>
      <c r="U235" t="str">
        <f t="shared" si="6"/>
        <v>SANTA FE Sport</v>
      </c>
    </row>
    <row r="236" spans="1:21" x14ac:dyDescent="0.35">
      <c r="A236" t="s">
        <v>14</v>
      </c>
      <c r="B236" t="s">
        <v>15</v>
      </c>
      <c r="C236" s="4">
        <v>44713</v>
      </c>
      <c r="D236" t="s">
        <v>2558</v>
      </c>
      <c r="F236" t="s">
        <v>25</v>
      </c>
      <c r="G236">
        <v>32.909773000000001</v>
      </c>
      <c r="H236">
        <v>-96.684948000000006</v>
      </c>
      <c r="I236">
        <v>146527</v>
      </c>
      <c r="K236">
        <v>10950</v>
      </c>
      <c r="M236" t="s">
        <v>45</v>
      </c>
      <c r="N236" t="s">
        <v>50</v>
      </c>
      <c r="O236" t="s">
        <v>53</v>
      </c>
      <c r="P236" t="s">
        <v>280</v>
      </c>
      <c r="Q236">
        <v>4</v>
      </c>
      <c r="R236">
        <v>2013</v>
      </c>
      <c r="S236" t="s">
        <v>2300</v>
      </c>
      <c r="T236" t="str">
        <f t="shared" si="7"/>
        <v>Toyota COROLLA BASE</v>
      </c>
      <c r="U236" t="str">
        <f t="shared" si="6"/>
        <v>COROLLA BASE</v>
      </c>
    </row>
    <row r="237" spans="1:21" x14ac:dyDescent="0.35">
      <c r="A237" t="s">
        <v>14</v>
      </c>
      <c r="B237" t="s">
        <v>15</v>
      </c>
      <c r="C237" s="4">
        <v>44713</v>
      </c>
      <c r="D237" t="s">
        <v>2558</v>
      </c>
      <c r="E237" t="s">
        <v>23</v>
      </c>
      <c r="F237" t="s">
        <v>27</v>
      </c>
      <c r="G237">
        <v>32.866399999999999</v>
      </c>
      <c r="H237">
        <v>-97.289100000000005</v>
      </c>
      <c r="I237">
        <v>90000</v>
      </c>
      <c r="J237" t="s">
        <v>34</v>
      </c>
      <c r="K237">
        <v>25000</v>
      </c>
      <c r="L237" t="s">
        <v>43</v>
      </c>
      <c r="M237" t="s">
        <v>45</v>
      </c>
      <c r="N237" t="s">
        <v>50</v>
      </c>
      <c r="O237" t="s">
        <v>52</v>
      </c>
      <c r="P237" t="s">
        <v>281</v>
      </c>
      <c r="Q237">
        <v>4</v>
      </c>
      <c r="R237">
        <v>2015</v>
      </c>
      <c r="S237" t="s">
        <v>2309</v>
      </c>
      <c r="T237" t="str">
        <f t="shared" si="7"/>
        <v>mercedes-benz ml250</v>
      </c>
      <c r="U237" t="str">
        <f t="shared" si="6"/>
        <v>ml250</v>
      </c>
    </row>
    <row r="238" spans="1:21" x14ac:dyDescent="0.35">
      <c r="A238" t="s">
        <v>14</v>
      </c>
      <c r="B238" t="s">
        <v>15</v>
      </c>
      <c r="C238" s="4">
        <v>44713</v>
      </c>
      <c r="D238" t="s">
        <v>2559</v>
      </c>
      <c r="E238" t="s">
        <v>23</v>
      </c>
      <c r="F238" t="s">
        <v>25</v>
      </c>
      <c r="G238">
        <v>32.958514000000001</v>
      </c>
      <c r="H238">
        <v>-96.730124000000004</v>
      </c>
      <c r="I238">
        <v>63327</v>
      </c>
      <c r="J238" t="s">
        <v>34</v>
      </c>
      <c r="K238">
        <v>19995</v>
      </c>
      <c r="L238" t="s">
        <v>41</v>
      </c>
      <c r="M238" t="s">
        <v>45</v>
      </c>
      <c r="N238" t="s">
        <v>50</v>
      </c>
      <c r="O238" t="s">
        <v>52</v>
      </c>
      <c r="P238" t="s">
        <v>282</v>
      </c>
      <c r="Q238">
        <v>4</v>
      </c>
      <c r="R238">
        <v>2016</v>
      </c>
      <c r="S238" t="s">
        <v>2277</v>
      </c>
      <c r="T238" t="str">
        <f t="shared" si="7"/>
        <v>Jeep Cherokee 4WD Latitude</v>
      </c>
      <c r="U238" t="str">
        <f t="shared" si="6"/>
        <v>Cherokee 4WD Latitude</v>
      </c>
    </row>
    <row r="239" spans="1:21" x14ac:dyDescent="0.35">
      <c r="A239" t="s">
        <v>14</v>
      </c>
      <c r="C239" s="4">
        <v>44713</v>
      </c>
      <c r="D239" t="s">
        <v>2560</v>
      </c>
      <c r="E239" t="s">
        <v>23</v>
      </c>
      <c r="F239" t="s">
        <v>25</v>
      </c>
      <c r="G239">
        <v>32.840010999999997</v>
      </c>
      <c r="H239">
        <v>-97.225295000000003</v>
      </c>
      <c r="I239">
        <v>144550</v>
      </c>
      <c r="K239">
        <v>14991</v>
      </c>
      <c r="L239" t="s">
        <v>41</v>
      </c>
      <c r="M239" t="s">
        <v>45</v>
      </c>
      <c r="N239" t="s">
        <v>50</v>
      </c>
      <c r="O239" t="s">
        <v>52</v>
      </c>
      <c r="P239" t="s">
        <v>283</v>
      </c>
      <c r="Q239">
        <v>4</v>
      </c>
      <c r="R239">
        <v>2013</v>
      </c>
      <c r="S239" t="s">
        <v>2245</v>
      </c>
      <c r="T239" t="str">
        <f t="shared" si="7"/>
        <v>Honda CR-V</v>
      </c>
      <c r="U239" t="str">
        <f t="shared" si="6"/>
        <v>CR-V</v>
      </c>
    </row>
    <row r="240" spans="1:21" x14ac:dyDescent="0.35">
      <c r="A240" t="s">
        <v>14</v>
      </c>
      <c r="B240" t="s">
        <v>17</v>
      </c>
      <c r="C240" s="4">
        <v>44713</v>
      </c>
      <c r="D240" t="s">
        <v>2560</v>
      </c>
      <c r="E240" t="s">
        <v>24</v>
      </c>
      <c r="F240" t="s">
        <v>25</v>
      </c>
      <c r="G240">
        <v>32.938904999999998</v>
      </c>
      <c r="H240">
        <v>-97.259490999999997</v>
      </c>
      <c r="I240">
        <v>57350</v>
      </c>
      <c r="J240" t="s">
        <v>31</v>
      </c>
      <c r="K240">
        <v>26900</v>
      </c>
      <c r="L240" t="s">
        <v>43</v>
      </c>
      <c r="M240" t="s">
        <v>45</v>
      </c>
      <c r="N240" t="s">
        <v>50</v>
      </c>
      <c r="O240" t="s">
        <v>61</v>
      </c>
      <c r="P240" t="s">
        <v>284</v>
      </c>
      <c r="Q240">
        <v>8</v>
      </c>
      <c r="R240">
        <v>2006</v>
      </c>
      <c r="S240" t="s">
        <v>2247</v>
      </c>
      <c r="T240" t="str">
        <f t="shared" si="7"/>
        <v>Dodge Magnum SRT8</v>
      </c>
      <c r="U240" t="str">
        <f t="shared" si="6"/>
        <v>Magnum SRT8</v>
      </c>
    </row>
    <row r="241" spans="1:21" x14ac:dyDescent="0.35">
      <c r="A241" t="s">
        <v>14</v>
      </c>
      <c r="C241" s="4">
        <v>44713</v>
      </c>
      <c r="D241" t="s">
        <v>2561</v>
      </c>
      <c r="E241" t="s">
        <v>22</v>
      </c>
      <c r="F241" t="s">
        <v>25</v>
      </c>
      <c r="G241">
        <v>38.401800000000001</v>
      </c>
      <c r="H241">
        <v>-93.784999999999997</v>
      </c>
      <c r="I241">
        <v>1</v>
      </c>
      <c r="J241" t="s">
        <v>32</v>
      </c>
      <c r="K241">
        <v>56605</v>
      </c>
      <c r="M241" t="s">
        <v>45</v>
      </c>
      <c r="N241" t="s">
        <v>50</v>
      </c>
      <c r="O241" t="s">
        <v>56</v>
      </c>
      <c r="P241" t="s">
        <v>285</v>
      </c>
      <c r="R241">
        <v>2022</v>
      </c>
      <c r="S241" t="s">
        <v>2248</v>
      </c>
      <c r="T241" t="str">
        <f t="shared" si="7"/>
        <v>Chevrolet Silverado 1500 LTD</v>
      </c>
      <c r="U241" t="str">
        <f t="shared" si="6"/>
        <v>Silverado 1500 LTD</v>
      </c>
    </row>
    <row r="242" spans="1:21" x14ac:dyDescent="0.35">
      <c r="A242" t="s">
        <v>14</v>
      </c>
      <c r="B242" t="s">
        <v>17</v>
      </c>
      <c r="C242" s="4">
        <v>44713</v>
      </c>
      <c r="D242" t="s">
        <v>2562</v>
      </c>
      <c r="F242" t="s">
        <v>25</v>
      </c>
      <c r="G242">
        <v>35.198999999999998</v>
      </c>
      <c r="H242">
        <v>-97.484099999999998</v>
      </c>
      <c r="I242">
        <v>89000</v>
      </c>
      <c r="K242">
        <v>14988</v>
      </c>
      <c r="M242" t="s">
        <v>45</v>
      </c>
      <c r="N242" t="s">
        <v>50</v>
      </c>
      <c r="P242" t="s">
        <v>286</v>
      </c>
      <c r="R242">
        <v>2018</v>
      </c>
      <c r="S242" t="s">
        <v>2310</v>
      </c>
      <c r="T242" t="str">
        <f t="shared" si="7"/>
        <v>KIA SOUL</v>
      </c>
      <c r="U242" t="str">
        <f t="shared" si="6"/>
        <v>SOUL</v>
      </c>
    </row>
    <row r="243" spans="1:21" x14ac:dyDescent="0.35">
      <c r="A243" t="s">
        <v>14</v>
      </c>
      <c r="C243" s="4">
        <v>44713</v>
      </c>
      <c r="D243" t="s">
        <v>2563</v>
      </c>
      <c r="E243" t="s">
        <v>23</v>
      </c>
      <c r="F243" t="s">
        <v>25</v>
      </c>
      <c r="G243">
        <v>32.696730000000002</v>
      </c>
      <c r="H243">
        <v>-97.331705999999997</v>
      </c>
      <c r="I243">
        <v>198054</v>
      </c>
      <c r="J243" t="s">
        <v>32</v>
      </c>
      <c r="K243">
        <v>600</v>
      </c>
      <c r="M243" t="s">
        <v>45</v>
      </c>
      <c r="N243" t="s">
        <v>50</v>
      </c>
      <c r="O243" t="s">
        <v>52</v>
      </c>
      <c r="P243" t="s">
        <v>287</v>
      </c>
      <c r="Q243">
        <v>6</v>
      </c>
      <c r="R243">
        <v>2001</v>
      </c>
      <c r="S243" t="s">
        <v>2263</v>
      </c>
      <c r="T243" t="str">
        <f t="shared" si="7"/>
        <v>pontiac aztek</v>
      </c>
      <c r="U243" t="str">
        <f t="shared" si="6"/>
        <v>aztek</v>
      </c>
    </row>
    <row r="244" spans="1:21" x14ac:dyDescent="0.35">
      <c r="A244" t="s">
        <v>14</v>
      </c>
      <c r="B244" t="s">
        <v>19</v>
      </c>
      <c r="C244" s="4">
        <v>44713</v>
      </c>
      <c r="D244" t="s">
        <v>2564</v>
      </c>
      <c r="F244" t="s">
        <v>25</v>
      </c>
      <c r="G244">
        <v>32.879399999999997</v>
      </c>
      <c r="H244">
        <v>-96.641099999999994</v>
      </c>
      <c r="I244">
        <v>127000</v>
      </c>
      <c r="K244">
        <v>2500</v>
      </c>
      <c r="M244" t="s">
        <v>45</v>
      </c>
      <c r="N244" t="s">
        <v>50</v>
      </c>
      <c r="O244" t="s">
        <v>53</v>
      </c>
      <c r="P244" t="s">
        <v>288</v>
      </c>
      <c r="Q244">
        <v>4</v>
      </c>
      <c r="R244">
        <v>2002</v>
      </c>
      <c r="S244" t="s">
        <v>2244</v>
      </c>
      <c r="T244" t="str">
        <f t="shared" si="7"/>
        <v>hyundai elantra</v>
      </c>
      <c r="U244" t="str">
        <f t="shared" si="6"/>
        <v>elantra</v>
      </c>
    </row>
    <row r="245" spans="1:21" x14ac:dyDescent="0.35">
      <c r="A245" t="s">
        <v>14</v>
      </c>
      <c r="B245" t="s">
        <v>19</v>
      </c>
      <c r="C245" s="4">
        <v>44713</v>
      </c>
      <c r="D245" t="s">
        <v>2565</v>
      </c>
      <c r="E245" t="s">
        <v>24</v>
      </c>
      <c r="F245" t="s">
        <v>27</v>
      </c>
      <c r="G245">
        <v>33.018999999999998</v>
      </c>
      <c r="H245">
        <v>-96.738</v>
      </c>
      <c r="I245">
        <v>91000</v>
      </c>
      <c r="J245" t="s">
        <v>31</v>
      </c>
      <c r="K245">
        <v>5000</v>
      </c>
      <c r="L245" t="s">
        <v>43</v>
      </c>
      <c r="M245" t="s">
        <v>45</v>
      </c>
      <c r="N245" t="s">
        <v>50</v>
      </c>
      <c r="O245" t="s">
        <v>57</v>
      </c>
      <c r="P245" t="s">
        <v>289</v>
      </c>
      <c r="Q245">
        <v>8</v>
      </c>
      <c r="R245">
        <v>1983</v>
      </c>
      <c r="S245" t="s">
        <v>2274</v>
      </c>
      <c r="T245" t="str">
        <f t="shared" si="7"/>
        <v>gmc sierra 2500</v>
      </c>
      <c r="U245" t="str">
        <f t="shared" si="6"/>
        <v>sierra 2500</v>
      </c>
    </row>
    <row r="246" spans="1:21" x14ac:dyDescent="0.35">
      <c r="A246" t="s">
        <v>14</v>
      </c>
      <c r="B246" t="s">
        <v>15</v>
      </c>
      <c r="C246" s="4">
        <v>44713</v>
      </c>
      <c r="D246" t="s">
        <v>2566</v>
      </c>
      <c r="E246" t="s">
        <v>22</v>
      </c>
      <c r="F246" t="s">
        <v>25</v>
      </c>
      <c r="G246">
        <v>32.803800000000003</v>
      </c>
      <c r="H246">
        <v>-96.7851</v>
      </c>
      <c r="I246">
        <v>148000</v>
      </c>
      <c r="J246" t="s">
        <v>30</v>
      </c>
      <c r="K246">
        <v>28000</v>
      </c>
      <c r="L246" t="s">
        <v>43</v>
      </c>
      <c r="M246" t="s">
        <v>45</v>
      </c>
      <c r="N246" t="s">
        <v>50</v>
      </c>
      <c r="O246" t="s">
        <v>52</v>
      </c>
      <c r="P246" t="s">
        <v>290</v>
      </c>
      <c r="Q246">
        <v>8</v>
      </c>
      <c r="R246">
        <v>2007</v>
      </c>
      <c r="S246" t="s">
        <v>2307</v>
      </c>
      <c r="T246" t="str">
        <f t="shared" si="7"/>
        <v>LEXUS GX 470</v>
      </c>
      <c r="U246" t="str">
        <f t="shared" si="6"/>
        <v>GX 470</v>
      </c>
    </row>
    <row r="247" spans="1:21" x14ac:dyDescent="0.35">
      <c r="A247" t="s">
        <v>14</v>
      </c>
      <c r="C247" s="4">
        <v>44713</v>
      </c>
      <c r="D247" t="s">
        <v>2567</v>
      </c>
      <c r="E247" t="s">
        <v>22</v>
      </c>
      <c r="F247" t="s">
        <v>25</v>
      </c>
      <c r="G247">
        <v>32.840010999999997</v>
      </c>
      <c r="H247">
        <v>-97.225295000000003</v>
      </c>
      <c r="I247">
        <v>14553</v>
      </c>
      <c r="K247">
        <v>26231</v>
      </c>
      <c r="L247" t="s">
        <v>42</v>
      </c>
      <c r="M247" t="s">
        <v>45</v>
      </c>
      <c r="N247" t="s">
        <v>50</v>
      </c>
      <c r="O247" t="s">
        <v>61</v>
      </c>
      <c r="P247" t="s">
        <v>291</v>
      </c>
      <c r="Q247">
        <v>4</v>
      </c>
      <c r="R247">
        <v>2018</v>
      </c>
      <c r="S247" t="s">
        <v>2311</v>
      </c>
      <c r="T247" t="str">
        <f t="shared" si="7"/>
        <v>Mitsubishi Eclipse Cross</v>
      </c>
      <c r="U247" t="str">
        <f t="shared" si="6"/>
        <v>Eclipse Cross</v>
      </c>
    </row>
    <row r="248" spans="1:21" x14ac:dyDescent="0.35">
      <c r="A248" t="s">
        <v>14</v>
      </c>
      <c r="C248" s="4">
        <v>44713</v>
      </c>
      <c r="D248" t="s">
        <v>2568</v>
      </c>
      <c r="E248" t="s">
        <v>22</v>
      </c>
      <c r="F248" t="s">
        <v>21</v>
      </c>
      <c r="G248">
        <v>32.952959999999997</v>
      </c>
      <c r="H248">
        <v>-96.832689000000002</v>
      </c>
      <c r="I248">
        <v>74441</v>
      </c>
      <c r="J248" t="s">
        <v>32</v>
      </c>
      <c r="K248">
        <v>50695</v>
      </c>
      <c r="M248" t="s">
        <v>45</v>
      </c>
      <c r="N248" t="s">
        <v>50</v>
      </c>
      <c r="O248" t="s">
        <v>56</v>
      </c>
      <c r="P248" t="s">
        <v>197</v>
      </c>
      <c r="R248">
        <v>2018</v>
      </c>
      <c r="S248" t="s">
        <v>2281</v>
      </c>
      <c r="T248" t="str">
        <f t="shared" si="7"/>
        <v>RAM 2500</v>
      </c>
      <c r="U248" t="str">
        <f t="shared" si="6"/>
        <v>2500</v>
      </c>
    </row>
    <row r="249" spans="1:21" x14ac:dyDescent="0.35">
      <c r="A249" t="s">
        <v>14</v>
      </c>
      <c r="B249" t="s">
        <v>17</v>
      </c>
      <c r="C249" s="4">
        <v>44713</v>
      </c>
      <c r="D249" t="s">
        <v>2569</v>
      </c>
      <c r="E249" t="s">
        <v>22</v>
      </c>
      <c r="F249" t="s">
        <v>25</v>
      </c>
      <c r="G249">
        <v>32.531599999999997</v>
      </c>
      <c r="H249">
        <v>-97.308999999999997</v>
      </c>
      <c r="I249">
        <v>115000</v>
      </c>
      <c r="J249" t="s">
        <v>35</v>
      </c>
      <c r="K249">
        <v>39500</v>
      </c>
      <c r="L249" t="s">
        <v>43</v>
      </c>
      <c r="M249" t="s">
        <v>45</v>
      </c>
      <c r="N249" t="s">
        <v>50</v>
      </c>
      <c r="O249" t="s">
        <v>52</v>
      </c>
      <c r="P249" t="s">
        <v>292</v>
      </c>
      <c r="Q249">
        <v>8</v>
      </c>
      <c r="R249">
        <v>2016</v>
      </c>
      <c r="S249" t="s">
        <v>2261</v>
      </c>
      <c r="T249" t="str">
        <f t="shared" si="7"/>
        <v>cadillac escalade esv</v>
      </c>
      <c r="U249" t="str">
        <f t="shared" si="6"/>
        <v>escalade esv</v>
      </c>
    </row>
    <row r="250" spans="1:21" x14ac:dyDescent="0.35">
      <c r="A250" t="s">
        <v>14</v>
      </c>
      <c r="C250" s="4">
        <v>44713</v>
      </c>
      <c r="D250" t="s">
        <v>2570</v>
      </c>
      <c r="E250" t="s">
        <v>23</v>
      </c>
      <c r="F250" t="s">
        <v>25</v>
      </c>
      <c r="G250">
        <v>32.696730000000002</v>
      </c>
      <c r="H250">
        <v>-97.331705999999997</v>
      </c>
      <c r="I250">
        <v>111</v>
      </c>
      <c r="J250" t="s">
        <v>29</v>
      </c>
      <c r="K250">
        <v>600</v>
      </c>
      <c r="L250" t="s">
        <v>43</v>
      </c>
      <c r="M250" t="s">
        <v>45</v>
      </c>
      <c r="N250" t="s">
        <v>50</v>
      </c>
      <c r="O250" t="s">
        <v>61</v>
      </c>
      <c r="P250" t="s">
        <v>293</v>
      </c>
      <c r="Q250">
        <v>4</v>
      </c>
      <c r="R250">
        <v>2009</v>
      </c>
      <c r="S250" t="s">
        <v>2256</v>
      </c>
      <c r="T250" t="str">
        <f t="shared" si="7"/>
        <v>chevrolet hhr</v>
      </c>
      <c r="U250" t="str">
        <f t="shared" si="6"/>
        <v>hhr</v>
      </c>
    </row>
    <row r="251" spans="1:21" x14ac:dyDescent="0.35">
      <c r="A251" t="s">
        <v>14</v>
      </c>
      <c r="C251" s="4">
        <v>44713</v>
      </c>
      <c r="D251" t="s">
        <v>2571</v>
      </c>
      <c r="E251" t="s">
        <v>24</v>
      </c>
      <c r="F251" t="s">
        <v>25</v>
      </c>
      <c r="G251">
        <v>33.050725</v>
      </c>
      <c r="H251">
        <v>-96.974622999999994</v>
      </c>
      <c r="I251">
        <v>108082</v>
      </c>
      <c r="J251" t="s">
        <v>30</v>
      </c>
      <c r="K251">
        <v>18595</v>
      </c>
      <c r="L251" t="s">
        <v>41</v>
      </c>
      <c r="M251" t="s">
        <v>45</v>
      </c>
      <c r="N251" t="s">
        <v>50</v>
      </c>
      <c r="O251" t="s">
        <v>53</v>
      </c>
      <c r="P251" t="s">
        <v>294</v>
      </c>
      <c r="Q251">
        <v>6</v>
      </c>
      <c r="R251">
        <v>2014</v>
      </c>
      <c r="S251" t="s">
        <v>2276</v>
      </c>
      <c r="T251" t="str">
        <f t="shared" si="7"/>
        <v>BMW 5 Series</v>
      </c>
      <c r="U251" t="str">
        <f t="shared" si="6"/>
        <v>5 Series</v>
      </c>
    </row>
    <row r="252" spans="1:21" x14ac:dyDescent="0.35">
      <c r="A252" t="s">
        <v>14</v>
      </c>
      <c r="C252" s="4">
        <v>44713</v>
      </c>
      <c r="D252" t="s">
        <v>2572</v>
      </c>
      <c r="E252" t="s">
        <v>24</v>
      </c>
      <c r="F252" t="s">
        <v>25</v>
      </c>
      <c r="G252">
        <v>32.696730000000002</v>
      </c>
      <c r="H252">
        <v>-97.331705999999997</v>
      </c>
      <c r="I252">
        <v>111</v>
      </c>
      <c r="J252" t="s">
        <v>35</v>
      </c>
      <c r="K252">
        <v>1000</v>
      </c>
      <c r="L252" t="s">
        <v>43</v>
      </c>
      <c r="M252" t="s">
        <v>45</v>
      </c>
      <c r="N252" t="s">
        <v>50</v>
      </c>
      <c r="O252" t="s">
        <v>53</v>
      </c>
      <c r="P252" t="s">
        <v>295</v>
      </c>
      <c r="Q252">
        <v>8</v>
      </c>
      <c r="R252">
        <v>2005</v>
      </c>
      <c r="S252" t="s">
        <v>2261</v>
      </c>
      <c r="T252" t="str">
        <f t="shared" si="7"/>
        <v>cadillac sts</v>
      </c>
      <c r="U252" t="str">
        <f t="shared" si="6"/>
        <v>sts</v>
      </c>
    </row>
    <row r="253" spans="1:21" x14ac:dyDescent="0.35">
      <c r="A253" t="s">
        <v>14</v>
      </c>
      <c r="C253" s="4">
        <v>44713</v>
      </c>
      <c r="D253" t="s">
        <v>2572</v>
      </c>
      <c r="F253" t="s">
        <v>25</v>
      </c>
      <c r="G253">
        <v>32.660499999999999</v>
      </c>
      <c r="H253">
        <v>-97.031099999999995</v>
      </c>
      <c r="I253">
        <v>122600</v>
      </c>
      <c r="K253">
        <v>4900</v>
      </c>
      <c r="M253" t="s">
        <v>46</v>
      </c>
      <c r="N253" t="s">
        <v>50</v>
      </c>
      <c r="P253" t="s">
        <v>296</v>
      </c>
      <c r="R253">
        <v>2009</v>
      </c>
      <c r="S253" t="s">
        <v>2312</v>
      </c>
      <c r="T253" t="str">
        <f t="shared" si="7"/>
        <v>Land Rover LR2</v>
      </c>
      <c r="U253" t="str">
        <f t="shared" si="6"/>
        <v>Rover LR2</v>
      </c>
    </row>
    <row r="254" spans="1:21" x14ac:dyDescent="0.35">
      <c r="A254" t="s">
        <v>14</v>
      </c>
      <c r="C254" s="4">
        <v>44713</v>
      </c>
      <c r="D254" t="s">
        <v>2573</v>
      </c>
      <c r="E254" t="s">
        <v>23</v>
      </c>
      <c r="F254" t="s">
        <v>25</v>
      </c>
      <c r="G254">
        <v>32.696730000000002</v>
      </c>
      <c r="H254">
        <v>-97.331705999999997</v>
      </c>
      <c r="I254">
        <v>200000</v>
      </c>
      <c r="J254" t="s">
        <v>39</v>
      </c>
      <c r="K254">
        <v>700</v>
      </c>
      <c r="M254" t="s">
        <v>45</v>
      </c>
      <c r="N254" t="s">
        <v>50</v>
      </c>
      <c r="O254" t="s">
        <v>52</v>
      </c>
      <c r="P254" t="s">
        <v>297</v>
      </c>
      <c r="Q254">
        <v>6</v>
      </c>
      <c r="R254">
        <v>2003</v>
      </c>
      <c r="S254" t="s">
        <v>2313</v>
      </c>
      <c r="T254" t="str">
        <f t="shared" si="7"/>
        <v>buick rendezvous</v>
      </c>
      <c r="U254" t="str">
        <f t="shared" si="6"/>
        <v>rendezvous</v>
      </c>
    </row>
    <row r="255" spans="1:21" x14ac:dyDescent="0.35">
      <c r="A255" t="s">
        <v>14</v>
      </c>
      <c r="B255" t="s">
        <v>15</v>
      </c>
      <c r="C255" s="4">
        <v>44713</v>
      </c>
      <c r="D255" t="s">
        <v>2574</v>
      </c>
      <c r="E255" t="s">
        <v>22</v>
      </c>
      <c r="F255" t="s">
        <v>27</v>
      </c>
      <c r="G255">
        <v>38.512799999999999</v>
      </c>
      <c r="H255">
        <v>-90.630600000000001</v>
      </c>
      <c r="I255">
        <v>30742</v>
      </c>
      <c r="K255">
        <v>47800</v>
      </c>
      <c r="M255" t="s">
        <v>45</v>
      </c>
      <c r="N255" t="s">
        <v>50</v>
      </c>
      <c r="P255" t="s">
        <v>298</v>
      </c>
      <c r="R255">
        <v>2005</v>
      </c>
      <c r="S255" t="s">
        <v>2247</v>
      </c>
      <c r="T255" t="str">
        <f t="shared" si="7"/>
        <v>Dodge Ram 2500 5.9 Laramie</v>
      </c>
      <c r="U255" t="str">
        <f t="shared" si="6"/>
        <v>Ram 2500 5.9 Laramie</v>
      </c>
    </row>
    <row r="256" spans="1:21" x14ac:dyDescent="0.35">
      <c r="A256" t="s">
        <v>14</v>
      </c>
      <c r="B256" t="s">
        <v>17</v>
      </c>
      <c r="C256" s="4">
        <v>44713</v>
      </c>
      <c r="D256" t="s">
        <v>2575</v>
      </c>
      <c r="E256" t="s">
        <v>23</v>
      </c>
      <c r="F256" t="s">
        <v>25</v>
      </c>
      <c r="G256">
        <v>32.575600000000001</v>
      </c>
      <c r="H256">
        <v>-97.122299999999996</v>
      </c>
      <c r="I256">
        <v>35400</v>
      </c>
      <c r="J256" t="s">
        <v>32</v>
      </c>
      <c r="K256">
        <v>9500</v>
      </c>
      <c r="L256" t="s">
        <v>42</v>
      </c>
      <c r="M256" t="s">
        <v>45</v>
      </c>
      <c r="N256" t="s">
        <v>50</v>
      </c>
      <c r="O256" t="s">
        <v>53</v>
      </c>
      <c r="P256" t="s">
        <v>299</v>
      </c>
      <c r="Q256">
        <v>4</v>
      </c>
      <c r="R256">
        <v>2013</v>
      </c>
      <c r="S256" t="s">
        <v>2251</v>
      </c>
      <c r="T256" t="str">
        <f t="shared" si="7"/>
        <v>nissan sentra</v>
      </c>
      <c r="U256" t="str">
        <f t="shared" si="6"/>
        <v>sentra</v>
      </c>
    </row>
    <row r="257" spans="1:21" x14ac:dyDescent="0.35">
      <c r="A257" t="s">
        <v>14</v>
      </c>
      <c r="B257" t="s">
        <v>17</v>
      </c>
      <c r="C257" s="4">
        <v>44713</v>
      </c>
      <c r="D257" t="s">
        <v>2575</v>
      </c>
      <c r="E257" t="s">
        <v>22</v>
      </c>
      <c r="F257" t="s">
        <v>25</v>
      </c>
      <c r="G257">
        <v>35.198999999999998</v>
      </c>
      <c r="H257">
        <v>-97.484099999999998</v>
      </c>
      <c r="I257">
        <v>47059</v>
      </c>
      <c r="K257">
        <v>50988</v>
      </c>
      <c r="M257" t="s">
        <v>45</v>
      </c>
      <c r="N257" t="s">
        <v>50</v>
      </c>
      <c r="P257" t="s">
        <v>300</v>
      </c>
      <c r="Q257">
        <v>8</v>
      </c>
      <c r="R257">
        <v>2019</v>
      </c>
      <c r="S257" t="s">
        <v>2283</v>
      </c>
      <c r="T257" t="str">
        <f t="shared" si="7"/>
        <v>TOYOTA TUNDRA</v>
      </c>
      <c r="U257" t="str">
        <f t="shared" si="6"/>
        <v>TUNDRA</v>
      </c>
    </row>
    <row r="258" spans="1:21" x14ac:dyDescent="0.35">
      <c r="A258" t="s">
        <v>14</v>
      </c>
      <c r="B258" t="s">
        <v>16</v>
      </c>
      <c r="C258" s="4">
        <v>44713</v>
      </c>
      <c r="D258" t="s">
        <v>2575</v>
      </c>
      <c r="E258" t="s">
        <v>23</v>
      </c>
      <c r="F258" t="s">
        <v>25</v>
      </c>
      <c r="G258">
        <v>32.781199999999998</v>
      </c>
      <c r="H258">
        <v>-96.796000000000006</v>
      </c>
      <c r="I258">
        <v>107343</v>
      </c>
      <c r="J258" t="s">
        <v>32</v>
      </c>
      <c r="K258">
        <v>3</v>
      </c>
      <c r="L258" t="s">
        <v>42</v>
      </c>
      <c r="M258" t="s">
        <v>45</v>
      </c>
      <c r="N258" t="s">
        <v>50</v>
      </c>
      <c r="O258" t="s">
        <v>53</v>
      </c>
      <c r="P258" t="s">
        <v>301</v>
      </c>
      <c r="Q258">
        <v>4</v>
      </c>
      <c r="R258">
        <v>2014</v>
      </c>
      <c r="S258" t="s">
        <v>2278</v>
      </c>
      <c r="T258" t="str">
        <f t="shared" si="7"/>
        <v>ford focus</v>
      </c>
      <c r="U258" t="str">
        <f t="shared" ref="U258:U321" si="8">RIGHT(T258,LEN(T258)-FIND(" ",T258))</f>
        <v>focus</v>
      </c>
    </row>
    <row r="259" spans="1:21" x14ac:dyDescent="0.35">
      <c r="A259" t="s">
        <v>14</v>
      </c>
      <c r="B259" t="s">
        <v>16</v>
      </c>
      <c r="C259" s="4">
        <v>44713</v>
      </c>
      <c r="D259" t="s">
        <v>2576</v>
      </c>
      <c r="E259" t="s">
        <v>22</v>
      </c>
      <c r="F259" t="s">
        <v>27</v>
      </c>
      <c r="G259">
        <v>36.175400000000003</v>
      </c>
      <c r="H259">
        <v>-95.911199999999994</v>
      </c>
      <c r="I259">
        <v>157014</v>
      </c>
      <c r="K259">
        <v>24900</v>
      </c>
      <c r="M259" t="s">
        <v>45</v>
      </c>
      <c r="N259" t="s">
        <v>50</v>
      </c>
      <c r="P259" t="s">
        <v>302</v>
      </c>
      <c r="R259">
        <v>1995</v>
      </c>
      <c r="S259" t="s">
        <v>2278</v>
      </c>
      <c r="T259" t="str">
        <f t="shared" ref="T259:T322" si="9">RIGHT(P259,LEN(P259)-FIND(" ",P259))</f>
        <v>ford f250 xlt</v>
      </c>
      <c r="U259" t="str">
        <f t="shared" si="8"/>
        <v>f250 xlt</v>
      </c>
    </row>
    <row r="260" spans="1:21" x14ac:dyDescent="0.35">
      <c r="A260" t="s">
        <v>14</v>
      </c>
      <c r="B260" t="s">
        <v>15</v>
      </c>
      <c r="C260" s="4">
        <v>44713</v>
      </c>
      <c r="D260" t="s">
        <v>2576</v>
      </c>
      <c r="F260" t="s">
        <v>25</v>
      </c>
      <c r="G260">
        <v>32.944592999999998</v>
      </c>
      <c r="H260">
        <v>-96.899305999999996</v>
      </c>
      <c r="I260">
        <v>124850</v>
      </c>
      <c r="J260" t="s">
        <v>31</v>
      </c>
      <c r="K260">
        <v>8795</v>
      </c>
      <c r="M260" t="s">
        <v>45</v>
      </c>
      <c r="N260" t="s">
        <v>51</v>
      </c>
      <c r="O260" t="s">
        <v>60</v>
      </c>
      <c r="P260" t="s">
        <v>303</v>
      </c>
      <c r="R260">
        <v>2004</v>
      </c>
      <c r="S260" t="s">
        <v>2276</v>
      </c>
      <c r="T260" t="str">
        <f t="shared" si="9"/>
        <v>BMW 3-Series</v>
      </c>
      <c r="U260" t="str">
        <f t="shared" si="8"/>
        <v>3-Series</v>
      </c>
    </row>
    <row r="261" spans="1:21" x14ac:dyDescent="0.35">
      <c r="A261" t="s">
        <v>14</v>
      </c>
      <c r="B261" t="s">
        <v>15</v>
      </c>
      <c r="C261" s="4">
        <v>44713</v>
      </c>
      <c r="D261" t="s">
        <v>2577</v>
      </c>
      <c r="E261" t="s">
        <v>22</v>
      </c>
      <c r="F261" t="s">
        <v>27</v>
      </c>
      <c r="G261">
        <v>38.512799999999999</v>
      </c>
      <c r="H261">
        <v>-90.630600000000001</v>
      </c>
      <c r="I261">
        <v>60093</v>
      </c>
      <c r="K261">
        <v>49800</v>
      </c>
      <c r="M261" t="s">
        <v>45</v>
      </c>
      <c r="N261" t="s">
        <v>50</v>
      </c>
      <c r="P261" t="s">
        <v>304</v>
      </c>
      <c r="R261">
        <v>2006</v>
      </c>
      <c r="S261" t="s">
        <v>2248</v>
      </c>
      <c r="T261" t="str">
        <f t="shared" si="9"/>
        <v>Chevrolet Silverado</v>
      </c>
      <c r="U261" t="str">
        <f t="shared" si="8"/>
        <v>Silverado</v>
      </c>
    </row>
    <row r="262" spans="1:21" x14ac:dyDescent="0.35">
      <c r="A262" t="s">
        <v>14</v>
      </c>
      <c r="B262" t="s">
        <v>16</v>
      </c>
      <c r="C262" s="4">
        <v>44713</v>
      </c>
      <c r="D262" t="s">
        <v>2577</v>
      </c>
      <c r="E262" t="s">
        <v>22</v>
      </c>
      <c r="F262" t="s">
        <v>25</v>
      </c>
      <c r="G262">
        <v>34.532499999999999</v>
      </c>
      <c r="H262">
        <v>-90.629800000000003</v>
      </c>
      <c r="I262">
        <v>250000</v>
      </c>
      <c r="J262" t="s">
        <v>29</v>
      </c>
      <c r="K262">
        <v>6500</v>
      </c>
      <c r="L262" t="s">
        <v>43</v>
      </c>
      <c r="M262" t="s">
        <v>45</v>
      </c>
      <c r="N262" t="s">
        <v>50</v>
      </c>
      <c r="O262" t="s">
        <v>56</v>
      </c>
      <c r="P262" t="s">
        <v>305</v>
      </c>
      <c r="Q262">
        <v>8</v>
      </c>
      <c r="R262">
        <v>2007</v>
      </c>
      <c r="S262">
        <v>7</v>
      </c>
      <c r="T262" t="str">
        <f t="shared" si="9"/>
        <v>07 Silverado z71 4x4</v>
      </c>
      <c r="U262" t="str">
        <f t="shared" si="8"/>
        <v>Silverado z71 4x4</v>
      </c>
    </row>
    <row r="263" spans="1:21" x14ac:dyDescent="0.35">
      <c r="A263" t="s">
        <v>14</v>
      </c>
      <c r="C263" s="4">
        <v>44713</v>
      </c>
      <c r="D263" t="s">
        <v>2578</v>
      </c>
      <c r="F263" t="s">
        <v>25</v>
      </c>
      <c r="G263">
        <v>31.8841</v>
      </c>
      <c r="H263">
        <v>-94.396699999999996</v>
      </c>
      <c r="I263">
        <v>147000</v>
      </c>
      <c r="K263">
        <v>12000</v>
      </c>
      <c r="M263" t="s">
        <v>45</v>
      </c>
      <c r="N263" t="s">
        <v>50</v>
      </c>
      <c r="P263" t="s">
        <v>306</v>
      </c>
      <c r="R263">
        <v>2014</v>
      </c>
      <c r="S263" t="s">
        <v>2275</v>
      </c>
      <c r="T263" t="str">
        <f t="shared" si="9"/>
        <v>toyota tacoma</v>
      </c>
      <c r="U263" t="str">
        <f t="shared" si="8"/>
        <v>tacoma</v>
      </c>
    </row>
    <row r="264" spans="1:21" x14ac:dyDescent="0.35">
      <c r="A264" t="s">
        <v>14</v>
      </c>
      <c r="C264" s="4">
        <v>44713</v>
      </c>
      <c r="D264" t="s">
        <v>2578</v>
      </c>
      <c r="E264" t="s">
        <v>22</v>
      </c>
      <c r="F264" t="s">
        <v>21</v>
      </c>
      <c r="G264">
        <v>32.952959999999997</v>
      </c>
      <c r="H264">
        <v>-96.832689000000002</v>
      </c>
      <c r="I264">
        <v>69344</v>
      </c>
      <c r="J264" t="s">
        <v>32</v>
      </c>
      <c r="K264">
        <v>59695</v>
      </c>
      <c r="M264" t="s">
        <v>45</v>
      </c>
      <c r="N264" t="s">
        <v>50</v>
      </c>
      <c r="O264" t="s">
        <v>56</v>
      </c>
      <c r="P264" t="s">
        <v>307</v>
      </c>
      <c r="R264">
        <v>2019</v>
      </c>
      <c r="S264" t="s">
        <v>2281</v>
      </c>
      <c r="T264" t="str">
        <f t="shared" si="9"/>
        <v>RAM 2500</v>
      </c>
      <c r="U264" t="str">
        <f t="shared" si="8"/>
        <v>2500</v>
      </c>
    </row>
    <row r="265" spans="1:21" x14ac:dyDescent="0.35">
      <c r="A265" t="s">
        <v>14</v>
      </c>
      <c r="B265" t="s">
        <v>16</v>
      </c>
      <c r="C265" s="4">
        <v>44713</v>
      </c>
      <c r="D265" t="s">
        <v>2579</v>
      </c>
      <c r="F265" t="s">
        <v>25</v>
      </c>
      <c r="G265">
        <v>32.937399999999997</v>
      </c>
      <c r="H265">
        <v>-96.787199999999999</v>
      </c>
      <c r="I265">
        <v>165000</v>
      </c>
      <c r="K265">
        <v>11495</v>
      </c>
      <c r="M265" t="s">
        <v>45</v>
      </c>
      <c r="N265" t="s">
        <v>50</v>
      </c>
      <c r="P265" t="s">
        <v>308</v>
      </c>
      <c r="R265">
        <v>2011</v>
      </c>
      <c r="S265" t="s">
        <v>2291</v>
      </c>
      <c r="T265" t="str">
        <f t="shared" si="9"/>
        <v>Chevy Silverado 1500</v>
      </c>
      <c r="U265" t="str">
        <f t="shared" si="8"/>
        <v>Silverado 1500</v>
      </c>
    </row>
    <row r="266" spans="1:21" x14ac:dyDescent="0.35">
      <c r="A266" t="s">
        <v>14</v>
      </c>
      <c r="B266" t="s">
        <v>15</v>
      </c>
      <c r="C266" s="4">
        <v>44713</v>
      </c>
      <c r="D266" t="s">
        <v>2580</v>
      </c>
      <c r="E266" t="s">
        <v>24</v>
      </c>
      <c r="F266" t="s">
        <v>25</v>
      </c>
      <c r="G266">
        <v>32.962800000000001</v>
      </c>
      <c r="H266">
        <v>-96.364800000000002</v>
      </c>
      <c r="I266">
        <v>228</v>
      </c>
      <c r="J266" t="s">
        <v>34</v>
      </c>
      <c r="K266">
        <v>7000</v>
      </c>
      <c r="L266" t="s">
        <v>41</v>
      </c>
      <c r="M266" t="s">
        <v>45</v>
      </c>
      <c r="N266" t="s">
        <v>50</v>
      </c>
      <c r="O266" t="s">
        <v>60</v>
      </c>
      <c r="P266" t="s">
        <v>309</v>
      </c>
      <c r="Q266">
        <v>8</v>
      </c>
      <c r="R266">
        <v>2004</v>
      </c>
      <c r="S266" t="s">
        <v>2278</v>
      </c>
      <c r="T266" t="str">
        <f t="shared" si="9"/>
        <v>2004 FORD MUSTANG GT</v>
      </c>
      <c r="U266" t="str">
        <f t="shared" si="8"/>
        <v>FORD MUSTANG GT</v>
      </c>
    </row>
    <row r="267" spans="1:21" x14ac:dyDescent="0.35">
      <c r="A267" t="s">
        <v>14</v>
      </c>
      <c r="B267" t="s">
        <v>15</v>
      </c>
      <c r="C267" s="4">
        <v>44713</v>
      </c>
      <c r="D267" t="s">
        <v>2581</v>
      </c>
      <c r="E267" t="s">
        <v>24</v>
      </c>
      <c r="F267" t="s">
        <v>25</v>
      </c>
      <c r="G267">
        <v>32.977915000000003</v>
      </c>
      <c r="H267">
        <v>-96.592123999999998</v>
      </c>
      <c r="I267">
        <v>41595</v>
      </c>
      <c r="K267">
        <v>28990</v>
      </c>
      <c r="M267" t="s">
        <v>45</v>
      </c>
      <c r="N267" t="s">
        <v>50</v>
      </c>
      <c r="O267" t="s">
        <v>55</v>
      </c>
      <c r="P267" t="s">
        <v>310</v>
      </c>
      <c r="R267">
        <v>2018</v>
      </c>
      <c r="S267" t="s">
        <v>2247</v>
      </c>
      <c r="T267" t="str">
        <f t="shared" si="9"/>
        <v>Dodge Challenger</v>
      </c>
      <c r="U267" t="str">
        <f t="shared" si="8"/>
        <v>Challenger</v>
      </c>
    </row>
    <row r="268" spans="1:21" x14ac:dyDescent="0.35">
      <c r="A268" t="s">
        <v>14</v>
      </c>
      <c r="C268" s="4">
        <v>44713</v>
      </c>
      <c r="D268" t="s">
        <v>2582</v>
      </c>
      <c r="E268" t="s">
        <v>23</v>
      </c>
      <c r="F268" t="s">
        <v>25</v>
      </c>
      <c r="G268">
        <v>32.840010999999997</v>
      </c>
      <c r="H268">
        <v>-97.225295000000003</v>
      </c>
      <c r="I268">
        <v>16335</v>
      </c>
      <c r="J268" t="s">
        <v>29</v>
      </c>
      <c r="K268">
        <v>32991</v>
      </c>
      <c r="L268" t="s">
        <v>42</v>
      </c>
      <c r="M268" t="s">
        <v>45</v>
      </c>
      <c r="N268" t="s">
        <v>50</v>
      </c>
      <c r="O268" t="s">
        <v>53</v>
      </c>
      <c r="P268" t="s">
        <v>311</v>
      </c>
      <c r="Q268">
        <v>4</v>
      </c>
      <c r="R268">
        <v>2019</v>
      </c>
      <c r="S268" t="s">
        <v>2249</v>
      </c>
      <c r="T268" t="str">
        <f t="shared" si="9"/>
        <v>Volvo S60</v>
      </c>
      <c r="U268" t="str">
        <f t="shared" si="8"/>
        <v>S60</v>
      </c>
    </row>
    <row r="269" spans="1:21" x14ac:dyDescent="0.35">
      <c r="A269" t="s">
        <v>14</v>
      </c>
      <c r="C269" s="4">
        <v>44713</v>
      </c>
      <c r="D269" t="s">
        <v>2582</v>
      </c>
      <c r="F269" t="s">
        <v>25</v>
      </c>
      <c r="G269">
        <v>32.522300000000001</v>
      </c>
      <c r="H269">
        <v>-96.664299999999997</v>
      </c>
      <c r="I269">
        <v>192300</v>
      </c>
      <c r="K269">
        <v>7900</v>
      </c>
      <c r="M269" t="s">
        <v>45</v>
      </c>
      <c r="N269" t="s">
        <v>50</v>
      </c>
      <c r="P269" t="s">
        <v>312</v>
      </c>
      <c r="R269">
        <v>2007</v>
      </c>
      <c r="S269" t="s">
        <v>2314</v>
      </c>
      <c r="T269" t="str">
        <f t="shared" si="9"/>
        <v>Gmc sierra</v>
      </c>
      <c r="U269" t="str">
        <f t="shared" si="8"/>
        <v>sierra</v>
      </c>
    </row>
    <row r="270" spans="1:21" x14ac:dyDescent="0.35">
      <c r="A270" t="s">
        <v>14</v>
      </c>
      <c r="B270" t="s">
        <v>16</v>
      </c>
      <c r="C270" s="4">
        <v>44713</v>
      </c>
      <c r="D270" t="s">
        <v>2583</v>
      </c>
      <c r="F270" t="s">
        <v>27</v>
      </c>
      <c r="G270">
        <v>32.727200000000003</v>
      </c>
      <c r="H270">
        <v>-96.566900000000004</v>
      </c>
      <c r="I270">
        <v>68000</v>
      </c>
      <c r="K270">
        <v>28000</v>
      </c>
      <c r="M270" t="s">
        <v>45</v>
      </c>
      <c r="N270" t="s">
        <v>50</v>
      </c>
      <c r="P270" t="s">
        <v>313</v>
      </c>
      <c r="R270">
        <v>1997</v>
      </c>
      <c r="S270" t="s">
        <v>2315</v>
      </c>
      <c r="T270" t="str">
        <f t="shared" si="9"/>
        <v>Freightliner FLD 120</v>
      </c>
      <c r="U270" t="str">
        <f t="shared" si="8"/>
        <v>FLD 120</v>
      </c>
    </row>
    <row r="271" spans="1:21" x14ac:dyDescent="0.35">
      <c r="A271" t="s">
        <v>14</v>
      </c>
      <c r="C271" s="4">
        <v>44713</v>
      </c>
      <c r="D271" t="s">
        <v>2584</v>
      </c>
      <c r="E271" t="s">
        <v>22</v>
      </c>
      <c r="F271" t="s">
        <v>27</v>
      </c>
      <c r="G271">
        <v>32.864719999999998</v>
      </c>
      <c r="H271">
        <v>-96.669380000000004</v>
      </c>
      <c r="I271">
        <v>217919</v>
      </c>
      <c r="K271">
        <v>17488</v>
      </c>
      <c r="M271" t="s">
        <v>45</v>
      </c>
      <c r="N271" t="s">
        <v>50</v>
      </c>
      <c r="O271" t="s">
        <v>56</v>
      </c>
      <c r="P271" t="s">
        <v>314</v>
      </c>
      <c r="R271">
        <v>2008</v>
      </c>
      <c r="S271" t="s">
        <v>2278</v>
      </c>
      <c r="T271" t="str">
        <f t="shared" si="9"/>
        <v>FORD F-250</v>
      </c>
      <c r="U271" t="str">
        <f t="shared" si="8"/>
        <v>F-250</v>
      </c>
    </row>
    <row r="272" spans="1:21" x14ac:dyDescent="0.35">
      <c r="A272" t="s">
        <v>14</v>
      </c>
      <c r="C272" s="4">
        <v>44713</v>
      </c>
      <c r="D272" t="s">
        <v>2585</v>
      </c>
      <c r="E272" t="s">
        <v>22</v>
      </c>
      <c r="F272" t="s">
        <v>21</v>
      </c>
      <c r="G272">
        <v>32.952959999999997</v>
      </c>
      <c r="H272">
        <v>-96.832689000000002</v>
      </c>
      <c r="I272">
        <v>114326</v>
      </c>
      <c r="J272" t="s">
        <v>30</v>
      </c>
      <c r="K272">
        <v>43995</v>
      </c>
      <c r="M272" t="s">
        <v>45</v>
      </c>
      <c r="N272" t="s">
        <v>50</v>
      </c>
      <c r="O272" t="s">
        <v>56</v>
      </c>
      <c r="P272" t="s">
        <v>315</v>
      </c>
      <c r="R272">
        <v>2017</v>
      </c>
      <c r="S272" t="s">
        <v>2278</v>
      </c>
      <c r="T272" t="str">
        <f t="shared" si="9"/>
        <v>FORD F-150</v>
      </c>
      <c r="U272" t="str">
        <f t="shared" si="8"/>
        <v>F-150</v>
      </c>
    </row>
    <row r="273" spans="1:21" x14ac:dyDescent="0.35">
      <c r="A273" t="s">
        <v>14</v>
      </c>
      <c r="C273" s="4">
        <v>44713</v>
      </c>
      <c r="D273" t="s">
        <v>2586</v>
      </c>
      <c r="E273" t="s">
        <v>22</v>
      </c>
      <c r="F273" t="s">
        <v>25</v>
      </c>
      <c r="G273">
        <v>32.73603</v>
      </c>
      <c r="H273">
        <v>-97.133644000000004</v>
      </c>
      <c r="I273">
        <v>81553</v>
      </c>
      <c r="J273" t="s">
        <v>32</v>
      </c>
      <c r="K273">
        <v>38550</v>
      </c>
      <c r="L273" t="s">
        <v>43</v>
      </c>
      <c r="M273" t="s">
        <v>45</v>
      </c>
      <c r="N273" t="s">
        <v>50</v>
      </c>
      <c r="O273" t="s">
        <v>57</v>
      </c>
      <c r="P273" t="s">
        <v>316</v>
      </c>
      <c r="Q273">
        <v>8</v>
      </c>
      <c r="R273">
        <v>2015</v>
      </c>
      <c r="S273" t="s">
        <v>2278</v>
      </c>
      <c r="T273" t="str">
        <f t="shared" si="9"/>
        <v>Ford F-350 Super Duty</v>
      </c>
      <c r="U273" t="str">
        <f t="shared" si="8"/>
        <v>F-350 Super Duty</v>
      </c>
    </row>
    <row r="274" spans="1:21" x14ac:dyDescent="0.35">
      <c r="A274" t="s">
        <v>14</v>
      </c>
      <c r="B274" t="s">
        <v>15</v>
      </c>
      <c r="C274" s="4">
        <v>44713</v>
      </c>
      <c r="D274" t="s">
        <v>2586</v>
      </c>
      <c r="E274" t="s">
        <v>22</v>
      </c>
      <c r="F274" t="s">
        <v>27</v>
      </c>
      <c r="G274">
        <v>38.512799999999999</v>
      </c>
      <c r="H274">
        <v>-90.630600000000001</v>
      </c>
      <c r="I274">
        <v>133665</v>
      </c>
      <c r="K274">
        <v>34800</v>
      </c>
      <c r="M274" t="s">
        <v>45</v>
      </c>
      <c r="N274" t="s">
        <v>50</v>
      </c>
      <c r="P274" t="s">
        <v>83</v>
      </c>
      <c r="R274">
        <v>2005</v>
      </c>
      <c r="S274" t="s">
        <v>2247</v>
      </c>
      <c r="T274" t="str">
        <f t="shared" si="9"/>
        <v>Dodge Ram</v>
      </c>
      <c r="U274" t="str">
        <f t="shared" si="8"/>
        <v>Ram</v>
      </c>
    </row>
    <row r="275" spans="1:21" x14ac:dyDescent="0.35">
      <c r="A275" t="s">
        <v>14</v>
      </c>
      <c r="B275" t="s">
        <v>17</v>
      </c>
      <c r="C275" s="4">
        <v>44713</v>
      </c>
      <c r="D275" t="s">
        <v>2586</v>
      </c>
      <c r="E275" t="s">
        <v>22</v>
      </c>
      <c r="F275" t="s">
        <v>27</v>
      </c>
      <c r="G275">
        <v>33.153109999999998</v>
      </c>
      <c r="H275">
        <v>-96.863986999999995</v>
      </c>
      <c r="I275">
        <v>90000</v>
      </c>
      <c r="J275" t="s">
        <v>32</v>
      </c>
      <c r="K275">
        <v>37000</v>
      </c>
      <c r="M275" t="s">
        <v>45</v>
      </c>
      <c r="N275" t="s">
        <v>50</v>
      </c>
      <c r="O275" t="s">
        <v>57</v>
      </c>
      <c r="P275" t="s">
        <v>317</v>
      </c>
      <c r="R275">
        <v>2018</v>
      </c>
      <c r="S275" t="s">
        <v>2258</v>
      </c>
      <c r="T275" t="str">
        <f t="shared" si="9"/>
        <v>Ram 1500 EcoDiesel Larmie</v>
      </c>
      <c r="U275" t="str">
        <f t="shared" si="8"/>
        <v>1500 EcoDiesel Larmie</v>
      </c>
    </row>
    <row r="276" spans="1:21" x14ac:dyDescent="0.35">
      <c r="A276" t="s">
        <v>14</v>
      </c>
      <c r="B276" t="s">
        <v>16</v>
      </c>
      <c r="C276" s="4">
        <v>44713</v>
      </c>
      <c r="D276" t="s">
        <v>2587</v>
      </c>
      <c r="E276" t="s">
        <v>23</v>
      </c>
      <c r="F276" t="s">
        <v>25</v>
      </c>
      <c r="G276">
        <v>32.910299999999999</v>
      </c>
      <c r="H276">
        <v>-96.728499999999997</v>
      </c>
      <c r="I276">
        <v>195000</v>
      </c>
      <c r="J276" t="s">
        <v>29</v>
      </c>
      <c r="K276">
        <v>1750</v>
      </c>
      <c r="L276" t="s">
        <v>41</v>
      </c>
      <c r="M276" t="s">
        <v>45</v>
      </c>
      <c r="N276" t="s">
        <v>50</v>
      </c>
      <c r="O276" t="s">
        <v>53</v>
      </c>
      <c r="P276" t="s">
        <v>318</v>
      </c>
      <c r="Q276">
        <v>6</v>
      </c>
      <c r="R276">
        <v>2011</v>
      </c>
      <c r="S276" t="s">
        <v>2289</v>
      </c>
      <c r="T276" t="str">
        <f t="shared" si="9"/>
        <v>CHEVY IMPALA</v>
      </c>
      <c r="U276" t="str">
        <f t="shared" si="8"/>
        <v>IMPALA</v>
      </c>
    </row>
    <row r="277" spans="1:21" x14ac:dyDescent="0.35">
      <c r="A277" t="s">
        <v>14</v>
      </c>
      <c r="C277" s="4">
        <v>44713</v>
      </c>
      <c r="D277" t="s">
        <v>2587</v>
      </c>
      <c r="F277" t="s">
        <v>25</v>
      </c>
      <c r="G277">
        <v>32.782899999999998</v>
      </c>
      <c r="H277">
        <v>-96.871399999999994</v>
      </c>
      <c r="I277">
        <v>41000</v>
      </c>
      <c r="K277">
        <v>1000</v>
      </c>
      <c r="M277" t="s">
        <v>45</v>
      </c>
      <c r="N277" t="s">
        <v>50</v>
      </c>
      <c r="P277" t="s">
        <v>319</v>
      </c>
      <c r="R277">
        <v>2018</v>
      </c>
      <c r="S277" t="s">
        <v>2267</v>
      </c>
      <c r="T277" t="str">
        <f t="shared" si="9"/>
        <v>bmw 535i xdrive</v>
      </c>
      <c r="U277" t="str">
        <f t="shared" si="8"/>
        <v>535i xdrive</v>
      </c>
    </row>
    <row r="278" spans="1:21" x14ac:dyDescent="0.35">
      <c r="A278" t="s">
        <v>14</v>
      </c>
      <c r="C278" s="4">
        <v>44713</v>
      </c>
      <c r="D278" t="s">
        <v>2588</v>
      </c>
      <c r="E278" t="s">
        <v>22</v>
      </c>
      <c r="F278" t="s">
        <v>25</v>
      </c>
      <c r="G278">
        <v>32.73603</v>
      </c>
      <c r="H278">
        <v>-97.133644000000004</v>
      </c>
      <c r="I278">
        <v>127486</v>
      </c>
      <c r="J278" t="s">
        <v>32</v>
      </c>
      <c r="K278">
        <v>32950</v>
      </c>
      <c r="L278" t="s">
        <v>43</v>
      </c>
      <c r="M278" t="s">
        <v>45</v>
      </c>
      <c r="N278" t="s">
        <v>50</v>
      </c>
      <c r="O278" t="s">
        <v>56</v>
      </c>
      <c r="P278" t="s">
        <v>320</v>
      </c>
      <c r="Q278">
        <v>8</v>
      </c>
      <c r="R278">
        <v>2016</v>
      </c>
      <c r="S278" t="s">
        <v>2248</v>
      </c>
      <c r="T278" t="str">
        <f t="shared" si="9"/>
        <v>Chevrolet Silverado 2500HD</v>
      </c>
      <c r="U278" t="str">
        <f t="shared" si="8"/>
        <v>Silverado 2500HD</v>
      </c>
    </row>
    <row r="279" spans="1:21" x14ac:dyDescent="0.35">
      <c r="A279" t="s">
        <v>14</v>
      </c>
      <c r="B279" t="s">
        <v>15</v>
      </c>
      <c r="C279" s="4">
        <v>44713</v>
      </c>
      <c r="D279" t="s">
        <v>2588</v>
      </c>
      <c r="F279" t="s">
        <v>25</v>
      </c>
      <c r="G279">
        <v>33.893099999999997</v>
      </c>
      <c r="H279">
        <v>-98.534300000000002</v>
      </c>
      <c r="I279">
        <v>90000</v>
      </c>
      <c r="K279">
        <v>2500</v>
      </c>
      <c r="M279" t="s">
        <v>45</v>
      </c>
      <c r="N279" t="s">
        <v>51</v>
      </c>
      <c r="P279" t="s">
        <v>321</v>
      </c>
      <c r="R279">
        <v>2006</v>
      </c>
      <c r="S279" t="s">
        <v>2255</v>
      </c>
      <c r="T279" t="str">
        <f t="shared" si="9"/>
        <v>chevy aveo</v>
      </c>
      <c r="U279" t="str">
        <f t="shared" si="8"/>
        <v>aveo</v>
      </c>
    </row>
    <row r="280" spans="1:21" x14ac:dyDescent="0.35">
      <c r="A280" t="s">
        <v>14</v>
      </c>
      <c r="B280" t="s">
        <v>17</v>
      </c>
      <c r="C280" s="4">
        <v>44713</v>
      </c>
      <c r="D280" t="s">
        <v>2589</v>
      </c>
      <c r="F280" t="s">
        <v>25</v>
      </c>
      <c r="G280">
        <v>32.625399999999999</v>
      </c>
      <c r="H280">
        <v>-97.365799999999993</v>
      </c>
      <c r="I280">
        <v>170000</v>
      </c>
      <c r="K280">
        <v>4000</v>
      </c>
      <c r="M280" t="s">
        <v>45</v>
      </c>
      <c r="N280" t="s">
        <v>50</v>
      </c>
      <c r="P280" t="s">
        <v>215</v>
      </c>
      <c r="R280">
        <v>2005</v>
      </c>
      <c r="S280" t="s">
        <v>2261</v>
      </c>
      <c r="T280" t="str">
        <f t="shared" si="9"/>
        <v>cadillac cts</v>
      </c>
      <c r="U280" t="str">
        <f t="shared" si="8"/>
        <v>cts</v>
      </c>
    </row>
    <row r="281" spans="1:21" x14ac:dyDescent="0.35">
      <c r="A281" t="s">
        <v>14</v>
      </c>
      <c r="C281" s="4">
        <v>44713</v>
      </c>
      <c r="D281" t="s">
        <v>2589</v>
      </c>
      <c r="E281" t="s">
        <v>24</v>
      </c>
      <c r="F281" t="s">
        <v>25</v>
      </c>
      <c r="G281">
        <v>32.840010999999997</v>
      </c>
      <c r="H281">
        <v>-97.225295000000003</v>
      </c>
      <c r="I281">
        <v>34197</v>
      </c>
      <c r="J281" t="s">
        <v>38</v>
      </c>
      <c r="K281">
        <v>30991</v>
      </c>
      <c r="L281" t="s">
        <v>41</v>
      </c>
      <c r="M281" t="s">
        <v>45</v>
      </c>
      <c r="N281" t="s">
        <v>50</v>
      </c>
      <c r="O281" t="s">
        <v>55</v>
      </c>
      <c r="P281" t="s">
        <v>322</v>
      </c>
      <c r="Q281">
        <v>6</v>
      </c>
      <c r="R281">
        <v>2020</v>
      </c>
      <c r="S281" t="s">
        <v>2247</v>
      </c>
      <c r="T281" t="str">
        <f t="shared" si="9"/>
        <v>Dodge Challenger</v>
      </c>
      <c r="U281" t="str">
        <f t="shared" si="8"/>
        <v>Challenger</v>
      </c>
    </row>
    <row r="282" spans="1:21" x14ac:dyDescent="0.35">
      <c r="A282" t="s">
        <v>14</v>
      </c>
      <c r="C282" s="4">
        <v>44713</v>
      </c>
      <c r="D282" t="s">
        <v>2589</v>
      </c>
      <c r="E282" t="s">
        <v>22</v>
      </c>
      <c r="F282" t="s">
        <v>25</v>
      </c>
      <c r="G282">
        <v>32.73603</v>
      </c>
      <c r="H282">
        <v>-97.133644000000004</v>
      </c>
      <c r="I282">
        <v>127769</v>
      </c>
      <c r="J282" t="s">
        <v>32</v>
      </c>
      <c r="K282">
        <v>36950</v>
      </c>
      <c r="L282" t="s">
        <v>43</v>
      </c>
      <c r="M282" t="s">
        <v>45</v>
      </c>
      <c r="N282" t="s">
        <v>50</v>
      </c>
      <c r="O282" t="s">
        <v>56</v>
      </c>
      <c r="P282" t="s">
        <v>323</v>
      </c>
      <c r="Q282">
        <v>8</v>
      </c>
      <c r="R282">
        <v>2018</v>
      </c>
      <c r="S282" t="s">
        <v>2278</v>
      </c>
      <c r="T282" t="str">
        <f t="shared" si="9"/>
        <v>Ford F-250 Super Duty</v>
      </c>
      <c r="U282" t="str">
        <f t="shared" si="8"/>
        <v>F-250 Super Duty</v>
      </c>
    </row>
    <row r="283" spans="1:21" x14ac:dyDescent="0.35">
      <c r="A283" t="s">
        <v>14</v>
      </c>
      <c r="C283" s="4">
        <v>44713</v>
      </c>
      <c r="D283" t="s">
        <v>2589</v>
      </c>
      <c r="F283" t="s">
        <v>25</v>
      </c>
      <c r="G283">
        <v>32.965699999999998</v>
      </c>
      <c r="H283">
        <v>-96.882499999999993</v>
      </c>
      <c r="I283">
        <v>90000</v>
      </c>
      <c r="K283">
        <v>21900</v>
      </c>
      <c r="M283" t="s">
        <v>45</v>
      </c>
      <c r="N283" t="s">
        <v>50</v>
      </c>
      <c r="P283" t="s">
        <v>324</v>
      </c>
      <c r="R283">
        <v>2017</v>
      </c>
      <c r="S283" t="s">
        <v>2267</v>
      </c>
      <c r="T283" t="str">
        <f t="shared" si="9"/>
        <v>bmw 330e</v>
      </c>
      <c r="U283" t="str">
        <f t="shared" si="8"/>
        <v>330e</v>
      </c>
    </row>
    <row r="284" spans="1:21" x14ac:dyDescent="0.35">
      <c r="A284" t="s">
        <v>14</v>
      </c>
      <c r="C284" s="4">
        <v>44713</v>
      </c>
      <c r="D284" t="s">
        <v>2590</v>
      </c>
      <c r="E284" t="s">
        <v>22</v>
      </c>
      <c r="F284" t="s">
        <v>25</v>
      </c>
      <c r="G284">
        <v>32.73603</v>
      </c>
      <c r="H284">
        <v>-97.133644000000004</v>
      </c>
      <c r="I284">
        <v>127769</v>
      </c>
      <c r="J284" t="s">
        <v>32</v>
      </c>
      <c r="K284">
        <v>36950</v>
      </c>
      <c r="L284" t="s">
        <v>43</v>
      </c>
      <c r="M284" t="s">
        <v>45</v>
      </c>
      <c r="N284" t="s">
        <v>50</v>
      </c>
      <c r="O284" t="s">
        <v>56</v>
      </c>
      <c r="P284" t="s">
        <v>323</v>
      </c>
      <c r="Q284">
        <v>8</v>
      </c>
      <c r="R284">
        <v>2018</v>
      </c>
      <c r="S284" t="s">
        <v>2278</v>
      </c>
      <c r="T284" t="str">
        <f t="shared" si="9"/>
        <v>Ford F-250 Super Duty</v>
      </c>
      <c r="U284" t="str">
        <f t="shared" si="8"/>
        <v>F-250 Super Duty</v>
      </c>
    </row>
    <row r="285" spans="1:21" x14ac:dyDescent="0.35">
      <c r="A285" t="s">
        <v>14</v>
      </c>
      <c r="B285" t="s">
        <v>17</v>
      </c>
      <c r="C285" s="4">
        <v>44713</v>
      </c>
      <c r="D285" t="s">
        <v>2591</v>
      </c>
      <c r="E285" t="s">
        <v>24</v>
      </c>
      <c r="F285" t="s">
        <v>25</v>
      </c>
      <c r="G285">
        <v>33.149900000000002</v>
      </c>
      <c r="H285">
        <v>-96.824100000000001</v>
      </c>
      <c r="I285">
        <v>111111</v>
      </c>
      <c r="J285" t="s">
        <v>32</v>
      </c>
      <c r="K285">
        <v>77500</v>
      </c>
      <c r="L285" t="s">
        <v>43</v>
      </c>
      <c r="M285" t="s">
        <v>45</v>
      </c>
      <c r="N285" t="s">
        <v>51</v>
      </c>
      <c r="O285" t="s">
        <v>55</v>
      </c>
      <c r="P285" t="s">
        <v>325</v>
      </c>
      <c r="Q285">
        <v>8</v>
      </c>
      <c r="R285">
        <v>1963</v>
      </c>
      <c r="S285" t="s">
        <v>2248</v>
      </c>
      <c r="T285" t="str">
        <f t="shared" si="9"/>
        <v>Chevrolet Corvette</v>
      </c>
      <c r="U285" t="str">
        <f t="shared" si="8"/>
        <v>Corvette</v>
      </c>
    </row>
    <row r="286" spans="1:21" x14ac:dyDescent="0.35">
      <c r="A286" t="s">
        <v>14</v>
      </c>
      <c r="B286" t="s">
        <v>15</v>
      </c>
      <c r="C286" s="4">
        <v>44713</v>
      </c>
      <c r="D286" t="s">
        <v>2592</v>
      </c>
      <c r="E286" t="s">
        <v>23</v>
      </c>
      <c r="F286" t="s">
        <v>25</v>
      </c>
      <c r="G286">
        <v>32.940679000000003</v>
      </c>
      <c r="H286">
        <v>-96.743116000000001</v>
      </c>
      <c r="I286">
        <v>16800</v>
      </c>
      <c r="K286">
        <v>19800</v>
      </c>
      <c r="M286" t="s">
        <v>46</v>
      </c>
      <c r="N286" t="s">
        <v>50</v>
      </c>
      <c r="O286" t="s">
        <v>53</v>
      </c>
      <c r="P286" t="s">
        <v>326</v>
      </c>
      <c r="Q286">
        <v>4</v>
      </c>
      <c r="R286">
        <v>2020</v>
      </c>
      <c r="S286" t="s">
        <v>2280</v>
      </c>
      <c r="T286" t="str">
        <f t="shared" si="9"/>
        <v>acura ilx</v>
      </c>
      <c r="U286" t="str">
        <f t="shared" si="8"/>
        <v>ilx</v>
      </c>
    </row>
    <row r="287" spans="1:21" x14ac:dyDescent="0.35">
      <c r="A287" t="s">
        <v>14</v>
      </c>
      <c r="C287" s="4">
        <v>44713</v>
      </c>
      <c r="D287" t="s">
        <v>2593</v>
      </c>
      <c r="E287" t="s">
        <v>24</v>
      </c>
      <c r="F287" t="s">
        <v>25</v>
      </c>
      <c r="G287">
        <v>33.050725</v>
      </c>
      <c r="H287">
        <v>-96.974622999999994</v>
      </c>
      <c r="I287">
        <v>59952</v>
      </c>
      <c r="J287" t="s">
        <v>30</v>
      </c>
      <c r="K287">
        <v>26997</v>
      </c>
      <c r="L287" t="s">
        <v>41</v>
      </c>
      <c r="M287" t="s">
        <v>45</v>
      </c>
      <c r="N287" t="s">
        <v>50</v>
      </c>
      <c r="O287" t="s">
        <v>52</v>
      </c>
      <c r="P287" t="s">
        <v>327</v>
      </c>
      <c r="Q287">
        <v>6</v>
      </c>
      <c r="R287">
        <v>2017</v>
      </c>
      <c r="S287" t="s">
        <v>2247</v>
      </c>
      <c r="T287" t="str">
        <f t="shared" si="9"/>
        <v>Dodge Durango</v>
      </c>
      <c r="U287" t="str">
        <f t="shared" si="8"/>
        <v>Durango</v>
      </c>
    </row>
    <row r="288" spans="1:21" x14ac:dyDescent="0.35">
      <c r="A288" t="s">
        <v>14</v>
      </c>
      <c r="B288" t="s">
        <v>15</v>
      </c>
      <c r="C288" s="4">
        <v>44713</v>
      </c>
      <c r="D288" t="s">
        <v>2594</v>
      </c>
      <c r="E288" t="s">
        <v>22</v>
      </c>
      <c r="F288" t="s">
        <v>25</v>
      </c>
      <c r="G288">
        <v>32.670755</v>
      </c>
      <c r="H288">
        <v>-97.783135000000001</v>
      </c>
      <c r="I288">
        <v>49632</v>
      </c>
      <c r="J288" t="s">
        <v>29</v>
      </c>
      <c r="K288">
        <v>54370</v>
      </c>
      <c r="L288" t="s">
        <v>43</v>
      </c>
      <c r="M288" t="s">
        <v>45</v>
      </c>
      <c r="N288" t="s">
        <v>50</v>
      </c>
      <c r="O288" t="s">
        <v>56</v>
      </c>
      <c r="P288" t="s">
        <v>328</v>
      </c>
      <c r="Q288">
        <v>8</v>
      </c>
      <c r="R288">
        <v>2020</v>
      </c>
      <c r="S288" t="s">
        <v>2274</v>
      </c>
      <c r="T288" t="str">
        <f t="shared" si="9"/>
        <v>gmc sierra 1500</v>
      </c>
      <c r="U288" t="str">
        <f t="shared" si="8"/>
        <v>sierra 1500</v>
      </c>
    </row>
    <row r="289" spans="1:21" x14ac:dyDescent="0.35">
      <c r="A289" t="s">
        <v>14</v>
      </c>
      <c r="C289" s="4">
        <v>44713</v>
      </c>
      <c r="D289" t="s">
        <v>2595</v>
      </c>
      <c r="F289" t="s">
        <v>27</v>
      </c>
      <c r="G289">
        <v>32.753999999999998</v>
      </c>
      <c r="H289">
        <v>-97.134799999999998</v>
      </c>
      <c r="I289">
        <v>153248</v>
      </c>
      <c r="J289" t="s">
        <v>32</v>
      </c>
      <c r="K289">
        <v>38950</v>
      </c>
      <c r="M289" t="s">
        <v>45</v>
      </c>
      <c r="N289" t="s">
        <v>21</v>
      </c>
      <c r="O289" t="s">
        <v>21</v>
      </c>
      <c r="P289" t="s">
        <v>329</v>
      </c>
      <c r="R289">
        <v>2011</v>
      </c>
      <c r="S289" t="s">
        <v>2278</v>
      </c>
      <c r="T289" t="str">
        <f t="shared" si="9"/>
        <v>Ford F-550 XL Cewq Cab Service B</v>
      </c>
      <c r="U289" t="str">
        <f t="shared" si="8"/>
        <v>F-550 XL Cewq Cab Service B</v>
      </c>
    </row>
    <row r="290" spans="1:21" x14ac:dyDescent="0.35">
      <c r="A290" t="s">
        <v>14</v>
      </c>
      <c r="C290" s="4">
        <v>44713</v>
      </c>
      <c r="D290" t="s">
        <v>2596</v>
      </c>
      <c r="F290" t="s">
        <v>27</v>
      </c>
      <c r="G290">
        <v>32.753999999999998</v>
      </c>
      <c r="H290">
        <v>-97.134799999999998</v>
      </c>
      <c r="I290">
        <v>153248</v>
      </c>
      <c r="J290" t="s">
        <v>32</v>
      </c>
      <c r="K290">
        <v>38950</v>
      </c>
      <c r="M290" t="s">
        <v>45</v>
      </c>
      <c r="N290" t="s">
        <v>21</v>
      </c>
      <c r="O290" t="s">
        <v>21</v>
      </c>
      <c r="P290" t="s">
        <v>329</v>
      </c>
      <c r="R290">
        <v>2011</v>
      </c>
      <c r="S290" t="s">
        <v>2278</v>
      </c>
      <c r="T290" t="str">
        <f t="shared" si="9"/>
        <v>Ford F-550 XL Cewq Cab Service B</v>
      </c>
      <c r="U290" t="str">
        <f t="shared" si="8"/>
        <v>F-550 XL Cewq Cab Service B</v>
      </c>
    </row>
    <row r="291" spans="1:21" x14ac:dyDescent="0.35">
      <c r="A291" t="s">
        <v>14</v>
      </c>
      <c r="C291" s="4">
        <v>44713</v>
      </c>
      <c r="D291" t="s">
        <v>2597</v>
      </c>
      <c r="E291" t="s">
        <v>22</v>
      </c>
      <c r="F291" t="s">
        <v>21</v>
      </c>
      <c r="G291">
        <v>32.952959999999997</v>
      </c>
      <c r="H291">
        <v>-96.832689000000002</v>
      </c>
      <c r="I291">
        <v>90483</v>
      </c>
      <c r="J291" t="s">
        <v>35</v>
      </c>
      <c r="K291">
        <v>45295</v>
      </c>
      <c r="M291" t="s">
        <v>45</v>
      </c>
      <c r="N291" t="s">
        <v>50</v>
      </c>
      <c r="O291" t="s">
        <v>56</v>
      </c>
      <c r="P291" t="s">
        <v>330</v>
      </c>
      <c r="R291">
        <v>2018</v>
      </c>
      <c r="S291" t="s">
        <v>2262</v>
      </c>
      <c r="T291" t="str">
        <f t="shared" si="9"/>
        <v>CHEVROLET SILVERADO</v>
      </c>
      <c r="U291" t="str">
        <f t="shared" si="8"/>
        <v>SILVERADO</v>
      </c>
    </row>
    <row r="292" spans="1:21" x14ac:dyDescent="0.35">
      <c r="A292" t="s">
        <v>14</v>
      </c>
      <c r="C292" s="4">
        <v>44713</v>
      </c>
      <c r="D292" t="s">
        <v>2598</v>
      </c>
      <c r="E292" t="s">
        <v>23</v>
      </c>
      <c r="F292" t="s">
        <v>25</v>
      </c>
      <c r="G292">
        <v>32.840010999999997</v>
      </c>
      <c r="H292">
        <v>-97.225295000000003</v>
      </c>
      <c r="I292">
        <v>65423</v>
      </c>
      <c r="J292" t="s">
        <v>32</v>
      </c>
      <c r="K292">
        <v>19991</v>
      </c>
      <c r="L292" t="s">
        <v>41</v>
      </c>
      <c r="M292" t="s">
        <v>45</v>
      </c>
      <c r="N292" t="s">
        <v>50</v>
      </c>
      <c r="O292" t="s">
        <v>53</v>
      </c>
      <c r="P292" t="s">
        <v>331</v>
      </c>
      <c r="Q292">
        <v>4</v>
      </c>
      <c r="R292">
        <v>2017</v>
      </c>
      <c r="S292" t="s">
        <v>2300</v>
      </c>
      <c r="T292" t="str">
        <f t="shared" si="9"/>
        <v>Toyota Corolla</v>
      </c>
      <c r="U292" t="str">
        <f t="shared" si="8"/>
        <v>Corolla</v>
      </c>
    </row>
    <row r="293" spans="1:21" x14ac:dyDescent="0.35">
      <c r="A293" t="s">
        <v>14</v>
      </c>
      <c r="C293" s="4">
        <v>44713</v>
      </c>
      <c r="D293" t="s">
        <v>2599</v>
      </c>
      <c r="F293" t="s">
        <v>25</v>
      </c>
      <c r="G293">
        <v>32.944800000000001</v>
      </c>
      <c r="H293">
        <v>-97.312399999999997</v>
      </c>
      <c r="I293">
        <v>70</v>
      </c>
      <c r="K293">
        <v>36000</v>
      </c>
      <c r="M293" t="s">
        <v>45</v>
      </c>
      <c r="N293" t="s">
        <v>50</v>
      </c>
      <c r="P293" t="s">
        <v>332</v>
      </c>
      <c r="R293">
        <v>2022</v>
      </c>
      <c r="S293" t="s">
        <v>2278</v>
      </c>
      <c r="T293" t="str">
        <f t="shared" si="9"/>
        <v>ford maverick</v>
      </c>
      <c r="U293" t="str">
        <f t="shared" si="8"/>
        <v>maverick</v>
      </c>
    </row>
    <row r="294" spans="1:21" x14ac:dyDescent="0.35">
      <c r="A294" t="s">
        <v>14</v>
      </c>
      <c r="B294" t="s">
        <v>15</v>
      </c>
      <c r="C294" s="4">
        <v>44713</v>
      </c>
      <c r="D294" t="s">
        <v>2599</v>
      </c>
      <c r="E294" t="s">
        <v>24</v>
      </c>
      <c r="F294" t="s">
        <v>25</v>
      </c>
      <c r="G294">
        <v>33.116388999999998</v>
      </c>
      <c r="H294">
        <v>-96.484423000000007</v>
      </c>
      <c r="I294">
        <v>31000</v>
      </c>
      <c r="J294" t="s">
        <v>34</v>
      </c>
      <c r="K294">
        <v>29900</v>
      </c>
      <c r="L294" t="s">
        <v>43</v>
      </c>
      <c r="M294" t="s">
        <v>46</v>
      </c>
      <c r="N294" t="s">
        <v>50</v>
      </c>
      <c r="O294" t="s">
        <v>53</v>
      </c>
      <c r="P294" t="s">
        <v>333</v>
      </c>
      <c r="Q294">
        <v>6</v>
      </c>
      <c r="R294">
        <v>2019</v>
      </c>
      <c r="S294" t="s">
        <v>2317</v>
      </c>
      <c r="T294" t="str">
        <f t="shared" si="9"/>
        <v>infiniti q50 red sport 400</v>
      </c>
      <c r="U294" t="str">
        <f t="shared" si="8"/>
        <v>q50 red sport 400</v>
      </c>
    </row>
    <row r="295" spans="1:21" x14ac:dyDescent="0.35">
      <c r="A295" t="s">
        <v>14</v>
      </c>
      <c r="B295" t="s">
        <v>15</v>
      </c>
      <c r="C295" s="4">
        <v>44713</v>
      </c>
      <c r="D295" t="s">
        <v>2599</v>
      </c>
      <c r="F295" t="s">
        <v>25</v>
      </c>
      <c r="G295">
        <v>33.149900000000002</v>
      </c>
      <c r="H295">
        <v>-96.824100000000001</v>
      </c>
      <c r="I295">
        <v>51571</v>
      </c>
      <c r="J295" t="s">
        <v>38</v>
      </c>
      <c r="K295">
        <v>23000</v>
      </c>
      <c r="M295" t="s">
        <v>45</v>
      </c>
      <c r="N295" t="s">
        <v>50</v>
      </c>
      <c r="O295" t="s">
        <v>52</v>
      </c>
      <c r="P295" t="s">
        <v>334</v>
      </c>
      <c r="R295">
        <v>2017</v>
      </c>
      <c r="S295" t="s">
        <v>2244</v>
      </c>
      <c r="T295" t="str">
        <f t="shared" si="9"/>
        <v>hyundai santa fe sport</v>
      </c>
      <c r="U295" t="str">
        <f t="shared" si="8"/>
        <v>santa fe sport</v>
      </c>
    </row>
    <row r="296" spans="1:21" x14ac:dyDescent="0.35">
      <c r="A296" t="s">
        <v>14</v>
      </c>
      <c r="C296" s="4">
        <v>44713</v>
      </c>
      <c r="D296" t="s">
        <v>2600</v>
      </c>
      <c r="E296" t="s">
        <v>24</v>
      </c>
      <c r="F296" t="s">
        <v>25</v>
      </c>
      <c r="G296">
        <v>26.244644999999998</v>
      </c>
      <c r="H296">
        <v>-80.150704000000005</v>
      </c>
      <c r="I296">
        <v>102203</v>
      </c>
      <c r="J296" t="s">
        <v>32</v>
      </c>
      <c r="K296">
        <v>39900</v>
      </c>
      <c r="M296" t="s">
        <v>45</v>
      </c>
      <c r="N296" t="s">
        <v>50</v>
      </c>
      <c r="P296" t="s">
        <v>335</v>
      </c>
      <c r="Q296">
        <v>10</v>
      </c>
      <c r="R296">
        <v>2011</v>
      </c>
      <c r="S296" t="s">
        <v>2278</v>
      </c>
      <c r="T296" t="str">
        <f t="shared" si="9"/>
        <v>Ford E450</v>
      </c>
      <c r="U296" t="str">
        <f t="shared" si="8"/>
        <v>E450</v>
      </c>
    </row>
    <row r="297" spans="1:21" x14ac:dyDescent="0.35">
      <c r="A297" t="s">
        <v>14</v>
      </c>
      <c r="C297" s="4">
        <v>44713</v>
      </c>
      <c r="D297" t="s">
        <v>2600</v>
      </c>
      <c r="E297" t="s">
        <v>22</v>
      </c>
      <c r="F297" t="s">
        <v>25</v>
      </c>
      <c r="G297">
        <v>32.483240000000002</v>
      </c>
      <c r="H297">
        <v>-97.325928000000005</v>
      </c>
      <c r="I297">
        <v>175298</v>
      </c>
      <c r="J297" t="s">
        <v>33</v>
      </c>
      <c r="K297">
        <v>22995</v>
      </c>
      <c r="L297" t="s">
        <v>43</v>
      </c>
      <c r="M297" t="s">
        <v>45</v>
      </c>
      <c r="N297" t="s">
        <v>50</v>
      </c>
      <c r="O297" t="s">
        <v>56</v>
      </c>
      <c r="P297" t="s">
        <v>208</v>
      </c>
      <c r="Q297">
        <v>8</v>
      </c>
      <c r="R297">
        <v>2014</v>
      </c>
      <c r="S297" t="s">
        <v>2248</v>
      </c>
      <c r="T297" t="str">
        <f t="shared" si="9"/>
        <v>Chevrolet Silverado 1500</v>
      </c>
      <c r="U297" t="str">
        <f t="shared" si="8"/>
        <v>Silverado 1500</v>
      </c>
    </row>
    <row r="298" spans="1:21" x14ac:dyDescent="0.35">
      <c r="A298" t="s">
        <v>14</v>
      </c>
      <c r="C298" s="4">
        <v>44713</v>
      </c>
      <c r="D298" t="s">
        <v>2601</v>
      </c>
      <c r="E298" t="s">
        <v>22</v>
      </c>
      <c r="F298" t="s">
        <v>25</v>
      </c>
      <c r="G298">
        <v>32.73603</v>
      </c>
      <c r="H298">
        <v>-97.133644000000004</v>
      </c>
      <c r="I298">
        <v>108007</v>
      </c>
      <c r="J298" t="s">
        <v>32</v>
      </c>
      <c r="K298">
        <v>39950</v>
      </c>
      <c r="L298" t="s">
        <v>43</v>
      </c>
      <c r="M298" t="s">
        <v>45</v>
      </c>
      <c r="N298" t="s">
        <v>50</v>
      </c>
      <c r="O298" t="s">
        <v>56</v>
      </c>
      <c r="P298" t="s">
        <v>336</v>
      </c>
      <c r="Q298">
        <v>8</v>
      </c>
      <c r="R298">
        <v>2018</v>
      </c>
      <c r="S298" t="s">
        <v>2258</v>
      </c>
      <c r="T298" t="str">
        <f t="shared" si="9"/>
        <v>Ram Ram Pickup 3500</v>
      </c>
      <c r="U298" t="str">
        <f t="shared" si="8"/>
        <v>Ram Pickup 3500</v>
      </c>
    </row>
    <row r="299" spans="1:21" x14ac:dyDescent="0.35">
      <c r="A299" t="s">
        <v>14</v>
      </c>
      <c r="B299" t="s">
        <v>15</v>
      </c>
      <c r="C299" s="4">
        <v>44713</v>
      </c>
      <c r="D299" t="s">
        <v>2602</v>
      </c>
      <c r="E299" t="s">
        <v>22</v>
      </c>
      <c r="F299" t="s">
        <v>25</v>
      </c>
      <c r="G299">
        <v>32.781199999999998</v>
      </c>
      <c r="H299">
        <v>-96.796000000000006</v>
      </c>
      <c r="I299">
        <v>100020</v>
      </c>
      <c r="J299" t="s">
        <v>29</v>
      </c>
      <c r="K299">
        <v>7</v>
      </c>
      <c r="M299" t="s">
        <v>46</v>
      </c>
      <c r="N299" t="s">
        <v>50</v>
      </c>
      <c r="O299" t="s">
        <v>52</v>
      </c>
      <c r="P299" t="s">
        <v>337</v>
      </c>
      <c r="Q299">
        <v>4</v>
      </c>
      <c r="R299">
        <v>2013</v>
      </c>
      <c r="S299" t="s">
        <v>2254</v>
      </c>
      <c r="T299" t="str">
        <f t="shared" si="9"/>
        <v>honda crv</v>
      </c>
      <c r="U299" t="str">
        <f t="shared" si="8"/>
        <v>crv</v>
      </c>
    </row>
    <row r="300" spans="1:21" x14ac:dyDescent="0.35">
      <c r="A300" t="s">
        <v>14</v>
      </c>
      <c r="C300" s="4">
        <v>44713</v>
      </c>
      <c r="D300" t="s">
        <v>2602</v>
      </c>
      <c r="F300" t="s">
        <v>27</v>
      </c>
      <c r="G300">
        <v>32.73603</v>
      </c>
      <c r="H300">
        <v>-97.133644000000004</v>
      </c>
      <c r="I300">
        <v>87142</v>
      </c>
      <c r="J300" t="s">
        <v>32</v>
      </c>
      <c r="K300">
        <v>44950</v>
      </c>
      <c r="M300" t="s">
        <v>45</v>
      </c>
      <c r="N300" t="s">
        <v>21</v>
      </c>
      <c r="O300" t="s">
        <v>21</v>
      </c>
      <c r="P300" t="s">
        <v>338</v>
      </c>
      <c r="R300">
        <v>2011</v>
      </c>
      <c r="S300" t="s">
        <v>2278</v>
      </c>
      <c r="T300" t="str">
        <f t="shared" si="9"/>
        <v>Ford F-550 4X4 FLATBED 6.7L POWE</v>
      </c>
      <c r="U300" t="str">
        <f t="shared" si="8"/>
        <v>F-550 4X4 FLATBED 6.7L POWE</v>
      </c>
    </row>
    <row r="301" spans="1:21" x14ac:dyDescent="0.35">
      <c r="A301" t="s">
        <v>14</v>
      </c>
      <c r="C301" s="4">
        <v>44713</v>
      </c>
      <c r="D301" t="s">
        <v>2603</v>
      </c>
      <c r="E301" t="s">
        <v>22</v>
      </c>
      <c r="F301" t="s">
        <v>25</v>
      </c>
      <c r="G301">
        <v>32.73603</v>
      </c>
      <c r="H301">
        <v>-97.133644000000004</v>
      </c>
      <c r="I301">
        <v>137204</v>
      </c>
      <c r="J301" t="s">
        <v>32</v>
      </c>
      <c r="K301">
        <v>35950</v>
      </c>
      <c r="L301" t="s">
        <v>43</v>
      </c>
      <c r="M301" t="s">
        <v>45</v>
      </c>
      <c r="N301" t="s">
        <v>50</v>
      </c>
      <c r="O301" t="s">
        <v>56</v>
      </c>
      <c r="P301" t="s">
        <v>339</v>
      </c>
      <c r="Q301">
        <v>8</v>
      </c>
      <c r="R301">
        <v>2019</v>
      </c>
      <c r="S301" t="s">
        <v>2278</v>
      </c>
      <c r="T301" t="str">
        <f t="shared" si="9"/>
        <v>Ford F-250</v>
      </c>
      <c r="U301" t="str">
        <f t="shared" si="8"/>
        <v>F-250</v>
      </c>
    </row>
    <row r="302" spans="1:21" x14ac:dyDescent="0.35">
      <c r="A302" t="s">
        <v>14</v>
      </c>
      <c r="C302" s="4">
        <v>44713</v>
      </c>
      <c r="D302" t="s">
        <v>2604</v>
      </c>
      <c r="E302" t="s">
        <v>24</v>
      </c>
      <c r="F302" t="s">
        <v>27</v>
      </c>
      <c r="G302">
        <v>32.73603</v>
      </c>
      <c r="H302">
        <v>-97.133644000000004</v>
      </c>
      <c r="I302">
        <v>88672</v>
      </c>
      <c r="J302" t="s">
        <v>32</v>
      </c>
      <c r="K302">
        <v>37950</v>
      </c>
      <c r="L302" t="s">
        <v>43</v>
      </c>
      <c r="M302" t="s">
        <v>45</v>
      </c>
      <c r="N302" t="s">
        <v>50</v>
      </c>
      <c r="O302" t="s">
        <v>56</v>
      </c>
      <c r="P302" t="s">
        <v>340</v>
      </c>
      <c r="Q302">
        <v>8</v>
      </c>
      <c r="R302">
        <v>2015</v>
      </c>
      <c r="S302" t="s">
        <v>2248</v>
      </c>
      <c r="T302" t="str">
        <f t="shared" si="9"/>
        <v>Chevrolet Silverado 2500</v>
      </c>
      <c r="U302" t="str">
        <f t="shared" si="8"/>
        <v>Silverado 2500</v>
      </c>
    </row>
    <row r="303" spans="1:21" x14ac:dyDescent="0.35">
      <c r="A303" t="s">
        <v>14</v>
      </c>
      <c r="C303" s="4">
        <v>44713</v>
      </c>
      <c r="D303" t="s">
        <v>2605</v>
      </c>
      <c r="E303" t="s">
        <v>22</v>
      </c>
      <c r="F303" t="s">
        <v>25</v>
      </c>
      <c r="G303">
        <v>32.561050000000002</v>
      </c>
      <c r="H303">
        <v>-97.320790000000002</v>
      </c>
      <c r="I303">
        <v>86465</v>
      </c>
      <c r="J303" t="s">
        <v>32</v>
      </c>
      <c r="K303">
        <v>39434</v>
      </c>
      <c r="M303" t="s">
        <v>45</v>
      </c>
      <c r="N303" t="s">
        <v>50</v>
      </c>
      <c r="O303" t="s">
        <v>57</v>
      </c>
      <c r="P303" t="s">
        <v>341</v>
      </c>
      <c r="Q303">
        <v>8</v>
      </c>
      <c r="R303">
        <v>2018</v>
      </c>
      <c r="S303" t="s">
        <v>2300</v>
      </c>
      <c r="T303" t="str">
        <f t="shared" si="9"/>
        <v>Toyota TUNDRA 4WD</v>
      </c>
      <c r="U303" t="str">
        <f t="shared" si="8"/>
        <v>TUNDRA 4WD</v>
      </c>
    </row>
    <row r="304" spans="1:21" x14ac:dyDescent="0.35">
      <c r="A304" t="s">
        <v>14</v>
      </c>
      <c r="C304" s="4">
        <v>44713</v>
      </c>
      <c r="D304" t="s">
        <v>2605</v>
      </c>
      <c r="E304" t="s">
        <v>23</v>
      </c>
      <c r="F304" t="s">
        <v>25</v>
      </c>
      <c r="G304">
        <v>32.561050000000002</v>
      </c>
      <c r="H304">
        <v>-97.320790000000002</v>
      </c>
      <c r="I304">
        <v>80886</v>
      </c>
      <c r="J304" t="s">
        <v>35</v>
      </c>
      <c r="K304">
        <v>21999</v>
      </c>
      <c r="M304" t="s">
        <v>45</v>
      </c>
      <c r="N304" t="s">
        <v>50</v>
      </c>
      <c r="O304" t="s">
        <v>52</v>
      </c>
      <c r="P304" t="s">
        <v>342</v>
      </c>
      <c r="Q304">
        <v>4</v>
      </c>
      <c r="R304">
        <v>2018</v>
      </c>
      <c r="S304" t="s">
        <v>2303</v>
      </c>
      <c r="T304" t="str">
        <f t="shared" si="9"/>
        <v>Kia Sorento</v>
      </c>
      <c r="U304" t="str">
        <f t="shared" si="8"/>
        <v>Sorento</v>
      </c>
    </row>
    <row r="305" spans="1:21" x14ac:dyDescent="0.35">
      <c r="A305" t="s">
        <v>14</v>
      </c>
      <c r="C305" s="4">
        <v>44713</v>
      </c>
      <c r="D305" t="s">
        <v>2606</v>
      </c>
      <c r="E305" t="s">
        <v>22</v>
      </c>
      <c r="F305" t="s">
        <v>25</v>
      </c>
      <c r="G305">
        <v>32.73603</v>
      </c>
      <c r="H305">
        <v>-97.133644000000004</v>
      </c>
      <c r="I305">
        <v>70836</v>
      </c>
      <c r="J305" t="s">
        <v>32</v>
      </c>
      <c r="K305">
        <v>25950</v>
      </c>
      <c r="M305" t="s">
        <v>45</v>
      </c>
      <c r="N305" t="s">
        <v>21</v>
      </c>
      <c r="O305" t="s">
        <v>56</v>
      </c>
      <c r="P305" t="s">
        <v>343</v>
      </c>
      <c r="Q305">
        <v>8</v>
      </c>
      <c r="R305">
        <v>2003</v>
      </c>
      <c r="S305" t="s">
        <v>2248</v>
      </c>
      <c r="T305" t="str">
        <f t="shared" si="9"/>
        <v>Chevrolet Silverado 3500</v>
      </c>
      <c r="U305" t="str">
        <f t="shared" si="8"/>
        <v>Silverado 3500</v>
      </c>
    </row>
    <row r="306" spans="1:21" x14ac:dyDescent="0.35">
      <c r="A306" t="s">
        <v>14</v>
      </c>
      <c r="C306" s="4">
        <v>44713</v>
      </c>
      <c r="D306" t="s">
        <v>2606</v>
      </c>
      <c r="E306" t="s">
        <v>23</v>
      </c>
      <c r="F306" t="s">
        <v>25</v>
      </c>
      <c r="G306">
        <v>32.483240000000002</v>
      </c>
      <c r="H306">
        <v>-97.325928000000005</v>
      </c>
      <c r="I306">
        <v>95750</v>
      </c>
      <c r="J306" t="s">
        <v>33</v>
      </c>
      <c r="K306">
        <v>18998</v>
      </c>
      <c r="L306" t="s">
        <v>41</v>
      </c>
      <c r="M306" t="s">
        <v>45</v>
      </c>
      <c r="N306" t="s">
        <v>50</v>
      </c>
      <c r="O306" t="s">
        <v>52</v>
      </c>
      <c r="P306" t="s">
        <v>344</v>
      </c>
      <c r="Q306">
        <v>4</v>
      </c>
      <c r="R306">
        <v>2016</v>
      </c>
      <c r="S306" t="s">
        <v>2278</v>
      </c>
      <c r="T306" t="str">
        <f t="shared" si="9"/>
        <v>Ford Edge</v>
      </c>
      <c r="U306" t="str">
        <f t="shared" si="8"/>
        <v>Edge</v>
      </c>
    </row>
    <row r="307" spans="1:21" x14ac:dyDescent="0.35">
      <c r="A307" t="s">
        <v>14</v>
      </c>
      <c r="B307" t="s">
        <v>15</v>
      </c>
      <c r="C307" s="4">
        <v>44713</v>
      </c>
      <c r="D307" t="s">
        <v>2607</v>
      </c>
      <c r="E307" t="s">
        <v>23</v>
      </c>
      <c r="F307" t="s">
        <v>25</v>
      </c>
      <c r="G307">
        <v>32.977915000000003</v>
      </c>
      <c r="H307">
        <v>-96.592123999999998</v>
      </c>
      <c r="I307">
        <v>83630</v>
      </c>
      <c r="K307">
        <v>18490</v>
      </c>
      <c r="M307" t="s">
        <v>45</v>
      </c>
      <c r="N307" t="s">
        <v>50</v>
      </c>
      <c r="O307" t="s">
        <v>53</v>
      </c>
      <c r="P307" t="s">
        <v>345</v>
      </c>
      <c r="R307">
        <v>2015</v>
      </c>
      <c r="S307" t="s">
        <v>2308</v>
      </c>
      <c r="T307" t="str">
        <f t="shared" si="9"/>
        <v>Volkswagen Passat</v>
      </c>
      <c r="U307" t="str">
        <f t="shared" si="8"/>
        <v>Passat</v>
      </c>
    </row>
    <row r="308" spans="1:21" x14ac:dyDescent="0.35">
      <c r="A308" t="s">
        <v>14</v>
      </c>
      <c r="B308" t="s">
        <v>15</v>
      </c>
      <c r="C308" s="4">
        <v>44713</v>
      </c>
      <c r="D308" t="s">
        <v>2607</v>
      </c>
      <c r="E308" t="s">
        <v>24</v>
      </c>
      <c r="F308" t="s">
        <v>25</v>
      </c>
      <c r="G308">
        <v>32.977915000000003</v>
      </c>
      <c r="H308">
        <v>-96.592123999999998</v>
      </c>
      <c r="I308">
        <v>114882</v>
      </c>
      <c r="K308">
        <v>34590</v>
      </c>
      <c r="M308" t="s">
        <v>45</v>
      </c>
      <c r="N308" t="s">
        <v>50</v>
      </c>
      <c r="O308" t="s">
        <v>52</v>
      </c>
      <c r="P308" t="s">
        <v>346</v>
      </c>
      <c r="R308">
        <v>2016</v>
      </c>
      <c r="S308" t="s">
        <v>2248</v>
      </c>
      <c r="T308" t="str">
        <f t="shared" si="9"/>
        <v>Chevrolet Tahoe</v>
      </c>
      <c r="U308" t="str">
        <f t="shared" si="8"/>
        <v>Tahoe</v>
      </c>
    </row>
    <row r="309" spans="1:21" x14ac:dyDescent="0.35">
      <c r="A309" t="s">
        <v>14</v>
      </c>
      <c r="B309" t="s">
        <v>15</v>
      </c>
      <c r="C309" s="4">
        <v>44713</v>
      </c>
      <c r="D309" t="s">
        <v>2608</v>
      </c>
      <c r="E309" t="s">
        <v>24</v>
      </c>
      <c r="F309" t="s">
        <v>25</v>
      </c>
      <c r="G309">
        <v>32.938884999999999</v>
      </c>
      <c r="H309">
        <v>-96.553287999999995</v>
      </c>
      <c r="I309">
        <v>15320</v>
      </c>
      <c r="J309" t="s">
        <v>35</v>
      </c>
      <c r="K309">
        <v>40000</v>
      </c>
      <c r="M309" t="s">
        <v>45</v>
      </c>
      <c r="N309" t="s">
        <v>51</v>
      </c>
      <c r="O309" t="s">
        <v>60</v>
      </c>
      <c r="P309" t="s">
        <v>347</v>
      </c>
      <c r="R309">
        <v>2011</v>
      </c>
      <c r="S309" t="s">
        <v>2318</v>
      </c>
      <c r="T309" t="str">
        <f t="shared" si="9"/>
        <v>Porsche boxster base</v>
      </c>
      <c r="U309" t="str">
        <f t="shared" si="8"/>
        <v>boxster base</v>
      </c>
    </row>
    <row r="310" spans="1:21" x14ac:dyDescent="0.35">
      <c r="A310" t="s">
        <v>14</v>
      </c>
      <c r="C310" s="4">
        <v>44713</v>
      </c>
      <c r="D310" t="s">
        <v>2608</v>
      </c>
      <c r="E310" t="s">
        <v>24</v>
      </c>
      <c r="F310" t="s">
        <v>25</v>
      </c>
      <c r="G310">
        <v>32.73603</v>
      </c>
      <c r="H310">
        <v>-97.133644000000004</v>
      </c>
      <c r="I310">
        <v>197563</v>
      </c>
      <c r="J310" t="s">
        <v>32</v>
      </c>
      <c r="K310">
        <v>35950</v>
      </c>
      <c r="L310" t="s">
        <v>43</v>
      </c>
      <c r="M310" t="s">
        <v>45</v>
      </c>
      <c r="N310" t="s">
        <v>50</v>
      </c>
      <c r="O310" t="s">
        <v>57</v>
      </c>
      <c r="P310" t="s">
        <v>205</v>
      </c>
      <c r="Q310">
        <v>8</v>
      </c>
      <c r="R310">
        <v>2013</v>
      </c>
      <c r="S310" t="s">
        <v>2278</v>
      </c>
      <c r="T310" t="str">
        <f t="shared" si="9"/>
        <v>Ford F-350 Super Duty</v>
      </c>
      <c r="U310" t="str">
        <f t="shared" si="8"/>
        <v>F-350 Super Duty</v>
      </c>
    </row>
    <row r="311" spans="1:21" x14ac:dyDescent="0.35">
      <c r="A311" t="s">
        <v>14</v>
      </c>
      <c r="C311" s="4">
        <v>44713</v>
      </c>
      <c r="D311" t="s">
        <v>2608</v>
      </c>
      <c r="F311" t="s">
        <v>25</v>
      </c>
      <c r="G311">
        <v>45.4208</v>
      </c>
      <c r="H311">
        <v>-122.63372</v>
      </c>
      <c r="I311">
        <v>103035</v>
      </c>
      <c r="K311">
        <v>24995</v>
      </c>
      <c r="M311" t="s">
        <v>45</v>
      </c>
      <c r="N311" t="s">
        <v>50</v>
      </c>
      <c r="P311" t="s">
        <v>348</v>
      </c>
      <c r="R311">
        <v>2011</v>
      </c>
      <c r="S311" t="s">
        <v>2281</v>
      </c>
      <c r="T311" t="str">
        <f t="shared" si="9"/>
        <v>RAM 2500 SLT CRW CAB 4X4 HEMI E</v>
      </c>
      <c r="U311" t="str">
        <f t="shared" si="8"/>
        <v>2500 SLT CRW CAB 4X4 HEMI E</v>
      </c>
    </row>
    <row r="312" spans="1:21" x14ac:dyDescent="0.35">
      <c r="A312" t="s">
        <v>14</v>
      </c>
      <c r="B312" t="s">
        <v>16</v>
      </c>
      <c r="C312" s="4">
        <v>44713</v>
      </c>
      <c r="D312" t="s">
        <v>2609</v>
      </c>
      <c r="E312" t="s">
        <v>24</v>
      </c>
      <c r="F312" t="s">
        <v>25</v>
      </c>
      <c r="G312">
        <v>32.348978000000002</v>
      </c>
      <c r="H312">
        <v>-97.250210999999993</v>
      </c>
      <c r="I312">
        <v>55249</v>
      </c>
      <c r="J312" t="s">
        <v>32</v>
      </c>
      <c r="K312">
        <v>24500</v>
      </c>
      <c r="L312" t="s">
        <v>43</v>
      </c>
      <c r="M312" t="s">
        <v>45</v>
      </c>
      <c r="N312" t="s">
        <v>50</v>
      </c>
      <c r="O312" t="s">
        <v>54</v>
      </c>
      <c r="P312" t="s">
        <v>349</v>
      </c>
      <c r="Q312">
        <v>8</v>
      </c>
      <c r="R312">
        <v>2011</v>
      </c>
      <c r="S312" t="s">
        <v>2278</v>
      </c>
      <c r="T312" t="str">
        <f t="shared" si="9"/>
        <v>Ford E-350 Cargo Van</v>
      </c>
      <c r="U312" t="str">
        <f t="shared" si="8"/>
        <v>E-350 Cargo Van</v>
      </c>
    </row>
    <row r="313" spans="1:21" x14ac:dyDescent="0.35">
      <c r="A313" t="s">
        <v>14</v>
      </c>
      <c r="C313" s="4">
        <v>44713</v>
      </c>
      <c r="D313" t="s">
        <v>2610</v>
      </c>
      <c r="E313" t="s">
        <v>24</v>
      </c>
      <c r="F313" t="s">
        <v>25</v>
      </c>
      <c r="G313">
        <v>32.736075</v>
      </c>
      <c r="H313">
        <v>-97.133520000000004</v>
      </c>
      <c r="I313">
        <v>132747</v>
      </c>
      <c r="J313" t="s">
        <v>32</v>
      </c>
      <c r="K313">
        <v>25950</v>
      </c>
      <c r="L313" t="s">
        <v>43</v>
      </c>
      <c r="M313" t="s">
        <v>45</v>
      </c>
      <c r="N313" t="s">
        <v>50</v>
      </c>
      <c r="O313" t="s">
        <v>56</v>
      </c>
      <c r="P313" t="s">
        <v>350</v>
      </c>
      <c r="Q313">
        <v>8</v>
      </c>
      <c r="R313">
        <v>2016</v>
      </c>
      <c r="S313" t="s">
        <v>2278</v>
      </c>
      <c r="T313" t="str">
        <f t="shared" si="9"/>
        <v>Ford F-250 Super Duty</v>
      </c>
      <c r="U313" t="str">
        <f t="shared" si="8"/>
        <v>F-250 Super Duty</v>
      </c>
    </row>
    <row r="314" spans="1:21" x14ac:dyDescent="0.35">
      <c r="A314" t="s">
        <v>14</v>
      </c>
      <c r="C314" s="4">
        <v>44713</v>
      </c>
      <c r="D314" t="s">
        <v>2610</v>
      </c>
      <c r="F314" t="s">
        <v>21</v>
      </c>
      <c r="G314">
        <v>32.952959999999997</v>
      </c>
      <c r="H314">
        <v>-96.832689000000002</v>
      </c>
      <c r="I314">
        <v>86874</v>
      </c>
      <c r="K314">
        <v>29595</v>
      </c>
      <c r="M314" t="s">
        <v>45</v>
      </c>
      <c r="N314" t="s">
        <v>50</v>
      </c>
      <c r="O314" t="s">
        <v>52</v>
      </c>
      <c r="P314" t="s">
        <v>351</v>
      </c>
      <c r="R314">
        <v>2018</v>
      </c>
      <c r="S314" t="s">
        <v>2272</v>
      </c>
      <c r="T314" t="str">
        <f t="shared" si="9"/>
        <v>DODGE DURANGO</v>
      </c>
      <c r="U314" t="str">
        <f t="shared" si="8"/>
        <v>DURANGO</v>
      </c>
    </row>
    <row r="315" spans="1:21" x14ac:dyDescent="0.35">
      <c r="A315" t="s">
        <v>14</v>
      </c>
      <c r="B315" t="s">
        <v>15</v>
      </c>
      <c r="C315" s="4">
        <v>44713</v>
      </c>
      <c r="D315" t="s">
        <v>2611</v>
      </c>
      <c r="E315" t="s">
        <v>22</v>
      </c>
      <c r="F315" t="s">
        <v>25</v>
      </c>
      <c r="G315">
        <v>33.113370000000003</v>
      </c>
      <c r="H315">
        <v>-96.484251</v>
      </c>
      <c r="I315">
        <v>41500</v>
      </c>
      <c r="J315" t="s">
        <v>30</v>
      </c>
      <c r="K315">
        <v>27990</v>
      </c>
      <c r="L315" t="s">
        <v>41</v>
      </c>
      <c r="M315" t="s">
        <v>46</v>
      </c>
      <c r="N315" t="s">
        <v>50</v>
      </c>
      <c r="O315" t="s">
        <v>55</v>
      </c>
      <c r="P315" t="s">
        <v>352</v>
      </c>
      <c r="Q315">
        <v>6</v>
      </c>
      <c r="R315">
        <v>2017</v>
      </c>
      <c r="S315" t="s">
        <v>2317</v>
      </c>
      <c r="T315" t="str">
        <f t="shared" si="9"/>
        <v>infiniti qx60 red sport and</v>
      </c>
      <c r="U315" t="str">
        <f t="shared" si="8"/>
        <v>qx60 red sport and</v>
      </c>
    </row>
    <row r="316" spans="1:21" x14ac:dyDescent="0.35">
      <c r="A316" t="s">
        <v>14</v>
      </c>
      <c r="B316" t="s">
        <v>17</v>
      </c>
      <c r="C316" s="4">
        <v>44713</v>
      </c>
      <c r="D316" t="s">
        <v>2611</v>
      </c>
      <c r="F316" t="s">
        <v>25</v>
      </c>
      <c r="G316">
        <v>35.198999999999998</v>
      </c>
      <c r="H316">
        <v>-97.484099999999998</v>
      </c>
      <c r="I316">
        <v>19267</v>
      </c>
      <c r="K316">
        <v>44988</v>
      </c>
      <c r="M316" t="s">
        <v>45</v>
      </c>
      <c r="N316" t="s">
        <v>50</v>
      </c>
      <c r="P316" t="s">
        <v>353</v>
      </c>
      <c r="Q316">
        <v>8</v>
      </c>
      <c r="R316">
        <v>2020</v>
      </c>
      <c r="S316" t="s">
        <v>2278</v>
      </c>
      <c r="T316" t="str">
        <f t="shared" si="9"/>
        <v>FORD MUSTANG GT</v>
      </c>
      <c r="U316" t="str">
        <f t="shared" si="8"/>
        <v>MUSTANG GT</v>
      </c>
    </row>
    <row r="317" spans="1:21" x14ac:dyDescent="0.35">
      <c r="A317" t="s">
        <v>14</v>
      </c>
      <c r="C317" s="4">
        <v>44713</v>
      </c>
      <c r="D317" t="s">
        <v>2612</v>
      </c>
      <c r="E317" t="s">
        <v>24</v>
      </c>
      <c r="F317" t="s">
        <v>25</v>
      </c>
      <c r="G317">
        <v>32.73603</v>
      </c>
      <c r="H317">
        <v>-97.133644000000004</v>
      </c>
      <c r="I317">
        <v>108546</v>
      </c>
      <c r="J317" t="s">
        <v>32</v>
      </c>
      <c r="K317">
        <v>39950</v>
      </c>
      <c r="L317" t="s">
        <v>43</v>
      </c>
      <c r="M317" t="s">
        <v>45</v>
      </c>
      <c r="N317" t="s">
        <v>50</v>
      </c>
      <c r="O317" t="s">
        <v>54</v>
      </c>
      <c r="P317" t="s">
        <v>354</v>
      </c>
      <c r="Q317">
        <v>8</v>
      </c>
      <c r="R317">
        <v>2015</v>
      </c>
      <c r="S317" t="s">
        <v>2248</v>
      </c>
      <c r="T317" t="str">
        <f t="shared" si="9"/>
        <v>Chevrolet Express Cutaway</v>
      </c>
      <c r="U317" t="str">
        <f t="shared" si="8"/>
        <v>Express Cutaway</v>
      </c>
    </row>
    <row r="318" spans="1:21" x14ac:dyDescent="0.35">
      <c r="A318" t="s">
        <v>14</v>
      </c>
      <c r="B318" t="s">
        <v>15</v>
      </c>
      <c r="C318" s="4">
        <v>44713</v>
      </c>
      <c r="D318" t="s">
        <v>2613</v>
      </c>
      <c r="E318" t="s">
        <v>23</v>
      </c>
      <c r="F318" t="s">
        <v>26</v>
      </c>
      <c r="G318">
        <v>32.518500000000003</v>
      </c>
      <c r="H318">
        <v>-96.807100000000005</v>
      </c>
      <c r="I318">
        <v>137000</v>
      </c>
      <c r="J318" t="s">
        <v>34</v>
      </c>
      <c r="K318">
        <v>7500</v>
      </c>
      <c r="L318" t="s">
        <v>43</v>
      </c>
      <c r="M318" t="s">
        <v>45</v>
      </c>
      <c r="N318" t="s">
        <v>50</v>
      </c>
      <c r="O318" t="s">
        <v>58</v>
      </c>
      <c r="P318" t="s">
        <v>355</v>
      </c>
      <c r="Q318">
        <v>4</v>
      </c>
      <c r="R318">
        <v>2010</v>
      </c>
      <c r="S318" t="s">
        <v>2275</v>
      </c>
      <c r="T318" t="str">
        <f t="shared" si="9"/>
        <v>toyota prius</v>
      </c>
      <c r="U318" t="str">
        <f t="shared" si="8"/>
        <v>prius</v>
      </c>
    </row>
    <row r="319" spans="1:21" x14ac:dyDescent="0.35">
      <c r="A319" t="s">
        <v>14</v>
      </c>
      <c r="C319" s="4">
        <v>44713</v>
      </c>
      <c r="D319" t="s">
        <v>2614</v>
      </c>
      <c r="E319" t="s">
        <v>24</v>
      </c>
      <c r="F319" t="s">
        <v>25</v>
      </c>
      <c r="G319">
        <v>32.840010999999997</v>
      </c>
      <c r="H319">
        <v>-97.225295000000003</v>
      </c>
      <c r="I319">
        <v>45188</v>
      </c>
      <c r="J319" t="s">
        <v>29</v>
      </c>
      <c r="K319">
        <v>20991</v>
      </c>
      <c r="L319" t="s">
        <v>44</v>
      </c>
      <c r="M319" t="s">
        <v>45</v>
      </c>
      <c r="N319" t="s">
        <v>50</v>
      </c>
      <c r="O319" t="s">
        <v>60</v>
      </c>
      <c r="P319" t="s">
        <v>356</v>
      </c>
      <c r="Q319">
        <v>6</v>
      </c>
      <c r="R319">
        <v>2013</v>
      </c>
      <c r="S319" t="s">
        <v>2276</v>
      </c>
      <c r="T319" t="str">
        <f t="shared" si="9"/>
        <v>BMW 1 Series</v>
      </c>
      <c r="U319" t="str">
        <f t="shared" si="8"/>
        <v>1 Series</v>
      </c>
    </row>
    <row r="320" spans="1:21" x14ac:dyDescent="0.35">
      <c r="A320" t="s">
        <v>14</v>
      </c>
      <c r="C320" s="4">
        <v>44713</v>
      </c>
      <c r="D320" t="s">
        <v>2615</v>
      </c>
      <c r="E320" t="s">
        <v>24</v>
      </c>
      <c r="F320" t="s">
        <v>25</v>
      </c>
      <c r="G320">
        <v>32.662512999999997</v>
      </c>
      <c r="H320">
        <v>-97.164023999999998</v>
      </c>
      <c r="I320">
        <v>88454</v>
      </c>
      <c r="J320" t="s">
        <v>30</v>
      </c>
      <c r="K320">
        <v>17057</v>
      </c>
      <c r="L320" t="s">
        <v>44</v>
      </c>
      <c r="M320" t="s">
        <v>45</v>
      </c>
      <c r="N320" t="s">
        <v>50</v>
      </c>
      <c r="O320" t="s">
        <v>55</v>
      </c>
      <c r="P320" t="s">
        <v>357</v>
      </c>
      <c r="Q320">
        <v>6</v>
      </c>
      <c r="R320">
        <v>2014</v>
      </c>
      <c r="S320" t="s">
        <v>2278</v>
      </c>
      <c r="T320" t="str">
        <f t="shared" si="9"/>
        <v>Ford Mustang</v>
      </c>
      <c r="U320" t="str">
        <f t="shared" si="8"/>
        <v>Mustang</v>
      </c>
    </row>
    <row r="321" spans="1:21" x14ac:dyDescent="0.35">
      <c r="A321" t="s">
        <v>14</v>
      </c>
      <c r="B321" t="s">
        <v>15</v>
      </c>
      <c r="C321" s="4">
        <v>44713</v>
      </c>
      <c r="D321" t="s">
        <v>2616</v>
      </c>
      <c r="E321" t="s">
        <v>22</v>
      </c>
      <c r="F321" t="s">
        <v>25</v>
      </c>
      <c r="G321">
        <v>32.977915000000003</v>
      </c>
      <c r="H321">
        <v>-96.592123999999998</v>
      </c>
      <c r="I321">
        <v>56731</v>
      </c>
      <c r="K321">
        <v>34990</v>
      </c>
      <c r="M321" t="s">
        <v>45</v>
      </c>
      <c r="N321" t="s">
        <v>50</v>
      </c>
      <c r="O321" t="s">
        <v>56</v>
      </c>
      <c r="P321" t="s">
        <v>358</v>
      </c>
      <c r="R321">
        <v>2018</v>
      </c>
      <c r="S321" t="s">
        <v>2242</v>
      </c>
      <c r="T321" t="str">
        <f t="shared" si="9"/>
        <v>Nissan Titan</v>
      </c>
      <c r="U321" t="str">
        <f t="shared" si="8"/>
        <v>Titan</v>
      </c>
    </row>
    <row r="322" spans="1:21" x14ac:dyDescent="0.35">
      <c r="A322" t="s">
        <v>14</v>
      </c>
      <c r="B322" t="s">
        <v>15</v>
      </c>
      <c r="C322" s="4">
        <v>44713</v>
      </c>
      <c r="D322" t="s">
        <v>2616</v>
      </c>
      <c r="E322" t="s">
        <v>23</v>
      </c>
      <c r="F322" t="s">
        <v>25</v>
      </c>
      <c r="G322">
        <v>32.977915000000003</v>
      </c>
      <c r="H322">
        <v>-96.592123999999998</v>
      </c>
      <c r="I322">
        <v>104905</v>
      </c>
      <c r="K322">
        <v>19990</v>
      </c>
      <c r="M322" t="s">
        <v>45</v>
      </c>
      <c r="N322" t="s">
        <v>50</v>
      </c>
      <c r="O322" t="s">
        <v>53</v>
      </c>
      <c r="P322" t="s">
        <v>359</v>
      </c>
      <c r="R322">
        <v>2013</v>
      </c>
      <c r="S322" t="s">
        <v>2243</v>
      </c>
      <c r="T322" t="str">
        <f t="shared" si="9"/>
        <v>Lexus ES</v>
      </c>
      <c r="U322" t="str">
        <f t="shared" ref="U322:U385" si="10">RIGHT(T322,LEN(T322)-FIND(" ",T322))</f>
        <v>ES</v>
      </c>
    </row>
    <row r="323" spans="1:21" x14ac:dyDescent="0.35">
      <c r="A323" t="s">
        <v>14</v>
      </c>
      <c r="C323" s="4">
        <v>44713</v>
      </c>
      <c r="D323" t="s">
        <v>2616</v>
      </c>
      <c r="E323" t="s">
        <v>23</v>
      </c>
      <c r="F323" t="s">
        <v>25</v>
      </c>
      <c r="G323">
        <v>33.149748000000002</v>
      </c>
      <c r="H323">
        <v>-96.918312999999998</v>
      </c>
      <c r="I323">
        <v>85405</v>
      </c>
      <c r="J323" t="s">
        <v>34</v>
      </c>
      <c r="K323">
        <v>25561</v>
      </c>
      <c r="L323" t="s">
        <v>43</v>
      </c>
      <c r="M323" t="s">
        <v>45</v>
      </c>
      <c r="N323" t="s">
        <v>50</v>
      </c>
      <c r="O323" t="s">
        <v>52</v>
      </c>
      <c r="P323" t="s">
        <v>360</v>
      </c>
      <c r="Q323">
        <v>6</v>
      </c>
      <c r="R323">
        <v>2017</v>
      </c>
      <c r="S323" t="s">
        <v>2306</v>
      </c>
      <c r="T323" t="str">
        <f t="shared" ref="T323:T386" si="11">RIGHT(P323,LEN(P323)-FIND(" ",P323))</f>
        <v>Hyundai SANTA FE</v>
      </c>
      <c r="U323" t="str">
        <f t="shared" si="10"/>
        <v>SANTA FE</v>
      </c>
    </row>
    <row r="324" spans="1:21" x14ac:dyDescent="0.35">
      <c r="A324" t="s">
        <v>14</v>
      </c>
      <c r="C324" s="4">
        <v>44713</v>
      </c>
      <c r="D324" t="s">
        <v>2617</v>
      </c>
      <c r="E324" t="s">
        <v>23</v>
      </c>
      <c r="F324" t="s">
        <v>25</v>
      </c>
      <c r="G324">
        <v>32.840010999999997</v>
      </c>
      <c r="H324">
        <v>-97.225295000000003</v>
      </c>
      <c r="I324">
        <v>21641</v>
      </c>
      <c r="J324" t="s">
        <v>31</v>
      </c>
      <c r="K324">
        <v>20398</v>
      </c>
      <c r="L324" t="s">
        <v>41</v>
      </c>
      <c r="M324" t="s">
        <v>45</v>
      </c>
      <c r="N324" t="s">
        <v>50</v>
      </c>
      <c r="O324" t="s">
        <v>58</v>
      </c>
      <c r="P324" t="s">
        <v>361</v>
      </c>
      <c r="Q324">
        <v>4</v>
      </c>
      <c r="R324">
        <v>2016</v>
      </c>
      <c r="S324" t="s">
        <v>2278</v>
      </c>
      <c r="T324" t="str">
        <f t="shared" si="11"/>
        <v>Ford Focus</v>
      </c>
      <c r="U324" t="str">
        <f t="shared" si="10"/>
        <v>Focus</v>
      </c>
    </row>
    <row r="325" spans="1:21" x14ac:dyDescent="0.35">
      <c r="A325" t="s">
        <v>14</v>
      </c>
      <c r="B325" t="s">
        <v>15</v>
      </c>
      <c r="C325" s="4">
        <v>44713</v>
      </c>
      <c r="D325" t="s">
        <v>2618</v>
      </c>
      <c r="E325" t="s">
        <v>22</v>
      </c>
      <c r="F325" t="s">
        <v>25</v>
      </c>
      <c r="G325">
        <v>33.236199999999997</v>
      </c>
      <c r="H325">
        <v>-96.795400000000001</v>
      </c>
      <c r="I325">
        <v>86301</v>
      </c>
      <c r="J325" t="s">
        <v>31</v>
      </c>
      <c r="K325">
        <v>24990</v>
      </c>
      <c r="L325" t="s">
        <v>41</v>
      </c>
      <c r="M325" t="s">
        <v>45</v>
      </c>
      <c r="N325" t="s">
        <v>50</v>
      </c>
      <c r="O325" t="s">
        <v>56</v>
      </c>
      <c r="P325" t="s">
        <v>362</v>
      </c>
      <c r="Q325">
        <v>6</v>
      </c>
      <c r="R325">
        <v>2012</v>
      </c>
      <c r="S325" t="s">
        <v>2300</v>
      </c>
      <c r="T325" t="str">
        <f t="shared" si="11"/>
        <v>Toyota Tacoma Double Cab SR5</v>
      </c>
      <c r="U325" t="str">
        <f t="shared" si="10"/>
        <v>Tacoma Double Cab SR5</v>
      </c>
    </row>
    <row r="326" spans="1:21" x14ac:dyDescent="0.35">
      <c r="A326" t="s">
        <v>14</v>
      </c>
      <c r="B326" t="s">
        <v>15</v>
      </c>
      <c r="C326" s="4">
        <v>44713</v>
      </c>
      <c r="D326" t="s">
        <v>2619</v>
      </c>
      <c r="E326" t="s">
        <v>24</v>
      </c>
      <c r="F326" t="s">
        <v>25</v>
      </c>
      <c r="G326">
        <v>32.719900000000003</v>
      </c>
      <c r="H326">
        <v>-97.144199999999998</v>
      </c>
      <c r="I326">
        <v>118365</v>
      </c>
      <c r="J326" t="s">
        <v>32</v>
      </c>
      <c r="K326">
        <v>21500</v>
      </c>
      <c r="L326" t="s">
        <v>41</v>
      </c>
      <c r="M326" t="s">
        <v>45</v>
      </c>
      <c r="N326" t="s">
        <v>50</v>
      </c>
      <c r="O326" t="s">
        <v>57</v>
      </c>
      <c r="P326" t="s">
        <v>363</v>
      </c>
      <c r="Q326">
        <v>8</v>
      </c>
      <c r="R326">
        <v>2013</v>
      </c>
      <c r="S326" t="s">
        <v>2255</v>
      </c>
      <c r="T326" t="str">
        <f t="shared" si="11"/>
        <v>chevy silverado</v>
      </c>
      <c r="U326" t="str">
        <f t="shared" si="10"/>
        <v>silverado</v>
      </c>
    </row>
    <row r="327" spans="1:21" x14ac:dyDescent="0.35">
      <c r="A327" t="s">
        <v>14</v>
      </c>
      <c r="C327" s="4">
        <v>44713</v>
      </c>
      <c r="D327" t="s">
        <v>2620</v>
      </c>
      <c r="E327" t="s">
        <v>23</v>
      </c>
      <c r="F327" t="s">
        <v>25</v>
      </c>
      <c r="G327">
        <v>33.149748000000002</v>
      </c>
      <c r="H327">
        <v>-96.918312999999998</v>
      </c>
      <c r="I327">
        <v>14963</v>
      </c>
      <c r="J327" t="s">
        <v>31</v>
      </c>
      <c r="K327">
        <v>39499</v>
      </c>
      <c r="L327" t="s">
        <v>41</v>
      </c>
      <c r="M327" t="s">
        <v>45</v>
      </c>
      <c r="N327" t="s">
        <v>50</v>
      </c>
      <c r="O327" t="s">
        <v>52</v>
      </c>
      <c r="P327" t="s">
        <v>364</v>
      </c>
      <c r="Q327">
        <v>4</v>
      </c>
      <c r="R327">
        <v>2020</v>
      </c>
      <c r="S327" t="s">
        <v>2319</v>
      </c>
      <c r="T327" t="str">
        <f t="shared" si="11"/>
        <v>Lincoln Corsair</v>
      </c>
      <c r="U327" t="str">
        <f t="shared" si="10"/>
        <v>Corsair</v>
      </c>
    </row>
    <row r="328" spans="1:21" x14ac:dyDescent="0.35">
      <c r="A328" t="s">
        <v>14</v>
      </c>
      <c r="C328" s="4">
        <v>44713</v>
      </c>
      <c r="D328" t="s">
        <v>2621</v>
      </c>
      <c r="E328" t="s">
        <v>24</v>
      </c>
      <c r="F328" t="s">
        <v>25</v>
      </c>
      <c r="G328">
        <v>32.483240000000002</v>
      </c>
      <c r="H328">
        <v>-97.325928000000005</v>
      </c>
      <c r="I328">
        <v>142964</v>
      </c>
      <c r="J328" t="s">
        <v>31</v>
      </c>
      <c r="K328">
        <v>20792</v>
      </c>
      <c r="L328" t="s">
        <v>43</v>
      </c>
      <c r="M328" t="s">
        <v>45</v>
      </c>
      <c r="N328" t="s">
        <v>50</v>
      </c>
      <c r="O328" t="s">
        <v>56</v>
      </c>
      <c r="P328" t="s">
        <v>365</v>
      </c>
      <c r="Q328">
        <v>8</v>
      </c>
      <c r="R328">
        <v>2013</v>
      </c>
      <c r="S328" t="s">
        <v>2278</v>
      </c>
      <c r="T328" t="str">
        <f t="shared" si="11"/>
        <v>Ford F-150</v>
      </c>
      <c r="U328" t="str">
        <f t="shared" si="10"/>
        <v>F-150</v>
      </c>
    </row>
    <row r="329" spans="1:21" x14ac:dyDescent="0.35">
      <c r="A329" t="s">
        <v>14</v>
      </c>
      <c r="B329" t="s">
        <v>15</v>
      </c>
      <c r="C329" s="4">
        <v>44713</v>
      </c>
      <c r="D329" t="s">
        <v>2622</v>
      </c>
      <c r="E329" t="s">
        <v>24</v>
      </c>
      <c r="F329" t="s">
        <v>25</v>
      </c>
      <c r="G329">
        <v>32.749116999999998</v>
      </c>
      <c r="H329">
        <v>-96.470348000000001</v>
      </c>
      <c r="I329">
        <v>172000</v>
      </c>
      <c r="J329" t="s">
        <v>35</v>
      </c>
      <c r="K329">
        <v>6395</v>
      </c>
      <c r="L329" t="s">
        <v>41</v>
      </c>
      <c r="M329" t="s">
        <v>45</v>
      </c>
      <c r="N329" t="s">
        <v>50</v>
      </c>
      <c r="O329" t="s">
        <v>52</v>
      </c>
      <c r="P329" t="s">
        <v>366</v>
      </c>
      <c r="Q329">
        <v>6</v>
      </c>
      <c r="R329">
        <v>2013</v>
      </c>
      <c r="S329" t="s">
        <v>2251</v>
      </c>
      <c r="T329" t="str">
        <f t="shared" si="11"/>
        <v>nissan rogue</v>
      </c>
      <c r="U329" t="str">
        <f t="shared" si="10"/>
        <v>rogue</v>
      </c>
    </row>
    <row r="330" spans="1:21" x14ac:dyDescent="0.35">
      <c r="A330" t="s">
        <v>14</v>
      </c>
      <c r="B330" t="s">
        <v>19</v>
      </c>
      <c r="C330" s="4">
        <v>44713</v>
      </c>
      <c r="D330" t="s">
        <v>2623</v>
      </c>
      <c r="E330" t="s">
        <v>22</v>
      </c>
      <c r="F330" t="s">
        <v>25</v>
      </c>
      <c r="G330">
        <v>32.749116999999998</v>
      </c>
      <c r="H330">
        <v>-96.470348000000001</v>
      </c>
      <c r="I330">
        <v>265081</v>
      </c>
      <c r="J330" t="s">
        <v>32</v>
      </c>
      <c r="K330">
        <v>5500</v>
      </c>
      <c r="L330" t="s">
        <v>41</v>
      </c>
      <c r="M330" t="s">
        <v>45</v>
      </c>
      <c r="N330" t="s">
        <v>51</v>
      </c>
      <c r="O330" t="s">
        <v>62</v>
      </c>
      <c r="P330" t="s">
        <v>367</v>
      </c>
      <c r="Q330">
        <v>4</v>
      </c>
      <c r="R330">
        <v>1997</v>
      </c>
      <c r="S330" t="s">
        <v>2293</v>
      </c>
      <c r="T330" t="str">
        <f t="shared" si="11"/>
        <v>jeep wrangler</v>
      </c>
      <c r="U330" t="str">
        <f t="shared" si="10"/>
        <v>wrangler</v>
      </c>
    </row>
    <row r="331" spans="1:21" x14ac:dyDescent="0.35">
      <c r="A331" t="s">
        <v>14</v>
      </c>
      <c r="C331" s="4">
        <v>44713</v>
      </c>
      <c r="D331" t="s">
        <v>2623</v>
      </c>
      <c r="F331" t="s">
        <v>21</v>
      </c>
      <c r="G331">
        <v>32.952959999999997</v>
      </c>
      <c r="H331">
        <v>-96.832689000000002</v>
      </c>
      <c r="I331">
        <v>89128</v>
      </c>
      <c r="J331" t="s">
        <v>32</v>
      </c>
      <c r="K331">
        <v>37995</v>
      </c>
      <c r="M331" t="s">
        <v>45</v>
      </c>
      <c r="N331" t="s">
        <v>50</v>
      </c>
      <c r="O331" t="s">
        <v>21</v>
      </c>
      <c r="P331" t="s">
        <v>161</v>
      </c>
      <c r="R331">
        <v>2018</v>
      </c>
      <c r="S331" t="s">
        <v>2272</v>
      </c>
      <c r="T331" t="str">
        <f t="shared" si="11"/>
        <v>DODGE RAM 2500</v>
      </c>
      <c r="U331" t="str">
        <f t="shared" si="10"/>
        <v>RAM 2500</v>
      </c>
    </row>
    <row r="332" spans="1:21" x14ac:dyDescent="0.35">
      <c r="A332" t="s">
        <v>14</v>
      </c>
      <c r="B332" t="s">
        <v>15</v>
      </c>
      <c r="C332" s="4">
        <v>44713</v>
      </c>
      <c r="D332" t="s">
        <v>2624</v>
      </c>
      <c r="E332" t="s">
        <v>23</v>
      </c>
      <c r="F332" t="s">
        <v>25</v>
      </c>
      <c r="G332">
        <v>32.749116999999998</v>
      </c>
      <c r="H332">
        <v>-96.470348000000001</v>
      </c>
      <c r="I332">
        <v>186596</v>
      </c>
      <c r="J332" t="s">
        <v>35</v>
      </c>
      <c r="K332">
        <v>10995</v>
      </c>
      <c r="L332" t="s">
        <v>41</v>
      </c>
      <c r="M332" t="s">
        <v>45</v>
      </c>
      <c r="N332" t="s">
        <v>50</v>
      </c>
      <c r="O332" t="s">
        <v>52</v>
      </c>
      <c r="P332" t="s">
        <v>368</v>
      </c>
      <c r="Q332">
        <v>6</v>
      </c>
      <c r="R332">
        <v>2011</v>
      </c>
      <c r="S332" t="s">
        <v>2254</v>
      </c>
      <c r="T332" t="str">
        <f t="shared" si="11"/>
        <v>honda pilot ex-l</v>
      </c>
      <c r="U332" t="str">
        <f t="shared" si="10"/>
        <v>pilot ex-l</v>
      </c>
    </row>
    <row r="333" spans="1:21" x14ac:dyDescent="0.35">
      <c r="A333" t="s">
        <v>14</v>
      </c>
      <c r="C333" s="4">
        <v>44713</v>
      </c>
      <c r="D333" t="s">
        <v>2624</v>
      </c>
      <c r="E333" t="s">
        <v>23</v>
      </c>
      <c r="F333" t="s">
        <v>26</v>
      </c>
      <c r="G333">
        <v>32.691147000000001</v>
      </c>
      <c r="H333">
        <v>-97.262625</v>
      </c>
      <c r="I333">
        <v>142057</v>
      </c>
      <c r="J333" t="s">
        <v>32</v>
      </c>
      <c r="K333">
        <v>12089</v>
      </c>
      <c r="L333" t="s">
        <v>41</v>
      </c>
      <c r="M333" t="s">
        <v>45</v>
      </c>
      <c r="N333" t="s">
        <v>50</v>
      </c>
      <c r="O333" t="s">
        <v>58</v>
      </c>
      <c r="P333" t="s">
        <v>369</v>
      </c>
      <c r="Q333">
        <v>4</v>
      </c>
      <c r="R333">
        <v>2012</v>
      </c>
      <c r="S333" t="s">
        <v>2300</v>
      </c>
      <c r="T333" t="str">
        <f t="shared" si="11"/>
        <v>Toyota Prius</v>
      </c>
      <c r="U333" t="str">
        <f t="shared" si="10"/>
        <v>Prius</v>
      </c>
    </row>
    <row r="334" spans="1:21" x14ac:dyDescent="0.35">
      <c r="A334" t="s">
        <v>14</v>
      </c>
      <c r="B334" t="s">
        <v>16</v>
      </c>
      <c r="C334" s="4">
        <v>44713</v>
      </c>
      <c r="D334" t="s">
        <v>2625</v>
      </c>
      <c r="F334" t="s">
        <v>25</v>
      </c>
      <c r="G334">
        <v>32.75</v>
      </c>
      <c r="H334">
        <v>-97.33</v>
      </c>
      <c r="I334">
        <v>16402</v>
      </c>
      <c r="K334">
        <v>43990</v>
      </c>
      <c r="M334" t="s">
        <v>45</v>
      </c>
      <c r="N334" t="s">
        <v>21</v>
      </c>
      <c r="O334" t="s">
        <v>53</v>
      </c>
      <c r="P334" t="s">
        <v>370</v>
      </c>
      <c r="Q334">
        <v>6</v>
      </c>
      <c r="R334">
        <v>2017</v>
      </c>
      <c r="S334" t="s">
        <v>2271</v>
      </c>
      <c r="T334" t="str">
        <f t="shared" si="11"/>
        <v>Cadillac CT6 3.6 Luxury Sedan 4D</v>
      </c>
      <c r="U334" t="str">
        <f t="shared" si="10"/>
        <v>CT6 3.6 Luxury Sedan 4D</v>
      </c>
    </row>
    <row r="335" spans="1:21" x14ac:dyDescent="0.35">
      <c r="A335" t="s">
        <v>14</v>
      </c>
      <c r="B335" t="s">
        <v>16</v>
      </c>
      <c r="C335" s="4">
        <v>44713</v>
      </c>
      <c r="D335" t="s">
        <v>2625</v>
      </c>
      <c r="F335" t="s">
        <v>25</v>
      </c>
      <c r="G335">
        <v>32.75</v>
      </c>
      <c r="H335">
        <v>-97.33</v>
      </c>
      <c r="I335">
        <v>27989</v>
      </c>
      <c r="J335" t="s">
        <v>29</v>
      </c>
      <c r="K335">
        <v>43990</v>
      </c>
      <c r="M335" t="s">
        <v>45</v>
      </c>
      <c r="N335" t="s">
        <v>50</v>
      </c>
      <c r="O335" t="s">
        <v>55</v>
      </c>
      <c r="P335" t="s">
        <v>371</v>
      </c>
      <c r="R335">
        <v>2017</v>
      </c>
      <c r="S335" t="s">
        <v>2287</v>
      </c>
      <c r="T335" t="str">
        <f t="shared" si="11"/>
        <v>Audi TT TTS Coupe 2D</v>
      </c>
      <c r="U335" t="str">
        <f t="shared" si="10"/>
        <v>TT TTS Coupe 2D</v>
      </c>
    </row>
    <row r="336" spans="1:21" x14ac:dyDescent="0.35">
      <c r="A336" t="s">
        <v>14</v>
      </c>
      <c r="B336" t="s">
        <v>16</v>
      </c>
      <c r="C336" s="4">
        <v>44713</v>
      </c>
      <c r="D336" t="s">
        <v>2625</v>
      </c>
      <c r="E336" t="s">
        <v>23</v>
      </c>
      <c r="F336" t="s">
        <v>25</v>
      </c>
      <c r="G336">
        <v>32.75</v>
      </c>
      <c r="H336">
        <v>-97.33</v>
      </c>
      <c r="I336">
        <v>55112</v>
      </c>
      <c r="J336" t="s">
        <v>30</v>
      </c>
      <c r="K336">
        <v>22990</v>
      </c>
      <c r="M336" t="s">
        <v>45</v>
      </c>
      <c r="N336" t="s">
        <v>50</v>
      </c>
      <c r="O336" t="s">
        <v>53</v>
      </c>
      <c r="P336" t="s">
        <v>372</v>
      </c>
      <c r="R336">
        <v>2016</v>
      </c>
      <c r="S336" t="s">
        <v>2287</v>
      </c>
      <c r="T336" t="str">
        <f t="shared" si="11"/>
        <v>Audi A3 1.8T Premium Sedan 4D</v>
      </c>
      <c r="U336" t="str">
        <f t="shared" si="10"/>
        <v>A3 1.8T Premium Sedan 4D</v>
      </c>
    </row>
    <row r="337" spans="1:21" x14ac:dyDescent="0.35">
      <c r="A337" t="s">
        <v>14</v>
      </c>
      <c r="C337" s="4">
        <v>44713</v>
      </c>
      <c r="D337" t="s">
        <v>2626</v>
      </c>
      <c r="E337" t="s">
        <v>22</v>
      </c>
      <c r="F337" t="s">
        <v>25</v>
      </c>
      <c r="G337">
        <v>32.691147000000001</v>
      </c>
      <c r="H337">
        <v>-97.262625</v>
      </c>
      <c r="I337">
        <v>101005</v>
      </c>
      <c r="J337" t="s">
        <v>30</v>
      </c>
      <c r="K337">
        <v>19995</v>
      </c>
      <c r="L337" t="s">
        <v>42</v>
      </c>
      <c r="M337" t="s">
        <v>45</v>
      </c>
      <c r="N337" t="s">
        <v>50</v>
      </c>
      <c r="O337" t="s">
        <v>53</v>
      </c>
      <c r="P337" t="s">
        <v>373</v>
      </c>
      <c r="Q337">
        <v>4</v>
      </c>
      <c r="R337">
        <v>2016</v>
      </c>
      <c r="S337" t="s">
        <v>2271</v>
      </c>
      <c r="T337" t="str">
        <f t="shared" si="11"/>
        <v>Cadillac ATS</v>
      </c>
      <c r="U337" t="str">
        <f t="shared" si="10"/>
        <v>ATS</v>
      </c>
    </row>
    <row r="338" spans="1:21" x14ac:dyDescent="0.35">
      <c r="A338" t="s">
        <v>14</v>
      </c>
      <c r="C338" s="4">
        <v>44713</v>
      </c>
      <c r="D338" t="s">
        <v>2627</v>
      </c>
      <c r="E338" t="s">
        <v>23</v>
      </c>
      <c r="F338" t="s">
        <v>25</v>
      </c>
      <c r="G338">
        <v>32.667687999999998</v>
      </c>
      <c r="H338">
        <v>-97.416916000000001</v>
      </c>
      <c r="I338">
        <v>109000</v>
      </c>
      <c r="J338" t="s">
        <v>34</v>
      </c>
      <c r="K338">
        <v>13991</v>
      </c>
      <c r="L338" t="s">
        <v>41</v>
      </c>
      <c r="M338" t="s">
        <v>45</v>
      </c>
      <c r="N338" t="s">
        <v>50</v>
      </c>
      <c r="O338" t="s">
        <v>52</v>
      </c>
      <c r="P338" t="s">
        <v>374</v>
      </c>
      <c r="Q338">
        <v>4</v>
      </c>
      <c r="R338">
        <v>2012</v>
      </c>
      <c r="S338" t="s">
        <v>2303</v>
      </c>
      <c r="T338" t="str">
        <f t="shared" si="11"/>
        <v>Kia Sorento</v>
      </c>
      <c r="U338" t="str">
        <f t="shared" si="10"/>
        <v>Sorento</v>
      </c>
    </row>
    <row r="339" spans="1:21" x14ac:dyDescent="0.35">
      <c r="A339" t="s">
        <v>14</v>
      </c>
      <c r="C339" s="4">
        <v>44713</v>
      </c>
      <c r="D339" t="s">
        <v>2627</v>
      </c>
      <c r="F339" t="s">
        <v>26</v>
      </c>
      <c r="G339">
        <v>33.137700000000002</v>
      </c>
      <c r="H339">
        <v>-96.752399999999994</v>
      </c>
      <c r="I339">
        <v>175000</v>
      </c>
      <c r="K339">
        <v>8000</v>
      </c>
      <c r="M339" t="s">
        <v>45</v>
      </c>
      <c r="N339" t="s">
        <v>50</v>
      </c>
      <c r="P339" t="s">
        <v>375</v>
      </c>
      <c r="R339">
        <v>2010</v>
      </c>
      <c r="S339" t="s">
        <v>2300</v>
      </c>
      <c r="T339" t="str">
        <f t="shared" si="11"/>
        <v>Toyota Prius</v>
      </c>
      <c r="U339" t="str">
        <f t="shared" si="10"/>
        <v>Prius</v>
      </c>
    </row>
    <row r="340" spans="1:21" x14ac:dyDescent="0.35">
      <c r="A340" t="s">
        <v>14</v>
      </c>
      <c r="C340" s="4">
        <v>44713</v>
      </c>
      <c r="D340" t="s">
        <v>2628</v>
      </c>
      <c r="F340" t="s">
        <v>21</v>
      </c>
      <c r="G340">
        <v>32.864719999999998</v>
      </c>
      <c r="H340">
        <v>-96.669380000000004</v>
      </c>
      <c r="I340">
        <v>65919</v>
      </c>
      <c r="J340" t="s">
        <v>32</v>
      </c>
      <c r="K340">
        <v>24988</v>
      </c>
      <c r="M340" t="s">
        <v>45</v>
      </c>
      <c r="N340" t="s">
        <v>50</v>
      </c>
      <c r="O340" t="s">
        <v>21</v>
      </c>
      <c r="P340" t="s">
        <v>376</v>
      </c>
      <c r="R340">
        <v>2012</v>
      </c>
      <c r="S340" t="s">
        <v>2282</v>
      </c>
      <c r="T340" t="str">
        <f t="shared" si="11"/>
        <v>GMC SAVANA 3500 PASSENGER</v>
      </c>
      <c r="U340" t="str">
        <f t="shared" si="10"/>
        <v>SAVANA 3500 PASSENGER</v>
      </c>
    </row>
    <row r="341" spans="1:21" x14ac:dyDescent="0.35">
      <c r="A341" t="s">
        <v>14</v>
      </c>
      <c r="B341" t="s">
        <v>16</v>
      </c>
      <c r="C341" s="4">
        <v>44713</v>
      </c>
      <c r="D341" t="s">
        <v>2629</v>
      </c>
      <c r="F341" t="s">
        <v>25</v>
      </c>
      <c r="G341">
        <v>33.04</v>
      </c>
      <c r="H341">
        <v>-96.98</v>
      </c>
      <c r="I341">
        <v>28922</v>
      </c>
      <c r="J341" t="s">
        <v>29</v>
      </c>
      <c r="K341">
        <v>26990</v>
      </c>
      <c r="M341" t="s">
        <v>45</v>
      </c>
      <c r="N341" t="s">
        <v>50</v>
      </c>
      <c r="O341" t="s">
        <v>58</v>
      </c>
      <c r="P341" t="s">
        <v>377</v>
      </c>
      <c r="R341">
        <v>2017</v>
      </c>
      <c r="S341" t="s">
        <v>2320</v>
      </c>
      <c r="T341" t="str">
        <f t="shared" si="11"/>
        <v>MINI Countryman Cooper ALL4</v>
      </c>
      <c r="U341" t="str">
        <f t="shared" si="10"/>
        <v>Countryman Cooper ALL4</v>
      </c>
    </row>
    <row r="342" spans="1:21" x14ac:dyDescent="0.35">
      <c r="A342" t="s">
        <v>14</v>
      </c>
      <c r="B342" t="s">
        <v>16</v>
      </c>
      <c r="C342" s="4">
        <v>44713</v>
      </c>
      <c r="D342" t="s">
        <v>2629</v>
      </c>
      <c r="E342" t="s">
        <v>23</v>
      </c>
      <c r="F342" t="s">
        <v>26</v>
      </c>
      <c r="G342">
        <v>32.69</v>
      </c>
      <c r="H342">
        <v>-97.12</v>
      </c>
      <c r="I342">
        <v>37792</v>
      </c>
      <c r="J342" t="s">
        <v>31</v>
      </c>
      <c r="K342">
        <v>21990</v>
      </c>
      <c r="M342" t="s">
        <v>45</v>
      </c>
      <c r="N342" t="s">
        <v>50</v>
      </c>
      <c r="O342" t="s">
        <v>58</v>
      </c>
      <c r="P342" t="s">
        <v>378</v>
      </c>
      <c r="R342">
        <v>2016</v>
      </c>
      <c r="S342" t="s">
        <v>2300</v>
      </c>
      <c r="T342" t="str">
        <f t="shared" si="11"/>
        <v>Toyota Prius c Four Hatchback 4D</v>
      </c>
      <c r="U342" t="str">
        <f t="shared" si="10"/>
        <v>Prius c Four Hatchback 4D</v>
      </c>
    </row>
    <row r="343" spans="1:21" x14ac:dyDescent="0.35">
      <c r="A343" t="s">
        <v>14</v>
      </c>
      <c r="B343" t="s">
        <v>16</v>
      </c>
      <c r="C343" s="4">
        <v>44713</v>
      </c>
      <c r="D343" t="s">
        <v>2630</v>
      </c>
      <c r="E343" t="s">
        <v>24</v>
      </c>
      <c r="F343" t="s">
        <v>25</v>
      </c>
      <c r="G343">
        <v>32.69</v>
      </c>
      <c r="H343">
        <v>-97.12</v>
      </c>
      <c r="I343">
        <v>60958</v>
      </c>
      <c r="J343" t="s">
        <v>32</v>
      </c>
      <c r="K343">
        <v>21590</v>
      </c>
      <c r="M343" t="s">
        <v>45</v>
      </c>
      <c r="N343" t="s">
        <v>21</v>
      </c>
      <c r="O343" t="s">
        <v>55</v>
      </c>
      <c r="P343" t="s">
        <v>379</v>
      </c>
      <c r="Q343">
        <v>6</v>
      </c>
      <c r="R343">
        <v>2012</v>
      </c>
      <c r="S343" t="s">
        <v>2271</v>
      </c>
      <c r="T343" t="str">
        <f t="shared" si="11"/>
        <v>Cadillac CTS 3.6 Coupe 2D</v>
      </c>
      <c r="U343" t="str">
        <f t="shared" si="10"/>
        <v>CTS 3.6 Coupe 2D</v>
      </c>
    </row>
    <row r="344" spans="1:21" x14ac:dyDescent="0.35">
      <c r="A344" t="s">
        <v>14</v>
      </c>
      <c r="C344" s="4">
        <v>44713</v>
      </c>
      <c r="D344" t="s">
        <v>2629</v>
      </c>
      <c r="E344" t="s">
        <v>24</v>
      </c>
      <c r="F344" t="s">
        <v>25</v>
      </c>
      <c r="G344">
        <v>32.840010999999997</v>
      </c>
      <c r="H344">
        <v>-97.225295000000003</v>
      </c>
      <c r="I344">
        <v>89873</v>
      </c>
      <c r="J344" t="s">
        <v>30</v>
      </c>
      <c r="K344">
        <v>33995</v>
      </c>
      <c r="L344" t="s">
        <v>41</v>
      </c>
      <c r="M344" t="s">
        <v>45</v>
      </c>
      <c r="N344" t="s">
        <v>50</v>
      </c>
      <c r="O344" t="s">
        <v>53</v>
      </c>
      <c r="P344" t="s">
        <v>380</v>
      </c>
      <c r="Q344">
        <v>8</v>
      </c>
      <c r="R344">
        <v>2013</v>
      </c>
      <c r="S344" t="s">
        <v>2276</v>
      </c>
      <c r="T344" t="str">
        <f t="shared" si="11"/>
        <v>BMW M5</v>
      </c>
      <c r="U344" t="str">
        <f t="shared" si="10"/>
        <v>M5</v>
      </c>
    </row>
    <row r="345" spans="1:21" x14ac:dyDescent="0.35">
      <c r="A345" t="s">
        <v>14</v>
      </c>
      <c r="B345" t="s">
        <v>15</v>
      </c>
      <c r="C345" s="4">
        <v>44713</v>
      </c>
      <c r="D345" t="s">
        <v>2629</v>
      </c>
      <c r="F345" t="s">
        <v>25</v>
      </c>
      <c r="G345">
        <v>35.267400000000002</v>
      </c>
      <c r="H345">
        <v>-97.744600000000005</v>
      </c>
      <c r="I345">
        <v>35550</v>
      </c>
      <c r="K345">
        <v>21950</v>
      </c>
      <c r="M345" t="s">
        <v>45</v>
      </c>
      <c r="N345" t="s">
        <v>50</v>
      </c>
      <c r="P345" t="s">
        <v>381</v>
      </c>
      <c r="R345">
        <v>2000</v>
      </c>
      <c r="S345" t="s">
        <v>2302</v>
      </c>
      <c r="T345" t="str">
        <f t="shared" si="11"/>
        <v>jaguar xj</v>
      </c>
      <c r="U345" t="str">
        <f t="shared" si="10"/>
        <v>xj</v>
      </c>
    </row>
    <row r="346" spans="1:21" x14ac:dyDescent="0.35">
      <c r="A346" t="s">
        <v>14</v>
      </c>
      <c r="B346" t="s">
        <v>16</v>
      </c>
      <c r="C346" s="4">
        <v>44713</v>
      </c>
      <c r="D346" t="s">
        <v>2630</v>
      </c>
      <c r="E346" t="s">
        <v>22</v>
      </c>
      <c r="F346" t="s">
        <v>25</v>
      </c>
      <c r="G346">
        <v>32.806629000000001</v>
      </c>
      <c r="H346">
        <v>-97.169172000000003</v>
      </c>
      <c r="I346">
        <v>214750</v>
      </c>
      <c r="J346" t="s">
        <v>30</v>
      </c>
      <c r="K346">
        <v>4250</v>
      </c>
      <c r="L346" t="s">
        <v>43</v>
      </c>
      <c r="M346" t="s">
        <v>45</v>
      </c>
      <c r="N346" t="s">
        <v>50</v>
      </c>
      <c r="O346" t="s">
        <v>52</v>
      </c>
      <c r="P346" t="s">
        <v>382</v>
      </c>
      <c r="Q346">
        <v>8</v>
      </c>
      <c r="R346">
        <v>2004</v>
      </c>
      <c r="S346" t="s">
        <v>2274</v>
      </c>
      <c r="T346" t="str">
        <f t="shared" si="11"/>
        <v>2004 gmc yukon</v>
      </c>
      <c r="U346" t="str">
        <f t="shared" si="10"/>
        <v>gmc yukon</v>
      </c>
    </row>
    <row r="347" spans="1:21" x14ac:dyDescent="0.35">
      <c r="A347" t="s">
        <v>14</v>
      </c>
      <c r="B347" t="s">
        <v>15</v>
      </c>
      <c r="C347" s="4">
        <v>44713</v>
      </c>
      <c r="D347" t="s">
        <v>2631</v>
      </c>
      <c r="E347" t="s">
        <v>23</v>
      </c>
      <c r="F347" t="s">
        <v>25</v>
      </c>
      <c r="G347">
        <v>32.749695000000003</v>
      </c>
      <c r="H347">
        <v>-96.967093000000006</v>
      </c>
      <c r="I347">
        <v>75000</v>
      </c>
      <c r="J347" t="s">
        <v>31</v>
      </c>
      <c r="K347">
        <v>1700</v>
      </c>
      <c r="L347" t="s">
        <v>43</v>
      </c>
      <c r="M347" t="s">
        <v>45</v>
      </c>
      <c r="N347" t="s">
        <v>50</v>
      </c>
      <c r="O347" t="s">
        <v>52</v>
      </c>
      <c r="P347" t="s">
        <v>383</v>
      </c>
      <c r="Q347">
        <v>4</v>
      </c>
      <c r="R347">
        <v>2014</v>
      </c>
      <c r="S347" t="s">
        <v>2311</v>
      </c>
      <c r="T347" t="str">
        <f t="shared" si="11"/>
        <v>Mitsubishi Outlander Sport</v>
      </c>
      <c r="U347" t="str">
        <f t="shared" si="10"/>
        <v>Outlander Sport</v>
      </c>
    </row>
    <row r="348" spans="1:21" x14ac:dyDescent="0.35">
      <c r="A348" t="s">
        <v>14</v>
      </c>
      <c r="B348" t="s">
        <v>16</v>
      </c>
      <c r="C348" s="4">
        <v>44713</v>
      </c>
      <c r="D348" t="s">
        <v>2631</v>
      </c>
      <c r="E348" t="s">
        <v>23</v>
      </c>
      <c r="F348" t="s">
        <v>25</v>
      </c>
      <c r="G348">
        <v>33.745533999999999</v>
      </c>
      <c r="H348">
        <v>-96.933492999999999</v>
      </c>
      <c r="I348">
        <v>168000</v>
      </c>
      <c r="J348" t="s">
        <v>32</v>
      </c>
      <c r="K348">
        <v>7995</v>
      </c>
      <c r="L348" t="s">
        <v>41</v>
      </c>
      <c r="M348" t="s">
        <v>45</v>
      </c>
      <c r="N348" t="s">
        <v>50</v>
      </c>
      <c r="O348" t="s">
        <v>52</v>
      </c>
      <c r="P348" t="s">
        <v>384</v>
      </c>
      <c r="Q348">
        <v>6</v>
      </c>
      <c r="R348">
        <v>2010</v>
      </c>
      <c r="S348" t="s">
        <v>2271</v>
      </c>
      <c r="T348" t="str">
        <f t="shared" si="11"/>
        <v>2010 Cadillac SRX</v>
      </c>
      <c r="U348" t="str">
        <f t="shared" si="10"/>
        <v>Cadillac SRX</v>
      </c>
    </row>
    <row r="349" spans="1:21" x14ac:dyDescent="0.35">
      <c r="A349" t="s">
        <v>14</v>
      </c>
      <c r="C349" s="4">
        <v>44713</v>
      </c>
      <c r="D349" t="s">
        <v>2631</v>
      </c>
      <c r="E349" t="s">
        <v>24</v>
      </c>
      <c r="F349" t="s">
        <v>25</v>
      </c>
      <c r="G349">
        <v>32.483240000000002</v>
      </c>
      <c r="H349">
        <v>-97.325928000000005</v>
      </c>
      <c r="I349">
        <v>63704</v>
      </c>
      <c r="J349" t="s">
        <v>30</v>
      </c>
      <c r="K349">
        <v>28251</v>
      </c>
      <c r="L349" t="s">
        <v>42</v>
      </c>
      <c r="M349" t="s">
        <v>45</v>
      </c>
      <c r="N349" t="s">
        <v>50</v>
      </c>
      <c r="O349" t="s">
        <v>52</v>
      </c>
      <c r="P349" t="s">
        <v>385</v>
      </c>
      <c r="Q349">
        <v>6</v>
      </c>
      <c r="R349">
        <v>2017</v>
      </c>
      <c r="S349" t="s">
        <v>2321</v>
      </c>
      <c r="T349" t="str">
        <f t="shared" si="11"/>
        <v>INFINITI QX70</v>
      </c>
      <c r="U349" t="str">
        <f t="shared" si="10"/>
        <v>QX70</v>
      </c>
    </row>
    <row r="350" spans="1:21" x14ac:dyDescent="0.35">
      <c r="A350" t="s">
        <v>14</v>
      </c>
      <c r="B350" t="s">
        <v>16</v>
      </c>
      <c r="C350" s="4">
        <v>44713</v>
      </c>
      <c r="D350" t="s">
        <v>2632</v>
      </c>
      <c r="E350" t="s">
        <v>23</v>
      </c>
      <c r="F350" t="s">
        <v>26</v>
      </c>
      <c r="G350">
        <v>32.75</v>
      </c>
      <c r="H350">
        <v>-97.33</v>
      </c>
      <c r="I350">
        <v>39392</v>
      </c>
      <c r="J350" t="s">
        <v>32</v>
      </c>
      <c r="K350">
        <v>23590</v>
      </c>
      <c r="M350" t="s">
        <v>45</v>
      </c>
      <c r="N350" t="s">
        <v>50</v>
      </c>
      <c r="O350" t="s">
        <v>53</v>
      </c>
      <c r="P350" t="s">
        <v>386</v>
      </c>
      <c r="R350">
        <v>2018</v>
      </c>
      <c r="S350" t="s">
        <v>2278</v>
      </c>
      <c r="T350" t="str">
        <f t="shared" si="11"/>
        <v>Ford Fusion SE Hybrid Sedan 4D</v>
      </c>
      <c r="U350" t="str">
        <f t="shared" si="10"/>
        <v>Fusion SE Hybrid Sedan 4D</v>
      </c>
    </row>
    <row r="351" spans="1:21" x14ac:dyDescent="0.35">
      <c r="A351" t="s">
        <v>14</v>
      </c>
      <c r="C351" s="4">
        <v>44713</v>
      </c>
      <c r="D351" t="s">
        <v>2633</v>
      </c>
      <c r="E351" t="s">
        <v>23</v>
      </c>
      <c r="F351" t="s">
        <v>25</v>
      </c>
      <c r="G351">
        <v>33.149748000000002</v>
      </c>
      <c r="H351">
        <v>-96.918312999999998</v>
      </c>
      <c r="I351">
        <v>111277</v>
      </c>
      <c r="J351" t="s">
        <v>33</v>
      </c>
      <c r="K351">
        <v>20989</v>
      </c>
      <c r="L351" t="s">
        <v>43</v>
      </c>
      <c r="M351" t="s">
        <v>45</v>
      </c>
      <c r="N351" t="s">
        <v>50</v>
      </c>
      <c r="O351" t="s">
        <v>52</v>
      </c>
      <c r="P351" t="s">
        <v>387</v>
      </c>
      <c r="Q351">
        <v>6</v>
      </c>
      <c r="R351">
        <v>2016</v>
      </c>
      <c r="S351" t="s">
        <v>2322</v>
      </c>
      <c r="T351" t="str">
        <f t="shared" si="11"/>
        <v>Buick Enclave</v>
      </c>
      <c r="U351" t="str">
        <f t="shared" si="10"/>
        <v>Enclave</v>
      </c>
    </row>
    <row r="352" spans="1:21" x14ac:dyDescent="0.35">
      <c r="A352" t="s">
        <v>14</v>
      </c>
      <c r="B352" t="s">
        <v>15</v>
      </c>
      <c r="C352" s="4">
        <v>44713</v>
      </c>
      <c r="D352" t="s">
        <v>2633</v>
      </c>
      <c r="E352" t="s">
        <v>23</v>
      </c>
      <c r="F352" t="s">
        <v>25</v>
      </c>
      <c r="G352">
        <v>33.006300000000003</v>
      </c>
      <c r="H352">
        <v>-96.554100000000005</v>
      </c>
      <c r="I352">
        <v>121500</v>
      </c>
      <c r="J352" t="s">
        <v>35</v>
      </c>
      <c r="K352">
        <v>3800</v>
      </c>
      <c r="M352" t="s">
        <v>45</v>
      </c>
      <c r="N352" t="s">
        <v>50</v>
      </c>
      <c r="P352" t="s">
        <v>388</v>
      </c>
      <c r="Q352">
        <v>4</v>
      </c>
      <c r="R352">
        <v>2004</v>
      </c>
      <c r="S352" t="s">
        <v>2323</v>
      </c>
      <c r="T352" t="str">
        <f t="shared" si="11"/>
        <v>chrysler pt cruiser</v>
      </c>
      <c r="U352" t="str">
        <f t="shared" si="10"/>
        <v>pt cruiser</v>
      </c>
    </row>
    <row r="353" spans="1:21" x14ac:dyDescent="0.35">
      <c r="A353" t="s">
        <v>14</v>
      </c>
      <c r="B353" t="s">
        <v>16</v>
      </c>
      <c r="C353" s="4">
        <v>44713</v>
      </c>
      <c r="D353" t="s">
        <v>2634</v>
      </c>
      <c r="E353" t="s">
        <v>24</v>
      </c>
      <c r="F353" t="s">
        <v>25</v>
      </c>
      <c r="G353">
        <v>32.75</v>
      </c>
      <c r="H353">
        <v>-97.33</v>
      </c>
      <c r="I353">
        <v>73389</v>
      </c>
      <c r="J353" t="s">
        <v>35</v>
      </c>
      <c r="K353">
        <v>25990</v>
      </c>
      <c r="M353" t="s">
        <v>45</v>
      </c>
      <c r="N353" t="s">
        <v>50</v>
      </c>
      <c r="O353" t="s">
        <v>56</v>
      </c>
      <c r="P353" t="s">
        <v>389</v>
      </c>
      <c r="R353">
        <v>2011</v>
      </c>
      <c r="S353" t="s">
        <v>2300</v>
      </c>
      <c r="T353" t="str">
        <f t="shared" si="11"/>
        <v>Toyota Tacoma Double Cab Pickup</v>
      </c>
      <c r="U353" t="str">
        <f t="shared" si="10"/>
        <v>Tacoma Double Cab Pickup</v>
      </c>
    </row>
    <row r="354" spans="1:21" x14ac:dyDescent="0.35">
      <c r="A354" t="s">
        <v>14</v>
      </c>
      <c r="B354" t="s">
        <v>16</v>
      </c>
      <c r="C354" s="4">
        <v>44713</v>
      </c>
      <c r="D354" t="s">
        <v>2634</v>
      </c>
      <c r="E354" t="s">
        <v>23</v>
      </c>
      <c r="F354" t="s">
        <v>25</v>
      </c>
      <c r="G354">
        <v>32.75</v>
      </c>
      <c r="H354">
        <v>-97.33</v>
      </c>
      <c r="I354">
        <v>62416</v>
      </c>
      <c r="J354" t="s">
        <v>31</v>
      </c>
      <c r="K354">
        <v>32590</v>
      </c>
      <c r="M354" t="s">
        <v>45</v>
      </c>
      <c r="N354" t="s">
        <v>50</v>
      </c>
      <c r="O354" t="s">
        <v>54</v>
      </c>
      <c r="P354" t="s">
        <v>390</v>
      </c>
      <c r="Q354">
        <v>6</v>
      </c>
      <c r="R354">
        <v>2017</v>
      </c>
      <c r="S354" t="s">
        <v>2300</v>
      </c>
      <c r="T354" t="str">
        <f t="shared" si="11"/>
        <v>Toyota Sienna XLE Premium</v>
      </c>
      <c r="U354" t="str">
        <f t="shared" si="10"/>
        <v>Sienna XLE Premium</v>
      </c>
    </row>
    <row r="355" spans="1:21" x14ac:dyDescent="0.35">
      <c r="A355" t="s">
        <v>14</v>
      </c>
      <c r="B355" t="s">
        <v>16</v>
      </c>
      <c r="C355" s="4">
        <v>44713</v>
      </c>
      <c r="D355" t="s">
        <v>2634</v>
      </c>
      <c r="E355" t="s">
        <v>24</v>
      </c>
      <c r="F355" t="s">
        <v>25</v>
      </c>
      <c r="G355">
        <v>32.75</v>
      </c>
      <c r="H355">
        <v>-97.33</v>
      </c>
      <c r="I355">
        <v>19119</v>
      </c>
      <c r="K355">
        <v>32590</v>
      </c>
      <c r="M355" t="s">
        <v>45</v>
      </c>
      <c r="N355" t="s">
        <v>50</v>
      </c>
      <c r="O355" t="s">
        <v>21</v>
      </c>
      <c r="P355" t="s">
        <v>391</v>
      </c>
      <c r="Q355">
        <v>6</v>
      </c>
      <c r="R355">
        <v>2014</v>
      </c>
      <c r="S355" t="s">
        <v>2242</v>
      </c>
      <c r="T355" t="str">
        <f t="shared" si="11"/>
        <v>Nissan 370Z Touring Roadster 2D</v>
      </c>
      <c r="U355" t="str">
        <f t="shared" si="10"/>
        <v>370Z Touring Roadster 2D</v>
      </c>
    </row>
    <row r="356" spans="1:21" x14ac:dyDescent="0.35">
      <c r="A356" t="s">
        <v>14</v>
      </c>
      <c r="B356" t="s">
        <v>15</v>
      </c>
      <c r="C356" s="4">
        <v>44713</v>
      </c>
      <c r="D356" t="s">
        <v>2632</v>
      </c>
      <c r="E356" t="s">
        <v>23</v>
      </c>
      <c r="F356" t="s">
        <v>25</v>
      </c>
      <c r="G356">
        <v>33.034100000000002</v>
      </c>
      <c r="H356">
        <v>-96.813699999999997</v>
      </c>
      <c r="I356">
        <v>218000</v>
      </c>
      <c r="J356" t="s">
        <v>33</v>
      </c>
      <c r="K356">
        <v>8425</v>
      </c>
      <c r="L356" t="s">
        <v>41</v>
      </c>
      <c r="M356" t="s">
        <v>45</v>
      </c>
      <c r="N356" t="s">
        <v>50</v>
      </c>
      <c r="O356" t="s">
        <v>52</v>
      </c>
      <c r="P356" t="s">
        <v>392</v>
      </c>
      <c r="Q356">
        <v>6</v>
      </c>
      <c r="R356">
        <v>2008</v>
      </c>
      <c r="S356" t="s">
        <v>2259</v>
      </c>
      <c r="T356" t="str">
        <f t="shared" si="11"/>
        <v>lexus rx 350</v>
      </c>
      <c r="U356" t="str">
        <f t="shared" si="10"/>
        <v>rx 350</v>
      </c>
    </row>
    <row r="357" spans="1:21" x14ac:dyDescent="0.35">
      <c r="A357" t="s">
        <v>14</v>
      </c>
      <c r="C357" s="4">
        <v>44713</v>
      </c>
      <c r="D357" t="s">
        <v>2635</v>
      </c>
      <c r="F357" t="s">
        <v>21</v>
      </c>
      <c r="G357">
        <v>32.952959999999997</v>
      </c>
      <c r="H357">
        <v>-96.832689000000002</v>
      </c>
      <c r="I357">
        <v>35219</v>
      </c>
      <c r="J357" t="s">
        <v>32</v>
      </c>
      <c r="K357">
        <v>60795</v>
      </c>
      <c r="M357" t="s">
        <v>45</v>
      </c>
      <c r="N357" t="s">
        <v>50</v>
      </c>
      <c r="O357" t="s">
        <v>21</v>
      </c>
      <c r="P357" t="s">
        <v>393</v>
      </c>
      <c r="R357">
        <v>2021</v>
      </c>
      <c r="S357" t="s">
        <v>2272</v>
      </c>
      <c r="T357" t="str">
        <f t="shared" si="11"/>
        <v>DODGE RAM 2500</v>
      </c>
      <c r="U357" t="str">
        <f t="shared" si="10"/>
        <v>RAM 2500</v>
      </c>
    </row>
    <row r="358" spans="1:21" x14ac:dyDescent="0.35">
      <c r="A358" t="s">
        <v>14</v>
      </c>
      <c r="B358" t="s">
        <v>16</v>
      </c>
      <c r="C358" s="4">
        <v>44713</v>
      </c>
      <c r="D358" t="s">
        <v>2636</v>
      </c>
      <c r="E358" t="s">
        <v>24</v>
      </c>
      <c r="F358" t="s">
        <v>25</v>
      </c>
      <c r="G358">
        <v>32.245375000000003</v>
      </c>
      <c r="H358">
        <v>-96.506782000000001</v>
      </c>
      <c r="I358">
        <v>161638</v>
      </c>
      <c r="J358" t="s">
        <v>29</v>
      </c>
      <c r="K358">
        <v>14000</v>
      </c>
      <c r="L358" t="s">
        <v>43</v>
      </c>
      <c r="M358" t="s">
        <v>45</v>
      </c>
      <c r="N358" t="s">
        <v>50</v>
      </c>
      <c r="O358" t="s">
        <v>56</v>
      </c>
      <c r="P358" t="s">
        <v>394</v>
      </c>
      <c r="Q358">
        <v>8</v>
      </c>
      <c r="R358">
        <v>2007</v>
      </c>
      <c r="S358" t="s">
        <v>2291</v>
      </c>
      <c r="T358" t="str">
        <f t="shared" si="11"/>
        <v>Chevy</v>
      </c>
      <c r="U358" t="e">
        <f t="shared" si="10"/>
        <v>#VALUE!</v>
      </c>
    </row>
    <row r="359" spans="1:21" x14ac:dyDescent="0.35">
      <c r="A359" t="s">
        <v>14</v>
      </c>
      <c r="B359" t="s">
        <v>15</v>
      </c>
      <c r="C359" s="4">
        <v>44713</v>
      </c>
      <c r="D359" t="s">
        <v>2637</v>
      </c>
      <c r="E359" t="s">
        <v>22</v>
      </c>
      <c r="F359" t="s">
        <v>25</v>
      </c>
      <c r="G359">
        <v>33.094000000000001</v>
      </c>
      <c r="H359">
        <v>-96.883600000000001</v>
      </c>
      <c r="I359">
        <v>76000</v>
      </c>
      <c r="K359">
        <v>10000</v>
      </c>
      <c r="M359" t="s">
        <v>45</v>
      </c>
      <c r="N359" t="s">
        <v>50</v>
      </c>
      <c r="P359" t="s">
        <v>395</v>
      </c>
      <c r="Q359">
        <v>8</v>
      </c>
      <c r="R359">
        <v>2003</v>
      </c>
      <c r="S359" t="s">
        <v>2247</v>
      </c>
      <c r="T359" t="str">
        <f t="shared" si="11"/>
        <v>Dodge Durango</v>
      </c>
      <c r="U359" t="str">
        <f t="shared" si="10"/>
        <v>Durango</v>
      </c>
    </row>
    <row r="360" spans="1:21" x14ac:dyDescent="0.35">
      <c r="A360" t="s">
        <v>14</v>
      </c>
      <c r="C360" s="4">
        <v>44713</v>
      </c>
      <c r="D360" t="s">
        <v>2638</v>
      </c>
      <c r="F360" t="s">
        <v>25</v>
      </c>
      <c r="G360">
        <v>32.892215</v>
      </c>
      <c r="H360">
        <v>-96.890788000000001</v>
      </c>
      <c r="I360">
        <v>105560</v>
      </c>
      <c r="K360">
        <v>9999</v>
      </c>
      <c r="M360" t="s">
        <v>45</v>
      </c>
      <c r="N360" t="s">
        <v>50</v>
      </c>
      <c r="P360" t="s">
        <v>396</v>
      </c>
      <c r="R360">
        <v>2013</v>
      </c>
      <c r="S360" t="s">
        <v>2255</v>
      </c>
      <c r="T360" t="str">
        <f t="shared" si="11"/>
        <v>chevy equinox</v>
      </c>
      <c r="U360" t="str">
        <f t="shared" si="10"/>
        <v>equinox</v>
      </c>
    </row>
    <row r="361" spans="1:21" x14ac:dyDescent="0.35">
      <c r="A361" t="s">
        <v>14</v>
      </c>
      <c r="C361" s="4">
        <v>44713</v>
      </c>
      <c r="D361" t="s">
        <v>2638</v>
      </c>
      <c r="E361" t="s">
        <v>24</v>
      </c>
      <c r="F361" t="s">
        <v>25</v>
      </c>
      <c r="G361">
        <v>32.667687999999998</v>
      </c>
      <c r="H361">
        <v>-97.416916000000001</v>
      </c>
      <c r="I361">
        <v>69332</v>
      </c>
      <c r="J361" t="s">
        <v>32</v>
      </c>
      <c r="K361">
        <v>24536</v>
      </c>
      <c r="L361" t="s">
        <v>42</v>
      </c>
      <c r="M361" t="s">
        <v>45</v>
      </c>
      <c r="N361" t="s">
        <v>50</v>
      </c>
      <c r="O361" t="s">
        <v>52</v>
      </c>
      <c r="P361" t="s">
        <v>397</v>
      </c>
      <c r="Q361">
        <v>6</v>
      </c>
      <c r="R361">
        <v>2015</v>
      </c>
      <c r="S361" t="s">
        <v>2324</v>
      </c>
      <c r="T361" t="str">
        <f t="shared" si="11"/>
        <v>Mercedes-Benz GLK</v>
      </c>
      <c r="U361" t="str">
        <f t="shared" si="10"/>
        <v>GLK</v>
      </c>
    </row>
    <row r="362" spans="1:21" x14ac:dyDescent="0.35">
      <c r="A362" t="s">
        <v>14</v>
      </c>
      <c r="C362" s="4">
        <v>44713</v>
      </c>
      <c r="D362" t="s">
        <v>2639</v>
      </c>
      <c r="F362" t="s">
        <v>25</v>
      </c>
      <c r="G362">
        <v>32.892287000000003</v>
      </c>
      <c r="H362">
        <v>-96.890595000000005</v>
      </c>
      <c r="I362">
        <v>190595</v>
      </c>
      <c r="K362">
        <v>9750</v>
      </c>
      <c r="M362" t="s">
        <v>45</v>
      </c>
      <c r="N362" t="s">
        <v>50</v>
      </c>
      <c r="P362" t="s">
        <v>398</v>
      </c>
      <c r="R362">
        <v>2008</v>
      </c>
      <c r="S362" t="s">
        <v>2259</v>
      </c>
      <c r="T362" t="str">
        <f t="shared" si="11"/>
        <v>lexus rx</v>
      </c>
      <c r="U362" t="str">
        <f t="shared" si="10"/>
        <v>rx</v>
      </c>
    </row>
    <row r="363" spans="1:21" x14ac:dyDescent="0.35">
      <c r="A363" t="s">
        <v>14</v>
      </c>
      <c r="C363" s="4">
        <v>44713</v>
      </c>
      <c r="D363" t="s">
        <v>2640</v>
      </c>
      <c r="F363" t="s">
        <v>25</v>
      </c>
      <c r="G363">
        <v>32.892178999999999</v>
      </c>
      <c r="H363">
        <v>-96.890681000000001</v>
      </c>
      <c r="I363">
        <v>151464</v>
      </c>
      <c r="K363">
        <v>9750</v>
      </c>
      <c r="M363" t="s">
        <v>45</v>
      </c>
      <c r="N363" t="s">
        <v>50</v>
      </c>
      <c r="P363" t="s">
        <v>399</v>
      </c>
      <c r="R363">
        <v>2010</v>
      </c>
      <c r="S363" t="s">
        <v>2254</v>
      </c>
      <c r="T363" t="str">
        <f t="shared" si="11"/>
        <v>honda cr-v</v>
      </c>
      <c r="U363" t="str">
        <f t="shared" si="10"/>
        <v>cr-v</v>
      </c>
    </row>
    <row r="364" spans="1:21" x14ac:dyDescent="0.35">
      <c r="A364" t="s">
        <v>14</v>
      </c>
      <c r="C364" s="4">
        <v>44713</v>
      </c>
      <c r="D364" t="s">
        <v>2640</v>
      </c>
      <c r="F364" t="s">
        <v>25</v>
      </c>
      <c r="G364">
        <v>32.679735999999998</v>
      </c>
      <c r="H364">
        <v>-97.092944000000003</v>
      </c>
      <c r="I364">
        <v>10462</v>
      </c>
      <c r="J364" t="s">
        <v>29</v>
      </c>
      <c r="K364">
        <v>38727</v>
      </c>
      <c r="M364" t="s">
        <v>45</v>
      </c>
      <c r="N364" t="s">
        <v>50</v>
      </c>
      <c r="P364" t="s">
        <v>400</v>
      </c>
      <c r="R364">
        <v>2021</v>
      </c>
      <c r="S364" t="s">
        <v>2325</v>
      </c>
      <c r="T364" t="str">
        <f t="shared" si="11"/>
        <v>Subaru Forester</v>
      </c>
      <c r="U364" t="str">
        <f t="shared" si="10"/>
        <v>Forester</v>
      </c>
    </row>
    <row r="365" spans="1:21" x14ac:dyDescent="0.35">
      <c r="A365" t="s">
        <v>14</v>
      </c>
      <c r="C365" s="4">
        <v>44713</v>
      </c>
      <c r="D365" t="s">
        <v>2640</v>
      </c>
      <c r="F365" t="s">
        <v>25</v>
      </c>
      <c r="G365">
        <v>32.679735999999998</v>
      </c>
      <c r="H365">
        <v>-97.092944000000003</v>
      </c>
      <c r="I365">
        <v>114132</v>
      </c>
      <c r="J365" t="s">
        <v>30</v>
      </c>
      <c r="K365">
        <v>13498</v>
      </c>
      <c r="M365" t="s">
        <v>45</v>
      </c>
      <c r="N365" t="s">
        <v>51</v>
      </c>
      <c r="P365" t="s">
        <v>401</v>
      </c>
      <c r="R365">
        <v>2011</v>
      </c>
      <c r="S365" t="s">
        <v>2287</v>
      </c>
      <c r="T365" t="str">
        <f t="shared" si="11"/>
        <v>Audi A4</v>
      </c>
      <c r="U365" t="str">
        <f t="shared" si="10"/>
        <v>A4</v>
      </c>
    </row>
    <row r="366" spans="1:21" x14ac:dyDescent="0.35">
      <c r="A366" t="s">
        <v>14</v>
      </c>
      <c r="B366" t="s">
        <v>15</v>
      </c>
      <c r="C366" s="4">
        <v>44713</v>
      </c>
      <c r="D366" t="s">
        <v>2640</v>
      </c>
      <c r="E366" t="s">
        <v>23</v>
      </c>
      <c r="F366" t="s">
        <v>25</v>
      </c>
      <c r="G366">
        <v>32.977915000000003</v>
      </c>
      <c r="H366">
        <v>-96.592123999999998</v>
      </c>
      <c r="I366">
        <v>129259</v>
      </c>
      <c r="K366">
        <v>10890</v>
      </c>
      <c r="M366" t="s">
        <v>45</v>
      </c>
      <c r="N366" t="s">
        <v>50</v>
      </c>
      <c r="O366" t="s">
        <v>53</v>
      </c>
      <c r="P366" t="s">
        <v>345</v>
      </c>
      <c r="R366">
        <v>2015</v>
      </c>
      <c r="S366" t="s">
        <v>2308</v>
      </c>
      <c r="T366" t="str">
        <f t="shared" si="11"/>
        <v>Volkswagen Passat</v>
      </c>
      <c r="U366" t="str">
        <f t="shared" si="10"/>
        <v>Passat</v>
      </c>
    </row>
    <row r="367" spans="1:21" x14ac:dyDescent="0.35">
      <c r="A367" t="s">
        <v>14</v>
      </c>
      <c r="B367" t="s">
        <v>15</v>
      </c>
      <c r="C367" s="4">
        <v>44713</v>
      </c>
      <c r="D367" t="s">
        <v>2640</v>
      </c>
      <c r="E367" t="s">
        <v>22</v>
      </c>
      <c r="F367" t="s">
        <v>27</v>
      </c>
      <c r="G367">
        <v>32.965063000000001</v>
      </c>
      <c r="H367">
        <v>-96.913303999999997</v>
      </c>
      <c r="I367">
        <v>179263</v>
      </c>
      <c r="J367" t="s">
        <v>32</v>
      </c>
      <c r="K367">
        <v>28995</v>
      </c>
      <c r="M367" t="s">
        <v>45</v>
      </c>
      <c r="N367" t="s">
        <v>50</v>
      </c>
      <c r="O367" t="s">
        <v>52</v>
      </c>
      <c r="P367" t="s">
        <v>402</v>
      </c>
      <c r="Q367">
        <v>8</v>
      </c>
      <c r="R367">
        <v>2005</v>
      </c>
      <c r="S367" t="s">
        <v>2278</v>
      </c>
      <c r="T367" t="str">
        <f t="shared" si="11"/>
        <v>Ford Excursion</v>
      </c>
      <c r="U367" t="str">
        <f t="shared" si="10"/>
        <v>Excursion</v>
      </c>
    </row>
    <row r="368" spans="1:21" x14ac:dyDescent="0.35">
      <c r="A368" t="s">
        <v>14</v>
      </c>
      <c r="B368" t="s">
        <v>15</v>
      </c>
      <c r="C368" s="4">
        <v>44713</v>
      </c>
      <c r="D368" t="s">
        <v>2641</v>
      </c>
      <c r="F368" t="s">
        <v>25</v>
      </c>
      <c r="G368">
        <v>33.011122</v>
      </c>
      <c r="H368">
        <v>-96.693884999999995</v>
      </c>
      <c r="I368">
        <v>101020</v>
      </c>
      <c r="J368" t="s">
        <v>34</v>
      </c>
      <c r="K368">
        <v>32995</v>
      </c>
      <c r="M368" t="s">
        <v>45</v>
      </c>
      <c r="N368" t="s">
        <v>50</v>
      </c>
      <c r="O368" t="s">
        <v>57</v>
      </c>
      <c r="P368" t="s">
        <v>403</v>
      </c>
      <c r="Q368">
        <v>8</v>
      </c>
      <c r="R368">
        <v>2016</v>
      </c>
      <c r="S368" t="s">
        <v>2258</v>
      </c>
      <c r="T368" t="str">
        <f t="shared" si="11"/>
        <v>Ram 1500 4WD Rebel</v>
      </c>
      <c r="U368" t="str">
        <f t="shared" si="10"/>
        <v>1500 4WD Rebel</v>
      </c>
    </row>
    <row r="369" spans="1:21" x14ac:dyDescent="0.35">
      <c r="A369" t="s">
        <v>14</v>
      </c>
      <c r="B369" t="s">
        <v>15</v>
      </c>
      <c r="C369" s="4">
        <v>44713</v>
      </c>
      <c r="D369" t="s">
        <v>2642</v>
      </c>
      <c r="F369" t="s">
        <v>25</v>
      </c>
      <c r="G369">
        <v>32.790399999999998</v>
      </c>
      <c r="H369">
        <v>-96.804400000000001</v>
      </c>
      <c r="I369">
        <v>60000</v>
      </c>
      <c r="K369">
        <v>1500</v>
      </c>
      <c r="M369" t="s">
        <v>45</v>
      </c>
      <c r="N369" t="s">
        <v>50</v>
      </c>
      <c r="P369" t="s">
        <v>404</v>
      </c>
      <c r="R369">
        <v>2017</v>
      </c>
      <c r="S369" t="s">
        <v>2294</v>
      </c>
      <c r="T369" t="str">
        <f t="shared" si="11"/>
        <v>CLICK HERE Buy Here Pay Here</v>
      </c>
      <c r="U369" t="str">
        <f t="shared" si="10"/>
        <v>HERE Buy Here Pay Here</v>
      </c>
    </row>
    <row r="370" spans="1:21" x14ac:dyDescent="0.35">
      <c r="A370" t="s">
        <v>14</v>
      </c>
      <c r="B370" t="s">
        <v>16</v>
      </c>
      <c r="C370" s="4">
        <v>44713</v>
      </c>
      <c r="D370" t="s">
        <v>2643</v>
      </c>
      <c r="E370" t="s">
        <v>23</v>
      </c>
      <c r="F370" t="s">
        <v>25</v>
      </c>
      <c r="G370">
        <v>32.738883999999999</v>
      </c>
      <c r="H370">
        <v>-97.098984000000002</v>
      </c>
      <c r="I370">
        <v>200478</v>
      </c>
      <c r="J370" t="s">
        <v>30</v>
      </c>
      <c r="K370">
        <v>3500</v>
      </c>
      <c r="L370" t="s">
        <v>41</v>
      </c>
      <c r="M370" t="s">
        <v>46</v>
      </c>
      <c r="N370" t="s">
        <v>50</v>
      </c>
      <c r="O370" t="s">
        <v>53</v>
      </c>
      <c r="P370" t="s">
        <v>405</v>
      </c>
      <c r="Q370">
        <v>4</v>
      </c>
      <c r="R370">
        <v>2015</v>
      </c>
      <c r="S370" t="s">
        <v>2326</v>
      </c>
      <c r="T370" t="str">
        <f t="shared" si="11"/>
        <v>2015 CHRYSLER 200</v>
      </c>
      <c r="U370" t="str">
        <f t="shared" si="10"/>
        <v>CHRYSLER 200</v>
      </c>
    </row>
    <row r="371" spans="1:21" x14ac:dyDescent="0.35">
      <c r="A371" t="s">
        <v>14</v>
      </c>
      <c r="B371" t="s">
        <v>16</v>
      </c>
      <c r="C371" s="4">
        <v>44713</v>
      </c>
      <c r="D371" t="s">
        <v>2644</v>
      </c>
      <c r="F371" t="s">
        <v>25</v>
      </c>
      <c r="G371">
        <v>32.69</v>
      </c>
      <c r="H371">
        <v>-97.12</v>
      </c>
      <c r="I371">
        <v>35443</v>
      </c>
      <c r="J371" t="s">
        <v>29</v>
      </c>
      <c r="K371">
        <v>29990</v>
      </c>
      <c r="M371" t="s">
        <v>45</v>
      </c>
      <c r="N371" t="s">
        <v>21</v>
      </c>
      <c r="O371" t="s">
        <v>53</v>
      </c>
      <c r="P371" t="s">
        <v>406</v>
      </c>
      <c r="R371">
        <v>2018</v>
      </c>
      <c r="S371" t="s">
        <v>2327</v>
      </c>
      <c r="T371" t="str">
        <f t="shared" si="11"/>
        <v>Alfa Romeo Giulia Sport Sedan 4D</v>
      </c>
      <c r="U371" t="str">
        <f t="shared" si="10"/>
        <v>Romeo Giulia Sport Sedan 4D</v>
      </c>
    </row>
    <row r="372" spans="1:21" x14ac:dyDescent="0.35">
      <c r="A372" t="s">
        <v>14</v>
      </c>
      <c r="B372" t="s">
        <v>16</v>
      </c>
      <c r="C372" s="4">
        <v>44713</v>
      </c>
      <c r="D372" t="s">
        <v>2644</v>
      </c>
      <c r="E372" t="s">
        <v>23</v>
      </c>
      <c r="F372" t="s">
        <v>25</v>
      </c>
      <c r="G372">
        <v>32.69</v>
      </c>
      <c r="H372">
        <v>-97.12</v>
      </c>
      <c r="I372">
        <v>21107</v>
      </c>
      <c r="J372" t="s">
        <v>36</v>
      </c>
      <c r="K372">
        <v>19990</v>
      </c>
      <c r="M372" t="s">
        <v>45</v>
      </c>
      <c r="N372" t="s">
        <v>50</v>
      </c>
      <c r="O372" t="s">
        <v>58</v>
      </c>
      <c r="P372" t="s">
        <v>407</v>
      </c>
      <c r="R372">
        <v>2015</v>
      </c>
      <c r="S372" t="s">
        <v>2245</v>
      </c>
      <c r="T372" t="str">
        <f t="shared" si="11"/>
        <v>Honda Fit LX Hatchback 4D</v>
      </c>
      <c r="U372" t="str">
        <f t="shared" si="10"/>
        <v>Fit LX Hatchback 4D</v>
      </c>
    </row>
    <row r="373" spans="1:21" x14ac:dyDescent="0.35">
      <c r="A373" t="s">
        <v>14</v>
      </c>
      <c r="B373" t="s">
        <v>15</v>
      </c>
      <c r="C373" s="4">
        <v>44713</v>
      </c>
      <c r="D373" t="s">
        <v>2645</v>
      </c>
      <c r="F373" t="s">
        <v>25</v>
      </c>
      <c r="G373">
        <v>32.778100000000002</v>
      </c>
      <c r="H373">
        <v>-96.805400000000006</v>
      </c>
      <c r="I373">
        <v>71114</v>
      </c>
      <c r="K373">
        <v>700</v>
      </c>
      <c r="M373" t="s">
        <v>45</v>
      </c>
      <c r="N373" t="s">
        <v>50</v>
      </c>
      <c r="P373" t="s">
        <v>408</v>
      </c>
      <c r="R373">
        <v>2018</v>
      </c>
      <c r="S373" t="s">
        <v>2248</v>
      </c>
      <c r="T373" t="str">
        <f t="shared" si="11"/>
        <v>Chevrolet Impala</v>
      </c>
      <c r="U373" t="str">
        <f t="shared" si="10"/>
        <v>Impala</v>
      </c>
    </row>
    <row r="374" spans="1:21" x14ac:dyDescent="0.35">
      <c r="A374" t="s">
        <v>14</v>
      </c>
      <c r="C374" s="4">
        <v>44713</v>
      </c>
      <c r="D374" t="s">
        <v>2645</v>
      </c>
      <c r="E374" t="s">
        <v>23</v>
      </c>
      <c r="F374" t="s">
        <v>25</v>
      </c>
      <c r="G374">
        <v>32.840010999999997</v>
      </c>
      <c r="H374">
        <v>-97.225295000000003</v>
      </c>
      <c r="I374">
        <v>98208</v>
      </c>
      <c r="J374" t="s">
        <v>35</v>
      </c>
      <c r="K374">
        <v>15987</v>
      </c>
      <c r="L374" t="s">
        <v>41</v>
      </c>
      <c r="M374" t="s">
        <v>45</v>
      </c>
      <c r="N374" t="s">
        <v>50</v>
      </c>
      <c r="O374" t="s">
        <v>53</v>
      </c>
      <c r="P374" t="s">
        <v>409</v>
      </c>
      <c r="Q374">
        <v>4</v>
      </c>
      <c r="R374">
        <v>2014</v>
      </c>
      <c r="S374" t="s">
        <v>2300</v>
      </c>
      <c r="T374" t="str">
        <f t="shared" si="11"/>
        <v>Toyota Corolla</v>
      </c>
      <c r="U374" t="str">
        <f t="shared" si="10"/>
        <v>Corolla</v>
      </c>
    </row>
    <row r="375" spans="1:21" x14ac:dyDescent="0.35">
      <c r="A375" t="s">
        <v>14</v>
      </c>
      <c r="C375" s="4">
        <v>44713</v>
      </c>
      <c r="D375" t="s">
        <v>2646</v>
      </c>
      <c r="F375" t="s">
        <v>25</v>
      </c>
      <c r="G375">
        <v>32.907400000000003</v>
      </c>
      <c r="H375">
        <v>-97.425700000000006</v>
      </c>
      <c r="I375">
        <v>54000</v>
      </c>
      <c r="K375">
        <v>27550</v>
      </c>
      <c r="M375" t="s">
        <v>46</v>
      </c>
      <c r="N375" t="s">
        <v>50</v>
      </c>
      <c r="P375" t="s">
        <v>410</v>
      </c>
      <c r="R375">
        <v>2016</v>
      </c>
      <c r="S375" t="s">
        <v>2256</v>
      </c>
      <c r="T375" t="str">
        <f t="shared" si="11"/>
        <v>chevrolet express 2500</v>
      </c>
      <c r="U375" t="str">
        <f t="shared" si="10"/>
        <v>express 2500</v>
      </c>
    </row>
    <row r="376" spans="1:21" x14ac:dyDescent="0.35">
      <c r="A376" t="s">
        <v>14</v>
      </c>
      <c r="C376" s="4">
        <v>44713</v>
      </c>
      <c r="D376" t="s">
        <v>2647</v>
      </c>
      <c r="F376" t="s">
        <v>25</v>
      </c>
      <c r="G376">
        <v>35.198999999999998</v>
      </c>
      <c r="H376">
        <v>-97.484099999999998</v>
      </c>
      <c r="I376">
        <v>161649</v>
      </c>
      <c r="K376">
        <v>8988</v>
      </c>
      <c r="M376" t="s">
        <v>45</v>
      </c>
      <c r="N376" t="s">
        <v>50</v>
      </c>
      <c r="P376" t="s">
        <v>411</v>
      </c>
      <c r="R376">
        <v>2011</v>
      </c>
      <c r="S376" t="s">
        <v>2272</v>
      </c>
      <c r="T376" t="str">
        <f t="shared" si="11"/>
        <v>DODGE DURANGO</v>
      </c>
      <c r="U376" t="str">
        <f t="shared" si="10"/>
        <v>DURANGO</v>
      </c>
    </row>
    <row r="377" spans="1:21" x14ac:dyDescent="0.35">
      <c r="A377" t="s">
        <v>14</v>
      </c>
      <c r="B377" t="s">
        <v>16</v>
      </c>
      <c r="C377" s="4">
        <v>44713</v>
      </c>
      <c r="D377" t="s">
        <v>2648</v>
      </c>
      <c r="F377" t="s">
        <v>25</v>
      </c>
      <c r="G377">
        <v>33.04</v>
      </c>
      <c r="H377">
        <v>-96.98</v>
      </c>
      <c r="I377">
        <v>77351</v>
      </c>
      <c r="J377" t="s">
        <v>29</v>
      </c>
      <c r="K377">
        <v>31990</v>
      </c>
      <c r="M377" t="s">
        <v>45</v>
      </c>
      <c r="N377" t="s">
        <v>21</v>
      </c>
      <c r="O377" t="s">
        <v>53</v>
      </c>
      <c r="P377" t="s">
        <v>412</v>
      </c>
      <c r="R377">
        <v>2016</v>
      </c>
      <c r="S377" t="s">
        <v>2325</v>
      </c>
      <c r="T377" t="str">
        <f t="shared" si="11"/>
        <v>Subaru WRX STI Limited Sedan 4D</v>
      </c>
      <c r="U377" t="str">
        <f t="shared" si="10"/>
        <v>WRX STI Limited Sedan 4D</v>
      </c>
    </row>
    <row r="378" spans="1:21" x14ac:dyDescent="0.35">
      <c r="A378" t="s">
        <v>14</v>
      </c>
      <c r="B378" t="s">
        <v>16</v>
      </c>
      <c r="C378" s="4">
        <v>44713</v>
      </c>
      <c r="D378" t="s">
        <v>2648</v>
      </c>
      <c r="F378" t="s">
        <v>25</v>
      </c>
      <c r="G378">
        <v>33.04</v>
      </c>
      <c r="H378">
        <v>-96.98</v>
      </c>
      <c r="I378">
        <v>67405</v>
      </c>
      <c r="J378" t="s">
        <v>32</v>
      </c>
      <c r="K378">
        <v>28990</v>
      </c>
      <c r="M378" t="s">
        <v>45</v>
      </c>
      <c r="N378" t="s">
        <v>50</v>
      </c>
      <c r="O378" t="s">
        <v>53</v>
      </c>
      <c r="P378" t="s">
        <v>413</v>
      </c>
      <c r="R378">
        <v>2012</v>
      </c>
      <c r="S378" t="s">
        <v>2287</v>
      </c>
      <c r="T378" t="str">
        <f t="shared" si="11"/>
        <v>Audi A7 Premium Quattro Sedan 4D</v>
      </c>
      <c r="U378" t="str">
        <f t="shared" si="10"/>
        <v>A7 Premium Quattro Sedan 4D</v>
      </c>
    </row>
    <row r="379" spans="1:21" x14ac:dyDescent="0.35">
      <c r="A379" t="s">
        <v>14</v>
      </c>
      <c r="B379" t="s">
        <v>16</v>
      </c>
      <c r="C379" s="4">
        <v>44713</v>
      </c>
      <c r="D379" t="s">
        <v>2648</v>
      </c>
      <c r="E379" t="s">
        <v>23</v>
      </c>
      <c r="F379" t="s">
        <v>26</v>
      </c>
      <c r="G379">
        <v>33.04</v>
      </c>
      <c r="H379">
        <v>-96.98</v>
      </c>
      <c r="I379">
        <v>75983</v>
      </c>
      <c r="K379">
        <v>17990</v>
      </c>
      <c r="M379" t="s">
        <v>45</v>
      </c>
      <c r="N379" t="s">
        <v>50</v>
      </c>
      <c r="O379" t="s">
        <v>61</v>
      </c>
      <c r="P379" t="s">
        <v>414</v>
      </c>
      <c r="R379">
        <v>2017</v>
      </c>
      <c r="S379" t="s">
        <v>2278</v>
      </c>
      <c r="T379" t="str">
        <f t="shared" si="11"/>
        <v>Ford C-MAX Hybrid SE Wagon 4D</v>
      </c>
      <c r="U379" t="str">
        <f t="shared" si="10"/>
        <v>C-MAX Hybrid SE Wagon 4D</v>
      </c>
    </row>
    <row r="380" spans="1:21" x14ac:dyDescent="0.35">
      <c r="A380" t="s">
        <v>14</v>
      </c>
      <c r="C380" s="4">
        <v>44713</v>
      </c>
      <c r="D380" t="s">
        <v>2649</v>
      </c>
      <c r="F380" t="s">
        <v>21</v>
      </c>
      <c r="G380">
        <v>32.952959999999997</v>
      </c>
      <c r="H380">
        <v>-96.832689000000002</v>
      </c>
      <c r="I380">
        <v>63349</v>
      </c>
      <c r="J380" t="s">
        <v>31</v>
      </c>
      <c r="K380">
        <v>43995</v>
      </c>
      <c r="M380" t="s">
        <v>45</v>
      </c>
      <c r="N380" t="s">
        <v>50</v>
      </c>
      <c r="O380" t="s">
        <v>21</v>
      </c>
      <c r="P380" t="s">
        <v>415</v>
      </c>
      <c r="R380">
        <v>2018</v>
      </c>
      <c r="S380" t="s">
        <v>2272</v>
      </c>
      <c r="T380" t="str">
        <f t="shared" si="11"/>
        <v>DODGE RAM 5500 CHASSIS CAB</v>
      </c>
      <c r="U380" t="str">
        <f t="shared" si="10"/>
        <v>RAM 5500 CHASSIS CAB</v>
      </c>
    </row>
    <row r="381" spans="1:21" x14ac:dyDescent="0.35">
      <c r="A381" t="s">
        <v>14</v>
      </c>
      <c r="C381" s="4">
        <v>44713</v>
      </c>
      <c r="D381" t="s">
        <v>2649</v>
      </c>
      <c r="E381" t="s">
        <v>22</v>
      </c>
      <c r="F381" t="s">
        <v>21</v>
      </c>
      <c r="G381">
        <v>32.952959999999997</v>
      </c>
      <c r="H381">
        <v>-96.832689000000002</v>
      </c>
      <c r="I381">
        <v>91651</v>
      </c>
      <c r="K381">
        <v>31795</v>
      </c>
      <c r="M381" t="s">
        <v>45</v>
      </c>
      <c r="N381" t="s">
        <v>50</v>
      </c>
      <c r="O381" t="s">
        <v>56</v>
      </c>
      <c r="P381" t="s">
        <v>416</v>
      </c>
      <c r="R381">
        <v>2016</v>
      </c>
      <c r="S381" t="s">
        <v>2257</v>
      </c>
      <c r="T381" t="str">
        <f t="shared" si="11"/>
        <v>FORD F-250</v>
      </c>
      <c r="U381" t="str">
        <f t="shared" si="10"/>
        <v>F-250</v>
      </c>
    </row>
    <row r="382" spans="1:21" x14ac:dyDescent="0.35">
      <c r="A382" t="s">
        <v>14</v>
      </c>
      <c r="B382" t="s">
        <v>16</v>
      </c>
      <c r="C382" s="4">
        <v>44713</v>
      </c>
      <c r="D382" t="s">
        <v>2650</v>
      </c>
      <c r="E382" t="s">
        <v>22</v>
      </c>
      <c r="F382" t="s">
        <v>25</v>
      </c>
      <c r="G382">
        <v>33.005400000000002</v>
      </c>
      <c r="H382">
        <v>-96.403570000000002</v>
      </c>
      <c r="I382">
        <v>117954</v>
      </c>
      <c r="J382" t="s">
        <v>32</v>
      </c>
      <c r="K382">
        <v>5200</v>
      </c>
      <c r="L382" t="s">
        <v>43</v>
      </c>
      <c r="M382" t="s">
        <v>45</v>
      </c>
      <c r="N382" t="s">
        <v>50</v>
      </c>
      <c r="O382" t="s">
        <v>56</v>
      </c>
      <c r="P382" t="s">
        <v>417</v>
      </c>
      <c r="Q382">
        <v>8</v>
      </c>
      <c r="R382">
        <v>1997</v>
      </c>
      <c r="S382" t="s">
        <v>2252</v>
      </c>
      <c r="T382" t="str">
        <f t="shared" si="11"/>
        <v>ford f-150</v>
      </c>
      <c r="U382" t="str">
        <f t="shared" si="10"/>
        <v>f-150</v>
      </c>
    </row>
    <row r="383" spans="1:21" x14ac:dyDescent="0.35">
      <c r="A383" t="s">
        <v>14</v>
      </c>
      <c r="B383" t="s">
        <v>16</v>
      </c>
      <c r="C383" s="4">
        <v>44713</v>
      </c>
      <c r="D383" t="s">
        <v>2651</v>
      </c>
      <c r="E383" t="s">
        <v>23</v>
      </c>
      <c r="F383" t="s">
        <v>25</v>
      </c>
      <c r="G383">
        <v>32.75</v>
      </c>
      <c r="H383">
        <v>-97.33</v>
      </c>
      <c r="I383">
        <v>47823</v>
      </c>
      <c r="K383">
        <v>17990</v>
      </c>
      <c r="M383" t="s">
        <v>45</v>
      </c>
      <c r="N383" t="s">
        <v>50</v>
      </c>
      <c r="O383" t="s">
        <v>53</v>
      </c>
      <c r="P383" t="s">
        <v>418</v>
      </c>
      <c r="R383">
        <v>2013</v>
      </c>
      <c r="S383" t="s">
        <v>2308</v>
      </c>
      <c r="T383" t="str">
        <f t="shared" si="11"/>
        <v>Volkswagen CC Sport Sedan 4D</v>
      </c>
      <c r="U383" t="str">
        <f t="shared" si="10"/>
        <v>CC Sport Sedan 4D</v>
      </c>
    </row>
    <row r="384" spans="1:21" x14ac:dyDescent="0.35">
      <c r="A384" t="s">
        <v>14</v>
      </c>
      <c r="B384" t="s">
        <v>16</v>
      </c>
      <c r="C384" s="4">
        <v>44713</v>
      </c>
      <c r="D384" t="s">
        <v>2651</v>
      </c>
      <c r="E384" t="s">
        <v>24</v>
      </c>
      <c r="F384" t="s">
        <v>28</v>
      </c>
      <c r="G384">
        <v>32.75</v>
      </c>
      <c r="H384">
        <v>-97.33</v>
      </c>
      <c r="I384">
        <v>74543</v>
      </c>
      <c r="K384">
        <v>17990</v>
      </c>
      <c r="M384" t="s">
        <v>45</v>
      </c>
      <c r="N384" t="s">
        <v>21</v>
      </c>
      <c r="O384" t="s">
        <v>58</v>
      </c>
      <c r="P384" t="s">
        <v>419</v>
      </c>
      <c r="R384">
        <v>2014</v>
      </c>
      <c r="S384" t="s">
        <v>2276</v>
      </c>
      <c r="T384" t="str">
        <f t="shared" si="11"/>
        <v>BMW i3 Range Extender Hatchback</v>
      </c>
      <c r="U384" t="str">
        <f t="shared" si="10"/>
        <v>i3 Range Extender Hatchback</v>
      </c>
    </row>
    <row r="385" spans="1:21" x14ac:dyDescent="0.35">
      <c r="A385" t="s">
        <v>14</v>
      </c>
      <c r="B385" t="s">
        <v>20</v>
      </c>
      <c r="C385" s="4">
        <v>44713</v>
      </c>
      <c r="D385" t="s">
        <v>2651</v>
      </c>
      <c r="E385" t="s">
        <v>24</v>
      </c>
      <c r="F385" t="s">
        <v>25</v>
      </c>
      <c r="G385">
        <v>32.698</v>
      </c>
      <c r="H385">
        <v>-97.132000000000005</v>
      </c>
      <c r="I385">
        <v>115008</v>
      </c>
      <c r="J385" t="s">
        <v>30</v>
      </c>
      <c r="K385">
        <v>8500</v>
      </c>
      <c r="L385" t="s">
        <v>42</v>
      </c>
      <c r="M385" t="s">
        <v>20</v>
      </c>
      <c r="N385" t="s">
        <v>50</v>
      </c>
      <c r="O385" t="s">
        <v>53</v>
      </c>
      <c r="P385" t="s">
        <v>420</v>
      </c>
      <c r="Q385">
        <v>8</v>
      </c>
      <c r="R385">
        <v>2000</v>
      </c>
      <c r="S385" t="s">
        <v>2309</v>
      </c>
      <c r="T385" t="str">
        <f t="shared" si="11"/>
        <v>mercedes-benz s500</v>
      </c>
      <c r="U385" t="str">
        <f t="shared" si="10"/>
        <v>s500</v>
      </c>
    </row>
    <row r="386" spans="1:21" x14ac:dyDescent="0.35">
      <c r="A386" t="s">
        <v>14</v>
      </c>
      <c r="B386" t="s">
        <v>15</v>
      </c>
      <c r="C386" s="4">
        <v>44713</v>
      </c>
      <c r="D386" t="s">
        <v>2652</v>
      </c>
      <c r="E386" t="s">
        <v>24</v>
      </c>
      <c r="F386" t="s">
        <v>25</v>
      </c>
      <c r="G386">
        <v>32.698</v>
      </c>
      <c r="H386">
        <v>-97.132000000000005</v>
      </c>
      <c r="I386">
        <v>115000</v>
      </c>
      <c r="J386" t="s">
        <v>30</v>
      </c>
      <c r="K386">
        <v>10000</v>
      </c>
      <c r="L386" t="s">
        <v>42</v>
      </c>
      <c r="M386" t="s">
        <v>45</v>
      </c>
      <c r="N386" t="s">
        <v>50</v>
      </c>
      <c r="O386" t="s">
        <v>60</v>
      </c>
      <c r="P386" t="s">
        <v>421</v>
      </c>
      <c r="Q386">
        <v>8</v>
      </c>
      <c r="R386">
        <v>2000</v>
      </c>
      <c r="S386" t="s">
        <v>2286</v>
      </c>
      <c r="T386" t="str">
        <f t="shared" si="11"/>
        <v>mercedes benz sl500 convertible</v>
      </c>
      <c r="U386" t="str">
        <f t="shared" ref="U386:U449" si="12">RIGHT(T386,LEN(T386)-FIND(" ",T386))</f>
        <v>benz sl500 convertible</v>
      </c>
    </row>
    <row r="387" spans="1:21" x14ac:dyDescent="0.35">
      <c r="A387" t="s">
        <v>14</v>
      </c>
      <c r="B387" t="s">
        <v>16</v>
      </c>
      <c r="C387" s="4">
        <v>44713</v>
      </c>
      <c r="D387" t="s">
        <v>2653</v>
      </c>
      <c r="E387" t="s">
        <v>23</v>
      </c>
      <c r="F387" t="s">
        <v>26</v>
      </c>
      <c r="G387">
        <v>32.69</v>
      </c>
      <c r="H387">
        <v>-97.12</v>
      </c>
      <c r="I387">
        <v>25179</v>
      </c>
      <c r="J387" t="s">
        <v>30</v>
      </c>
      <c r="K387">
        <v>28990</v>
      </c>
      <c r="M387" t="s">
        <v>45</v>
      </c>
      <c r="N387" t="s">
        <v>21</v>
      </c>
      <c r="O387" t="s">
        <v>61</v>
      </c>
      <c r="P387" t="s">
        <v>422</v>
      </c>
      <c r="R387">
        <v>2019</v>
      </c>
      <c r="S387" t="s">
        <v>2303</v>
      </c>
      <c r="T387" t="str">
        <f t="shared" ref="T387:T450" si="13">RIGHT(P387,LEN(P387)-FIND(" ",P387))</f>
        <v>Kia Niro EX Wagon 4D</v>
      </c>
      <c r="U387" t="str">
        <f t="shared" si="12"/>
        <v>Niro EX Wagon 4D</v>
      </c>
    </row>
    <row r="388" spans="1:21" x14ac:dyDescent="0.35">
      <c r="A388" t="s">
        <v>14</v>
      </c>
      <c r="C388" s="4">
        <v>44713</v>
      </c>
      <c r="D388" t="s">
        <v>2654</v>
      </c>
      <c r="F388" t="s">
        <v>25</v>
      </c>
      <c r="G388">
        <v>32.907400000000003</v>
      </c>
      <c r="H388">
        <v>-97.425700000000006</v>
      </c>
      <c r="I388">
        <v>145000</v>
      </c>
      <c r="K388">
        <v>8450</v>
      </c>
      <c r="M388" t="s">
        <v>46</v>
      </c>
      <c r="N388" t="s">
        <v>50</v>
      </c>
      <c r="P388" t="s">
        <v>423</v>
      </c>
      <c r="R388">
        <v>2004</v>
      </c>
      <c r="S388" t="s">
        <v>2275</v>
      </c>
      <c r="T388" t="str">
        <f t="shared" si="13"/>
        <v>toyota 4runner sr5</v>
      </c>
      <c r="U388" t="str">
        <f t="shared" si="12"/>
        <v>4runner sr5</v>
      </c>
    </row>
    <row r="389" spans="1:21" x14ac:dyDescent="0.35">
      <c r="A389" t="s">
        <v>14</v>
      </c>
      <c r="B389" t="s">
        <v>16</v>
      </c>
      <c r="C389" s="4">
        <v>44713</v>
      </c>
      <c r="D389" t="s">
        <v>2653</v>
      </c>
      <c r="F389" t="s">
        <v>25</v>
      </c>
      <c r="G389">
        <v>32.69</v>
      </c>
      <c r="H389">
        <v>-97.12</v>
      </c>
      <c r="I389">
        <v>67906</v>
      </c>
      <c r="K389">
        <v>23590</v>
      </c>
      <c r="M389" t="s">
        <v>45</v>
      </c>
      <c r="N389" t="s">
        <v>50</v>
      </c>
      <c r="O389" t="s">
        <v>21</v>
      </c>
      <c r="P389" t="s">
        <v>424</v>
      </c>
      <c r="R389">
        <v>2014</v>
      </c>
      <c r="S389" t="s">
        <v>2325</v>
      </c>
      <c r="T389" t="str">
        <f t="shared" si="13"/>
        <v>Subaru Forester 2.0XT Touring</v>
      </c>
      <c r="U389" t="str">
        <f t="shared" si="12"/>
        <v>Forester 2.0XT Touring</v>
      </c>
    </row>
    <row r="390" spans="1:21" x14ac:dyDescent="0.35">
      <c r="A390" t="s">
        <v>14</v>
      </c>
      <c r="B390" t="s">
        <v>16</v>
      </c>
      <c r="C390" s="4">
        <v>44713</v>
      </c>
      <c r="D390" t="s">
        <v>2653</v>
      </c>
      <c r="F390" t="s">
        <v>25</v>
      </c>
      <c r="G390">
        <v>32.69</v>
      </c>
      <c r="H390">
        <v>-97.12</v>
      </c>
      <c r="I390">
        <v>70280</v>
      </c>
      <c r="J390" t="s">
        <v>30</v>
      </c>
      <c r="K390">
        <v>17990</v>
      </c>
      <c r="M390" t="s">
        <v>45</v>
      </c>
      <c r="N390" t="s">
        <v>21</v>
      </c>
      <c r="O390" t="s">
        <v>21</v>
      </c>
      <c r="P390" t="s">
        <v>425</v>
      </c>
      <c r="R390">
        <v>2011</v>
      </c>
      <c r="S390" t="s">
        <v>2325</v>
      </c>
      <c r="T390" t="str">
        <f t="shared" si="13"/>
        <v>Subaru Forester 2.5X Limited</v>
      </c>
      <c r="U390" t="str">
        <f t="shared" si="12"/>
        <v>Forester 2.5X Limited</v>
      </c>
    </row>
    <row r="391" spans="1:21" x14ac:dyDescent="0.35">
      <c r="A391" t="s">
        <v>14</v>
      </c>
      <c r="B391" t="s">
        <v>16</v>
      </c>
      <c r="C391" s="4">
        <v>44713</v>
      </c>
      <c r="D391" t="s">
        <v>2653</v>
      </c>
      <c r="E391" t="s">
        <v>22</v>
      </c>
      <c r="F391" t="s">
        <v>25</v>
      </c>
      <c r="G391">
        <v>33.2117</v>
      </c>
      <c r="H391">
        <v>-97.061199999999999</v>
      </c>
      <c r="I391">
        <v>247000</v>
      </c>
      <c r="J391" t="s">
        <v>33</v>
      </c>
      <c r="K391">
        <v>5300</v>
      </c>
      <c r="L391" t="s">
        <v>41</v>
      </c>
      <c r="M391" t="s">
        <v>45</v>
      </c>
      <c r="N391" t="s">
        <v>50</v>
      </c>
      <c r="O391" t="s">
        <v>52</v>
      </c>
      <c r="P391" t="s">
        <v>95</v>
      </c>
      <c r="Q391">
        <v>6</v>
      </c>
      <c r="R391">
        <v>2005</v>
      </c>
      <c r="S391" t="s">
        <v>2245</v>
      </c>
      <c r="T391" t="str">
        <f t="shared" si="13"/>
        <v>Honda pilot</v>
      </c>
      <c r="U391" t="str">
        <f t="shared" si="12"/>
        <v>pilot</v>
      </c>
    </row>
    <row r="392" spans="1:21" x14ac:dyDescent="0.35">
      <c r="A392" t="s">
        <v>14</v>
      </c>
      <c r="C392" s="4">
        <v>44713</v>
      </c>
      <c r="D392" t="s">
        <v>2655</v>
      </c>
      <c r="F392" t="s">
        <v>21</v>
      </c>
      <c r="G392">
        <v>32.952959999999997</v>
      </c>
      <c r="H392">
        <v>-96.832689000000002</v>
      </c>
      <c r="I392">
        <v>88178</v>
      </c>
      <c r="K392">
        <v>26995</v>
      </c>
      <c r="M392" t="s">
        <v>45</v>
      </c>
      <c r="N392" t="s">
        <v>50</v>
      </c>
      <c r="O392" t="s">
        <v>52</v>
      </c>
      <c r="P392" t="s">
        <v>426</v>
      </c>
      <c r="R392">
        <v>2016</v>
      </c>
      <c r="S392" t="s">
        <v>2276</v>
      </c>
      <c r="T392" t="str">
        <f t="shared" si="13"/>
        <v>BMW X5</v>
      </c>
      <c r="U392" t="str">
        <f t="shared" si="12"/>
        <v>X5</v>
      </c>
    </row>
    <row r="393" spans="1:21" x14ac:dyDescent="0.35">
      <c r="A393" t="s">
        <v>14</v>
      </c>
      <c r="B393" t="s">
        <v>18</v>
      </c>
      <c r="C393" s="4">
        <v>44713</v>
      </c>
      <c r="D393" t="s">
        <v>2656</v>
      </c>
      <c r="E393" t="s">
        <v>22</v>
      </c>
      <c r="F393" t="s">
        <v>27</v>
      </c>
      <c r="G393">
        <v>32.3994</v>
      </c>
      <c r="H393">
        <v>-98.807100000000005</v>
      </c>
      <c r="I393">
        <v>1700</v>
      </c>
      <c r="J393" t="s">
        <v>32</v>
      </c>
      <c r="K393">
        <v>87700</v>
      </c>
      <c r="L393" t="s">
        <v>43</v>
      </c>
      <c r="M393" t="s">
        <v>47</v>
      </c>
      <c r="N393" t="s">
        <v>50</v>
      </c>
      <c r="O393" t="s">
        <v>57</v>
      </c>
      <c r="P393" t="s">
        <v>427</v>
      </c>
      <c r="Q393">
        <v>6</v>
      </c>
      <c r="R393">
        <v>2022</v>
      </c>
      <c r="S393" t="s">
        <v>2258</v>
      </c>
      <c r="T393" t="str">
        <f t="shared" si="13"/>
        <v>Ram 4500 Crew Cab</v>
      </c>
      <c r="U393" t="str">
        <f t="shared" si="12"/>
        <v>4500 Crew Cab</v>
      </c>
    </row>
    <row r="394" spans="1:21" x14ac:dyDescent="0.35">
      <c r="A394" t="s">
        <v>14</v>
      </c>
      <c r="B394" t="s">
        <v>16</v>
      </c>
      <c r="C394" s="4">
        <v>44713</v>
      </c>
      <c r="D394" t="s">
        <v>2656</v>
      </c>
      <c r="E394" t="s">
        <v>23</v>
      </c>
      <c r="F394" t="s">
        <v>27</v>
      </c>
      <c r="G394">
        <v>32.85</v>
      </c>
      <c r="H394">
        <v>-96.96</v>
      </c>
      <c r="I394">
        <v>46296</v>
      </c>
      <c r="J394" t="s">
        <v>32</v>
      </c>
      <c r="K394">
        <v>20990</v>
      </c>
      <c r="M394" t="s">
        <v>45</v>
      </c>
      <c r="N394" t="s">
        <v>21</v>
      </c>
      <c r="O394" t="s">
        <v>61</v>
      </c>
      <c r="P394" t="s">
        <v>428</v>
      </c>
      <c r="R394">
        <v>2013</v>
      </c>
      <c r="S394" t="s">
        <v>2308</v>
      </c>
      <c r="T394" t="str">
        <f t="shared" si="13"/>
        <v>Volkswagen Jetta SportWagen 2.0L</v>
      </c>
      <c r="U394" t="str">
        <f t="shared" si="12"/>
        <v>Jetta SportWagen 2.0L</v>
      </c>
    </row>
    <row r="395" spans="1:21" x14ac:dyDescent="0.35">
      <c r="A395" t="s">
        <v>14</v>
      </c>
      <c r="B395" t="s">
        <v>19</v>
      </c>
      <c r="C395" s="4">
        <v>44713</v>
      </c>
      <c r="D395" t="s">
        <v>2657</v>
      </c>
      <c r="F395" t="s">
        <v>25</v>
      </c>
      <c r="G395">
        <v>33.022222999999997</v>
      </c>
      <c r="H395">
        <v>-96.873385999999996</v>
      </c>
      <c r="I395">
        <v>290000</v>
      </c>
      <c r="J395" t="s">
        <v>39</v>
      </c>
      <c r="K395">
        <v>2000</v>
      </c>
      <c r="M395" t="s">
        <v>45</v>
      </c>
      <c r="N395" t="s">
        <v>50</v>
      </c>
      <c r="O395" t="s">
        <v>54</v>
      </c>
      <c r="P395" t="s">
        <v>429</v>
      </c>
      <c r="R395">
        <v>2001</v>
      </c>
      <c r="S395" t="s">
        <v>2288</v>
      </c>
      <c r="T395" t="str">
        <f t="shared" si="13"/>
        <v>dodge ram 2500</v>
      </c>
      <c r="U395" t="str">
        <f t="shared" si="12"/>
        <v>ram 2500</v>
      </c>
    </row>
    <row r="396" spans="1:21" x14ac:dyDescent="0.35">
      <c r="A396" t="s">
        <v>14</v>
      </c>
      <c r="C396" s="4">
        <v>44713</v>
      </c>
      <c r="D396" t="s">
        <v>2657</v>
      </c>
      <c r="F396" t="s">
        <v>25</v>
      </c>
      <c r="G396">
        <v>32.758200000000002</v>
      </c>
      <c r="H396">
        <v>-97.100300000000004</v>
      </c>
      <c r="I396">
        <v>10</v>
      </c>
      <c r="K396">
        <v>700</v>
      </c>
      <c r="M396" t="s">
        <v>45</v>
      </c>
      <c r="N396" t="s">
        <v>50</v>
      </c>
      <c r="P396" t="s">
        <v>151</v>
      </c>
      <c r="R396">
        <v>2008</v>
      </c>
      <c r="S396" t="s">
        <v>2285</v>
      </c>
      <c r="T396" t="str">
        <f t="shared" si="13"/>
        <v>to 2019</v>
      </c>
      <c r="U396" t="str">
        <f t="shared" si="12"/>
        <v>2019</v>
      </c>
    </row>
    <row r="397" spans="1:21" x14ac:dyDescent="0.35">
      <c r="A397" t="s">
        <v>14</v>
      </c>
      <c r="C397" s="4">
        <v>44713</v>
      </c>
      <c r="D397" t="s">
        <v>2657</v>
      </c>
      <c r="F397" t="s">
        <v>25</v>
      </c>
      <c r="G397">
        <v>32.758200000000002</v>
      </c>
      <c r="H397">
        <v>-97.100300000000004</v>
      </c>
      <c r="I397">
        <v>1000</v>
      </c>
      <c r="K397">
        <v>700</v>
      </c>
      <c r="M397" t="s">
        <v>45</v>
      </c>
      <c r="N397" t="s">
        <v>50</v>
      </c>
      <c r="P397" t="s">
        <v>151</v>
      </c>
      <c r="R397">
        <v>2008</v>
      </c>
      <c r="S397" t="s">
        <v>2285</v>
      </c>
      <c r="T397" t="str">
        <f t="shared" si="13"/>
        <v>to 2019</v>
      </c>
      <c r="U397" t="str">
        <f t="shared" si="12"/>
        <v>2019</v>
      </c>
    </row>
    <row r="398" spans="1:21" x14ac:dyDescent="0.35">
      <c r="A398" t="s">
        <v>14</v>
      </c>
      <c r="C398" s="4">
        <v>44713</v>
      </c>
      <c r="D398" t="s">
        <v>2657</v>
      </c>
      <c r="F398" t="s">
        <v>25</v>
      </c>
      <c r="G398">
        <v>32.758200000000002</v>
      </c>
      <c r="H398">
        <v>-97.100300000000004</v>
      </c>
      <c r="I398">
        <v>10</v>
      </c>
      <c r="K398">
        <v>500</v>
      </c>
      <c r="M398" t="s">
        <v>45</v>
      </c>
      <c r="N398" t="s">
        <v>50</v>
      </c>
      <c r="P398" t="s">
        <v>151</v>
      </c>
      <c r="R398">
        <v>2008</v>
      </c>
      <c r="S398" t="s">
        <v>2285</v>
      </c>
      <c r="T398" t="str">
        <f t="shared" si="13"/>
        <v>to 2019</v>
      </c>
      <c r="U398" t="str">
        <f t="shared" si="12"/>
        <v>2019</v>
      </c>
    </row>
    <row r="399" spans="1:21" x14ac:dyDescent="0.35">
      <c r="A399" t="s">
        <v>14</v>
      </c>
      <c r="C399" s="4">
        <v>44713</v>
      </c>
      <c r="D399" t="s">
        <v>2657</v>
      </c>
      <c r="F399" t="s">
        <v>25</v>
      </c>
      <c r="G399">
        <v>32.758200000000002</v>
      </c>
      <c r="H399">
        <v>-97.100300000000004</v>
      </c>
      <c r="I399">
        <v>10</v>
      </c>
      <c r="K399">
        <v>700</v>
      </c>
      <c r="M399" t="s">
        <v>45</v>
      </c>
      <c r="N399" t="s">
        <v>50</v>
      </c>
      <c r="P399" t="s">
        <v>151</v>
      </c>
      <c r="R399">
        <v>2008</v>
      </c>
      <c r="S399" t="s">
        <v>2285</v>
      </c>
      <c r="T399" t="str">
        <f t="shared" si="13"/>
        <v>to 2019</v>
      </c>
      <c r="U399" t="str">
        <f t="shared" si="12"/>
        <v>2019</v>
      </c>
    </row>
    <row r="400" spans="1:21" x14ac:dyDescent="0.35">
      <c r="A400" t="s">
        <v>14</v>
      </c>
      <c r="C400" s="4">
        <v>44713</v>
      </c>
      <c r="D400" t="s">
        <v>2657</v>
      </c>
      <c r="F400" t="s">
        <v>25</v>
      </c>
      <c r="G400">
        <v>32.758200000000002</v>
      </c>
      <c r="H400">
        <v>-97.100300000000004</v>
      </c>
      <c r="I400">
        <v>10</v>
      </c>
      <c r="K400">
        <v>500</v>
      </c>
      <c r="M400" t="s">
        <v>45</v>
      </c>
      <c r="N400" t="s">
        <v>50</v>
      </c>
      <c r="P400" t="s">
        <v>151</v>
      </c>
      <c r="R400">
        <v>2008</v>
      </c>
      <c r="S400" t="s">
        <v>2285</v>
      </c>
      <c r="T400" t="str">
        <f t="shared" si="13"/>
        <v>to 2019</v>
      </c>
      <c r="U400" t="str">
        <f t="shared" si="12"/>
        <v>2019</v>
      </c>
    </row>
    <row r="401" spans="1:21" x14ac:dyDescent="0.35">
      <c r="A401" t="s">
        <v>14</v>
      </c>
      <c r="C401" s="4">
        <v>44713</v>
      </c>
      <c r="D401" t="s">
        <v>2658</v>
      </c>
      <c r="F401" t="s">
        <v>25</v>
      </c>
      <c r="G401">
        <v>32.892305</v>
      </c>
      <c r="H401">
        <v>-96.890744999999995</v>
      </c>
      <c r="I401">
        <v>82692</v>
      </c>
      <c r="K401">
        <v>17499</v>
      </c>
      <c r="M401" t="s">
        <v>45</v>
      </c>
      <c r="N401" t="s">
        <v>50</v>
      </c>
      <c r="P401" t="s">
        <v>430</v>
      </c>
      <c r="R401">
        <v>2016</v>
      </c>
      <c r="S401" t="s">
        <v>2254</v>
      </c>
      <c r="T401" t="str">
        <f t="shared" si="13"/>
        <v>honda hr-v</v>
      </c>
      <c r="U401" t="str">
        <f t="shared" si="12"/>
        <v>hr-v</v>
      </c>
    </row>
    <row r="402" spans="1:21" x14ac:dyDescent="0.35">
      <c r="A402" t="s">
        <v>14</v>
      </c>
      <c r="C402" s="4">
        <v>44713</v>
      </c>
      <c r="D402" t="s">
        <v>2659</v>
      </c>
      <c r="E402" t="s">
        <v>22</v>
      </c>
      <c r="F402" t="s">
        <v>27</v>
      </c>
      <c r="G402">
        <v>32.483240000000002</v>
      </c>
      <c r="H402">
        <v>-97.325928000000005</v>
      </c>
      <c r="I402">
        <v>128641</v>
      </c>
      <c r="J402" t="s">
        <v>31</v>
      </c>
      <c r="K402">
        <v>26959</v>
      </c>
      <c r="L402" t="s">
        <v>43</v>
      </c>
      <c r="M402" t="s">
        <v>45</v>
      </c>
      <c r="N402" t="s">
        <v>50</v>
      </c>
      <c r="O402" t="s">
        <v>56</v>
      </c>
      <c r="P402" t="s">
        <v>431</v>
      </c>
      <c r="Q402">
        <v>6</v>
      </c>
      <c r="R402">
        <v>2006</v>
      </c>
      <c r="S402" t="s">
        <v>2247</v>
      </c>
      <c r="T402" t="str">
        <f t="shared" si="13"/>
        <v>Dodge Ram Pickup 2500</v>
      </c>
      <c r="U402" t="str">
        <f t="shared" si="12"/>
        <v>Ram Pickup 2500</v>
      </c>
    </row>
    <row r="403" spans="1:21" x14ac:dyDescent="0.35">
      <c r="A403" t="s">
        <v>14</v>
      </c>
      <c r="C403" s="4">
        <v>44713</v>
      </c>
      <c r="D403" t="s">
        <v>2659</v>
      </c>
      <c r="F403" t="s">
        <v>25</v>
      </c>
      <c r="G403">
        <v>32.895800000000001</v>
      </c>
      <c r="H403">
        <v>-96.858800000000002</v>
      </c>
      <c r="I403">
        <v>149000</v>
      </c>
      <c r="K403">
        <v>6995</v>
      </c>
      <c r="M403" t="s">
        <v>20</v>
      </c>
      <c r="N403" t="s">
        <v>50</v>
      </c>
      <c r="P403" t="s">
        <v>432</v>
      </c>
      <c r="R403">
        <v>2011</v>
      </c>
      <c r="S403" t="s">
        <v>2293</v>
      </c>
      <c r="T403" t="str">
        <f t="shared" si="13"/>
        <v>jeep liberty</v>
      </c>
      <c r="U403" t="str">
        <f t="shared" si="12"/>
        <v>liberty</v>
      </c>
    </row>
    <row r="404" spans="1:21" x14ac:dyDescent="0.35">
      <c r="A404" t="s">
        <v>14</v>
      </c>
      <c r="C404" s="4">
        <v>44713</v>
      </c>
      <c r="D404" t="s">
        <v>2660</v>
      </c>
      <c r="F404" t="s">
        <v>25</v>
      </c>
      <c r="G404">
        <v>32.895800000000001</v>
      </c>
      <c r="H404">
        <v>-96.858800000000002</v>
      </c>
      <c r="I404">
        <v>160000</v>
      </c>
      <c r="K404">
        <v>7995</v>
      </c>
      <c r="M404" t="s">
        <v>45</v>
      </c>
      <c r="N404" t="s">
        <v>50</v>
      </c>
      <c r="P404" t="s">
        <v>433</v>
      </c>
      <c r="R404">
        <v>2014</v>
      </c>
      <c r="S404" t="s">
        <v>2293</v>
      </c>
      <c r="T404" t="str">
        <f t="shared" si="13"/>
        <v>jeep compass</v>
      </c>
      <c r="U404" t="str">
        <f t="shared" si="12"/>
        <v>compass</v>
      </c>
    </row>
    <row r="405" spans="1:21" x14ac:dyDescent="0.35">
      <c r="A405" t="s">
        <v>14</v>
      </c>
      <c r="B405" t="s">
        <v>16</v>
      </c>
      <c r="C405" s="4">
        <v>44713</v>
      </c>
      <c r="D405" t="s">
        <v>2661</v>
      </c>
      <c r="F405" t="s">
        <v>25</v>
      </c>
      <c r="G405">
        <v>32.655500000000004</v>
      </c>
      <c r="H405">
        <v>-97.159899999999993</v>
      </c>
      <c r="I405">
        <v>110000</v>
      </c>
      <c r="K405">
        <v>4500</v>
      </c>
      <c r="M405" t="s">
        <v>45</v>
      </c>
      <c r="N405" t="s">
        <v>50</v>
      </c>
      <c r="P405" t="s">
        <v>434</v>
      </c>
      <c r="R405">
        <v>2006</v>
      </c>
      <c r="S405" t="s">
        <v>2259</v>
      </c>
      <c r="T405" t="str">
        <f t="shared" si="13"/>
        <v>lexus gs 300</v>
      </c>
      <c r="U405" t="str">
        <f t="shared" si="12"/>
        <v>gs 300</v>
      </c>
    </row>
    <row r="406" spans="1:21" x14ac:dyDescent="0.35">
      <c r="A406" t="s">
        <v>14</v>
      </c>
      <c r="C406" s="4">
        <v>44713</v>
      </c>
      <c r="D406" t="s">
        <v>2661</v>
      </c>
      <c r="E406" t="s">
        <v>24</v>
      </c>
      <c r="F406" t="s">
        <v>25</v>
      </c>
      <c r="G406">
        <v>32.667687999999998</v>
      </c>
      <c r="H406">
        <v>-97.416916000000001</v>
      </c>
      <c r="I406">
        <v>76790</v>
      </c>
      <c r="J406" t="s">
        <v>34</v>
      </c>
      <c r="K406">
        <v>30995</v>
      </c>
      <c r="L406" t="s">
        <v>44</v>
      </c>
      <c r="M406" t="s">
        <v>45</v>
      </c>
      <c r="N406" t="s">
        <v>50</v>
      </c>
      <c r="O406" t="s">
        <v>55</v>
      </c>
      <c r="P406" t="s">
        <v>435</v>
      </c>
      <c r="Q406">
        <v>6</v>
      </c>
      <c r="R406">
        <v>2015</v>
      </c>
      <c r="S406" t="s">
        <v>2243</v>
      </c>
      <c r="T406" t="str">
        <f t="shared" si="13"/>
        <v>Lexus RC 350</v>
      </c>
      <c r="U406" t="str">
        <f t="shared" si="12"/>
        <v>RC 350</v>
      </c>
    </row>
    <row r="407" spans="1:21" x14ac:dyDescent="0.35">
      <c r="A407" t="s">
        <v>14</v>
      </c>
      <c r="B407" t="s">
        <v>16</v>
      </c>
      <c r="C407" s="4">
        <v>44713</v>
      </c>
      <c r="D407" t="s">
        <v>2662</v>
      </c>
      <c r="E407" t="s">
        <v>23</v>
      </c>
      <c r="F407" t="s">
        <v>25</v>
      </c>
      <c r="G407">
        <v>32.858800000000002</v>
      </c>
      <c r="H407">
        <v>-97.072299999999998</v>
      </c>
      <c r="I407">
        <v>76215</v>
      </c>
      <c r="J407" t="s">
        <v>35</v>
      </c>
      <c r="K407">
        <v>4500</v>
      </c>
      <c r="L407" t="s">
        <v>43</v>
      </c>
      <c r="M407" t="s">
        <v>45</v>
      </c>
      <c r="N407" t="s">
        <v>50</v>
      </c>
      <c r="O407" t="s">
        <v>53</v>
      </c>
      <c r="P407" t="s">
        <v>436</v>
      </c>
      <c r="Q407">
        <v>6</v>
      </c>
      <c r="R407">
        <v>2005</v>
      </c>
      <c r="S407" t="s">
        <v>2263</v>
      </c>
      <c r="T407" t="str">
        <f t="shared" si="13"/>
        <v>pontiac grand prix</v>
      </c>
      <c r="U407" t="str">
        <f t="shared" si="12"/>
        <v>grand prix</v>
      </c>
    </row>
    <row r="408" spans="1:21" x14ac:dyDescent="0.35">
      <c r="A408" t="s">
        <v>14</v>
      </c>
      <c r="B408" t="s">
        <v>16</v>
      </c>
      <c r="C408" s="4">
        <v>44713</v>
      </c>
      <c r="D408" t="s">
        <v>2663</v>
      </c>
      <c r="E408" t="s">
        <v>23</v>
      </c>
      <c r="F408" t="s">
        <v>25</v>
      </c>
      <c r="G408">
        <v>33.04</v>
      </c>
      <c r="H408">
        <v>-96.98</v>
      </c>
      <c r="I408">
        <v>72290</v>
      </c>
      <c r="J408" t="s">
        <v>29</v>
      </c>
      <c r="K408">
        <v>12990</v>
      </c>
      <c r="M408" t="s">
        <v>45</v>
      </c>
      <c r="N408" t="s">
        <v>21</v>
      </c>
      <c r="O408" t="s">
        <v>21</v>
      </c>
      <c r="P408" t="s">
        <v>437</v>
      </c>
      <c r="R408">
        <v>2012</v>
      </c>
      <c r="S408" t="s">
        <v>2328</v>
      </c>
      <c r="T408" t="str">
        <f t="shared" si="13"/>
        <v>FIAT 500 500C Pop Convertible 2D</v>
      </c>
      <c r="U408" t="str">
        <f t="shared" si="12"/>
        <v>500 500C Pop Convertible 2D</v>
      </c>
    </row>
    <row r="409" spans="1:21" x14ac:dyDescent="0.35">
      <c r="A409" t="s">
        <v>14</v>
      </c>
      <c r="C409" s="4">
        <v>44713</v>
      </c>
      <c r="D409" t="s">
        <v>2664</v>
      </c>
      <c r="F409" t="s">
        <v>27</v>
      </c>
      <c r="G409">
        <v>45.4208</v>
      </c>
      <c r="H409">
        <v>-122.63372</v>
      </c>
      <c r="I409">
        <v>1</v>
      </c>
      <c r="K409">
        <v>34995</v>
      </c>
      <c r="M409" t="s">
        <v>45</v>
      </c>
      <c r="N409" t="s">
        <v>50</v>
      </c>
      <c r="P409" t="s">
        <v>438</v>
      </c>
      <c r="R409">
        <v>2012</v>
      </c>
      <c r="S409" t="s">
        <v>2281</v>
      </c>
      <c r="T409" t="str">
        <f t="shared" si="13"/>
        <v>RAM 2500 SLT LONG BED 4DR 4X4 6</v>
      </c>
      <c r="U409" t="str">
        <f t="shared" si="12"/>
        <v>2500 SLT LONG BED 4DR 4X4 6</v>
      </c>
    </row>
    <row r="410" spans="1:21" x14ac:dyDescent="0.35">
      <c r="A410" t="s">
        <v>14</v>
      </c>
      <c r="C410" s="4">
        <v>44713</v>
      </c>
      <c r="D410" t="s">
        <v>2664</v>
      </c>
      <c r="E410" t="s">
        <v>23</v>
      </c>
      <c r="F410" t="s">
        <v>25</v>
      </c>
      <c r="G410">
        <v>32.840010999999997</v>
      </c>
      <c r="H410">
        <v>-97.225295000000003</v>
      </c>
      <c r="I410">
        <v>71619</v>
      </c>
      <c r="J410" t="s">
        <v>33</v>
      </c>
      <c r="K410">
        <v>17499</v>
      </c>
      <c r="L410" t="s">
        <v>41</v>
      </c>
      <c r="M410" t="s">
        <v>45</v>
      </c>
      <c r="N410" t="s">
        <v>50</v>
      </c>
      <c r="O410" t="s">
        <v>52</v>
      </c>
      <c r="P410" t="s">
        <v>439</v>
      </c>
      <c r="Q410">
        <v>4</v>
      </c>
      <c r="R410">
        <v>2015</v>
      </c>
      <c r="S410" t="s">
        <v>2306</v>
      </c>
      <c r="T410" t="str">
        <f t="shared" si="13"/>
        <v>Hyundai SANTA FE Sport</v>
      </c>
      <c r="U410" t="str">
        <f t="shared" si="12"/>
        <v>SANTA FE Sport</v>
      </c>
    </row>
    <row r="411" spans="1:21" x14ac:dyDescent="0.35">
      <c r="A411" t="s">
        <v>14</v>
      </c>
      <c r="B411" t="s">
        <v>16</v>
      </c>
      <c r="C411" s="4">
        <v>44713</v>
      </c>
      <c r="D411" t="s">
        <v>2665</v>
      </c>
      <c r="E411" t="s">
        <v>23</v>
      </c>
      <c r="F411" t="s">
        <v>26</v>
      </c>
      <c r="G411">
        <v>33.04</v>
      </c>
      <c r="H411">
        <v>-96.98</v>
      </c>
      <c r="I411">
        <v>72319</v>
      </c>
      <c r="J411" t="s">
        <v>39</v>
      </c>
      <c r="K411">
        <v>17990</v>
      </c>
      <c r="M411" t="s">
        <v>45</v>
      </c>
      <c r="N411" t="s">
        <v>21</v>
      </c>
      <c r="O411" t="s">
        <v>53</v>
      </c>
      <c r="P411" t="s">
        <v>440</v>
      </c>
      <c r="R411">
        <v>2014</v>
      </c>
      <c r="S411" t="s">
        <v>2248</v>
      </c>
      <c r="T411" t="str">
        <f t="shared" si="13"/>
        <v>Chevrolet Volt Sedan 4D</v>
      </c>
      <c r="U411" t="str">
        <f t="shared" si="12"/>
        <v>Volt Sedan 4D</v>
      </c>
    </row>
    <row r="412" spans="1:21" x14ac:dyDescent="0.35">
      <c r="A412" t="s">
        <v>14</v>
      </c>
      <c r="B412" t="s">
        <v>16</v>
      </c>
      <c r="C412" s="4">
        <v>44713</v>
      </c>
      <c r="D412" t="s">
        <v>2665</v>
      </c>
      <c r="E412" t="s">
        <v>24</v>
      </c>
      <c r="F412" t="s">
        <v>25</v>
      </c>
      <c r="G412">
        <v>33.04</v>
      </c>
      <c r="H412">
        <v>-96.98</v>
      </c>
      <c r="I412">
        <v>68885</v>
      </c>
      <c r="J412" t="s">
        <v>32</v>
      </c>
      <c r="K412">
        <v>33990</v>
      </c>
      <c r="M412" t="s">
        <v>45</v>
      </c>
      <c r="N412" t="s">
        <v>50</v>
      </c>
      <c r="O412" t="s">
        <v>55</v>
      </c>
      <c r="P412" t="s">
        <v>441</v>
      </c>
      <c r="Q412">
        <v>6</v>
      </c>
      <c r="R412">
        <v>2015</v>
      </c>
      <c r="S412" t="s">
        <v>2324</v>
      </c>
      <c r="T412" t="str">
        <f t="shared" si="13"/>
        <v>Mercedes-Benz CLS-Class CLS 400</v>
      </c>
      <c r="U412" t="str">
        <f t="shared" si="12"/>
        <v>CLS-Class CLS 400</v>
      </c>
    </row>
    <row r="413" spans="1:21" x14ac:dyDescent="0.35">
      <c r="A413" t="s">
        <v>14</v>
      </c>
      <c r="B413" t="s">
        <v>16</v>
      </c>
      <c r="C413" s="4">
        <v>44713</v>
      </c>
      <c r="D413" t="s">
        <v>2666</v>
      </c>
      <c r="E413" t="s">
        <v>24</v>
      </c>
      <c r="F413" t="s">
        <v>25</v>
      </c>
      <c r="G413">
        <v>33.04</v>
      </c>
      <c r="H413">
        <v>-96.98</v>
      </c>
      <c r="I413">
        <v>37283</v>
      </c>
      <c r="J413" t="s">
        <v>32</v>
      </c>
      <c r="K413">
        <v>41990</v>
      </c>
      <c r="M413" t="s">
        <v>45</v>
      </c>
      <c r="N413" t="s">
        <v>50</v>
      </c>
      <c r="O413" t="s">
        <v>53</v>
      </c>
      <c r="P413" t="s">
        <v>442</v>
      </c>
      <c r="Q413">
        <v>8</v>
      </c>
      <c r="R413">
        <v>2016</v>
      </c>
      <c r="S413" t="s">
        <v>2243</v>
      </c>
      <c r="T413" t="str">
        <f t="shared" si="13"/>
        <v>Lexus LS 460 Sedan 4D</v>
      </c>
      <c r="U413" t="str">
        <f t="shared" si="12"/>
        <v>LS 460 Sedan 4D</v>
      </c>
    </row>
    <row r="414" spans="1:21" x14ac:dyDescent="0.35">
      <c r="A414" t="s">
        <v>14</v>
      </c>
      <c r="B414" t="s">
        <v>16</v>
      </c>
      <c r="C414" s="4">
        <v>44713</v>
      </c>
      <c r="D414" t="s">
        <v>2666</v>
      </c>
      <c r="E414" t="s">
        <v>23</v>
      </c>
      <c r="F414" t="s">
        <v>25</v>
      </c>
      <c r="G414">
        <v>33.04</v>
      </c>
      <c r="H414">
        <v>-96.98</v>
      </c>
      <c r="I414">
        <v>20682</v>
      </c>
      <c r="J414" t="s">
        <v>30</v>
      </c>
      <c r="K414">
        <v>39990</v>
      </c>
      <c r="M414" t="s">
        <v>45</v>
      </c>
      <c r="N414" t="s">
        <v>21</v>
      </c>
      <c r="O414" t="s">
        <v>21</v>
      </c>
      <c r="P414" t="s">
        <v>443</v>
      </c>
      <c r="R414">
        <v>2019</v>
      </c>
      <c r="S414" t="s">
        <v>2249</v>
      </c>
      <c r="T414" t="str">
        <f t="shared" si="13"/>
        <v>Volvo XC60 T5 Momentum Sport</v>
      </c>
      <c r="U414" t="str">
        <f t="shared" si="12"/>
        <v>XC60 T5 Momentum Sport</v>
      </c>
    </row>
    <row r="415" spans="1:21" x14ac:dyDescent="0.35">
      <c r="A415" t="s">
        <v>14</v>
      </c>
      <c r="B415" t="s">
        <v>15</v>
      </c>
      <c r="C415" s="4">
        <v>44713</v>
      </c>
      <c r="D415" t="s">
        <v>2663</v>
      </c>
      <c r="E415" t="s">
        <v>24</v>
      </c>
      <c r="F415" t="s">
        <v>25</v>
      </c>
      <c r="G415">
        <v>30.3432</v>
      </c>
      <c r="H415">
        <v>-97.738974999999996</v>
      </c>
      <c r="I415">
        <v>57331</v>
      </c>
      <c r="J415" t="s">
        <v>30</v>
      </c>
      <c r="K415">
        <v>29998</v>
      </c>
      <c r="M415" t="s">
        <v>45</v>
      </c>
      <c r="N415" t="s">
        <v>50</v>
      </c>
      <c r="O415" t="s">
        <v>61</v>
      </c>
      <c r="P415" t="s">
        <v>444</v>
      </c>
      <c r="Q415">
        <v>8</v>
      </c>
      <c r="R415">
        <v>2006</v>
      </c>
      <c r="S415" t="s">
        <v>2247</v>
      </c>
      <c r="T415" t="str">
        <f t="shared" si="13"/>
        <v>Dodge Magnum SRT-8</v>
      </c>
      <c r="U415" t="str">
        <f t="shared" si="12"/>
        <v>Magnum SRT-8</v>
      </c>
    </row>
    <row r="416" spans="1:21" x14ac:dyDescent="0.35">
      <c r="A416" t="s">
        <v>14</v>
      </c>
      <c r="B416" t="s">
        <v>15</v>
      </c>
      <c r="C416" s="4">
        <v>44713</v>
      </c>
      <c r="D416" t="s">
        <v>2667</v>
      </c>
      <c r="E416" t="s">
        <v>23</v>
      </c>
      <c r="F416" t="s">
        <v>25</v>
      </c>
      <c r="G416">
        <v>30.3432</v>
      </c>
      <c r="H416">
        <v>-97.738974999999996</v>
      </c>
      <c r="I416">
        <v>115420</v>
      </c>
      <c r="J416" t="s">
        <v>32</v>
      </c>
      <c r="K416">
        <v>17998</v>
      </c>
      <c r="L416" t="s">
        <v>42</v>
      </c>
      <c r="M416" t="s">
        <v>45</v>
      </c>
      <c r="N416" t="s">
        <v>51</v>
      </c>
      <c r="O416" t="s">
        <v>53</v>
      </c>
      <c r="P416" t="s">
        <v>445</v>
      </c>
      <c r="Q416">
        <v>4</v>
      </c>
      <c r="R416">
        <v>2005</v>
      </c>
      <c r="S416" t="s">
        <v>2247</v>
      </c>
      <c r="T416" t="str">
        <f t="shared" si="13"/>
        <v>Dodge SRT-4</v>
      </c>
      <c r="U416" t="str">
        <f t="shared" si="12"/>
        <v>SRT-4</v>
      </c>
    </row>
    <row r="417" spans="1:21" x14ac:dyDescent="0.35">
      <c r="A417" t="s">
        <v>14</v>
      </c>
      <c r="B417" t="s">
        <v>15</v>
      </c>
      <c r="C417" s="4">
        <v>44713</v>
      </c>
      <c r="D417" t="s">
        <v>2667</v>
      </c>
      <c r="E417" t="s">
        <v>24</v>
      </c>
      <c r="F417" t="s">
        <v>25</v>
      </c>
      <c r="G417">
        <v>30.3432</v>
      </c>
      <c r="H417">
        <v>-97.738974999999996</v>
      </c>
      <c r="I417">
        <v>58757</v>
      </c>
      <c r="J417" t="s">
        <v>32</v>
      </c>
      <c r="K417">
        <v>32998</v>
      </c>
      <c r="L417" t="s">
        <v>44</v>
      </c>
      <c r="M417" t="s">
        <v>45</v>
      </c>
      <c r="N417" t="s">
        <v>51</v>
      </c>
      <c r="P417" t="s">
        <v>446</v>
      </c>
      <c r="Q417">
        <v>6</v>
      </c>
      <c r="R417">
        <v>2015</v>
      </c>
      <c r="S417" t="s">
        <v>2276</v>
      </c>
      <c r="T417" t="str">
        <f t="shared" si="13"/>
        <v>BMW M235i M Sport</v>
      </c>
      <c r="U417" t="str">
        <f t="shared" si="12"/>
        <v>M235i M Sport</v>
      </c>
    </row>
    <row r="418" spans="1:21" x14ac:dyDescent="0.35">
      <c r="A418" t="s">
        <v>14</v>
      </c>
      <c r="B418" t="s">
        <v>15</v>
      </c>
      <c r="C418" s="4">
        <v>44713</v>
      </c>
      <c r="D418" t="s">
        <v>2667</v>
      </c>
      <c r="E418" t="s">
        <v>22</v>
      </c>
      <c r="F418" t="s">
        <v>25</v>
      </c>
      <c r="G418">
        <v>30.3432</v>
      </c>
      <c r="H418">
        <v>-97.738974999999996</v>
      </c>
      <c r="I418">
        <v>72723</v>
      </c>
      <c r="J418" t="s">
        <v>31</v>
      </c>
      <c r="K418">
        <v>29998</v>
      </c>
      <c r="M418" t="s">
        <v>45</v>
      </c>
      <c r="N418" t="s">
        <v>50</v>
      </c>
      <c r="O418" t="s">
        <v>52</v>
      </c>
      <c r="P418" t="s">
        <v>447</v>
      </c>
      <c r="Q418">
        <v>6</v>
      </c>
      <c r="R418">
        <v>2005</v>
      </c>
      <c r="S418" t="s">
        <v>2277</v>
      </c>
      <c r="T418" t="str">
        <f t="shared" si="13"/>
        <v>Jeep Wrangler Unlimited</v>
      </c>
      <c r="U418" t="str">
        <f t="shared" si="12"/>
        <v>Wrangler Unlimited</v>
      </c>
    </row>
    <row r="419" spans="1:21" x14ac:dyDescent="0.35">
      <c r="A419" t="s">
        <v>14</v>
      </c>
      <c r="C419" s="4">
        <v>44713</v>
      </c>
      <c r="D419" t="s">
        <v>2668</v>
      </c>
      <c r="E419" t="s">
        <v>23</v>
      </c>
      <c r="F419" t="s">
        <v>25</v>
      </c>
      <c r="G419">
        <v>32.840010999999997</v>
      </c>
      <c r="H419">
        <v>-97.225295000000003</v>
      </c>
      <c r="I419">
        <v>77084</v>
      </c>
      <c r="J419" t="s">
        <v>33</v>
      </c>
      <c r="K419">
        <v>18731</v>
      </c>
      <c r="L419" t="s">
        <v>42</v>
      </c>
      <c r="M419" t="s">
        <v>45</v>
      </c>
      <c r="N419" t="s">
        <v>50</v>
      </c>
      <c r="O419" t="s">
        <v>53</v>
      </c>
      <c r="P419" t="s">
        <v>448</v>
      </c>
      <c r="Q419">
        <v>4</v>
      </c>
      <c r="R419">
        <v>2017</v>
      </c>
      <c r="S419" t="s">
        <v>2248</v>
      </c>
      <c r="T419" t="str">
        <f t="shared" si="13"/>
        <v>Chevrolet Cruze</v>
      </c>
      <c r="U419" t="str">
        <f t="shared" si="12"/>
        <v>Cruze</v>
      </c>
    </row>
    <row r="420" spans="1:21" x14ac:dyDescent="0.35">
      <c r="A420" t="s">
        <v>14</v>
      </c>
      <c r="B420" t="s">
        <v>17</v>
      </c>
      <c r="C420" s="4">
        <v>44713</v>
      </c>
      <c r="D420" t="s">
        <v>2669</v>
      </c>
      <c r="E420" t="s">
        <v>22</v>
      </c>
      <c r="F420" t="s">
        <v>25</v>
      </c>
      <c r="G420">
        <v>35.198999999999998</v>
      </c>
      <c r="H420">
        <v>-97.484099999999998</v>
      </c>
      <c r="I420">
        <v>10182</v>
      </c>
      <c r="K420">
        <v>50988</v>
      </c>
      <c r="M420" t="s">
        <v>45</v>
      </c>
      <c r="N420" t="s">
        <v>50</v>
      </c>
      <c r="P420" t="s">
        <v>449</v>
      </c>
      <c r="Q420">
        <v>6</v>
      </c>
      <c r="R420">
        <v>2022</v>
      </c>
      <c r="S420" t="s">
        <v>2283</v>
      </c>
      <c r="T420" t="str">
        <f t="shared" si="13"/>
        <v>TOYOTA 4RUNNER</v>
      </c>
      <c r="U420" t="str">
        <f t="shared" si="12"/>
        <v>4RUNNER</v>
      </c>
    </row>
    <row r="421" spans="1:21" x14ac:dyDescent="0.35">
      <c r="A421" t="s">
        <v>14</v>
      </c>
      <c r="C421" s="4">
        <v>44713</v>
      </c>
      <c r="D421" t="s">
        <v>2670</v>
      </c>
      <c r="E421" t="s">
        <v>22</v>
      </c>
      <c r="F421" t="s">
        <v>25</v>
      </c>
      <c r="G421">
        <v>33.367635</v>
      </c>
      <c r="H421">
        <v>-96.962939000000006</v>
      </c>
      <c r="I421">
        <v>5555</v>
      </c>
      <c r="J421" t="s">
        <v>32</v>
      </c>
      <c r="K421">
        <v>81727</v>
      </c>
      <c r="M421" t="s">
        <v>45</v>
      </c>
      <c r="N421" t="s">
        <v>50</v>
      </c>
      <c r="O421" t="s">
        <v>57</v>
      </c>
      <c r="P421" t="s">
        <v>450</v>
      </c>
      <c r="R421">
        <v>2022</v>
      </c>
      <c r="S421" t="s">
        <v>2258</v>
      </c>
      <c r="T421" t="str">
        <f t="shared" si="13"/>
        <v>Ram 2500</v>
      </c>
      <c r="U421" t="str">
        <f t="shared" si="12"/>
        <v>2500</v>
      </c>
    </row>
    <row r="422" spans="1:21" x14ac:dyDescent="0.35">
      <c r="A422" t="s">
        <v>14</v>
      </c>
      <c r="C422" s="4">
        <v>44713</v>
      </c>
      <c r="D422" t="s">
        <v>2670</v>
      </c>
      <c r="E422" t="s">
        <v>22</v>
      </c>
      <c r="F422" t="s">
        <v>25</v>
      </c>
      <c r="G422">
        <v>33.367635</v>
      </c>
      <c r="H422">
        <v>-96.962939000000006</v>
      </c>
      <c r="I422">
        <v>51054</v>
      </c>
      <c r="J422" t="s">
        <v>32</v>
      </c>
      <c r="K422">
        <v>64998</v>
      </c>
      <c r="M422" t="s">
        <v>45</v>
      </c>
      <c r="N422" t="s">
        <v>50</v>
      </c>
      <c r="O422" t="s">
        <v>57</v>
      </c>
      <c r="P422" t="s">
        <v>339</v>
      </c>
      <c r="R422">
        <v>2019</v>
      </c>
      <c r="S422" t="s">
        <v>2278</v>
      </c>
      <c r="T422" t="str">
        <f t="shared" si="13"/>
        <v>Ford F-250</v>
      </c>
      <c r="U422" t="str">
        <f t="shared" si="12"/>
        <v>F-250</v>
      </c>
    </row>
    <row r="423" spans="1:21" x14ac:dyDescent="0.35">
      <c r="A423" t="s">
        <v>14</v>
      </c>
      <c r="C423" s="4">
        <v>44713</v>
      </c>
      <c r="D423" t="s">
        <v>2671</v>
      </c>
      <c r="E423" t="s">
        <v>23</v>
      </c>
      <c r="F423" t="s">
        <v>25</v>
      </c>
      <c r="G423">
        <v>32.483240000000002</v>
      </c>
      <c r="H423">
        <v>-97.325928000000005</v>
      </c>
      <c r="I423">
        <v>50008</v>
      </c>
      <c r="J423" t="s">
        <v>33</v>
      </c>
      <c r="K423">
        <v>27995</v>
      </c>
      <c r="L423" t="s">
        <v>42</v>
      </c>
      <c r="M423" t="s">
        <v>45</v>
      </c>
      <c r="N423" t="s">
        <v>50</v>
      </c>
      <c r="O423" t="s">
        <v>52</v>
      </c>
      <c r="P423" t="s">
        <v>451</v>
      </c>
      <c r="Q423">
        <v>4</v>
      </c>
      <c r="R423">
        <v>2017</v>
      </c>
      <c r="S423" t="s">
        <v>2249</v>
      </c>
      <c r="T423" t="str">
        <f t="shared" si="13"/>
        <v>Volvo XC60</v>
      </c>
      <c r="U423" t="str">
        <f t="shared" si="12"/>
        <v>XC60</v>
      </c>
    </row>
    <row r="424" spans="1:21" x14ac:dyDescent="0.35">
      <c r="A424" t="s">
        <v>14</v>
      </c>
      <c r="B424" t="s">
        <v>16</v>
      </c>
      <c r="C424" s="4">
        <v>44713</v>
      </c>
      <c r="D424" t="s">
        <v>2672</v>
      </c>
      <c r="E424" t="s">
        <v>24</v>
      </c>
      <c r="F424" t="s">
        <v>28</v>
      </c>
      <c r="G424">
        <v>32.69</v>
      </c>
      <c r="H424">
        <v>-97.12</v>
      </c>
      <c r="I424">
        <v>38302</v>
      </c>
      <c r="K424">
        <v>19990</v>
      </c>
      <c r="M424" t="s">
        <v>45</v>
      </c>
      <c r="N424" t="s">
        <v>21</v>
      </c>
      <c r="O424" t="s">
        <v>58</v>
      </c>
      <c r="P424" t="s">
        <v>452</v>
      </c>
      <c r="R424">
        <v>2014</v>
      </c>
      <c r="S424" t="s">
        <v>2276</v>
      </c>
      <c r="T424" t="str">
        <f t="shared" si="13"/>
        <v>BMW i3 Hatchback 4D</v>
      </c>
      <c r="U424" t="str">
        <f t="shared" si="12"/>
        <v>i3 Hatchback 4D</v>
      </c>
    </row>
    <row r="425" spans="1:21" x14ac:dyDescent="0.35">
      <c r="A425" t="s">
        <v>14</v>
      </c>
      <c r="B425" t="s">
        <v>16</v>
      </c>
      <c r="C425" s="4">
        <v>44713</v>
      </c>
      <c r="D425" t="s">
        <v>2673</v>
      </c>
      <c r="E425" t="s">
        <v>23</v>
      </c>
      <c r="F425" t="s">
        <v>25</v>
      </c>
      <c r="G425">
        <v>32.69</v>
      </c>
      <c r="H425">
        <v>-97.12</v>
      </c>
      <c r="I425">
        <v>54229</v>
      </c>
      <c r="J425" t="s">
        <v>31</v>
      </c>
      <c r="K425">
        <v>22990</v>
      </c>
      <c r="M425" t="s">
        <v>45</v>
      </c>
      <c r="N425" t="s">
        <v>21</v>
      </c>
      <c r="O425" t="s">
        <v>58</v>
      </c>
      <c r="P425" t="s">
        <v>453</v>
      </c>
      <c r="R425">
        <v>2015</v>
      </c>
      <c r="S425" t="s">
        <v>2278</v>
      </c>
      <c r="T425" t="str">
        <f t="shared" si="13"/>
        <v>Ford Focus ST Hatchback 4D</v>
      </c>
      <c r="U425" t="str">
        <f t="shared" si="12"/>
        <v>Focus ST Hatchback 4D</v>
      </c>
    </row>
    <row r="426" spans="1:21" x14ac:dyDescent="0.35">
      <c r="A426" t="s">
        <v>14</v>
      </c>
      <c r="B426" t="s">
        <v>15</v>
      </c>
      <c r="C426" s="4">
        <v>44713</v>
      </c>
      <c r="D426" t="s">
        <v>2673</v>
      </c>
      <c r="E426" t="s">
        <v>22</v>
      </c>
      <c r="F426" t="s">
        <v>27</v>
      </c>
      <c r="G426">
        <v>33.072043999999998</v>
      </c>
      <c r="H426">
        <v>-97.032538000000002</v>
      </c>
      <c r="I426">
        <v>206657</v>
      </c>
      <c r="J426" t="s">
        <v>30</v>
      </c>
      <c r="M426" t="s">
        <v>45</v>
      </c>
      <c r="N426" t="s">
        <v>51</v>
      </c>
      <c r="O426" t="s">
        <v>56</v>
      </c>
      <c r="P426" t="s">
        <v>454</v>
      </c>
      <c r="R426">
        <v>2017</v>
      </c>
      <c r="S426" t="s">
        <v>2281</v>
      </c>
      <c r="T426" t="str">
        <f t="shared" si="13"/>
        <v>RAM 3500</v>
      </c>
      <c r="U426" t="str">
        <f t="shared" si="12"/>
        <v>3500</v>
      </c>
    </row>
    <row r="427" spans="1:21" x14ac:dyDescent="0.35">
      <c r="A427" t="s">
        <v>14</v>
      </c>
      <c r="B427" t="s">
        <v>15</v>
      </c>
      <c r="C427" s="4">
        <v>44713</v>
      </c>
      <c r="D427" t="s">
        <v>2674</v>
      </c>
      <c r="E427" t="s">
        <v>22</v>
      </c>
      <c r="F427" t="s">
        <v>27</v>
      </c>
      <c r="G427">
        <v>33.072043999999998</v>
      </c>
      <c r="H427">
        <v>-97.032538000000002</v>
      </c>
      <c r="I427">
        <v>125007</v>
      </c>
      <c r="J427" t="s">
        <v>30</v>
      </c>
      <c r="M427" t="s">
        <v>45</v>
      </c>
      <c r="N427" t="s">
        <v>50</v>
      </c>
      <c r="O427" t="s">
        <v>56</v>
      </c>
      <c r="P427" t="s">
        <v>254</v>
      </c>
      <c r="R427">
        <v>2012</v>
      </c>
      <c r="S427" t="s">
        <v>2278</v>
      </c>
      <c r="T427" t="str">
        <f t="shared" si="13"/>
        <v>Ford Super Duty F-250 SRW</v>
      </c>
      <c r="U427" t="str">
        <f t="shared" si="12"/>
        <v>Super Duty F-250 SRW</v>
      </c>
    </row>
    <row r="428" spans="1:21" x14ac:dyDescent="0.35">
      <c r="A428" t="s">
        <v>14</v>
      </c>
      <c r="B428" t="s">
        <v>16</v>
      </c>
      <c r="C428" s="4">
        <v>44713</v>
      </c>
      <c r="D428" t="s">
        <v>2672</v>
      </c>
      <c r="E428" t="s">
        <v>23</v>
      </c>
      <c r="F428" t="s">
        <v>25</v>
      </c>
      <c r="G428">
        <v>32.75</v>
      </c>
      <c r="H428">
        <v>-97.33</v>
      </c>
      <c r="I428">
        <v>104077</v>
      </c>
      <c r="J428" t="s">
        <v>30</v>
      </c>
      <c r="K428">
        <v>16990</v>
      </c>
      <c r="M428" t="s">
        <v>45</v>
      </c>
      <c r="N428" t="s">
        <v>50</v>
      </c>
      <c r="O428" t="s">
        <v>61</v>
      </c>
      <c r="P428" t="s">
        <v>455</v>
      </c>
      <c r="R428">
        <v>2016</v>
      </c>
      <c r="S428" t="s">
        <v>2308</v>
      </c>
      <c r="T428" t="str">
        <f t="shared" si="13"/>
        <v>Volkswagen Golf SportWagen TSI S</v>
      </c>
      <c r="U428" t="str">
        <f t="shared" si="12"/>
        <v>Golf SportWagen TSI S</v>
      </c>
    </row>
    <row r="429" spans="1:21" x14ac:dyDescent="0.35">
      <c r="A429" t="s">
        <v>14</v>
      </c>
      <c r="B429" t="s">
        <v>15</v>
      </c>
      <c r="C429" s="4">
        <v>44713</v>
      </c>
      <c r="D429" t="s">
        <v>2674</v>
      </c>
      <c r="E429" t="s">
        <v>22</v>
      </c>
      <c r="F429" t="s">
        <v>27</v>
      </c>
      <c r="G429">
        <v>33.072043999999998</v>
      </c>
      <c r="H429">
        <v>-97.032538000000002</v>
      </c>
      <c r="I429">
        <v>205521</v>
      </c>
      <c r="J429" t="s">
        <v>30</v>
      </c>
      <c r="K429">
        <v>30995</v>
      </c>
      <c r="M429" t="s">
        <v>45</v>
      </c>
      <c r="N429" t="s">
        <v>50</v>
      </c>
      <c r="O429" t="s">
        <v>56</v>
      </c>
      <c r="P429" t="s">
        <v>255</v>
      </c>
      <c r="R429">
        <v>2012</v>
      </c>
      <c r="S429" t="s">
        <v>2278</v>
      </c>
      <c r="T429" t="str">
        <f t="shared" si="13"/>
        <v>Ford Super Duty F-250</v>
      </c>
      <c r="U429" t="str">
        <f t="shared" si="12"/>
        <v>Super Duty F-250</v>
      </c>
    </row>
    <row r="430" spans="1:21" x14ac:dyDescent="0.35">
      <c r="A430" t="s">
        <v>14</v>
      </c>
      <c r="B430" t="s">
        <v>15</v>
      </c>
      <c r="C430" s="4">
        <v>44713</v>
      </c>
      <c r="D430" t="s">
        <v>2674</v>
      </c>
      <c r="E430" t="s">
        <v>22</v>
      </c>
      <c r="F430" t="s">
        <v>27</v>
      </c>
      <c r="G430">
        <v>33.072043999999998</v>
      </c>
      <c r="H430">
        <v>-97.032538000000002</v>
      </c>
      <c r="I430">
        <v>155955</v>
      </c>
      <c r="J430" t="s">
        <v>30</v>
      </c>
      <c r="K430">
        <v>42995</v>
      </c>
      <c r="M430" t="s">
        <v>45</v>
      </c>
      <c r="N430" t="s">
        <v>50</v>
      </c>
      <c r="P430" t="s">
        <v>456</v>
      </c>
      <c r="R430">
        <v>2015</v>
      </c>
      <c r="S430" t="s">
        <v>2247</v>
      </c>
      <c r="T430" t="str">
        <f t="shared" si="13"/>
        <v>Dodge Ram 3500</v>
      </c>
      <c r="U430" t="str">
        <f t="shared" si="12"/>
        <v>Ram 3500</v>
      </c>
    </row>
    <row r="431" spans="1:21" x14ac:dyDescent="0.35">
      <c r="A431" t="s">
        <v>14</v>
      </c>
      <c r="B431" t="s">
        <v>16</v>
      </c>
      <c r="C431" s="4">
        <v>44713</v>
      </c>
      <c r="D431" t="s">
        <v>2672</v>
      </c>
      <c r="E431" t="s">
        <v>22</v>
      </c>
      <c r="F431" t="s">
        <v>25</v>
      </c>
      <c r="G431">
        <v>32.75</v>
      </c>
      <c r="H431">
        <v>-97.33</v>
      </c>
      <c r="I431">
        <v>95697</v>
      </c>
      <c r="J431" t="s">
        <v>37</v>
      </c>
      <c r="K431">
        <v>34590</v>
      </c>
      <c r="M431" t="s">
        <v>45</v>
      </c>
      <c r="N431" t="s">
        <v>21</v>
      </c>
      <c r="O431" t="s">
        <v>21</v>
      </c>
      <c r="P431" t="s">
        <v>457</v>
      </c>
      <c r="Q431">
        <v>6</v>
      </c>
      <c r="R431">
        <v>2012</v>
      </c>
      <c r="S431" t="s">
        <v>2300</v>
      </c>
      <c r="T431" t="str">
        <f t="shared" si="13"/>
        <v>Toyota FJ Cruiser Sport Utility</v>
      </c>
      <c r="U431" t="str">
        <f t="shared" si="12"/>
        <v>FJ Cruiser Sport Utility</v>
      </c>
    </row>
    <row r="432" spans="1:21" x14ac:dyDescent="0.35">
      <c r="A432" t="s">
        <v>14</v>
      </c>
      <c r="B432" t="s">
        <v>16</v>
      </c>
      <c r="C432" s="4">
        <v>44713</v>
      </c>
      <c r="D432" t="s">
        <v>2675</v>
      </c>
      <c r="F432" t="s">
        <v>25</v>
      </c>
      <c r="G432">
        <v>32.69</v>
      </c>
      <c r="H432">
        <v>-97.12</v>
      </c>
      <c r="I432">
        <v>16900</v>
      </c>
      <c r="J432" t="s">
        <v>31</v>
      </c>
      <c r="K432">
        <v>24990</v>
      </c>
      <c r="M432" t="s">
        <v>45</v>
      </c>
      <c r="N432" t="s">
        <v>50</v>
      </c>
      <c r="O432" t="s">
        <v>21</v>
      </c>
      <c r="P432" t="s">
        <v>458</v>
      </c>
      <c r="Q432">
        <v>6</v>
      </c>
      <c r="R432">
        <v>2015</v>
      </c>
      <c r="S432" t="s">
        <v>2242</v>
      </c>
      <c r="T432" t="str">
        <f t="shared" si="13"/>
        <v>Nissan Pathfinder S Sport</v>
      </c>
      <c r="U432" t="str">
        <f t="shared" si="12"/>
        <v>Pathfinder S Sport</v>
      </c>
    </row>
    <row r="433" spans="1:21" x14ac:dyDescent="0.35">
      <c r="A433" t="s">
        <v>14</v>
      </c>
      <c r="B433" t="s">
        <v>15</v>
      </c>
      <c r="C433" s="4">
        <v>44713</v>
      </c>
      <c r="D433" t="s">
        <v>2672</v>
      </c>
      <c r="E433" t="s">
        <v>22</v>
      </c>
      <c r="F433" t="s">
        <v>27</v>
      </c>
      <c r="G433">
        <v>33.072043999999998</v>
      </c>
      <c r="H433">
        <v>-97.032538000000002</v>
      </c>
      <c r="I433">
        <v>170092</v>
      </c>
      <c r="J433" t="s">
        <v>32</v>
      </c>
      <c r="K433">
        <v>37995</v>
      </c>
      <c r="M433" t="s">
        <v>45</v>
      </c>
      <c r="N433" t="s">
        <v>50</v>
      </c>
      <c r="O433" t="s">
        <v>56</v>
      </c>
      <c r="P433" t="s">
        <v>259</v>
      </c>
      <c r="R433">
        <v>2016</v>
      </c>
      <c r="S433" t="s">
        <v>2247</v>
      </c>
      <c r="T433" t="str">
        <f t="shared" si="13"/>
        <v>Dodge Ram 2500</v>
      </c>
      <c r="U433" t="str">
        <f t="shared" si="12"/>
        <v>Ram 2500</v>
      </c>
    </row>
    <row r="434" spans="1:21" x14ac:dyDescent="0.35">
      <c r="A434" t="s">
        <v>14</v>
      </c>
      <c r="B434" t="s">
        <v>16</v>
      </c>
      <c r="C434" s="4">
        <v>44713</v>
      </c>
      <c r="D434" t="s">
        <v>2672</v>
      </c>
      <c r="F434" t="s">
        <v>25</v>
      </c>
      <c r="G434">
        <v>32.75</v>
      </c>
      <c r="H434">
        <v>-97.33</v>
      </c>
      <c r="I434">
        <v>52007</v>
      </c>
      <c r="J434" t="s">
        <v>32</v>
      </c>
      <c r="K434">
        <v>40990</v>
      </c>
      <c r="M434" t="s">
        <v>45</v>
      </c>
      <c r="N434" t="s">
        <v>50</v>
      </c>
      <c r="O434" t="s">
        <v>21</v>
      </c>
      <c r="P434" t="s">
        <v>459</v>
      </c>
      <c r="Q434">
        <v>6</v>
      </c>
      <c r="R434">
        <v>2018</v>
      </c>
      <c r="S434" t="s">
        <v>2278</v>
      </c>
      <c r="T434" t="str">
        <f t="shared" si="13"/>
        <v>Ford Expedition XLT Sport</v>
      </c>
      <c r="U434" t="str">
        <f t="shared" si="12"/>
        <v>Expedition XLT Sport</v>
      </c>
    </row>
    <row r="435" spans="1:21" x14ac:dyDescent="0.35">
      <c r="A435" t="s">
        <v>14</v>
      </c>
      <c r="B435" t="s">
        <v>15</v>
      </c>
      <c r="C435" s="4">
        <v>44713</v>
      </c>
      <c r="D435" t="s">
        <v>2672</v>
      </c>
      <c r="E435" t="s">
        <v>22</v>
      </c>
      <c r="F435" t="s">
        <v>27</v>
      </c>
      <c r="G435">
        <v>33.072043999999998</v>
      </c>
      <c r="H435">
        <v>-97.032538000000002</v>
      </c>
      <c r="I435">
        <v>163260</v>
      </c>
      <c r="J435" t="s">
        <v>30</v>
      </c>
      <c r="M435" t="s">
        <v>45</v>
      </c>
      <c r="N435" t="s">
        <v>50</v>
      </c>
      <c r="O435" t="s">
        <v>56</v>
      </c>
      <c r="P435" t="s">
        <v>256</v>
      </c>
      <c r="R435">
        <v>2015</v>
      </c>
      <c r="S435" t="s">
        <v>2248</v>
      </c>
      <c r="T435" t="str">
        <f t="shared" si="13"/>
        <v>Chevrolet Silverado 3500HD Built After Aug 14</v>
      </c>
      <c r="U435" t="str">
        <f t="shared" si="12"/>
        <v>Silverado 3500HD Built After Aug 14</v>
      </c>
    </row>
    <row r="436" spans="1:21" x14ac:dyDescent="0.35">
      <c r="A436" t="s">
        <v>14</v>
      </c>
      <c r="B436" t="s">
        <v>16</v>
      </c>
      <c r="C436" s="4">
        <v>44713</v>
      </c>
      <c r="D436" t="s">
        <v>2676</v>
      </c>
      <c r="E436" t="s">
        <v>23</v>
      </c>
      <c r="F436" t="s">
        <v>25</v>
      </c>
      <c r="G436">
        <v>32.75</v>
      </c>
      <c r="H436">
        <v>-97.33</v>
      </c>
      <c r="I436">
        <v>47682</v>
      </c>
      <c r="J436" t="s">
        <v>32</v>
      </c>
      <c r="K436">
        <v>19990</v>
      </c>
      <c r="M436" t="s">
        <v>45</v>
      </c>
      <c r="N436" t="s">
        <v>50</v>
      </c>
      <c r="O436" t="s">
        <v>53</v>
      </c>
      <c r="P436" t="s">
        <v>460</v>
      </c>
      <c r="R436">
        <v>2016</v>
      </c>
      <c r="S436" t="s">
        <v>2308</v>
      </c>
      <c r="T436" t="str">
        <f t="shared" si="13"/>
        <v>Volkswagen Golf TSI SE Hatchback</v>
      </c>
      <c r="U436" t="str">
        <f t="shared" si="12"/>
        <v>Golf TSI SE Hatchback</v>
      </c>
    </row>
    <row r="437" spans="1:21" x14ac:dyDescent="0.35">
      <c r="A437" t="s">
        <v>14</v>
      </c>
      <c r="C437" s="4">
        <v>44713</v>
      </c>
      <c r="D437" t="s">
        <v>2676</v>
      </c>
      <c r="F437" t="s">
        <v>25</v>
      </c>
      <c r="G437">
        <v>33.003300000000003</v>
      </c>
      <c r="H437">
        <v>-96.882000000000005</v>
      </c>
      <c r="I437">
        <v>21</v>
      </c>
      <c r="K437">
        <v>43000</v>
      </c>
      <c r="M437" t="s">
        <v>45</v>
      </c>
      <c r="N437" t="s">
        <v>50</v>
      </c>
      <c r="P437" t="s">
        <v>461</v>
      </c>
      <c r="R437">
        <v>2022</v>
      </c>
      <c r="S437" t="s">
        <v>2278</v>
      </c>
      <c r="T437" t="str">
        <f t="shared" si="13"/>
        <v>ford transit connect cargo xl</v>
      </c>
      <c r="U437" t="str">
        <f t="shared" si="12"/>
        <v>transit connect cargo xl</v>
      </c>
    </row>
    <row r="438" spans="1:21" x14ac:dyDescent="0.35">
      <c r="A438" t="s">
        <v>14</v>
      </c>
      <c r="B438" t="s">
        <v>16</v>
      </c>
      <c r="C438" s="4">
        <v>44713</v>
      </c>
      <c r="D438" t="s">
        <v>2677</v>
      </c>
      <c r="E438" t="s">
        <v>22</v>
      </c>
      <c r="F438" t="s">
        <v>25</v>
      </c>
      <c r="G438">
        <v>32.69</v>
      </c>
      <c r="H438">
        <v>-97.12</v>
      </c>
      <c r="I438">
        <v>96870</v>
      </c>
      <c r="J438" t="s">
        <v>35</v>
      </c>
      <c r="K438">
        <v>16990</v>
      </c>
      <c r="M438" t="s">
        <v>45</v>
      </c>
      <c r="N438" t="s">
        <v>21</v>
      </c>
      <c r="O438" t="s">
        <v>21</v>
      </c>
      <c r="P438" t="s">
        <v>462</v>
      </c>
      <c r="Q438">
        <v>6</v>
      </c>
      <c r="R438">
        <v>2011</v>
      </c>
      <c r="S438" t="s">
        <v>2242</v>
      </c>
      <c r="T438" t="str">
        <f t="shared" si="13"/>
        <v>Nissan Pathfinder Silver Edition</v>
      </c>
      <c r="U438" t="str">
        <f t="shared" si="12"/>
        <v>Pathfinder Silver Edition</v>
      </c>
    </row>
    <row r="439" spans="1:21" x14ac:dyDescent="0.35">
      <c r="A439" t="s">
        <v>14</v>
      </c>
      <c r="B439" t="s">
        <v>15</v>
      </c>
      <c r="C439" s="4">
        <v>44713</v>
      </c>
      <c r="D439" t="s">
        <v>2675</v>
      </c>
      <c r="F439" t="s">
        <v>25</v>
      </c>
      <c r="G439">
        <v>32.581400000000002</v>
      </c>
      <c r="H439">
        <v>-97.3703</v>
      </c>
      <c r="I439">
        <v>128032</v>
      </c>
      <c r="J439" t="s">
        <v>30</v>
      </c>
      <c r="K439">
        <v>7499</v>
      </c>
      <c r="M439" t="s">
        <v>45</v>
      </c>
      <c r="N439" t="s">
        <v>50</v>
      </c>
      <c r="O439" t="s">
        <v>58</v>
      </c>
      <c r="P439" t="s">
        <v>463</v>
      </c>
      <c r="Q439">
        <v>4</v>
      </c>
      <c r="R439">
        <v>2012</v>
      </c>
      <c r="S439" t="s">
        <v>2278</v>
      </c>
      <c r="T439" t="str">
        <f t="shared" si="13"/>
        <v>ford focus</v>
      </c>
      <c r="U439" t="str">
        <f t="shared" si="12"/>
        <v>focus</v>
      </c>
    </row>
    <row r="440" spans="1:21" x14ac:dyDescent="0.35">
      <c r="A440" t="s">
        <v>14</v>
      </c>
      <c r="C440" s="4">
        <v>44713</v>
      </c>
      <c r="D440" t="s">
        <v>2678</v>
      </c>
      <c r="E440" t="s">
        <v>23</v>
      </c>
      <c r="F440" t="s">
        <v>25</v>
      </c>
      <c r="G440">
        <v>33.136221999999997</v>
      </c>
      <c r="H440">
        <v>-97.082115999999999</v>
      </c>
      <c r="I440">
        <v>28102</v>
      </c>
      <c r="J440" t="s">
        <v>31</v>
      </c>
      <c r="K440">
        <v>26977</v>
      </c>
      <c r="M440" t="s">
        <v>45</v>
      </c>
      <c r="N440" t="s">
        <v>50</v>
      </c>
      <c r="P440" t="s">
        <v>464</v>
      </c>
      <c r="R440">
        <v>2020</v>
      </c>
      <c r="S440" t="s">
        <v>2277</v>
      </c>
      <c r="T440" t="str">
        <f t="shared" si="13"/>
        <v>Jeep Cherokee</v>
      </c>
      <c r="U440" t="str">
        <f t="shared" si="12"/>
        <v>Cherokee</v>
      </c>
    </row>
    <row r="441" spans="1:21" x14ac:dyDescent="0.35">
      <c r="A441" t="s">
        <v>14</v>
      </c>
      <c r="C441" s="4">
        <v>44713</v>
      </c>
      <c r="D441" t="s">
        <v>2678</v>
      </c>
      <c r="E441" t="s">
        <v>23</v>
      </c>
      <c r="F441" t="s">
        <v>25</v>
      </c>
      <c r="G441">
        <v>33.136221999999997</v>
      </c>
      <c r="H441">
        <v>-97.082115999999999</v>
      </c>
      <c r="I441">
        <v>49149</v>
      </c>
      <c r="J441" t="s">
        <v>35</v>
      </c>
      <c r="K441">
        <v>27977</v>
      </c>
      <c r="M441" t="s">
        <v>45</v>
      </c>
      <c r="N441" t="s">
        <v>50</v>
      </c>
      <c r="P441" t="s">
        <v>465</v>
      </c>
      <c r="R441">
        <v>2019</v>
      </c>
      <c r="S441" t="s">
        <v>2303</v>
      </c>
      <c r="T441" t="str">
        <f t="shared" si="13"/>
        <v>Kia Sportage</v>
      </c>
      <c r="U441" t="str">
        <f t="shared" si="12"/>
        <v>Sportage</v>
      </c>
    </row>
    <row r="442" spans="1:21" x14ac:dyDescent="0.35">
      <c r="A442" t="s">
        <v>14</v>
      </c>
      <c r="C442" s="4">
        <v>44713</v>
      </c>
      <c r="D442" t="s">
        <v>2678</v>
      </c>
      <c r="E442" t="s">
        <v>22</v>
      </c>
      <c r="F442" t="s">
        <v>25</v>
      </c>
      <c r="G442">
        <v>33.214525000000002</v>
      </c>
      <c r="H442">
        <v>-97.585333000000006</v>
      </c>
      <c r="I442">
        <v>14865</v>
      </c>
      <c r="K442">
        <v>45455</v>
      </c>
      <c r="M442" t="s">
        <v>45</v>
      </c>
      <c r="N442" t="s">
        <v>50</v>
      </c>
      <c r="P442" t="s">
        <v>466</v>
      </c>
      <c r="R442">
        <v>2020</v>
      </c>
      <c r="S442" t="s">
        <v>2277</v>
      </c>
      <c r="T442" t="str">
        <f t="shared" si="13"/>
        <v>Jeep Wrangler Unlimited</v>
      </c>
      <c r="U442" t="str">
        <f t="shared" si="12"/>
        <v>Wrangler Unlimited</v>
      </c>
    </row>
    <row r="443" spans="1:21" x14ac:dyDescent="0.35">
      <c r="A443" t="s">
        <v>14</v>
      </c>
      <c r="B443" t="s">
        <v>15</v>
      </c>
      <c r="C443" s="4">
        <v>44713</v>
      </c>
      <c r="D443" t="s">
        <v>2679</v>
      </c>
      <c r="E443" t="s">
        <v>22</v>
      </c>
      <c r="F443" t="s">
        <v>25</v>
      </c>
      <c r="G443">
        <v>32.833215000000003</v>
      </c>
      <c r="H443">
        <v>-96.880758</v>
      </c>
      <c r="I443">
        <v>175160</v>
      </c>
      <c r="J443" t="s">
        <v>29</v>
      </c>
      <c r="K443">
        <v>18999</v>
      </c>
      <c r="M443" t="s">
        <v>45</v>
      </c>
      <c r="N443" t="s">
        <v>50</v>
      </c>
      <c r="O443" t="s">
        <v>52</v>
      </c>
      <c r="P443" t="s">
        <v>467</v>
      </c>
      <c r="Q443">
        <v>6</v>
      </c>
      <c r="R443">
        <v>2008</v>
      </c>
      <c r="S443" t="s">
        <v>2277</v>
      </c>
      <c r="T443" t="str">
        <f t="shared" si="13"/>
        <v>Jeep Wrangler</v>
      </c>
      <c r="U443" t="str">
        <f t="shared" si="12"/>
        <v>Wrangler</v>
      </c>
    </row>
    <row r="444" spans="1:21" x14ac:dyDescent="0.35">
      <c r="A444" t="s">
        <v>14</v>
      </c>
      <c r="B444" t="s">
        <v>15</v>
      </c>
      <c r="C444" s="4">
        <v>44713</v>
      </c>
      <c r="D444" t="s">
        <v>2679</v>
      </c>
      <c r="E444" t="s">
        <v>23</v>
      </c>
      <c r="F444" t="s">
        <v>25</v>
      </c>
      <c r="G444">
        <v>32.833215000000003</v>
      </c>
      <c r="H444">
        <v>-96.880758</v>
      </c>
      <c r="I444">
        <v>51535</v>
      </c>
      <c r="J444" t="s">
        <v>35</v>
      </c>
      <c r="K444">
        <v>9850</v>
      </c>
      <c r="M444" t="s">
        <v>45</v>
      </c>
      <c r="N444" t="s">
        <v>50</v>
      </c>
      <c r="O444" t="s">
        <v>59</v>
      </c>
      <c r="P444" t="s">
        <v>468</v>
      </c>
      <c r="Q444">
        <v>6</v>
      </c>
      <c r="R444">
        <v>2005</v>
      </c>
      <c r="S444" t="s">
        <v>2250</v>
      </c>
      <c r="T444" t="str">
        <f t="shared" si="13"/>
        <v>Chrysler Town &amp; Country</v>
      </c>
      <c r="U444" t="str">
        <f t="shared" si="12"/>
        <v>Town &amp; Country</v>
      </c>
    </row>
    <row r="445" spans="1:21" x14ac:dyDescent="0.35">
      <c r="A445" t="s">
        <v>14</v>
      </c>
      <c r="B445" t="s">
        <v>15</v>
      </c>
      <c r="C445" s="4">
        <v>44713</v>
      </c>
      <c r="D445" t="s">
        <v>2680</v>
      </c>
      <c r="E445" t="s">
        <v>23</v>
      </c>
      <c r="F445" t="s">
        <v>25</v>
      </c>
      <c r="G445">
        <v>32.833215000000003</v>
      </c>
      <c r="H445">
        <v>-96.880758</v>
      </c>
      <c r="I445">
        <v>172550</v>
      </c>
      <c r="J445" t="s">
        <v>32</v>
      </c>
      <c r="K445">
        <v>10850</v>
      </c>
      <c r="M445" t="s">
        <v>45</v>
      </c>
      <c r="N445" t="s">
        <v>50</v>
      </c>
      <c r="O445" t="s">
        <v>52</v>
      </c>
      <c r="P445" t="s">
        <v>469</v>
      </c>
      <c r="Q445">
        <v>6</v>
      </c>
      <c r="R445">
        <v>2013</v>
      </c>
      <c r="S445" t="s">
        <v>2278</v>
      </c>
      <c r="T445" t="str">
        <f t="shared" si="13"/>
        <v>Ford Explorer</v>
      </c>
      <c r="U445" t="str">
        <f t="shared" si="12"/>
        <v>Explorer</v>
      </c>
    </row>
    <row r="446" spans="1:21" x14ac:dyDescent="0.35">
      <c r="A446" t="s">
        <v>14</v>
      </c>
      <c r="B446" t="s">
        <v>15</v>
      </c>
      <c r="C446" s="4">
        <v>44713</v>
      </c>
      <c r="D446" t="s">
        <v>2680</v>
      </c>
      <c r="E446" t="s">
        <v>22</v>
      </c>
      <c r="F446" t="s">
        <v>25</v>
      </c>
      <c r="G446">
        <v>32.833215000000003</v>
      </c>
      <c r="H446">
        <v>-96.880758</v>
      </c>
      <c r="I446">
        <v>104530</v>
      </c>
      <c r="J446" t="s">
        <v>37</v>
      </c>
      <c r="K446">
        <v>18999</v>
      </c>
      <c r="M446" t="s">
        <v>45</v>
      </c>
      <c r="N446" t="s">
        <v>50</v>
      </c>
      <c r="O446" t="s">
        <v>52</v>
      </c>
      <c r="P446" t="s">
        <v>470</v>
      </c>
      <c r="Q446">
        <v>6</v>
      </c>
      <c r="R446">
        <v>2010</v>
      </c>
      <c r="S446" t="s">
        <v>2277</v>
      </c>
      <c r="T446" t="str">
        <f t="shared" si="13"/>
        <v>Jeep Wrangler Unlimited</v>
      </c>
      <c r="U446" t="str">
        <f t="shared" si="12"/>
        <v>Wrangler Unlimited</v>
      </c>
    </row>
    <row r="447" spans="1:21" x14ac:dyDescent="0.35">
      <c r="A447" t="s">
        <v>14</v>
      </c>
      <c r="B447" t="s">
        <v>15</v>
      </c>
      <c r="C447" s="4">
        <v>44713</v>
      </c>
      <c r="D447" t="s">
        <v>2680</v>
      </c>
      <c r="E447" t="s">
        <v>24</v>
      </c>
      <c r="F447" t="s">
        <v>25</v>
      </c>
      <c r="G447">
        <v>32.833215000000003</v>
      </c>
      <c r="H447">
        <v>-96.880758</v>
      </c>
      <c r="I447">
        <v>95430</v>
      </c>
      <c r="J447" t="s">
        <v>34</v>
      </c>
      <c r="K447">
        <v>8995</v>
      </c>
      <c r="M447" t="s">
        <v>45</v>
      </c>
      <c r="N447" t="s">
        <v>50</v>
      </c>
      <c r="O447" t="s">
        <v>52</v>
      </c>
      <c r="P447" t="s">
        <v>471</v>
      </c>
      <c r="Q447">
        <v>8</v>
      </c>
      <c r="R447">
        <v>2008</v>
      </c>
      <c r="S447" t="s">
        <v>2282</v>
      </c>
      <c r="T447" t="str">
        <f t="shared" si="13"/>
        <v>GMC Yukon XL</v>
      </c>
      <c r="U447" t="str">
        <f t="shared" si="12"/>
        <v>Yukon XL</v>
      </c>
    </row>
    <row r="448" spans="1:21" x14ac:dyDescent="0.35">
      <c r="A448" t="s">
        <v>14</v>
      </c>
      <c r="B448" t="s">
        <v>15</v>
      </c>
      <c r="C448" s="4">
        <v>44713</v>
      </c>
      <c r="D448" t="s">
        <v>2680</v>
      </c>
      <c r="E448" t="s">
        <v>24</v>
      </c>
      <c r="F448" t="s">
        <v>25</v>
      </c>
      <c r="G448">
        <v>32.833215000000003</v>
      </c>
      <c r="H448">
        <v>-96.880758</v>
      </c>
      <c r="I448">
        <v>145490</v>
      </c>
      <c r="J448" t="s">
        <v>30</v>
      </c>
      <c r="K448">
        <v>8850</v>
      </c>
      <c r="M448" t="s">
        <v>46</v>
      </c>
      <c r="N448" t="s">
        <v>50</v>
      </c>
      <c r="O448" t="s">
        <v>53</v>
      </c>
      <c r="P448" t="s">
        <v>472</v>
      </c>
      <c r="Q448">
        <v>8</v>
      </c>
      <c r="R448">
        <v>2008</v>
      </c>
      <c r="S448" t="s">
        <v>2324</v>
      </c>
      <c r="T448" t="str">
        <f t="shared" si="13"/>
        <v>Mercedes-Benz CLS-Class</v>
      </c>
      <c r="U448" t="str">
        <f t="shared" si="12"/>
        <v>CLS-Class</v>
      </c>
    </row>
    <row r="449" spans="1:21" x14ac:dyDescent="0.35">
      <c r="A449" t="s">
        <v>14</v>
      </c>
      <c r="B449" t="s">
        <v>15</v>
      </c>
      <c r="C449" s="4">
        <v>44713</v>
      </c>
      <c r="D449" t="s">
        <v>2680</v>
      </c>
      <c r="F449" t="s">
        <v>25</v>
      </c>
      <c r="G449">
        <v>32.581400000000002</v>
      </c>
      <c r="H449">
        <v>-97.3703</v>
      </c>
      <c r="I449">
        <v>139023</v>
      </c>
      <c r="J449" t="s">
        <v>30</v>
      </c>
      <c r="K449">
        <v>16999</v>
      </c>
      <c r="M449" t="s">
        <v>45</v>
      </c>
      <c r="N449" t="s">
        <v>50</v>
      </c>
      <c r="O449" t="s">
        <v>56</v>
      </c>
      <c r="P449" t="s">
        <v>214</v>
      </c>
      <c r="Q449">
        <v>6</v>
      </c>
      <c r="R449">
        <v>2011</v>
      </c>
      <c r="S449" t="s">
        <v>2278</v>
      </c>
      <c r="T449" t="str">
        <f t="shared" si="13"/>
        <v>ford f-150</v>
      </c>
      <c r="U449" t="str">
        <f t="shared" si="12"/>
        <v>f-150</v>
      </c>
    </row>
    <row r="450" spans="1:21" x14ac:dyDescent="0.35">
      <c r="A450" t="s">
        <v>14</v>
      </c>
      <c r="B450" t="s">
        <v>15</v>
      </c>
      <c r="C450" s="4">
        <v>44713</v>
      </c>
      <c r="D450" t="s">
        <v>2680</v>
      </c>
      <c r="E450" t="s">
        <v>24</v>
      </c>
      <c r="F450" t="s">
        <v>25</v>
      </c>
      <c r="G450">
        <v>32.833215000000003</v>
      </c>
      <c r="H450">
        <v>-96.880758</v>
      </c>
      <c r="I450">
        <v>117290</v>
      </c>
      <c r="K450">
        <v>15850</v>
      </c>
      <c r="M450" t="s">
        <v>45</v>
      </c>
      <c r="N450" t="s">
        <v>50</v>
      </c>
      <c r="O450" t="s">
        <v>52</v>
      </c>
      <c r="P450" t="s">
        <v>473</v>
      </c>
      <c r="Q450">
        <v>6</v>
      </c>
      <c r="R450">
        <v>2014</v>
      </c>
      <c r="S450" t="s">
        <v>2247</v>
      </c>
      <c r="T450" t="str">
        <f t="shared" si="13"/>
        <v>Dodge Durango</v>
      </c>
      <c r="U450" t="str">
        <f t="shared" ref="U450:U513" si="14">RIGHT(T450,LEN(T450)-FIND(" ",T450))</f>
        <v>Durango</v>
      </c>
    </row>
    <row r="451" spans="1:21" x14ac:dyDescent="0.35">
      <c r="A451" t="s">
        <v>14</v>
      </c>
      <c r="B451" t="s">
        <v>15</v>
      </c>
      <c r="C451" s="4">
        <v>44713</v>
      </c>
      <c r="D451" t="s">
        <v>2681</v>
      </c>
      <c r="E451" t="s">
        <v>22</v>
      </c>
      <c r="F451" t="s">
        <v>25</v>
      </c>
      <c r="G451">
        <v>32.833215000000003</v>
      </c>
      <c r="H451">
        <v>-96.880758</v>
      </c>
      <c r="I451">
        <v>153020</v>
      </c>
      <c r="J451" t="s">
        <v>39</v>
      </c>
      <c r="K451">
        <v>5850</v>
      </c>
      <c r="M451" t="s">
        <v>45</v>
      </c>
      <c r="N451" t="s">
        <v>51</v>
      </c>
      <c r="O451" t="s">
        <v>52</v>
      </c>
      <c r="P451" t="s">
        <v>474</v>
      </c>
      <c r="Q451">
        <v>4</v>
      </c>
      <c r="R451">
        <v>2004</v>
      </c>
      <c r="S451" t="s">
        <v>2245</v>
      </c>
      <c r="T451" t="str">
        <f t="shared" ref="T451:T514" si="15">RIGHT(P451,LEN(P451)-FIND(" ",P451))</f>
        <v>Honda CR-V</v>
      </c>
      <c r="U451" t="str">
        <f t="shared" si="14"/>
        <v>CR-V</v>
      </c>
    </row>
    <row r="452" spans="1:21" x14ac:dyDescent="0.35">
      <c r="A452" t="s">
        <v>14</v>
      </c>
      <c r="B452" t="s">
        <v>15</v>
      </c>
      <c r="C452" s="4">
        <v>44713</v>
      </c>
      <c r="D452" t="s">
        <v>2681</v>
      </c>
      <c r="E452" t="s">
        <v>23</v>
      </c>
      <c r="F452" t="s">
        <v>25</v>
      </c>
      <c r="G452">
        <v>32.782899999999998</v>
      </c>
      <c r="H452">
        <v>-96.871399999999994</v>
      </c>
      <c r="I452">
        <v>88200</v>
      </c>
      <c r="J452" t="s">
        <v>34</v>
      </c>
      <c r="K452">
        <v>17999</v>
      </c>
      <c r="L452" t="s">
        <v>43</v>
      </c>
      <c r="M452" t="s">
        <v>45</v>
      </c>
      <c r="N452" t="s">
        <v>50</v>
      </c>
      <c r="O452" t="s">
        <v>52</v>
      </c>
      <c r="P452" t="s">
        <v>475</v>
      </c>
      <c r="Q452">
        <v>6</v>
      </c>
      <c r="R452">
        <v>2016</v>
      </c>
      <c r="S452" t="s">
        <v>2254</v>
      </c>
      <c r="T452" t="str">
        <f t="shared" si="15"/>
        <v>honda pilot ex-l</v>
      </c>
      <c r="U452" t="str">
        <f t="shared" si="14"/>
        <v>pilot ex-l</v>
      </c>
    </row>
    <row r="453" spans="1:21" x14ac:dyDescent="0.35">
      <c r="A453" t="s">
        <v>14</v>
      </c>
      <c r="B453" t="s">
        <v>15</v>
      </c>
      <c r="C453" s="4">
        <v>44713</v>
      </c>
      <c r="D453" t="s">
        <v>2681</v>
      </c>
      <c r="E453" t="s">
        <v>24</v>
      </c>
      <c r="F453" t="s">
        <v>25</v>
      </c>
      <c r="G453">
        <v>32.833215000000003</v>
      </c>
      <c r="H453">
        <v>-96.880758</v>
      </c>
      <c r="I453">
        <v>117500</v>
      </c>
      <c r="J453" t="s">
        <v>32</v>
      </c>
      <c r="K453">
        <v>14550</v>
      </c>
      <c r="L453" t="s">
        <v>44</v>
      </c>
      <c r="M453" t="s">
        <v>45</v>
      </c>
      <c r="N453" t="s">
        <v>50</v>
      </c>
      <c r="O453" t="s">
        <v>60</v>
      </c>
      <c r="P453" t="s">
        <v>357</v>
      </c>
      <c r="Q453">
        <v>6</v>
      </c>
      <c r="R453">
        <v>2014</v>
      </c>
      <c r="S453" t="s">
        <v>2278</v>
      </c>
      <c r="T453" t="str">
        <f t="shared" si="15"/>
        <v>Ford Mustang</v>
      </c>
      <c r="U453" t="str">
        <f t="shared" si="14"/>
        <v>Mustang</v>
      </c>
    </row>
    <row r="454" spans="1:21" x14ac:dyDescent="0.35">
      <c r="A454" t="s">
        <v>14</v>
      </c>
      <c r="B454" t="s">
        <v>15</v>
      </c>
      <c r="C454" s="4">
        <v>44713</v>
      </c>
      <c r="D454" t="s">
        <v>2681</v>
      </c>
      <c r="E454" t="s">
        <v>23</v>
      </c>
      <c r="F454" t="s">
        <v>25</v>
      </c>
      <c r="G454">
        <v>32.833215000000003</v>
      </c>
      <c r="H454">
        <v>-96.880758</v>
      </c>
      <c r="I454">
        <v>209775</v>
      </c>
      <c r="J454" t="s">
        <v>32</v>
      </c>
      <c r="K454">
        <v>11590</v>
      </c>
      <c r="M454" t="s">
        <v>45</v>
      </c>
      <c r="N454" t="s">
        <v>50</v>
      </c>
      <c r="O454" t="s">
        <v>59</v>
      </c>
      <c r="P454" t="s">
        <v>476</v>
      </c>
      <c r="Q454">
        <v>6</v>
      </c>
      <c r="R454">
        <v>2015</v>
      </c>
      <c r="S454" t="s">
        <v>2245</v>
      </c>
      <c r="T454" t="str">
        <f t="shared" si="15"/>
        <v>Honda Odyssey</v>
      </c>
      <c r="U454" t="str">
        <f t="shared" si="14"/>
        <v>Odyssey</v>
      </c>
    </row>
    <row r="455" spans="1:21" x14ac:dyDescent="0.35">
      <c r="A455" t="s">
        <v>14</v>
      </c>
      <c r="B455" t="s">
        <v>15</v>
      </c>
      <c r="C455" s="4">
        <v>44713</v>
      </c>
      <c r="D455" t="s">
        <v>2681</v>
      </c>
      <c r="E455" t="s">
        <v>22</v>
      </c>
      <c r="F455" t="s">
        <v>25</v>
      </c>
      <c r="G455">
        <v>32.833215000000003</v>
      </c>
      <c r="H455">
        <v>-96.880758</v>
      </c>
      <c r="I455">
        <v>114720</v>
      </c>
      <c r="J455" t="s">
        <v>31</v>
      </c>
      <c r="K455">
        <v>16550</v>
      </c>
      <c r="M455" t="s">
        <v>45</v>
      </c>
      <c r="N455" t="s">
        <v>50</v>
      </c>
      <c r="O455" t="s">
        <v>52</v>
      </c>
      <c r="P455" t="s">
        <v>477</v>
      </c>
      <c r="Q455">
        <v>6</v>
      </c>
      <c r="R455">
        <v>2010</v>
      </c>
      <c r="S455" t="s">
        <v>2277</v>
      </c>
      <c r="T455" t="str">
        <f t="shared" si="15"/>
        <v>Jeep Wrangler</v>
      </c>
      <c r="U455" t="str">
        <f t="shared" si="14"/>
        <v>Wrangler</v>
      </c>
    </row>
    <row r="456" spans="1:21" x14ac:dyDescent="0.35">
      <c r="A456" t="s">
        <v>14</v>
      </c>
      <c r="B456" t="s">
        <v>15</v>
      </c>
      <c r="C456" s="4">
        <v>44713</v>
      </c>
      <c r="D456" t="s">
        <v>2682</v>
      </c>
      <c r="E456" t="s">
        <v>23</v>
      </c>
      <c r="F456" t="s">
        <v>25</v>
      </c>
      <c r="G456">
        <v>32.833215000000003</v>
      </c>
      <c r="H456">
        <v>-96.880758</v>
      </c>
      <c r="I456">
        <v>142690</v>
      </c>
      <c r="J456" t="s">
        <v>32</v>
      </c>
      <c r="K456">
        <v>12590</v>
      </c>
      <c r="M456" t="s">
        <v>45</v>
      </c>
      <c r="N456" t="s">
        <v>50</v>
      </c>
      <c r="O456" t="s">
        <v>59</v>
      </c>
      <c r="P456" t="s">
        <v>478</v>
      </c>
      <c r="Q456">
        <v>6</v>
      </c>
      <c r="R456">
        <v>2012</v>
      </c>
      <c r="S456" t="s">
        <v>2245</v>
      </c>
      <c r="T456" t="str">
        <f t="shared" si="15"/>
        <v>Honda Odyssey</v>
      </c>
      <c r="U456" t="str">
        <f t="shared" si="14"/>
        <v>Odyssey</v>
      </c>
    </row>
    <row r="457" spans="1:21" x14ac:dyDescent="0.35">
      <c r="A457" t="s">
        <v>14</v>
      </c>
      <c r="B457" t="s">
        <v>15</v>
      </c>
      <c r="C457" s="4">
        <v>44713</v>
      </c>
      <c r="D457" t="s">
        <v>2682</v>
      </c>
      <c r="E457" t="s">
        <v>23</v>
      </c>
      <c r="F457" t="s">
        <v>25</v>
      </c>
      <c r="G457">
        <v>32.833215000000003</v>
      </c>
      <c r="H457">
        <v>-96.880758</v>
      </c>
      <c r="I457">
        <v>77735</v>
      </c>
      <c r="J457" t="s">
        <v>34</v>
      </c>
      <c r="K457">
        <v>8490</v>
      </c>
      <c r="M457" t="s">
        <v>45</v>
      </c>
      <c r="N457" t="s">
        <v>50</v>
      </c>
      <c r="O457" t="s">
        <v>61</v>
      </c>
      <c r="P457" t="s">
        <v>479</v>
      </c>
      <c r="Q457">
        <v>4</v>
      </c>
      <c r="R457">
        <v>2011</v>
      </c>
      <c r="S457" t="s">
        <v>2242</v>
      </c>
      <c r="T457" t="str">
        <f t="shared" si="15"/>
        <v>Nissan cube</v>
      </c>
      <c r="U457" t="str">
        <f t="shared" si="14"/>
        <v>cube</v>
      </c>
    </row>
    <row r="458" spans="1:21" x14ac:dyDescent="0.35">
      <c r="A458" t="s">
        <v>14</v>
      </c>
      <c r="B458" t="s">
        <v>15</v>
      </c>
      <c r="C458" s="4">
        <v>44713</v>
      </c>
      <c r="D458" t="s">
        <v>2682</v>
      </c>
      <c r="E458" t="s">
        <v>22</v>
      </c>
      <c r="F458" t="s">
        <v>25</v>
      </c>
      <c r="G458">
        <v>32.833215000000003</v>
      </c>
      <c r="H458">
        <v>-96.880758</v>
      </c>
      <c r="I458">
        <v>176830</v>
      </c>
      <c r="J458" t="s">
        <v>31</v>
      </c>
      <c r="K458">
        <v>16850</v>
      </c>
      <c r="M458" t="s">
        <v>45</v>
      </c>
      <c r="N458" t="s">
        <v>50</v>
      </c>
      <c r="O458" t="s">
        <v>52</v>
      </c>
      <c r="P458" t="s">
        <v>480</v>
      </c>
      <c r="Q458">
        <v>6</v>
      </c>
      <c r="R458">
        <v>2011</v>
      </c>
      <c r="S458" t="s">
        <v>2277</v>
      </c>
      <c r="T458" t="str">
        <f t="shared" si="15"/>
        <v>Jeep Wrangler Unlimited</v>
      </c>
      <c r="U458" t="str">
        <f t="shared" si="14"/>
        <v>Wrangler Unlimited</v>
      </c>
    </row>
    <row r="459" spans="1:21" x14ac:dyDescent="0.35">
      <c r="A459" t="s">
        <v>14</v>
      </c>
      <c r="B459" t="s">
        <v>15</v>
      </c>
      <c r="C459" s="4">
        <v>44713</v>
      </c>
      <c r="D459" t="s">
        <v>2682</v>
      </c>
      <c r="E459" t="s">
        <v>22</v>
      </c>
      <c r="F459" t="s">
        <v>25</v>
      </c>
      <c r="G459">
        <v>32.833215000000003</v>
      </c>
      <c r="H459">
        <v>-96.880758</v>
      </c>
      <c r="I459">
        <v>134520</v>
      </c>
      <c r="J459" t="s">
        <v>31</v>
      </c>
      <c r="K459">
        <v>19850</v>
      </c>
      <c r="M459" t="s">
        <v>45</v>
      </c>
      <c r="N459" t="s">
        <v>51</v>
      </c>
      <c r="O459" t="s">
        <v>52</v>
      </c>
      <c r="P459" t="s">
        <v>481</v>
      </c>
      <c r="Q459">
        <v>6</v>
      </c>
      <c r="R459">
        <v>2013</v>
      </c>
      <c r="S459" t="s">
        <v>2277</v>
      </c>
      <c r="T459" t="str">
        <f t="shared" si="15"/>
        <v>Jeep Wrangler</v>
      </c>
      <c r="U459" t="str">
        <f t="shared" si="14"/>
        <v>Wrangler</v>
      </c>
    </row>
    <row r="460" spans="1:21" x14ac:dyDescent="0.35">
      <c r="A460" t="s">
        <v>14</v>
      </c>
      <c r="C460" s="4">
        <v>44713</v>
      </c>
      <c r="D460" t="s">
        <v>2682</v>
      </c>
      <c r="E460" t="s">
        <v>23</v>
      </c>
      <c r="F460" t="s">
        <v>25</v>
      </c>
      <c r="G460">
        <v>32.561050000000002</v>
      </c>
      <c r="H460">
        <v>-97.320790000000002</v>
      </c>
      <c r="I460">
        <v>66941</v>
      </c>
      <c r="K460">
        <v>23917</v>
      </c>
      <c r="M460" t="s">
        <v>45</v>
      </c>
      <c r="N460" t="s">
        <v>50</v>
      </c>
      <c r="O460" t="s">
        <v>54</v>
      </c>
      <c r="P460" t="s">
        <v>482</v>
      </c>
      <c r="Q460">
        <v>6</v>
      </c>
      <c r="R460">
        <v>2019</v>
      </c>
      <c r="S460" t="s">
        <v>2247</v>
      </c>
      <c r="T460" t="str">
        <f t="shared" si="15"/>
        <v>Dodge Grand Caravan</v>
      </c>
      <c r="U460" t="str">
        <f t="shared" si="14"/>
        <v>Grand Caravan</v>
      </c>
    </row>
    <row r="461" spans="1:21" x14ac:dyDescent="0.35">
      <c r="A461" t="s">
        <v>14</v>
      </c>
      <c r="B461" t="s">
        <v>15</v>
      </c>
      <c r="C461" s="4">
        <v>44713</v>
      </c>
      <c r="D461" t="s">
        <v>2682</v>
      </c>
      <c r="E461" t="s">
        <v>22</v>
      </c>
      <c r="F461" t="s">
        <v>25</v>
      </c>
      <c r="G461">
        <v>32.833215000000003</v>
      </c>
      <c r="H461">
        <v>-96.880758</v>
      </c>
      <c r="I461">
        <v>183440</v>
      </c>
      <c r="J461" t="s">
        <v>34</v>
      </c>
      <c r="K461">
        <v>11850</v>
      </c>
      <c r="L461" t="s">
        <v>41</v>
      </c>
      <c r="M461" t="s">
        <v>45</v>
      </c>
      <c r="N461" t="s">
        <v>50</v>
      </c>
      <c r="O461" t="s">
        <v>53</v>
      </c>
      <c r="P461" t="s">
        <v>483</v>
      </c>
      <c r="Q461">
        <v>8</v>
      </c>
      <c r="R461">
        <v>2011</v>
      </c>
      <c r="S461" t="s">
        <v>2243</v>
      </c>
      <c r="T461" t="str">
        <f t="shared" si="15"/>
        <v>Lexus LS 460</v>
      </c>
      <c r="U461" t="str">
        <f t="shared" si="14"/>
        <v>LS 460</v>
      </c>
    </row>
    <row r="462" spans="1:21" x14ac:dyDescent="0.35">
      <c r="A462" t="s">
        <v>14</v>
      </c>
      <c r="C462" s="4">
        <v>44713</v>
      </c>
      <c r="D462" t="s">
        <v>2683</v>
      </c>
      <c r="E462" t="s">
        <v>23</v>
      </c>
      <c r="F462" t="s">
        <v>25</v>
      </c>
      <c r="G462">
        <v>32.561050000000002</v>
      </c>
      <c r="H462">
        <v>-97.320790000000002</v>
      </c>
      <c r="I462">
        <v>45961</v>
      </c>
      <c r="K462">
        <v>21499</v>
      </c>
      <c r="M462" t="s">
        <v>45</v>
      </c>
      <c r="N462" t="s">
        <v>50</v>
      </c>
      <c r="O462" t="s">
        <v>52</v>
      </c>
      <c r="P462" t="s">
        <v>484</v>
      </c>
      <c r="Q462">
        <v>4</v>
      </c>
      <c r="R462">
        <v>2018</v>
      </c>
      <c r="S462" t="s">
        <v>2242</v>
      </c>
      <c r="T462" t="str">
        <f t="shared" si="15"/>
        <v>Nissan Rogue</v>
      </c>
      <c r="U462" t="str">
        <f t="shared" si="14"/>
        <v>Rogue</v>
      </c>
    </row>
    <row r="463" spans="1:21" x14ac:dyDescent="0.35">
      <c r="A463" t="s">
        <v>14</v>
      </c>
      <c r="B463" t="s">
        <v>15</v>
      </c>
      <c r="C463" s="4">
        <v>44713</v>
      </c>
      <c r="D463" t="s">
        <v>2683</v>
      </c>
      <c r="E463" t="s">
        <v>23</v>
      </c>
      <c r="F463" t="s">
        <v>25</v>
      </c>
      <c r="G463">
        <v>32.833215000000003</v>
      </c>
      <c r="H463">
        <v>-96.880758</v>
      </c>
      <c r="I463">
        <v>126920</v>
      </c>
      <c r="J463" t="s">
        <v>29</v>
      </c>
      <c r="K463">
        <v>12850</v>
      </c>
      <c r="M463" t="s">
        <v>45</v>
      </c>
      <c r="N463" t="s">
        <v>50</v>
      </c>
      <c r="O463" t="s">
        <v>59</v>
      </c>
      <c r="P463" t="s">
        <v>478</v>
      </c>
      <c r="Q463">
        <v>6</v>
      </c>
      <c r="R463">
        <v>2012</v>
      </c>
      <c r="S463" t="s">
        <v>2245</v>
      </c>
      <c r="T463" t="str">
        <f t="shared" si="15"/>
        <v>Honda Odyssey</v>
      </c>
      <c r="U463" t="str">
        <f t="shared" si="14"/>
        <v>Odyssey</v>
      </c>
    </row>
    <row r="464" spans="1:21" x14ac:dyDescent="0.35">
      <c r="A464" t="s">
        <v>14</v>
      </c>
      <c r="C464" s="4">
        <v>44713</v>
      </c>
      <c r="D464" t="s">
        <v>2683</v>
      </c>
      <c r="E464" t="s">
        <v>22</v>
      </c>
      <c r="F464" t="s">
        <v>27</v>
      </c>
      <c r="G464">
        <v>32.561050000000002</v>
      </c>
      <c r="H464">
        <v>-97.320790000000002</v>
      </c>
      <c r="I464">
        <v>3732</v>
      </c>
      <c r="K464">
        <v>87389</v>
      </c>
      <c r="M464" t="s">
        <v>45</v>
      </c>
      <c r="N464" t="s">
        <v>50</v>
      </c>
      <c r="O464" t="s">
        <v>57</v>
      </c>
      <c r="P464" t="s">
        <v>485</v>
      </c>
      <c r="Q464">
        <v>8</v>
      </c>
      <c r="R464">
        <v>2022</v>
      </c>
      <c r="S464" t="s">
        <v>2282</v>
      </c>
      <c r="T464" t="str">
        <f t="shared" si="15"/>
        <v>GMC Sierra 3500HD</v>
      </c>
      <c r="U464" t="str">
        <f t="shared" si="14"/>
        <v>Sierra 3500HD</v>
      </c>
    </row>
    <row r="465" spans="1:21" x14ac:dyDescent="0.35">
      <c r="A465" t="s">
        <v>14</v>
      </c>
      <c r="B465" t="s">
        <v>15</v>
      </c>
      <c r="C465" s="4">
        <v>44713</v>
      </c>
      <c r="D465" t="s">
        <v>2683</v>
      </c>
      <c r="E465" t="s">
        <v>22</v>
      </c>
      <c r="F465" t="s">
        <v>25</v>
      </c>
      <c r="G465">
        <v>32.833215000000003</v>
      </c>
      <c r="H465">
        <v>-96.880758</v>
      </c>
      <c r="I465">
        <v>243740</v>
      </c>
      <c r="J465" t="s">
        <v>29</v>
      </c>
      <c r="K465">
        <v>7995</v>
      </c>
      <c r="L465" t="s">
        <v>43</v>
      </c>
      <c r="M465" t="s">
        <v>45</v>
      </c>
      <c r="N465" t="s">
        <v>50</v>
      </c>
      <c r="P465" t="s">
        <v>486</v>
      </c>
      <c r="Q465">
        <v>8</v>
      </c>
      <c r="R465">
        <v>2003</v>
      </c>
      <c r="S465" t="s">
        <v>2278</v>
      </c>
      <c r="T465" t="str">
        <f t="shared" si="15"/>
        <v>Ford F-150</v>
      </c>
      <c r="U465" t="str">
        <f t="shared" si="14"/>
        <v>F-150</v>
      </c>
    </row>
    <row r="466" spans="1:21" x14ac:dyDescent="0.35">
      <c r="A466" t="s">
        <v>14</v>
      </c>
      <c r="C466" s="4">
        <v>44713</v>
      </c>
      <c r="D466" t="s">
        <v>2683</v>
      </c>
      <c r="F466" t="s">
        <v>25</v>
      </c>
      <c r="G466">
        <v>32.636000000000003</v>
      </c>
      <c r="H466">
        <v>-96.949299999999994</v>
      </c>
      <c r="I466">
        <v>144000</v>
      </c>
      <c r="K466">
        <v>5400</v>
      </c>
      <c r="M466" t="s">
        <v>45</v>
      </c>
      <c r="N466" t="s">
        <v>50</v>
      </c>
      <c r="P466" t="s">
        <v>487</v>
      </c>
      <c r="R466">
        <v>2006</v>
      </c>
      <c r="S466" t="s">
        <v>2330</v>
      </c>
      <c r="T466" t="str">
        <f t="shared" si="15"/>
        <v>land rover range rover sport</v>
      </c>
      <c r="U466" t="str">
        <f t="shared" si="14"/>
        <v>rover range rover sport</v>
      </c>
    </row>
    <row r="467" spans="1:21" x14ac:dyDescent="0.35">
      <c r="A467" t="s">
        <v>14</v>
      </c>
      <c r="B467" t="s">
        <v>15</v>
      </c>
      <c r="C467" s="4">
        <v>44713</v>
      </c>
      <c r="D467" t="s">
        <v>2683</v>
      </c>
      <c r="E467" t="s">
        <v>24</v>
      </c>
      <c r="F467" t="s">
        <v>25</v>
      </c>
      <c r="G467">
        <v>32.833215000000003</v>
      </c>
      <c r="H467">
        <v>-96.880758</v>
      </c>
      <c r="I467">
        <v>189320</v>
      </c>
      <c r="J467" t="s">
        <v>34</v>
      </c>
      <c r="K467">
        <v>7995</v>
      </c>
      <c r="M467" t="s">
        <v>45</v>
      </c>
      <c r="N467" t="s">
        <v>50</v>
      </c>
      <c r="O467" t="s">
        <v>53</v>
      </c>
      <c r="P467" t="s">
        <v>72</v>
      </c>
      <c r="Q467">
        <v>6</v>
      </c>
      <c r="R467">
        <v>2012</v>
      </c>
      <c r="S467" t="s">
        <v>2250</v>
      </c>
      <c r="T467" t="str">
        <f t="shared" si="15"/>
        <v>Chrysler 300</v>
      </c>
      <c r="U467" t="str">
        <f t="shared" si="14"/>
        <v>300</v>
      </c>
    </row>
    <row r="468" spans="1:21" x14ac:dyDescent="0.35">
      <c r="A468" t="s">
        <v>14</v>
      </c>
      <c r="B468" t="s">
        <v>15</v>
      </c>
      <c r="C468" s="4">
        <v>44713</v>
      </c>
      <c r="D468" t="s">
        <v>2683</v>
      </c>
      <c r="E468" t="s">
        <v>22</v>
      </c>
      <c r="F468" t="s">
        <v>25</v>
      </c>
      <c r="G468">
        <v>32.833215000000003</v>
      </c>
      <c r="H468">
        <v>-96.880758</v>
      </c>
      <c r="I468">
        <v>180370</v>
      </c>
      <c r="J468" t="s">
        <v>32</v>
      </c>
      <c r="K468">
        <v>15850</v>
      </c>
      <c r="L468" t="s">
        <v>43</v>
      </c>
      <c r="M468" t="s">
        <v>45</v>
      </c>
      <c r="N468" t="s">
        <v>50</v>
      </c>
      <c r="O468" t="s">
        <v>56</v>
      </c>
      <c r="P468" t="s">
        <v>488</v>
      </c>
      <c r="Q468">
        <v>8</v>
      </c>
      <c r="R468">
        <v>2007</v>
      </c>
      <c r="S468" t="s">
        <v>2271</v>
      </c>
      <c r="T468" t="str">
        <f t="shared" si="15"/>
        <v>Cadillac Escalade EXT</v>
      </c>
      <c r="U468" t="str">
        <f t="shared" si="14"/>
        <v>Escalade EXT</v>
      </c>
    </row>
    <row r="469" spans="1:21" x14ac:dyDescent="0.35">
      <c r="A469" t="s">
        <v>14</v>
      </c>
      <c r="C469" s="4">
        <v>44713</v>
      </c>
      <c r="D469" t="s">
        <v>2684</v>
      </c>
      <c r="E469" t="s">
        <v>23</v>
      </c>
      <c r="F469" t="s">
        <v>25</v>
      </c>
      <c r="G469">
        <v>33.149748000000002</v>
      </c>
      <c r="H469">
        <v>-96.918312999999998</v>
      </c>
      <c r="I469">
        <v>54659</v>
      </c>
      <c r="J469" t="s">
        <v>32</v>
      </c>
      <c r="K469">
        <v>24995</v>
      </c>
      <c r="L469" t="s">
        <v>41</v>
      </c>
      <c r="M469" t="s">
        <v>45</v>
      </c>
      <c r="N469" t="s">
        <v>50</v>
      </c>
      <c r="O469" t="s">
        <v>53</v>
      </c>
      <c r="P469" t="s">
        <v>489</v>
      </c>
      <c r="Q469">
        <v>4</v>
      </c>
      <c r="R469">
        <v>2019</v>
      </c>
      <c r="S469" t="s">
        <v>2278</v>
      </c>
      <c r="T469" t="str">
        <f t="shared" si="15"/>
        <v>Ford Fusion</v>
      </c>
      <c r="U469" t="str">
        <f t="shared" si="14"/>
        <v>Fusion</v>
      </c>
    </row>
    <row r="470" spans="1:21" x14ac:dyDescent="0.35">
      <c r="A470" t="s">
        <v>14</v>
      </c>
      <c r="B470" t="s">
        <v>16</v>
      </c>
      <c r="C470" s="4">
        <v>44713</v>
      </c>
      <c r="D470" t="s">
        <v>2685</v>
      </c>
      <c r="E470" t="s">
        <v>23</v>
      </c>
      <c r="F470" t="s">
        <v>25</v>
      </c>
      <c r="G470">
        <v>32.85</v>
      </c>
      <c r="H470">
        <v>-96.96</v>
      </c>
      <c r="I470">
        <v>22293</v>
      </c>
      <c r="J470" t="s">
        <v>30</v>
      </c>
      <c r="K470">
        <v>37990</v>
      </c>
      <c r="M470" t="s">
        <v>45</v>
      </c>
      <c r="N470" t="s">
        <v>50</v>
      </c>
      <c r="O470" t="s">
        <v>21</v>
      </c>
      <c r="P470" t="s">
        <v>490</v>
      </c>
      <c r="R470">
        <v>2020</v>
      </c>
      <c r="S470" t="s">
        <v>2243</v>
      </c>
      <c r="T470" t="str">
        <f t="shared" si="15"/>
        <v>Lexus UX 200 Sport Utility 4D</v>
      </c>
      <c r="U470" t="str">
        <f t="shared" si="14"/>
        <v>UX 200 Sport Utility 4D</v>
      </c>
    </row>
    <row r="471" spans="1:21" x14ac:dyDescent="0.35">
      <c r="A471" t="s">
        <v>14</v>
      </c>
      <c r="B471" t="s">
        <v>16</v>
      </c>
      <c r="C471" s="4">
        <v>44713</v>
      </c>
      <c r="D471" t="s">
        <v>2686</v>
      </c>
      <c r="E471" t="s">
        <v>23</v>
      </c>
      <c r="F471" t="s">
        <v>25</v>
      </c>
      <c r="G471">
        <v>32.85</v>
      </c>
      <c r="H471">
        <v>-96.96</v>
      </c>
      <c r="I471">
        <v>10636</v>
      </c>
      <c r="J471" t="s">
        <v>32</v>
      </c>
      <c r="K471">
        <v>24990</v>
      </c>
      <c r="M471" t="s">
        <v>45</v>
      </c>
      <c r="N471" t="s">
        <v>50</v>
      </c>
      <c r="O471" t="s">
        <v>53</v>
      </c>
      <c r="P471" t="s">
        <v>491</v>
      </c>
      <c r="R471">
        <v>2021</v>
      </c>
      <c r="S471" t="s">
        <v>2308</v>
      </c>
      <c r="T471" t="str">
        <f t="shared" si="15"/>
        <v>Volkswagen Jetta 1.4T S Sedan 4D</v>
      </c>
      <c r="U471" t="str">
        <f t="shared" si="14"/>
        <v>Jetta 1.4T S Sedan 4D</v>
      </c>
    </row>
    <row r="472" spans="1:21" x14ac:dyDescent="0.35">
      <c r="A472" t="s">
        <v>14</v>
      </c>
      <c r="B472" t="s">
        <v>15</v>
      </c>
      <c r="C472" s="4">
        <v>44713</v>
      </c>
      <c r="D472" t="s">
        <v>2687</v>
      </c>
      <c r="F472" t="s">
        <v>25</v>
      </c>
      <c r="G472">
        <v>32.581400000000002</v>
      </c>
      <c r="H472">
        <v>-97.3703</v>
      </c>
      <c r="I472">
        <v>88021</v>
      </c>
      <c r="J472" t="s">
        <v>30</v>
      </c>
      <c r="K472">
        <v>9499</v>
      </c>
      <c r="M472" t="s">
        <v>45</v>
      </c>
      <c r="N472" t="s">
        <v>50</v>
      </c>
      <c r="O472" t="s">
        <v>58</v>
      </c>
      <c r="P472" t="s">
        <v>492</v>
      </c>
      <c r="Q472">
        <v>5</v>
      </c>
      <c r="R472">
        <v>2017</v>
      </c>
      <c r="S472" t="s">
        <v>2255</v>
      </c>
      <c r="T472" t="str">
        <f t="shared" si="15"/>
        <v>chevy spark ls</v>
      </c>
      <c r="U472" t="str">
        <f t="shared" si="14"/>
        <v>spark ls</v>
      </c>
    </row>
    <row r="473" spans="1:21" x14ac:dyDescent="0.35">
      <c r="A473" t="s">
        <v>14</v>
      </c>
      <c r="B473" t="s">
        <v>16</v>
      </c>
      <c r="C473" s="4">
        <v>44713</v>
      </c>
      <c r="D473" t="s">
        <v>2686</v>
      </c>
      <c r="E473" t="s">
        <v>23</v>
      </c>
      <c r="F473" t="s">
        <v>25</v>
      </c>
      <c r="G473">
        <v>32.85</v>
      </c>
      <c r="H473">
        <v>-96.96</v>
      </c>
      <c r="I473">
        <v>12670</v>
      </c>
      <c r="K473">
        <v>21590</v>
      </c>
      <c r="M473" t="s">
        <v>45</v>
      </c>
      <c r="N473" t="s">
        <v>50</v>
      </c>
      <c r="O473" t="s">
        <v>58</v>
      </c>
      <c r="P473" t="s">
        <v>493</v>
      </c>
      <c r="R473">
        <v>2019</v>
      </c>
      <c r="S473" t="s">
        <v>2245</v>
      </c>
      <c r="T473" t="str">
        <f t="shared" si="15"/>
        <v>Honda Fit LX Hatchback 4D</v>
      </c>
      <c r="U473" t="str">
        <f t="shared" si="14"/>
        <v>Fit LX Hatchback 4D</v>
      </c>
    </row>
    <row r="474" spans="1:21" x14ac:dyDescent="0.35">
      <c r="A474" t="s">
        <v>14</v>
      </c>
      <c r="C474" s="4">
        <v>44713</v>
      </c>
      <c r="D474" t="s">
        <v>2686</v>
      </c>
      <c r="E474" t="s">
        <v>24</v>
      </c>
      <c r="F474" t="s">
        <v>25</v>
      </c>
      <c r="G474">
        <v>32.840010999999997</v>
      </c>
      <c r="H474">
        <v>-97.225295000000003</v>
      </c>
      <c r="I474">
        <v>78281</v>
      </c>
      <c r="J474" t="s">
        <v>33</v>
      </c>
      <c r="K474">
        <v>31998</v>
      </c>
      <c r="L474" t="s">
        <v>41</v>
      </c>
      <c r="M474" t="s">
        <v>45</v>
      </c>
      <c r="N474" t="s">
        <v>50</v>
      </c>
      <c r="O474" t="s">
        <v>52</v>
      </c>
      <c r="P474" t="s">
        <v>327</v>
      </c>
      <c r="Q474">
        <v>6</v>
      </c>
      <c r="R474">
        <v>2017</v>
      </c>
      <c r="S474" t="s">
        <v>2247</v>
      </c>
      <c r="T474" t="str">
        <f t="shared" si="15"/>
        <v>Dodge Durango</v>
      </c>
      <c r="U474" t="str">
        <f t="shared" si="14"/>
        <v>Durango</v>
      </c>
    </row>
    <row r="475" spans="1:21" x14ac:dyDescent="0.35">
      <c r="A475" t="s">
        <v>14</v>
      </c>
      <c r="C475" s="4">
        <v>44713</v>
      </c>
      <c r="D475" t="s">
        <v>2688</v>
      </c>
      <c r="E475" t="s">
        <v>24</v>
      </c>
      <c r="F475" t="s">
        <v>25</v>
      </c>
      <c r="G475">
        <v>33.149748000000002</v>
      </c>
      <c r="H475">
        <v>-96.918312999999998</v>
      </c>
      <c r="I475">
        <v>81145</v>
      </c>
      <c r="J475" t="s">
        <v>30</v>
      </c>
      <c r="K475">
        <v>25691</v>
      </c>
      <c r="L475" t="s">
        <v>41</v>
      </c>
      <c r="M475" t="s">
        <v>45</v>
      </c>
      <c r="N475" t="s">
        <v>50</v>
      </c>
      <c r="O475" t="s">
        <v>52</v>
      </c>
      <c r="P475" t="s">
        <v>426</v>
      </c>
      <c r="Q475">
        <v>6</v>
      </c>
      <c r="R475">
        <v>2016</v>
      </c>
      <c r="S475" t="s">
        <v>2276</v>
      </c>
      <c r="T475" t="str">
        <f t="shared" si="15"/>
        <v>BMW X5</v>
      </c>
      <c r="U475" t="str">
        <f t="shared" si="14"/>
        <v>X5</v>
      </c>
    </row>
    <row r="476" spans="1:21" x14ac:dyDescent="0.35">
      <c r="A476" t="s">
        <v>14</v>
      </c>
      <c r="C476" s="4">
        <v>44713</v>
      </c>
      <c r="D476" t="s">
        <v>2689</v>
      </c>
      <c r="E476" t="s">
        <v>23</v>
      </c>
      <c r="F476" t="s">
        <v>26</v>
      </c>
      <c r="G476">
        <v>32.840010999999997</v>
      </c>
      <c r="H476">
        <v>-97.225295000000003</v>
      </c>
      <c r="I476">
        <v>131497</v>
      </c>
      <c r="J476" t="s">
        <v>32</v>
      </c>
      <c r="K476">
        <v>20723</v>
      </c>
      <c r="L476" t="s">
        <v>41</v>
      </c>
      <c r="M476" t="s">
        <v>45</v>
      </c>
      <c r="N476" t="s">
        <v>50</v>
      </c>
      <c r="O476" t="s">
        <v>53</v>
      </c>
      <c r="P476" t="s">
        <v>494</v>
      </c>
      <c r="Q476">
        <v>4</v>
      </c>
      <c r="R476">
        <v>2015</v>
      </c>
      <c r="S476" t="s">
        <v>2300</v>
      </c>
      <c r="T476" t="str">
        <f t="shared" si="15"/>
        <v>Toyota Avalon Hybrid</v>
      </c>
      <c r="U476" t="str">
        <f t="shared" si="14"/>
        <v>Avalon Hybrid</v>
      </c>
    </row>
    <row r="477" spans="1:21" x14ac:dyDescent="0.35">
      <c r="A477" t="s">
        <v>14</v>
      </c>
      <c r="C477" s="4">
        <v>44713</v>
      </c>
      <c r="D477" t="s">
        <v>2690</v>
      </c>
      <c r="E477" t="s">
        <v>23</v>
      </c>
      <c r="F477" t="s">
        <v>25</v>
      </c>
      <c r="G477">
        <v>32.848309999999998</v>
      </c>
      <c r="H477">
        <v>-96.825474</v>
      </c>
      <c r="I477">
        <v>33783</v>
      </c>
      <c r="J477" t="s">
        <v>31</v>
      </c>
      <c r="K477">
        <v>23974</v>
      </c>
      <c r="L477" t="s">
        <v>43</v>
      </c>
      <c r="M477" t="s">
        <v>45</v>
      </c>
      <c r="N477" t="s">
        <v>50</v>
      </c>
      <c r="O477" t="s">
        <v>53</v>
      </c>
      <c r="P477" t="s">
        <v>495</v>
      </c>
      <c r="Q477">
        <v>6</v>
      </c>
      <c r="R477">
        <v>2017</v>
      </c>
      <c r="S477" t="s">
        <v>2278</v>
      </c>
      <c r="T477" t="str">
        <f t="shared" si="15"/>
        <v>Ford Taurus</v>
      </c>
      <c r="U477" t="str">
        <f t="shared" si="14"/>
        <v>Taurus</v>
      </c>
    </row>
    <row r="478" spans="1:21" x14ac:dyDescent="0.35">
      <c r="A478" t="s">
        <v>14</v>
      </c>
      <c r="B478" t="s">
        <v>16</v>
      </c>
      <c r="C478" s="4">
        <v>44713</v>
      </c>
      <c r="D478" t="s">
        <v>2691</v>
      </c>
      <c r="F478" t="s">
        <v>25</v>
      </c>
      <c r="G478">
        <v>33.04</v>
      </c>
      <c r="H478">
        <v>-96.98</v>
      </c>
      <c r="I478">
        <v>32595</v>
      </c>
      <c r="J478" t="s">
        <v>35</v>
      </c>
      <c r="K478">
        <v>30990</v>
      </c>
      <c r="M478" t="s">
        <v>45</v>
      </c>
      <c r="N478" t="s">
        <v>50</v>
      </c>
      <c r="O478" t="s">
        <v>61</v>
      </c>
      <c r="P478" t="s">
        <v>496</v>
      </c>
      <c r="R478">
        <v>2015</v>
      </c>
      <c r="S478" t="s">
        <v>2249</v>
      </c>
      <c r="T478" t="str">
        <f t="shared" si="15"/>
        <v>Volvo XC70 T6 Premier Plus Wagon</v>
      </c>
      <c r="U478" t="str">
        <f t="shared" si="14"/>
        <v>XC70 T6 Premier Plus Wagon</v>
      </c>
    </row>
    <row r="479" spans="1:21" x14ac:dyDescent="0.35">
      <c r="A479" t="s">
        <v>14</v>
      </c>
      <c r="C479" s="4">
        <v>44713</v>
      </c>
      <c r="D479" t="s">
        <v>2692</v>
      </c>
      <c r="E479" t="s">
        <v>24</v>
      </c>
      <c r="F479" t="s">
        <v>25</v>
      </c>
      <c r="G479">
        <v>32.667687999999998</v>
      </c>
      <c r="H479">
        <v>-97.416916000000001</v>
      </c>
      <c r="I479">
        <v>40387</v>
      </c>
      <c r="J479" t="s">
        <v>32</v>
      </c>
      <c r="K479">
        <v>25991</v>
      </c>
      <c r="L479" t="s">
        <v>44</v>
      </c>
      <c r="M479" t="s">
        <v>45</v>
      </c>
      <c r="N479" t="s">
        <v>51</v>
      </c>
      <c r="O479" t="s">
        <v>55</v>
      </c>
      <c r="P479" t="s">
        <v>497</v>
      </c>
      <c r="Q479">
        <v>4</v>
      </c>
      <c r="R479">
        <v>2017</v>
      </c>
      <c r="S479" t="s">
        <v>2300</v>
      </c>
      <c r="T479" t="str">
        <f t="shared" si="15"/>
        <v>Toyota 86</v>
      </c>
      <c r="U479" t="str">
        <f t="shared" si="14"/>
        <v>86</v>
      </c>
    </row>
    <row r="480" spans="1:21" x14ac:dyDescent="0.35">
      <c r="A480" t="s">
        <v>14</v>
      </c>
      <c r="B480" t="s">
        <v>16</v>
      </c>
      <c r="C480" s="4">
        <v>44713</v>
      </c>
      <c r="D480" t="s">
        <v>2693</v>
      </c>
      <c r="E480" t="s">
        <v>24</v>
      </c>
      <c r="F480" t="s">
        <v>25</v>
      </c>
      <c r="G480">
        <v>32.75</v>
      </c>
      <c r="H480">
        <v>-97.33</v>
      </c>
      <c r="I480">
        <v>46341</v>
      </c>
      <c r="J480" t="s">
        <v>36</v>
      </c>
      <c r="K480">
        <v>42990</v>
      </c>
      <c r="M480" t="s">
        <v>45</v>
      </c>
      <c r="N480" t="s">
        <v>50</v>
      </c>
      <c r="O480" t="s">
        <v>55</v>
      </c>
      <c r="P480" t="s">
        <v>498</v>
      </c>
      <c r="Q480">
        <v>8</v>
      </c>
      <c r="R480">
        <v>2012</v>
      </c>
      <c r="S480" t="s">
        <v>2248</v>
      </c>
      <c r="T480" t="str">
        <f t="shared" si="15"/>
        <v>Chevrolet Corvette Grand Sport</v>
      </c>
      <c r="U480" t="str">
        <f t="shared" si="14"/>
        <v>Corvette Grand Sport</v>
      </c>
    </row>
    <row r="481" spans="1:21" x14ac:dyDescent="0.35">
      <c r="A481" t="s">
        <v>14</v>
      </c>
      <c r="B481" t="s">
        <v>16</v>
      </c>
      <c r="C481" s="4">
        <v>44713</v>
      </c>
      <c r="D481" t="s">
        <v>2693</v>
      </c>
      <c r="E481" t="s">
        <v>23</v>
      </c>
      <c r="F481" t="s">
        <v>26</v>
      </c>
      <c r="G481">
        <v>32.75</v>
      </c>
      <c r="H481">
        <v>-97.33</v>
      </c>
      <c r="I481">
        <v>78284</v>
      </c>
      <c r="J481" t="s">
        <v>32</v>
      </c>
      <c r="K481">
        <v>17990</v>
      </c>
      <c r="M481" t="s">
        <v>45</v>
      </c>
      <c r="N481" t="s">
        <v>50</v>
      </c>
      <c r="O481" t="s">
        <v>61</v>
      </c>
      <c r="P481" t="s">
        <v>414</v>
      </c>
      <c r="R481">
        <v>2017</v>
      </c>
      <c r="S481" t="s">
        <v>2278</v>
      </c>
      <c r="T481" t="str">
        <f t="shared" si="15"/>
        <v>Ford C-MAX Hybrid SE Wagon 4D</v>
      </c>
      <c r="U481" t="str">
        <f t="shared" si="14"/>
        <v>C-MAX Hybrid SE Wagon 4D</v>
      </c>
    </row>
    <row r="482" spans="1:21" x14ac:dyDescent="0.35">
      <c r="A482" t="s">
        <v>14</v>
      </c>
      <c r="C482" s="4">
        <v>44713</v>
      </c>
      <c r="D482" t="s">
        <v>2694</v>
      </c>
      <c r="E482" t="s">
        <v>24</v>
      </c>
      <c r="F482" t="s">
        <v>25</v>
      </c>
      <c r="G482">
        <v>32.691147000000001</v>
      </c>
      <c r="H482">
        <v>-97.262625</v>
      </c>
      <c r="I482">
        <v>58768</v>
      </c>
      <c r="J482" t="s">
        <v>32</v>
      </c>
      <c r="K482">
        <v>31995</v>
      </c>
      <c r="L482" t="s">
        <v>43</v>
      </c>
      <c r="M482" t="s">
        <v>45</v>
      </c>
      <c r="N482" t="s">
        <v>50</v>
      </c>
      <c r="O482" t="s">
        <v>52</v>
      </c>
      <c r="P482" t="s">
        <v>499</v>
      </c>
      <c r="Q482">
        <v>6</v>
      </c>
      <c r="R482">
        <v>2017</v>
      </c>
      <c r="S482" t="s">
        <v>2278</v>
      </c>
      <c r="T482" t="str">
        <f t="shared" si="15"/>
        <v>Ford Expedition</v>
      </c>
      <c r="U482" t="str">
        <f t="shared" si="14"/>
        <v>Expedition</v>
      </c>
    </row>
    <row r="483" spans="1:21" x14ac:dyDescent="0.35">
      <c r="A483" t="s">
        <v>14</v>
      </c>
      <c r="C483" s="4">
        <v>44713</v>
      </c>
      <c r="D483" t="s">
        <v>2695</v>
      </c>
      <c r="E483" t="s">
        <v>24</v>
      </c>
      <c r="F483" t="s">
        <v>25</v>
      </c>
      <c r="G483">
        <v>32.667687999999998</v>
      </c>
      <c r="H483">
        <v>-97.416916000000001</v>
      </c>
      <c r="I483">
        <v>68735</v>
      </c>
      <c r="J483" t="s">
        <v>31</v>
      </c>
      <c r="K483">
        <v>22991</v>
      </c>
      <c r="L483" t="s">
        <v>43</v>
      </c>
      <c r="M483" t="s">
        <v>45</v>
      </c>
      <c r="N483" t="s">
        <v>50</v>
      </c>
      <c r="O483" t="s">
        <v>56</v>
      </c>
      <c r="P483" t="s">
        <v>500</v>
      </c>
      <c r="Q483">
        <v>8</v>
      </c>
      <c r="R483">
        <v>2012</v>
      </c>
      <c r="S483" t="s">
        <v>2278</v>
      </c>
      <c r="T483" t="str">
        <f t="shared" si="15"/>
        <v>Ford F-150</v>
      </c>
      <c r="U483" t="str">
        <f t="shared" si="14"/>
        <v>F-150</v>
      </c>
    </row>
    <row r="484" spans="1:21" x14ac:dyDescent="0.35">
      <c r="A484" t="s">
        <v>14</v>
      </c>
      <c r="B484" t="s">
        <v>15</v>
      </c>
      <c r="C484" s="4">
        <v>44713</v>
      </c>
      <c r="D484" t="s">
        <v>2696</v>
      </c>
      <c r="E484" t="s">
        <v>23</v>
      </c>
      <c r="F484" t="s">
        <v>25</v>
      </c>
      <c r="G484">
        <v>32.711199999999998</v>
      </c>
      <c r="H484">
        <v>-97.117199999999997</v>
      </c>
      <c r="I484">
        <v>77000</v>
      </c>
      <c r="J484" t="s">
        <v>34</v>
      </c>
      <c r="K484">
        <v>5999</v>
      </c>
      <c r="L484" t="s">
        <v>43</v>
      </c>
      <c r="M484" t="s">
        <v>45</v>
      </c>
      <c r="N484" t="s">
        <v>50</v>
      </c>
      <c r="O484" t="s">
        <v>53</v>
      </c>
      <c r="P484" t="s">
        <v>301</v>
      </c>
      <c r="Q484">
        <v>4</v>
      </c>
      <c r="R484">
        <v>2014</v>
      </c>
      <c r="S484" t="s">
        <v>2252</v>
      </c>
      <c r="T484" t="str">
        <f t="shared" si="15"/>
        <v>ford focus</v>
      </c>
      <c r="U484" t="str">
        <f t="shared" si="14"/>
        <v>focus</v>
      </c>
    </row>
    <row r="485" spans="1:21" x14ac:dyDescent="0.35">
      <c r="A485" t="s">
        <v>14</v>
      </c>
      <c r="B485" t="s">
        <v>16</v>
      </c>
      <c r="C485" s="4">
        <v>44713</v>
      </c>
      <c r="D485" t="s">
        <v>2697</v>
      </c>
      <c r="E485" t="s">
        <v>23</v>
      </c>
      <c r="F485" t="s">
        <v>25</v>
      </c>
      <c r="G485">
        <v>32.711199999999998</v>
      </c>
      <c r="H485">
        <v>-97.117199999999997</v>
      </c>
      <c r="I485">
        <v>106000</v>
      </c>
      <c r="J485" t="s">
        <v>30</v>
      </c>
      <c r="K485">
        <v>4499</v>
      </c>
      <c r="L485" t="s">
        <v>43</v>
      </c>
      <c r="M485" t="s">
        <v>45</v>
      </c>
      <c r="N485" t="s">
        <v>50</v>
      </c>
      <c r="O485" t="s">
        <v>57</v>
      </c>
      <c r="P485" t="s">
        <v>501</v>
      </c>
      <c r="Q485">
        <v>4</v>
      </c>
      <c r="R485">
        <v>2008</v>
      </c>
      <c r="S485" t="s">
        <v>2255</v>
      </c>
      <c r="T485" t="str">
        <f t="shared" si="15"/>
        <v>chevy spark ls</v>
      </c>
      <c r="U485" t="str">
        <f t="shared" si="14"/>
        <v>spark ls</v>
      </c>
    </row>
    <row r="486" spans="1:21" x14ac:dyDescent="0.35">
      <c r="A486" t="s">
        <v>14</v>
      </c>
      <c r="B486" t="s">
        <v>16</v>
      </c>
      <c r="C486" s="4">
        <v>44713</v>
      </c>
      <c r="D486" t="s">
        <v>2698</v>
      </c>
      <c r="F486" t="s">
        <v>21</v>
      </c>
      <c r="G486">
        <v>32.69</v>
      </c>
      <c r="H486">
        <v>-97.12</v>
      </c>
      <c r="I486">
        <v>43639</v>
      </c>
      <c r="J486" t="s">
        <v>32</v>
      </c>
      <c r="K486">
        <v>37990</v>
      </c>
      <c r="M486" t="s">
        <v>45</v>
      </c>
      <c r="N486" t="s">
        <v>50</v>
      </c>
      <c r="O486" t="s">
        <v>56</v>
      </c>
      <c r="P486" t="s">
        <v>502</v>
      </c>
      <c r="Q486">
        <v>8</v>
      </c>
      <c r="R486">
        <v>2017</v>
      </c>
      <c r="S486" t="s">
        <v>2300</v>
      </c>
      <c r="T486" t="str">
        <f t="shared" si="15"/>
        <v>Toyota Tundra CrewMax SR5 Pickup</v>
      </c>
      <c r="U486" t="str">
        <f t="shared" si="14"/>
        <v>Tundra CrewMax SR5 Pickup</v>
      </c>
    </row>
    <row r="487" spans="1:21" x14ac:dyDescent="0.35">
      <c r="A487" t="s">
        <v>14</v>
      </c>
      <c r="C487" s="4">
        <v>44713</v>
      </c>
      <c r="D487" t="s">
        <v>2699</v>
      </c>
      <c r="E487" t="s">
        <v>23</v>
      </c>
      <c r="F487" t="s">
        <v>25</v>
      </c>
      <c r="G487">
        <v>33.050725</v>
      </c>
      <c r="H487">
        <v>-96.974622999999994</v>
      </c>
      <c r="I487">
        <v>112496</v>
      </c>
      <c r="J487" t="s">
        <v>30</v>
      </c>
      <c r="K487">
        <v>28998</v>
      </c>
      <c r="L487" t="s">
        <v>41</v>
      </c>
      <c r="M487" t="s">
        <v>45</v>
      </c>
      <c r="N487" t="s">
        <v>50</v>
      </c>
      <c r="O487" t="s">
        <v>53</v>
      </c>
      <c r="P487" t="s">
        <v>503</v>
      </c>
      <c r="Q487">
        <v>6</v>
      </c>
      <c r="R487">
        <v>2016</v>
      </c>
      <c r="S487" t="s">
        <v>2243</v>
      </c>
      <c r="T487" t="str">
        <f t="shared" si="15"/>
        <v>Lexus ES 350</v>
      </c>
      <c r="U487" t="str">
        <f t="shared" si="14"/>
        <v>ES 350</v>
      </c>
    </row>
    <row r="488" spans="1:21" x14ac:dyDescent="0.35">
      <c r="A488" t="s">
        <v>14</v>
      </c>
      <c r="B488" t="s">
        <v>16</v>
      </c>
      <c r="C488" s="4">
        <v>44713</v>
      </c>
      <c r="D488" t="s">
        <v>2700</v>
      </c>
      <c r="E488" t="s">
        <v>24</v>
      </c>
      <c r="F488" t="s">
        <v>25</v>
      </c>
      <c r="G488">
        <v>32.85</v>
      </c>
      <c r="H488">
        <v>-96.96</v>
      </c>
      <c r="I488">
        <v>44973</v>
      </c>
      <c r="J488" t="s">
        <v>35</v>
      </c>
      <c r="K488">
        <v>13990</v>
      </c>
      <c r="M488" t="s">
        <v>45</v>
      </c>
      <c r="N488" t="s">
        <v>50</v>
      </c>
      <c r="O488" t="s">
        <v>55</v>
      </c>
      <c r="P488" t="s">
        <v>504</v>
      </c>
      <c r="R488">
        <v>2013</v>
      </c>
      <c r="S488" t="s">
        <v>2331</v>
      </c>
      <c r="T488" t="str">
        <f t="shared" si="15"/>
        <v>smart fortwo Passion Hatchback</v>
      </c>
      <c r="U488" t="str">
        <f t="shared" si="14"/>
        <v>fortwo Passion Hatchback</v>
      </c>
    </row>
    <row r="489" spans="1:21" x14ac:dyDescent="0.35">
      <c r="A489" t="s">
        <v>14</v>
      </c>
      <c r="C489" s="4">
        <v>44713</v>
      </c>
      <c r="D489" t="s">
        <v>2701</v>
      </c>
      <c r="E489" t="s">
        <v>23</v>
      </c>
      <c r="F489" t="s">
        <v>25</v>
      </c>
      <c r="G489">
        <v>32.840010999999997</v>
      </c>
      <c r="H489">
        <v>-97.225295000000003</v>
      </c>
      <c r="I489">
        <v>72539</v>
      </c>
      <c r="K489">
        <v>21995</v>
      </c>
      <c r="L489" t="s">
        <v>42</v>
      </c>
      <c r="M489" t="s">
        <v>45</v>
      </c>
      <c r="N489" t="s">
        <v>50</v>
      </c>
      <c r="O489" t="s">
        <v>61</v>
      </c>
      <c r="P489" t="s">
        <v>505</v>
      </c>
      <c r="Q489">
        <v>4</v>
      </c>
      <c r="R489">
        <v>2018</v>
      </c>
      <c r="S489" t="s">
        <v>2245</v>
      </c>
      <c r="T489" t="str">
        <f t="shared" si="15"/>
        <v>Honda HR-V</v>
      </c>
      <c r="U489" t="str">
        <f t="shared" si="14"/>
        <v>HR-V</v>
      </c>
    </row>
    <row r="490" spans="1:21" x14ac:dyDescent="0.35">
      <c r="A490" t="s">
        <v>14</v>
      </c>
      <c r="C490" s="4">
        <v>44713</v>
      </c>
      <c r="D490" t="s">
        <v>2702</v>
      </c>
      <c r="E490" t="s">
        <v>24</v>
      </c>
      <c r="F490" t="s">
        <v>25</v>
      </c>
      <c r="G490">
        <v>33.034224000000002</v>
      </c>
      <c r="H490">
        <v>-96.811608000000007</v>
      </c>
      <c r="I490">
        <v>59664</v>
      </c>
      <c r="J490" t="s">
        <v>35</v>
      </c>
      <c r="K490">
        <v>30995</v>
      </c>
      <c r="L490" t="s">
        <v>44</v>
      </c>
      <c r="M490" t="s">
        <v>45</v>
      </c>
      <c r="N490" t="s">
        <v>50</v>
      </c>
      <c r="O490" t="s">
        <v>53</v>
      </c>
      <c r="P490" t="s">
        <v>506</v>
      </c>
      <c r="Q490">
        <v>8</v>
      </c>
      <c r="R490">
        <v>2014</v>
      </c>
      <c r="S490" t="s">
        <v>2276</v>
      </c>
      <c r="T490" t="str">
        <f t="shared" si="15"/>
        <v>BMW 6 Series</v>
      </c>
      <c r="U490" t="str">
        <f t="shared" si="14"/>
        <v>6 Series</v>
      </c>
    </row>
    <row r="491" spans="1:21" x14ac:dyDescent="0.35">
      <c r="A491" t="s">
        <v>14</v>
      </c>
      <c r="C491" s="4">
        <v>44713</v>
      </c>
      <c r="D491" t="s">
        <v>2703</v>
      </c>
      <c r="E491" t="s">
        <v>23</v>
      </c>
      <c r="F491" t="s">
        <v>25</v>
      </c>
      <c r="G491">
        <v>33.050725</v>
      </c>
      <c r="H491">
        <v>-96.974622999999994</v>
      </c>
      <c r="I491">
        <v>80299</v>
      </c>
      <c r="J491" t="s">
        <v>33</v>
      </c>
      <c r="K491">
        <v>28974</v>
      </c>
      <c r="M491" t="s">
        <v>45</v>
      </c>
      <c r="N491" t="s">
        <v>50</v>
      </c>
      <c r="O491" t="s">
        <v>54</v>
      </c>
      <c r="P491" t="s">
        <v>507</v>
      </c>
      <c r="Q491">
        <v>6</v>
      </c>
      <c r="R491">
        <v>2018</v>
      </c>
      <c r="S491" t="s">
        <v>2300</v>
      </c>
      <c r="T491" t="str">
        <f t="shared" si="15"/>
        <v>Toyota Sienna</v>
      </c>
      <c r="U491" t="str">
        <f t="shared" si="14"/>
        <v>Sienna</v>
      </c>
    </row>
    <row r="492" spans="1:21" x14ac:dyDescent="0.35">
      <c r="A492" t="s">
        <v>14</v>
      </c>
      <c r="B492" t="s">
        <v>16</v>
      </c>
      <c r="C492" s="4">
        <v>44713</v>
      </c>
      <c r="D492" t="s">
        <v>2703</v>
      </c>
      <c r="E492" t="s">
        <v>22</v>
      </c>
      <c r="F492" t="s">
        <v>27</v>
      </c>
      <c r="G492">
        <v>30.389900000000001</v>
      </c>
      <c r="H492">
        <v>-98.053899999999999</v>
      </c>
      <c r="I492">
        <v>249000</v>
      </c>
      <c r="K492">
        <v>14950</v>
      </c>
      <c r="M492" t="s">
        <v>45</v>
      </c>
      <c r="N492" t="s">
        <v>51</v>
      </c>
      <c r="O492" t="s">
        <v>56</v>
      </c>
      <c r="P492" t="s">
        <v>508</v>
      </c>
      <c r="Q492">
        <v>8</v>
      </c>
      <c r="R492">
        <v>1996</v>
      </c>
      <c r="S492" t="s">
        <v>2278</v>
      </c>
      <c r="T492" t="str">
        <f t="shared" si="15"/>
        <v>Ford F250 4x4 7.3L OBS</v>
      </c>
      <c r="U492" t="str">
        <f t="shared" si="14"/>
        <v>F250 4x4 7.3L OBS</v>
      </c>
    </row>
    <row r="493" spans="1:21" x14ac:dyDescent="0.35">
      <c r="A493" t="s">
        <v>14</v>
      </c>
      <c r="C493" s="4">
        <v>44713</v>
      </c>
      <c r="D493" t="s">
        <v>2704</v>
      </c>
      <c r="E493" t="s">
        <v>24</v>
      </c>
      <c r="F493" t="s">
        <v>25</v>
      </c>
      <c r="G493">
        <v>32.662512999999997</v>
      </c>
      <c r="H493">
        <v>-97.164023999999998</v>
      </c>
      <c r="I493">
        <v>268313</v>
      </c>
      <c r="J493" t="s">
        <v>34</v>
      </c>
      <c r="K493">
        <v>5630</v>
      </c>
      <c r="L493" t="s">
        <v>43</v>
      </c>
      <c r="M493" t="s">
        <v>45</v>
      </c>
      <c r="N493" t="s">
        <v>50</v>
      </c>
      <c r="O493" t="s">
        <v>56</v>
      </c>
      <c r="P493" t="s">
        <v>509</v>
      </c>
      <c r="Q493">
        <v>6</v>
      </c>
      <c r="R493">
        <v>2005</v>
      </c>
      <c r="S493" t="s">
        <v>2247</v>
      </c>
      <c r="T493" t="str">
        <f t="shared" si="15"/>
        <v>Dodge Ram Pickup 1500</v>
      </c>
      <c r="U493" t="str">
        <f t="shared" si="14"/>
        <v>Ram Pickup 1500</v>
      </c>
    </row>
    <row r="494" spans="1:21" x14ac:dyDescent="0.35">
      <c r="A494" t="s">
        <v>14</v>
      </c>
      <c r="B494" t="s">
        <v>16</v>
      </c>
      <c r="C494" s="4">
        <v>44713</v>
      </c>
      <c r="D494" t="s">
        <v>2705</v>
      </c>
      <c r="E494" t="s">
        <v>23</v>
      </c>
      <c r="F494" t="s">
        <v>26</v>
      </c>
      <c r="G494">
        <v>32.79</v>
      </c>
      <c r="H494">
        <v>-96.76</v>
      </c>
      <c r="I494">
        <v>74400</v>
      </c>
      <c r="J494" t="s">
        <v>31</v>
      </c>
      <c r="K494">
        <v>19990</v>
      </c>
      <c r="M494" t="s">
        <v>45</v>
      </c>
      <c r="N494" t="s">
        <v>50</v>
      </c>
      <c r="O494" t="s">
        <v>53</v>
      </c>
      <c r="P494" t="s">
        <v>510</v>
      </c>
      <c r="R494">
        <v>2016</v>
      </c>
      <c r="S494" t="s">
        <v>2278</v>
      </c>
      <c r="T494" t="str">
        <f t="shared" si="15"/>
        <v>Ford Fusion Energi Plug-In</v>
      </c>
      <c r="U494" t="str">
        <f t="shared" si="14"/>
        <v>Fusion Energi Plug-In</v>
      </c>
    </row>
    <row r="495" spans="1:21" x14ac:dyDescent="0.35">
      <c r="A495" t="s">
        <v>14</v>
      </c>
      <c r="B495" t="s">
        <v>16</v>
      </c>
      <c r="C495" s="4">
        <v>44713</v>
      </c>
      <c r="D495" t="s">
        <v>2705</v>
      </c>
      <c r="E495" t="s">
        <v>23</v>
      </c>
      <c r="F495" t="s">
        <v>25</v>
      </c>
      <c r="G495">
        <v>32.79</v>
      </c>
      <c r="H495">
        <v>-96.76</v>
      </c>
      <c r="I495">
        <v>80657</v>
      </c>
      <c r="J495" t="s">
        <v>29</v>
      </c>
      <c r="K495">
        <v>15990</v>
      </c>
      <c r="M495" t="s">
        <v>45</v>
      </c>
      <c r="N495" t="s">
        <v>50</v>
      </c>
      <c r="O495" t="s">
        <v>53</v>
      </c>
      <c r="P495" t="s">
        <v>511</v>
      </c>
      <c r="R495">
        <v>2013</v>
      </c>
      <c r="S495" t="s">
        <v>2308</v>
      </c>
      <c r="T495" t="str">
        <f t="shared" si="15"/>
        <v>Volkswagen CC Sport Plus Sedan</v>
      </c>
      <c r="U495" t="str">
        <f t="shared" si="14"/>
        <v>CC Sport Plus Sedan</v>
      </c>
    </row>
    <row r="496" spans="1:21" x14ac:dyDescent="0.35">
      <c r="A496" t="s">
        <v>14</v>
      </c>
      <c r="B496" t="s">
        <v>16</v>
      </c>
      <c r="C496" s="4">
        <v>44713</v>
      </c>
      <c r="D496" t="s">
        <v>2705</v>
      </c>
      <c r="E496" t="s">
        <v>23</v>
      </c>
      <c r="F496" t="s">
        <v>25</v>
      </c>
      <c r="G496">
        <v>33.04</v>
      </c>
      <c r="H496">
        <v>-96.98</v>
      </c>
      <c r="I496">
        <v>42706</v>
      </c>
      <c r="J496" t="s">
        <v>31</v>
      </c>
      <c r="K496">
        <v>22590</v>
      </c>
      <c r="M496" t="s">
        <v>45</v>
      </c>
      <c r="N496" t="s">
        <v>21</v>
      </c>
      <c r="O496" t="s">
        <v>21</v>
      </c>
      <c r="P496" t="s">
        <v>512</v>
      </c>
      <c r="R496">
        <v>2016</v>
      </c>
      <c r="S496" t="s">
        <v>2300</v>
      </c>
      <c r="T496" t="str">
        <f t="shared" si="15"/>
        <v>Toyota RAV4 LE Sport Utility 4D</v>
      </c>
      <c r="U496" t="str">
        <f t="shared" si="14"/>
        <v>RAV4 LE Sport Utility 4D</v>
      </c>
    </row>
    <row r="497" spans="1:21" x14ac:dyDescent="0.35">
      <c r="A497" t="s">
        <v>14</v>
      </c>
      <c r="B497" t="s">
        <v>16</v>
      </c>
      <c r="C497" s="4">
        <v>44713</v>
      </c>
      <c r="D497" t="s">
        <v>2706</v>
      </c>
      <c r="E497" t="s">
        <v>23</v>
      </c>
      <c r="F497" t="s">
        <v>27</v>
      </c>
      <c r="G497">
        <v>32.85</v>
      </c>
      <c r="H497">
        <v>-96.96</v>
      </c>
      <c r="I497">
        <v>65864</v>
      </c>
      <c r="J497" t="s">
        <v>30</v>
      </c>
      <c r="K497">
        <v>19590</v>
      </c>
      <c r="M497" t="s">
        <v>45</v>
      </c>
      <c r="N497" t="s">
        <v>50</v>
      </c>
      <c r="O497" t="s">
        <v>61</v>
      </c>
      <c r="P497" t="s">
        <v>513</v>
      </c>
      <c r="R497">
        <v>2014</v>
      </c>
      <c r="S497" t="s">
        <v>2308</v>
      </c>
      <c r="T497" t="str">
        <f t="shared" si="15"/>
        <v>Volkswagen Jetta SportWagen 2.0L</v>
      </c>
      <c r="U497" t="str">
        <f t="shared" si="14"/>
        <v>Jetta SportWagen 2.0L</v>
      </c>
    </row>
    <row r="498" spans="1:21" x14ac:dyDescent="0.35">
      <c r="A498" t="s">
        <v>14</v>
      </c>
      <c r="C498" s="4">
        <v>44713</v>
      </c>
      <c r="D498" t="s">
        <v>2706</v>
      </c>
      <c r="E498" t="s">
        <v>23</v>
      </c>
      <c r="F498" t="s">
        <v>25</v>
      </c>
      <c r="G498">
        <v>32.840010999999997</v>
      </c>
      <c r="H498">
        <v>-97.225295000000003</v>
      </c>
      <c r="I498">
        <v>99832</v>
      </c>
      <c r="J498" t="s">
        <v>33</v>
      </c>
      <c r="K498">
        <v>10991</v>
      </c>
      <c r="L498" t="s">
        <v>42</v>
      </c>
      <c r="M498" t="s">
        <v>45</v>
      </c>
      <c r="N498" t="s">
        <v>50</v>
      </c>
      <c r="O498" t="s">
        <v>53</v>
      </c>
      <c r="P498" t="s">
        <v>514</v>
      </c>
      <c r="Q498">
        <v>4</v>
      </c>
      <c r="R498">
        <v>2014</v>
      </c>
      <c r="S498" t="s">
        <v>2278</v>
      </c>
      <c r="T498" t="str">
        <f t="shared" si="15"/>
        <v>Ford Focus</v>
      </c>
      <c r="U498" t="str">
        <f t="shared" si="14"/>
        <v>Focus</v>
      </c>
    </row>
    <row r="499" spans="1:21" x14ac:dyDescent="0.35">
      <c r="A499" t="s">
        <v>14</v>
      </c>
      <c r="B499" t="s">
        <v>16</v>
      </c>
      <c r="C499" s="4">
        <v>44713</v>
      </c>
      <c r="D499" t="s">
        <v>2707</v>
      </c>
      <c r="F499" t="s">
        <v>25</v>
      </c>
      <c r="G499">
        <v>32.69</v>
      </c>
      <c r="H499">
        <v>-97.12</v>
      </c>
      <c r="I499">
        <v>69825</v>
      </c>
      <c r="J499" t="s">
        <v>30</v>
      </c>
      <c r="K499">
        <v>22990</v>
      </c>
      <c r="M499" t="s">
        <v>45</v>
      </c>
      <c r="N499" t="s">
        <v>50</v>
      </c>
      <c r="O499" t="s">
        <v>53</v>
      </c>
      <c r="P499" t="s">
        <v>515</v>
      </c>
      <c r="Q499">
        <v>6</v>
      </c>
      <c r="R499">
        <v>2014</v>
      </c>
      <c r="S499" t="s">
        <v>2321</v>
      </c>
      <c r="T499" t="str">
        <f t="shared" si="15"/>
        <v>INFINITI Q50 3.7 Premium Sedan</v>
      </c>
      <c r="U499" t="str">
        <f t="shared" si="14"/>
        <v>Q50 3.7 Premium Sedan</v>
      </c>
    </row>
    <row r="500" spans="1:21" x14ac:dyDescent="0.35">
      <c r="A500" t="s">
        <v>14</v>
      </c>
      <c r="C500" s="4">
        <v>44713</v>
      </c>
      <c r="D500" t="s">
        <v>2707</v>
      </c>
      <c r="E500" t="s">
        <v>24</v>
      </c>
      <c r="F500" t="s">
        <v>25</v>
      </c>
      <c r="G500">
        <v>32.667687999999998</v>
      </c>
      <c r="H500">
        <v>-97.416916000000001</v>
      </c>
      <c r="I500">
        <v>86066</v>
      </c>
      <c r="J500" t="s">
        <v>33</v>
      </c>
      <c r="K500">
        <v>30995</v>
      </c>
      <c r="L500" t="s">
        <v>43</v>
      </c>
      <c r="M500" t="s">
        <v>45</v>
      </c>
      <c r="N500" t="s">
        <v>50</v>
      </c>
      <c r="O500" t="s">
        <v>56</v>
      </c>
      <c r="P500" t="s">
        <v>154</v>
      </c>
      <c r="Q500">
        <v>6</v>
      </c>
      <c r="R500">
        <v>2018</v>
      </c>
      <c r="S500" t="s">
        <v>2278</v>
      </c>
      <c r="T500" t="str">
        <f t="shared" si="15"/>
        <v>Ford F-150</v>
      </c>
      <c r="U500" t="str">
        <f t="shared" si="14"/>
        <v>F-150</v>
      </c>
    </row>
    <row r="501" spans="1:21" x14ac:dyDescent="0.35">
      <c r="A501" t="s">
        <v>14</v>
      </c>
      <c r="C501" s="4">
        <v>44713</v>
      </c>
      <c r="D501" t="s">
        <v>2707</v>
      </c>
      <c r="E501" t="s">
        <v>24</v>
      </c>
      <c r="F501" t="s">
        <v>25</v>
      </c>
      <c r="G501">
        <v>32.840010999999997</v>
      </c>
      <c r="H501">
        <v>-97.225295000000003</v>
      </c>
      <c r="I501">
        <v>79957</v>
      </c>
      <c r="J501" t="s">
        <v>32</v>
      </c>
      <c r="K501">
        <v>24952</v>
      </c>
      <c r="L501" t="s">
        <v>41</v>
      </c>
      <c r="M501" t="s">
        <v>45</v>
      </c>
      <c r="N501" t="s">
        <v>50</v>
      </c>
      <c r="O501" t="s">
        <v>53</v>
      </c>
      <c r="P501" t="s">
        <v>226</v>
      </c>
      <c r="Q501">
        <v>6</v>
      </c>
      <c r="R501">
        <v>2015</v>
      </c>
      <c r="S501" t="s">
        <v>2276</v>
      </c>
      <c r="T501" t="str">
        <f t="shared" si="15"/>
        <v>BMW 5 Series</v>
      </c>
      <c r="U501" t="str">
        <f t="shared" si="14"/>
        <v>5 Series</v>
      </c>
    </row>
    <row r="502" spans="1:21" x14ac:dyDescent="0.35">
      <c r="A502" t="s">
        <v>14</v>
      </c>
      <c r="B502" t="s">
        <v>17</v>
      </c>
      <c r="C502" s="4">
        <v>44713</v>
      </c>
      <c r="D502" t="s">
        <v>2708</v>
      </c>
      <c r="E502" t="s">
        <v>23</v>
      </c>
      <c r="F502" t="s">
        <v>25</v>
      </c>
      <c r="G502">
        <v>32.711199999999998</v>
      </c>
      <c r="H502">
        <v>-97.117199999999997</v>
      </c>
      <c r="I502">
        <v>62000</v>
      </c>
      <c r="J502" t="s">
        <v>30</v>
      </c>
      <c r="K502">
        <v>8999</v>
      </c>
      <c r="L502" t="s">
        <v>43</v>
      </c>
      <c r="M502" t="s">
        <v>45</v>
      </c>
      <c r="N502" t="s">
        <v>50</v>
      </c>
      <c r="O502" t="s">
        <v>52</v>
      </c>
      <c r="P502" t="s">
        <v>516</v>
      </c>
      <c r="Q502">
        <v>4</v>
      </c>
      <c r="R502">
        <v>2017</v>
      </c>
      <c r="S502" t="s">
        <v>2293</v>
      </c>
      <c r="T502" t="str">
        <f t="shared" si="15"/>
        <v>jeep patriot</v>
      </c>
      <c r="U502" t="str">
        <f t="shared" si="14"/>
        <v>patriot</v>
      </c>
    </row>
    <row r="503" spans="1:21" x14ac:dyDescent="0.35">
      <c r="A503" t="s">
        <v>14</v>
      </c>
      <c r="C503" s="4">
        <v>44713</v>
      </c>
      <c r="D503" t="s">
        <v>2709</v>
      </c>
      <c r="E503" t="s">
        <v>24</v>
      </c>
      <c r="F503" t="s">
        <v>25</v>
      </c>
      <c r="G503">
        <v>32.662512999999997</v>
      </c>
      <c r="H503">
        <v>-97.164023999999998</v>
      </c>
      <c r="I503">
        <v>126144</v>
      </c>
      <c r="J503" t="s">
        <v>35</v>
      </c>
      <c r="K503">
        <v>12292</v>
      </c>
      <c r="L503" t="s">
        <v>41</v>
      </c>
      <c r="M503" t="s">
        <v>45</v>
      </c>
      <c r="N503" t="s">
        <v>50</v>
      </c>
      <c r="O503" t="s">
        <v>53</v>
      </c>
      <c r="P503" t="s">
        <v>517</v>
      </c>
      <c r="Q503">
        <v>6</v>
      </c>
      <c r="R503">
        <v>2012</v>
      </c>
      <c r="S503" t="s">
        <v>2271</v>
      </c>
      <c r="T503" t="str">
        <f t="shared" si="15"/>
        <v>Cadillac CTS</v>
      </c>
      <c r="U503" t="str">
        <f t="shared" si="14"/>
        <v>CTS</v>
      </c>
    </row>
    <row r="504" spans="1:21" x14ac:dyDescent="0.35">
      <c r="A504" t="s">
        <v>14</v>
      </c>
      <c r="C504" s="4">
        <v>44713</v>
      </c>
      <c r="D504" t="s">
        <v>2710</v>
      </c>
      <c r="E504" t="s">
        <v>22</v>
      </c>
      <c r="F504" t="s">
        <v>25</v>
      </c>
      <c r="G504">
        <v>32.483240000000002</v>
      </c>
      <c r="H504">
        <v>-97.325928000000005</v>
      </c>
      <c r="I504">
        <v>126168</v>
      </c>
      <c r="J504" t="s">
        <v>32</v>
      </c>
      <c r="K504">
        <v>24998</v>
      </c>
      <c r="L504" t="s">
        <v>41</v>
      </c>
      <c r="M504" t="s">
        <v>45</v>
      </c>
      <c r="N504" t="s">
        <v>50</v>
      </c>
      <c r="O504" t="s">
        <v>52</v>
      </c>
      <c r="P504" t="s">
        <v>518</v>
      </c>
      <c r="Q504">
        <v>6</v>
      </c>
      <c r="R504">
        <v>2014</v>
      </c>
      <c r="S504" t="s">
        <v>2277</v>
      </c>
      <c r="T504" t="str">
        <f t="shared" si="15"/>
        <v>Jeep Wrangler Unlimited</v>
      </c>
      <c r="U504" t="str">
        <f t="shared" si="14"/>
        <v>Wrangler Unlimited</v>
      </c>
    </row>
    <row r="505" spans="1:21" x14ac:dyDescent="0.35">
      <c r="A505" t="s">
        <v>14</v>
      </c>
      <c r="C505" s="4">
        <v>44713</v>
      </c>
      <c r="D505" t="s">
        <v>2711</v>
      </c>
      <c r="E505" t="s">
        <v>22</v>
      </c>
      <c r="F505" t="s">
        <v>25</v>
      </c>
      <c r="G505">
        <v>32.840010999999997</v>
      </c>
      <c r="H505">
        <v>-97.225295000000003</v>
      </c>
      <c r="I505">
        <v>205803</v>
      </c>
      <c r="J505" t="s">
        <v>35</v>
      </c>
      <c r="K505">
        <v>13691</v>
      </c>
      <c r="L505" t="s">
        <v>43</v>
      </c>
      <c r="M505" t="s">
        <v>45</v>
      </c>
      <c r="N505" t="s">
        <v>50</v>
      </c>
      <c r="O505" t="s">
        <v>56</v>
      </c>
      <c r="P505" t="s">
        <v>519</v>
      </c>
      <c r="Q505">
        <v>8</v>
      </c>
      <c r="R505">
        <v>2007</v>
      </c>
      <c r="S505" t="s">
        <v>2282</v>
      </c>
      <c r="T505" t="str">
        <f t="shared" si="15"/>
        <v>GMC Sierra 1500</v>
      </c>
      <c r="U505" t="str">
        <f t="shared" si="14"/>
        <v>Sierra 1500</v>
      </c>
    </row>
    <row r="506" spans="1:21" x14ac:dyDescent="0.35">
      <c r="A506" t="s">
        <v>14</v>
      </c>
      <c r="C506" s="4">
        <v>44713</v>
      </c>
      <c r="D506" t="s">
        <v>2712</v>
      </c>
      <c r="E506" t="s">
        <v>24</v>
      </c>
      <c r="F506" t="s">
        <v>25</v>
      </c>
      <c r="G506">
        <v>32.483240000000002</v>
      </c>
      <c r="H506">
        <v>-97.325928000000005</v>
      </c>
      <c r="I506">
        <v>49346</v>
      </c>
      <c r="J506" t="s">
        <v>30</v>
      </c>
      <c r="K506">
        <v>33998</v>
      </c>
      <c r="L506" t="s">
        <v>44</v>
      </c>
      <c r="M506" t="s">
        <v>45</v>
      </c>
      <c r="N506" t="s">
        <v>51</v>
      </c>
      <c r="O506" t="s">
        <v>55</v>
      </c>
      <c r="P506" t="s">
        <v>520</v>
      </c>
      <c r="Q506">
        <v>8</v>
      </c>
      <c r="R506">
        <v>2017</v>
      </c>
      <c r="S506" t="s">
        <v>2278</v>
      </c>
      <c r="T506" t="str">
        <f t="shared" si="15"/>
        <v>Ford Mustang</v>
      </c>
      <c r="U506" t="str">
        <f t="shared" si="14"/>
        <v>Mustang</v>
      </c>
    </row>
    <row r="507" spans="1:21" x14ac:dyDescent="0.35">
      <c r="A507" t="s">
        <v>14</v>
      </c>
      <c r="B507" t="s">
        <v>16</v>
      </c>
      <c r="C507" s="4">
        <v>44713</v>
      </c>
      <c r="D507" t="s">
        <v>2713</v>
      </c>
      <c r="F507" t="s">
        <v>25</v>
      </c>
      <c r="G507">
        <v>32.79</v>
      </c>
      <c r="H507">
        <v>-96.76</v>
      </c>
      <c r="I507">
        <v>54073</v>
      </c>
      <c r="K507">
        <v>36990</v>
      </c>
      <c r="M507" t="s">
        <v>45</v>
      </c>
      <c r="N507" t="s">
        <v>50</v>
      </c>
      <c r="O507" t="s">
        <v>21</v>
      </c>
      <c r="P507" t="s">
        <v>521</v>
      </c>
      <c r="Q507">
        <v>6</v>
      </c>
      <c r="R507">
        <v>2018</v>
      </c>
      <c r="S507" t="s">
        <v>2332</v>
      </c>
      <c r="T507" t="str">
        <f t="shared" si="15"/>
        <v>Acura MDX SH-AWD w/Technology</v>
      </c>
      <c r="U507" t="str">
        <f t="shared" si="14"/>
        <v>MDX SH-AWD w/Technology</v>
      </c>
    </row>
    <row r="508" spans="1:21" x14ac:dyDescent="0.35">
      <c r="A508" t="s">
        <v>14</v>
      </c>
      <c r="B508" t="s">
        <v>16</v>
      </c>
      <c r="C508" s="4">
        <v>44713</v>
      </c>
      <c r="D508" t="s">
        <v>2713</v>
      </c>
      <c r="E508" t="s">
        <v>24</v>
      </c>
      <c r="F508" t="s">
        <v>25</v>
      </c>
      <c r="G508">
        <v>32.79</v>
      </c>
      <c r="H508">
        <v>-96.76</v>
      </c>
      <c r="I508">
        <v>67395</v>
      </c>
      <c r="K508">
        <v>24990</v>
      </c>
      <c r="M508" t="s">
        <v>45</v>
      </c>
      <c r="N508" t="s">
        <v>50</v>
      </c>
      <c r="O508" t="s">
        <v>55</v>
      </c>
      <c r="P508" t="s">
        <v>522</v>
      </c>
      <c r="Q508">
        <v>6</v>
      </c>
      <c r="R508">
        <v>2012</v>
      </c>
      <c r="S508" t="s">
        <v>2321</v>
      </c>
      <c r="T508" t="str">
        <f t="shared" si="15"/>
        <v>INFINITI G IPL Coupe 2D</v>
      </c>
      <c r="U508" t="str">
        <f t="shared" si="14"/>
        <v>G IPL Coupe 2D</v>
      </c>
    </row>
    <row r="509" spans="1:21" x14ac:dyDescent="0.35">
      <c r="A509" t="s">
        <v>14</v>
      </c>
      <c r="C509" s="4">
        <v>44713</v>
      </c>
      <c r="D509" t="s">
        <v>2714</v>
      </c>
      <c r="E509" t="s">
        <v>22</v>
      </c>
      <c r="F509" t="s">
        <v>25</v>
      </c>
      <c r="G509">
        <v>32.662512999999997</v>
      </c>
      <c r="H509">
        <v>-97.164023999999998</v>
      </c>
      <c r="I509">
        <v>49207</v>
      </c>
      <c r="J509" t="s">
        <v>35</v>
      </c>
      <c r="K509">
        <v>42595</v>
      </c>
      <c r="L509" t="s">
        <v>43</v>
      </c>
      <c r="M509" t="s">
        <v>45</v>
      </c>
      <c r="N509" t="s">
        <v>50</v>
      </c>
      <c r="O509" t="s">
        <v>52</v>
      </c>
      <c r="P509" t="s">
        <v>160</v>
      </c>
      <c r="Q509">
        <v>4</v>
      </c>
      <c r="R509">
        <v>2020</v>
      </c>
      <c r="S509" t="s">
        <v>2278</v>
      </c>
      <c r="T509" t="str">
        <f t="shared" si="15"/>
        <v>Ford Explorer</v>
      </c>
      <c r="U509" t="str">
        <f t="shared" si="14"/>
        <v>Explorer</v>
      </c>
    </row>
    <row r="510" spans="1:21" x14ac:dyDescent="0.35">
      <c r="A510" t="s">
        <v>14</v>
      </c>
      <c r="C510" s="4">
        <v>44713</v>
      </c>
      <c r="D510" t="s">
        <v>2715</v>
      </c>
      <c r="E510" t="s">
        <v>24</v>
      </c>
      <c r="F510" t="s">
        <v>25</v>
      </c>
      <c r="G510">
        <v>32.691147000000001</v>
      </c>
      <c r="H510">
        <v>-97.262625</v>
      </c>
      <c r="I510">
        <v>23144</v>
      </c>
      <c r="J510" t="s">
        <v>32</v>
      </c>
      <c r="K510">
        <v>38991</v>
      </c>
      <c r="L510" t="s">
        <v>43</v>
      </c>
      <c r="M510" t="s">
        <v>45</v>
      </c>
      <c r="N510" t="s">
        <v>50</v>
      </c>
      <c r="O510" t="s">
        <v>52</v>
      </c>
      <c r="P510" t="s">
        <v>160</v>
      </c>
      <c r="Q510">
        <v>4</v>
      </c>
      <c r="R510">
        <v>2020</v>
      </c>
      <c r="S510" t="s">
        <v>2278</v>
      </c>
      <c r="T510" t="str">
        <f t="shared" si="15"/>
        <v>Ford Explorer</v>
      </c>
      <c r="U510" t="str">
        <f t="shared" si="14"/>
        <v>Explorer</v>
      </c>
    </row>
    <row r="511" spans="1:21" x14ac:dyDescent="0.35">
      <c r="A511" t="s">
        <v>14</v>
      </c>
      <c r="C511" s="4">
        <v>44713</v>
      </c>
      <c r="D511" t="s">
        <v>2716</v>
      </c>
      <c r="E511" t="s">
        <v>24</v>
      </c>
      <c r="F511" t="s">
        <v>25</v>
      </c>
      <c r="G511">
        <v>32.667687999999998</v>
      </c>
      <c r="H511">
        <v>-97.416916000000001</v>
      </c>
      <c r="I511">
        <v>18773</v>
      </c>
      <c r="J511" t="s">
        <v>34</v>
      </c>
      <c r="K511">
        <v>31995</v>
      </c>
      <c r="L511" t="s">
        <v>44</v>
      </c>
      <c r="M511" t="s">
        <v>45</v>
      </c>
      <c r="N511" t="s">
        <v>50</v>
      </c>
      <c r="O511" t="s">
        <v>55</v>
      </c>
      <c r="P511" t="s">
        <v>523</v>
      </c>
      <c r="Q511">
        <v>4</v>
      </c>
      <c r="R511">
        <v>2019</v>
      </c>
      <c r="S511" t="s">
        <v>2278</v>
      </c>
      <c r="T511" t="str">
        <f t="shared" si="15"/>
        <v>Ford Mustang</v>
      </c>
      <c r="U511" t="str">
        <f t="shared" si="14"/>
        <v>Mustang</v>
      </c>
    </row>
    <row r="512" spans="1:21" x14ac:dyDescent="0.35">
      <c r="A512" t="s">
        <v>14</v>
      </c>
      <c r="C512" s="4">
        <v>44713</v>
      </c>
      <c r="D512" t="s">
        <v>2717</v>
      </c>
      <c r="F512" t="s">
        <v>25</v>
      </c>
      <c r="G512">
        <v>32.7224</v>
      </c>
      <c r="H512">
        <v>-97.871300000000005</v>
      </c>
      <c r="I512">
        <v>177000</v>
      </c>
      <c r="K512">
        <v>7000</v>
      </c>
      <c r="M512" t="s">
        <v>45</v>
      </c>
      <c r="N512" t="s">
        <v>50</v>
      </c>
      <c r="P512" t="s">
        <v>524</v>
      </c>
      <c r="R512">
        <v>2004</v>
      </c>
      <c r="S512" t="s">
        <v>2288</v>
      </c>
      <c r="T512" t="str">
        <f t="shared" si="15"/>
        <v>dodge ram</v>
      </c>
      <c r="U512" t="str">
        <f t="shared" si="14"/>
        <v>ram</v>
      </c>
    </row>
    <row r="513" spans="1:21" x14ac:dyDescent="0.35">
      <c r="A513" t="s">
        <v>14</v>
      </c>
      <c r="B513" t="s">
        <v>16</v>
      </c>
      <c r="C513" s="4">
        <v>44713</v>
      </c>
      <c r="D513" t="s">
        <v>2718</v>
      </c>
      <c r="E513" t="s">
        <v>23</v>
      </c>
      <c r="F513" t="s">
        <v>25</v>
      </c>
      <c r="G513">
        <v>32.79</v>
      </c>
      <c r="H513">
        <v>-96.76</v>
      </c>
      <c r="I513">
        <v>52695</v>
      </c>
      <c r="J513" t="s">
        <v>30</v>
      </c>
      <c r="K513">
        <v>24990</v>
      </c>
      <c r="M513" t="s">
        <v>45</v>
      </c>
      <c r="N513" t="s">
        <v>50</v>
      </c>
      <c r="O513" t="s">
        <v>55</v>
      </c>
      <c r="P513" t="s">
        <v>525</v>
      </c>
      <c r="R513">
        <v>2015</v>
      </c>
      <c r="S513" t="s">
        <v>2324</v>
      </c>
      <c r="T513" t="str">
        <f t="shared" si="15"/>
        <v>Mercedes-Benz CLA-Class CLA 250</v>
      </c>
      <c r="U513" t="str">
        <f t="shared" si="14"/>
        <v>CLA-Class CLA 250</v>
      </c>
    </row>
    <row r="514" spans="1:21" x14ac:dyDescent="0.35">
      <c r="A514" t="s">
        <v>14</v>
      </c>
      <c r="C514" s="4">
        <v>44713</v>
      </c>
      <c r="D514" t="s">
        <v>2718</v>
      </c>
      <c r="F514" t="s">
        <v>25</v>
      </c>
      <c r="G514">
        <v>32.7136</v>
      </c>
      <c r="H514">
        <v>-97.9084</v>
      </c>
      <c r="I514">
        <v>19000</v>
      </c>
      <c r="K514">
        <v>20000</v>
      </c>
      <c r="M514" t="s">
        <v>45</v>
      </c>
      <c r="N514" t="s">
        <v>50</v>
      </c>
      <c r="P514" t="s">
        <v>526</v>
      </c>
      <c r="R514">
        <v>1988</v>
      </c>
      <c r="S514" t="s">
        <v>2255</v>
      </c>
      <c r="T514" t="str">
        <f t="shared" si="15"/>
        <v>chevy s10</v>
      </c>
      <c r="U514" t="str">
        <f t="shared" ref="U514:U577" si="16">RIGHT(T514,LEN(T514)-FIND(" ",T514))</f>
        <v>s10</v>
      </c>
    </row>
    <row r="515" spans="1:21" x14ac:dyDescent="0.35">
      <c r="A515" t="s">
        <v>14</v>
      </c>
      <c r="B515" t="s">
        <v>16</v>
      </c>
      <c r="C515" s="4">
        <v>44713</v>
      </c>
      <c r="D515" t="s">
        <v>2718</v>
      </c>
      <c r="E515" t="s">
        <v>23</v>
      </c>
      <c r="F515" t="s">
        <v>25</v>
      </c>
      <c r="G515">
        <v>32.79</v>
      </c>
      <c r="H515">
        <v>-96.76</v>
      </c>
      <c r="I515">
        <v>82377</v>
      </c>
      <c r="J515" t="s">
        <v>30</v>
      </c>
      <c r="K515">
        <v>11590</v>
      </c>
      <c r="M515" t="s">
        <v>45</v>
      </c>
      <c r="N515" t="s">
        <v>51</v>
      </c>
      <c r="O515" t="s">
        <v>58</v>
      </c>
      <c r="P515" t="s">
        <v>527</v>
      </c>
      <c r="R515">
        <v>2013</v>
      </c>
      <c r="S515" t="s">
        <v>2328</v>
      </c>
      <c r="T515" t="str">
        <f t="shared" ref="T515:T578" si="17">RIGHT(P515,LEN(P515)-FIND(" ",P515))</f>
        <v>FIAT 500 Pop Hatchback 2D</v>
      </c>
      <c r="U515" t="str">
        <f t="shared" si="16"/>
        <v>500 Pop Hatchback 2D</v>
      </c>
    </row>
    <row r="516" spans="1:21" x14ac:dyDescent="0.35">
      <c r="A516" t="s">
        <v>14</v>
      </c>
      <c r="B516" t="s">
        <v>16</v>
      </c>
      <c r="C516" s="4">
        <v>44713</v>
      </c>
      <c r="D516" t="s">
        <v>2718</v>
      </c>
      <c r="E516" t="s">
        <v>23</v>
      </c>
      <c r="F516" t="s">
        <v>26</v>
      </c>
      <c r="G516">
        <v>32.79</v>
      </c>
      <c r="H516">
        <v>-96.76</v>
      </c>
      <c r="I516">
        <v>56098</v>
      </c>
      <c r="J516" t="s">
        <v>35</v>
      </c>
      <c r="K516">
        <v>20990</v>
      </c>
      <c r="M516" t="s">
        <v>45</v>
      </c>
      <c r="N516" t="s">
        <v>50</v>
      </c>
      <c r="O516" t="s">
        <v>61</v>
      </c>
      <c r="P516" t="s">
        <v>528</v>
      </c>
      <c r="R516">
        <v>2014</v>
      </c>
      <c r="S516" t="s">
        <v>2300</v>
      </c>
      <c r="T516" t="str">
        <f t="shared" si="17"/>
        <v>Toyota Prius v Three Wagon 4D</v>
      </c>
      <c r="U516" t="str">
        <f t="shared" si="16"/>
        <v>Prius v Three Wagon 4D</v>
      </c>
    </row>
    <row r="517" spans="1:21" x14ac:dyDescent="0.35">
      <c r="A517" t="s">
        <v>14</v>
      </c>
      <c r="B517" t="s">
        <v>16</v>
      </c>
      <c r="C517" s="4">
        <v>44713</v>
      </c>
      <c r="D517" t="s">
        <v>2718</v>
      </c>
      <c r="E517" t="s">
        <v>22</v>
      </c>
      <c r="F517" t="s">
        <v>26</v>
      </c>
      <c r="G517">
        <v>32.79</v>
      </c>
      <c r="H517">
        <v>-96.76</v>
      </c>
      <c r="I517">
        <v>17857</v>
      </c>
      <c r="J517" t="s">
        <v>39</v>
      </c>
      <c r="K517">
        <v>33990</v>
      </c>
      <c r="M517" t="s">
        <v>45</v>
      </c>
      <c r="N517" t="s">
        <v>21</v>
      </c>
      <c r="O517" t="s">
        <v>21</v>
      </c>
      <c r="P517" t="s">
        <v>529</v>
      </c>
      <c r="R517">
        <v>2019</v>
      </c>
      <c r="S517" t="s">
        <v>2311</v>
      </c>
      <c r="T517" t="str">
        <f t="shared" si="17"/>
        <v>Mitsubishi Outlander PHEV GT</v>
      </c>
      <c r="U517" t="str">
        <f t="shared" si="16"/>
        <v>Outlander PHEV GT</v>
      </c>
    </row>
    <row r="518" spans="1:21" x14ac:dyDescent="0.35">
      <c r="A518" t="s">
        <v>14</v>
      </c>
      <c r="B518" t="s">
        <v>16</v>
      </c>
      <c r="C518" s="4">
        <v>44713</v>
      </c>
      <c r="D518" t="s">
        <v>2718</v>
      </c>
      <c r="E518" t="s">
        <v>22</v>
      </c>
      <c r="F518" t="s">
        <v>25</v>
      </c>
      <c r="G518">
        <v>32.79</v>
      </c>
      <c r="H518">
        <v>-96.76</v>
      </c>
      <c r="I518">
        <v>44066</v>
      </c>
      <c r="K518">
        <v>29990</v>
      </c>
      <c r="M518" t="s">
        <v>45</v>
      </c>
      <c r="N518" t="s">
        <v>50</v>
      </c>
      <c r="O518" t="s">
        <v>21</v>
      </c>
      <c r="P518" t="s">
        <v>530</v>
      </c>
      <c r="R518">
        <v>2013</v>
      </c>
      <c r="S518" t="s">
        <v>2312</v>
      </c>
      <c r="T518" t="str">
        <f t="shared" si="17"/>
        <v>Land Rover Range Evoque Dynamic</v>
      </c>
      <c r="U518" t="str">
        <f t="shared" si="16"/>
        <v>Rover Range Evoque Dynamic</v>
      </c>
    </row>
    <row r="519" spans="1:21" x14ac:dyDescent="0.35">
      <c r="A519" t="s">
        <v>14</v>
      </c>
      <c r="C519" s="4">
        <v>44713</v>
      </c>
      <c r="D519" t="s">
        <v>2719</v>
      </c>
      <c r="E519" t="s">
        <v>23</v>
      </c>
      <c r="F519" t="s">
        <v>25</v>
      </c>
      <c r="G519">
        <v>32.483240000000002</v>
      </c>
      <c r="H519">
        <v>-97.325928000000005</v>
      </c>
      <c r="I519">
        <v>84141</v>
      </c>
      <c r="J519" t="s">
        <v>33</v>
      </c>
      <c r="K519">
        <v>22880</v>
      </c>
      <c r="L519" t="s">
        <v>41</v>
      </c>
      <c r="M519" t="s">
        <v>45</v>
      </c>
      <c r="N519" t="s">
        <v>50</v>
      </c>
      <c r="O519" t="s">
        <v>52</v>
      </c>
      <c r="P519" t="s">
        <v>531</v>
      </c>
      <c r="Q519">
        <v>4</v>
      </c>
      <c r="R519">
        <v>2017</v>
      </c>
      <c r="S519" t="s">
        <v>2278</v>
      </c>
      <c r="T519" t="str">
        <f t="shared" si="17"/>
        <v>Ford Edge</v>
      </c>
      <c r="U519" t="str">
        <f t="shared" si="16"/>
        <v>Edge</v>
      </c>
    </row>
    <row r="520" spans="1:21" x14ac:dyDescent="0.35">
      <c r="A520" t="s">
        <v>14</v>
      </c>
      <c r="C520" s="4">
        <v>44713</v>
      </c>
      <c r="D520" t="s">
        <v>2720</v>
      </c>
      <c r="E520" t="s">
        <v>22</v>
      </c>
      <c r="F520" t="s">
        <v>21</v>
      </c>
      <c r="G520">
        <v>32.483240000000002</v>
      </c>
      <c r="H520">
        <v>-97.325928000000005</v>
      </c>
      <c r="I520">
        <v>178606</v>
      </c>
      <c r="J520" t="s">
        <v>32</v>
      </c>
      <c r="K520">
        <v>30499</v>
      </c>
      <c r="L520" t="s">
        <v>43</v>
      </c>
      <c r="M520" t="s">
        <v>45</v>
      </c>
      <c r="N520" t="s">
        <v>50</v>
      </c>
      <c r="O520" t="s">
        <v>56</v>
      </c>
      <c r="P520" t="s">
        <v>532</v>
      </c>
      <c r="Q520">
        <v>8</v>
      </c>
      <c r="R520">
        <v>2012</v>
      </c>
      <c r="S520" t="s">
        <v>2278</v>
      </c>
      <c r="T520" t="str">
        <f t="shared" si="17"/>
        <v>Ford F-250 Super Duty</v>
      </c>
      <c r="U520" t="str">
        <f t="shared" si="16"/>
        <v>F-250 Super Duty</v>
      </c>
    </row>
    <row r="521" spans="1:21" x14ac:dyDescent="0.35">
      <c r="A521" t="s">
        <v>14</v>
      </c>
      <c r="C521" s="4">
        <v>44713</v>
      </c>
      <c r="D521" t="s">
        <v>2721</v>
      </c>
      <c r="E521" t="s">
        <v>22</v>
      </c>
      <c r="F521" t="s">
        <v>25</v>
      </c>
      <c r="G521">
        <v>32.840010999999997</v>
      </c>
      <c r="H521">
        <v>-97.225295000000003</v>
      </c>
      <c r="I521">
        <v>83500</v>
      </c>
      <c r="J521" t="s">
        <v>32</v>
      </c>
      <c r="K521">
        <v>49991</v>
      </c>
      <c r="L521" t="s">
        <v>43</v>
      </c>
      <c r="M521" t="s">
        <v>45</v>
      </c>
      <c r="N521" t="s">
        <v>50</v>
      </c>
      <c r="O521" t="s">
        <v>56</v>
      </c>
      <c r="P521" t="s">
        <v>533</v>
      </c>
      <c r="Q521">
        <v>8</v>
      </c>
      <c r="R521">
        <v>2019</v>
      </c>
      <c r="S521" t="s">
        <v>2282</v>
      </c>
      <c r="T521" t="str">
        <f t="shared" si="17"/>
        <v>GMC Sierra 1500</v>
      </c>
      <c r="U521" t="str">
        <f t="shared" si="16"/>
        <v>Sierra 1500</v>
      </c>
    </row>
    <row r="522" spans="1:21" x14ac:dyDescent="0.35">
      <c r="A522" t="s">
        <v>14</v>
      </c>
      <c r="B522" t="s">
        <v>15</v>
      </c>
      <c r="C522" s="4">
        <v>44713</v>
      </c>
      <c r="D522" t="s">
        <v>2722</v>
      </c>
      <c r="F522" t="s">
        <v>25</v>
      </c>
      <c r="G522">
        <v>32.790399999999998</v>
      </c>
      <c r="H522">
        <v>-96.804400000000001</v>
      </c>
      <c r="I522">
        <v>60000</v>
      </c>
      <c r="K522">
        <v>1500</v>
      </c>
      <c r="M522" t="s">
        <v>45</v>
      </c>
      <c r="N522" t="s">
        <v>50</v>
      </c>
      <c r="P522" t="s">
        <v>186</v>
      </c>
      <c r="R522">
        <v>2020</v>
      </c>
      <c r="S522" t="s">
        <v>2294</v>
      </c>
      <c r="T522" t="str">
        <f t="shared" si="17"/>
        <v>CLICK HERE Buy Here Pay Here</v>
      </c>
      <c r="U522" t="str">
        <f t="shared" si="16"/>
        <v>HERE Buy Here Pay Here</v>
      </c>
    </row>
    <row r="523" spans="1:21" x14ac:dyDescent="0.35">
      <c r="A523" t="s">
        <v>14</v>
      </c>
      <c r="C523" s="4">
        <v>44713</v>
      </c>
      <c r="D523" t="s">
        <v>2723</v>
      </c>
      <c r="E523" t="s">
        <v>23</v>
      </c>
      <c r="F523" t="s">
        <v>25</v>
      </c>
      <c r="G523">
        <v>32.840010999999997</v>
      </c>
      <c r="H523">
        <v>-97.225295000000003</v>
      </c>
      <c r="I523">
        <v>184918</v>
      </c>
      <c r="K523">
        <v>5995</v>
      </c>
      <c r="L523" t="s">
        <v>44</v>
      </c>
      <c r="M523" t="s">
        <v>45</v>
      </c>
      <c r="N523" t="s">
        <v>50</v>
      </c>
      <c r="O523" t="s">
        <v>58</v>
      </c>
      <c r="P523" t="s">
        <v>534</v>
      </c>
      <c r="Q523">
        <v>4</v>
      </c>
      <c r="R523">
        <v>2011</v>
      </c>
      <c r="S523" t="s">
        <v>2320</v>
      </c>
      <c r="T523" t="str">
        <f t="shared" si="17"/>
        <v>MINI Cooper</v>
      </c>
      <c r="U523" t="str">
        <f t="shared" si="16"/>
        <v>Cooper</v>
      </c>
    </row>
    <row r="524" spans="1:21" x14ac:dyDescent="0.35">
      <c r="A524" t="s">
        <v>14</v>
      </c>
      <c r="B524" t="s">
        <v>16</v>
      </c>
      <c r="C524" s="4">
        <v>44713</v>
      </c>
      <c r="D524" t="s">
        <v>2724</v>
      </c>
      <c r="F524" t="s">
        <v>25</v>
      </c>
      <c r="G524">
        <v>32.79</v>
      </c>
      <c r="H524">
        <v>-96.76</v>
      </c>
      <c r="I524">
        <v>44684</v>
      </c>
      <c r="K524">
        <v>29590</v>
      </c>
      <c r="M524" t="s">
        <v>45</v>
      </c>
      <c r="N524" t="s">
        <v>50</v>
      </c>
      <c r="O524" t="s">
        <v>56</v>
      </c>
      <c r="P524" t="s">
        <v>535</v>
      </c>
      <c r="Q524">
        <v>6</v>
      </c>
      <c r="R524">
        <v>2013</v>
      </c>
      <c r="S524" t="s">
        <v>2300</v>
      </c>
      <c r="T524" t="str">
        <f t="shared" si="17"/>
        <v>Toyota Tundra Double Cab Pickup</v>
      </c>
      <c r="U524" t="str">
        <f t="shared" si="16"/>
        <v>Tundra Double Cab Pickup</v>
      </c>
    </row>
    <row r="525" spans="1:21" x14ac:dyDescent="0.35">
      <c r="A525" t="s">
        <v>14</v>
      </c>
      <c r="B525" t="s">
        <v>16</v>
      </c>
      <c r="C525" s="4">
        <v>44713</v>
      </c>
      <c r="D525" t="s">
        <v>2724</v>
      </c>
      <c r="F525" t="s">
        <v>25</v>
      </c>
      <c r="G525">
        <v>32.79</v>
      </c>
      <c r="H525">
        <v>-96.76</v>
      </c>
      <c r="I525">
        <v>60558</v>
      </c>
      <c r="J525" t="s">
        <v>30</v>
      </c>
      <c r="K525">
        <v>24990</v>
      </c>
      <c r="M525" t="s">
        <v>45</v>
      </c>
      <c r="N525" t="s">
        <v>50</v>
      </c>
      <c r="O525" t="s">
        <v>61</v>
      </c>
      <c r="P525" t="s">
        <v>536</v>
      </c>
      <c r="R525">
        <v>2017</v>
      </c>
      <c r="S525" t="s">
        <v>2308</v>
      </c>
      <c r="T525" t="str">
        <f t="shared" si="17"/>
        <v>Volkswagen Golf Alltrack TSI SEL</v>
      </c>
      <c r="U525" t="str">
        <f t="shared" si="16"/>
        <v>Golf Alltrack TSI SEL</v>
      </c>
    </row>
    <row r="526" spans="1:21" x14ac:dyDescent="0.35">
      <c r="A526" t="s">
        <v>14</v>
      </c>
      <c r="B526" t="s">
        <v>16</v>
      </c>
      <c r="C526" s="4">
        <v>44713</v>
      </c>
      <c r="D526" t="s">
        <v>2724</v>
      </c>
      <c r="E526" t="s">
        <v>23</v>
      </c>
      <c r="F526" t="s">
        <v>25</v>
      </c>
      <c r="G526">
        <v>32.79</v>
      </c>
      <c r="H526">
        <v>-96.76</v>
      </c>
      <c r="I526">
        <v>6637</v>
      </c>
      <c r="K526">
        <v>26990</v>
      </c>
      <c r="M526" t="s">
        <v>45</v>
      </c>
      <c r="N526" t="s">
        <v>21</v>
      </c>
      <c r="O526" t="s">
        <v>53</v>
      </c>
      <c r="P526" t="s">
        <v>537</v>
      </c>
      <c r="R526">
        <v>2019</v>
      </c>
      <c r="S526" t="s">
        <v>2300</v>
      </c>
      <c r="T526" t="str">
        <f t="shared" si="17"/>
        <v>Toyota Camry LE Sedan 4D</v>
      </c>
      <c r="U526" t="str">
        <f t="shared" si="16"/>
        <v>Camry LE Sedan 4D</v>
      </c>
    </row>
    <row r="527" spans="1:21" x14ac:dyDescent="0.35">
      <c r="A527" t="s">
        <v>14</v>
      </c>
      <c r="B527" t="s">
        <v>16</v>
      </c>
      <c r="C527" s="4">
        <v>44713</v>
      </c>
      <c r="D527" t="s">
        <v>2724</v>
      </c>
      <c r="E527" t="s">
        <v>24</v>
      </c>
      <c r="F527" t="s">
        <v>25</v>
      </c>
      <c r="G527">
        <v>32.79</v>
      </c>
      <c r="H527">
        <v>-96.76</v>
      </c>
      <c r="I527">
        <v>52519</v>
      </c>
      <c r="J527" t="s">
        <v>35</v>
      </c>
      <c r="K527">
        <v>28990</v>
      </c>
      <c r="M527" t="s">
        <v>45</v>
      </c>
      <c r="N527" t="s">
        <v>50</v>
      </c>
      <c r="O527" t="s">
        <v>21</v>
      </c>
      <c r="P527" t="s">
        <v>538</v>
      </c>
      <c r="R527">
        <v>2015</v>
      </c>
      <c r="S527" t="s">
        <v>2324</v>
      </c>
      <c r="T527" t="str">
        <f t="shared" si="17"/>
        <v>Mercedes-Benz SLK-Class SLK 250</v>
      </c>
      <c r="U527" t="str">
        <f t="shared" si="16"/>
        <v>SLK-Class SLK 250</v>
      </c>
    </row>
    <row r="528" spans="1:21" x14ac:dyDescent="0.35">
      <c r="A528" t="s">
        <v>14</v>
      </c>
      <c r="B528" t="s">
        <v>16</v>
      </c>
      <c r="C528" s="4">
        <v>44713</v>
      </c>
      <c r="D528" t="s">
        <v>2724</v>
      </c>
      <c r="E528" t="s">
        <v>23</v>
      </c>
      <c r="F528" t="s">
        <v>25</v>
      </c>
      <c r="G528">
        <v>32.79</v>
      </c>
      <c r="H528">
        <v>-96.76</v>
      </c>
      <c r="I528">
        <v>96525</v>
      </c>
      <c r="K528">
        <v>16990</v>
      </c>
      <c r="M528" t="s">
        <v>45</v>
      </c>
      <c r="N528" t="s">
        <v>50</v>
      </c>
      <c r="O528" t="s">
        <v>61</v>
      </c>
      <c r="P528" t="s">
        <v>455</v>
      </c>
      <c r="R528">
        <v>2016</v>
      </c>
      <c r="S528" t="s">
        <v>2308</v>
      </c>
      <c r="T528" t="str">
        <f t="shared" si="17"/>
        <v>Volkswagen Golf SportWagen TSI S</v>
      </c>
      <c r="U528" t="str">
        <f t="shared" si="16"/>
        <v>Golf SportWagen TSI S</v>
      </c>
    </row>
    <row r="529" spans="1:21" x14ac:dyDescent="0.35">
      <c r="A529" t="s">
        <v>14</v>
      </c>
      <c r="C529" s="4">
        <v>44713</v>
      </c>
      <c r="D529" t="s">
        <v>2724</v>
      </c>
      <c r="F529" t="s">
        <v>25</v>
      </c>
      <c r="I529">
        <v>99417</v>
      </c>
      <c r="J529" t="s">
        <v>32</v>
      </c>
      <c r="K529">
        <v>26950</v>
      </c>
      <c r="M529" t="s">
        <v>45</v>
      </c>
      <c r="N529" t="s">
        <v>50</v>
      </c>
      <c r="O529" t="s">
        <v>21</v>
      </c>
      <c r="P529" t="s">
        <v>539</v>
      </c>
      <c r="R529">
        <v>2016</v>
      </c>
      <c r="S529" t="s">
        <v>2278</v>
      </c>
      <c r="T529" t="str">
        <f t="shared" si="17"/>
        <v>Ford F-550</v>
      </c>
      <c r="U529" t="str">
        <f t="shared" si="16"/>
        <v>F-550</v>
      </c>
    </row>
    <row r="530" spans="1:21" x14ac:dyDescent="0.35">
      <c r="A530" t="s">
        <v>14</v>
      </c>
      <c r="C530" s="4">
        <v>44713</v>
      </c>
      <c r="D530" t="s">
        <v>2725</v>
      </c>
      <c r="E530" t="s">
        <v>23</v>
      </c>
      <c r="F530" t="s">
        <v>27</v>
      </c>
      <c r="G530">
        <v>33.050725</v>
      </c>
      <c r="H530">
        <v>-96.974622999999994</v>
      </c>
      <c r="I530">
        <v>51909</v>
      </c>
      <c r="J530" t="s">
        <v>31</v>
      </c>
      <c r="K530">
        <v>19551</v>
      </c>
      <c r="L530" t="s">
        <v>41</v>
      </c>
      <c r="M530" t="s">
        <v>45</v>
      </c>
      <c r="N530" t="s">
        <v>51</v>
      </c>
      <c r="O530" t="s">
        <v>53</v>
      </c>
      <c r="P530" t="s">
        <v>345</v>
      </c>
      <c r="Q530">
        <v>4</v>
      </c>
      <c r="R530">
        <v>2015</v>
      </c>
      <c r="S530" t="s">
        <v>2308</v>
      </c>
      <c r="T530" t="str">
        <f t="shared" si="17"/>
        <v>Volkswagen Passat</v>
      </c>
      <c r="U530" t="str">
        <f t="shared" si="16"/>
        <v>Passat</v>
      </c>
    </row>
    <row r="531" spans="1:21" x14ac:dyDescent="0.35">
      <c r="A531" t="s">
        <v>14</v>
      </c>
      <c r="C531" s="4">
        <v>44713</v>
      </c>
      <c r="D531" t="s">
        <v>2726</v>
      </c>
      <c r="E531" t="s">
        <v>24</v>
      </c>
      <c r="F531" t="s">
        <v>25</v>
      </c>
      <c r="G531">
        <v>32.840010999999997</v>
      </c>
      <c r="H531">
        <v>-97.225295000000003</v>
      </c>
      <c r="I531">
        <v>139245</v>
      </c>
      <c r="J531" t="s">
        <v>33</v>
      </c>
      <c r="K531">
        <v>11490</v>
      </c>
      <c r="L531" t="s">
        <v>41</v>
      </c>
      <c r="M531" t="s">
        <v>45</v>
      </c>
      <c r="N531" t="s">
        <v>50</v>
      </c>
      <c r="O531" t="s">
        <v>53</v>
      </c>
      <c r="P531" t="s">
        <v>540</v>
      </c>
      <c r="Q531">
        <v>6</v>
      </c>
      <c r="R531">
        <v>2013</v>
      </c>
      <c r="S531" t="s">
        <v>2321</v>
      </c>
      <c r="T531" t="str">
        <f t="shared" si="17"/>
        <v>INFINITI G37 Sedan</v>
      </c>
      <c r="U531" t="str">
        <f t="shared" si="16"/>
        <v>G37 Sedan</v>
      </c>
    </row>
    <row r="532" spans="1:21" x14ac:dyDescent="0.35">
      <c r="A532" t="s">
        <v>14</v>
      </c>
      <c r="B532" t="s">
        <v>16</v>
      </c>
      <c r="C532" s="4">
        <v>44713</v>
      </c>
      <c r="D532" t="s">
        <v>2727</v>
      </c>
      <c r="E532" t="s">
        <v>23</v>
      </c>
      <c r="F532" t="s">
        <v>25</v>
      </c>
      <c r="G532">
        <v>32.79</v>
      </c>
      <c r="H532">
        <v>-96.76</v>
      </c>
      <c r="I532">
        <v>12539</v>
      </c>
      <c r="J532" t="s">
        <v>31</v>
      </c>
      <c r="K532">
        <v>31990</v>
      </c>
      <c r="M532" t="s">
        <v>45</v>
      </c>
      <c r="N532" t="s">
        <v>21</v>
      </c>
      <c r="O532" t="s">
        <v>21</v>
      </c>
      <c r="P532" t="s">
        <v>541</v>
      </c>
      <c r="R532">
        <v>2021</v>
      </c>
      <c r="S532" t="s">
        <v>2300</v>
      </c>
      <c r="T532" t="str">
        <f t="shared" si="17"/>
        <v>Toyota RAV4 LE Sport Utility 4D</v>
      </c>
      <c r="U532" t="str">
        <f t="shared" si="16"/>
        <v>RAV4 LE Sport Utility 4D</v>
      </c>
    </row>
    <row r="533" spans="1:21" x14ac:dyDescent="0.35">
      <c r="A533" t="s">
        <v>14</v>
      </c>
      <c r="B533" t="s">
        <v>16</v>
      </c>
      <c r="C533" s="4">
        <v>44713</v>
      </c>
      <c r="D533" t="s">
        <v>2727</v>
      </c>
      <c r="E533" t="s">
        <v>24</v>
      </c>
      <c r="F533" t="s">
        <v>25</v>
      </c>
      <c r="G533">
        <v>32.79</v>
      </c>
      <c r="H533">
        <v>-96.76</v>
      </c>
      <c r="I533">
        <v>52110</v>
      </c>
      <c r="J533" t="s">
        <v>32</v>
      </c>
      <c r="K533">
        <v>24990</v>
      </c>
      <c r="M533" t="s">
        <v>45</v>
      </c>
      <c r="N533" t="s">
        <v>50</v>
      </c>
      <c r="O533" t="s">
        <v>53</v>
      </c>
      <c r="P533" t="s">
        <v>515</v>
      </c>
      <c r="Q533">
        <v>6</v>
      </c>
      <c r="R533">
        <v>2014</v>
      </c>
      <c r="S533" t="s">
        <v>2321</v>
      </c>
      <c r="T533" t="str">
        <f t="shared" si="17"/>
        <v>INFINITI Q50 3.7 Premium Sedan</v>
      </c>
      <c r="U533" t="str">
        <f t="shared" si="16"/>
        <v>Q50 3.7 Premium Sedan</v>
      </c>
    </row>
    <row r="534" spans="1:21" x14ac:dyDescent="0.35">
      <c r="A534" t="s">
        <v>14</v>
      </c>
      <c r="B534" t="s">
        <v>16</v>
      </c>
      <c r="C534" s="4">
        <v>44713</v>
      </c>
      <c r="D534" t="s">
        <v>2727</v>
      </c>
      <c r="E534" t="s">
        <v>22</v>
      </c>
      <c r="F534" t="s">
        <v>25</v>
      </c>
      <c r="G534">
        <v>32.79</v>
      </c>
      <c r="H534">
        <v>-96.76</v>
      </c>
      <c r="I534">
        <v>40236</v>
      </c>
      <c r="J534" t="s">
        <v>32</v>
      </c>
      <c r="K534">
        <v>44990</v>
      </c>
      <c r="M534" t="s">
        <v>45</v>
      </c>
      <c r="N534" t="s">
        <v>50</v>
      </c>
      <c r="O534" t="s">
        <v>21</v>
      </c>
      <c r="P534" t="s">
        <v>542</v>
      </c>
      <c r="Q534">
        <v>6</v>
      </c>
      <c r="R534">
        <v>2017</v>
      </c>
      <c r="S534" t="s">
        <v>2300</v>
      </c>
      <c r="T534" t="str">
        <f t="shared" si="17"/>
        <v>Toyota 4Runner TRD Pro Sport</v>
      </c>
      <c r="U534" t="str">
        <f t="shared" si="16"/>
        <v>4Runner TRD Pro Sport</v>
      </c>
    </row>
    <row r="535" spans="1:21" x14ac:dyDescent="0.35">
      <c r="A535" t="s">
        <v>14</v>
      </c>
      <c r="B535" t="s">
        <v>16</v>
      </c>
      <c r="C535" s="4">
        <v>44713</v>
      </c>
      <c r="D535" t="s">
        <v>2727</v>
      </c>
      <c r="F535" t="s">
        <v>25</v>
      </c>
      <c r="G535">
        <v>32.79</v>
      </c>
      <c r="H535">
        <v>-96.76</v>
      </c>
      <c r="I535">
        <v>66067</v>
      </c>
      <c r="J535" t="s">
        <v>29</v>
      </c>
      <c r="K535">
        <v>28990</v>
      </c>
      <c r="M535" t="s">
        <v>45</v>
      </c>
      <c r="N535" t="s">
        <v>21</v>
      </c>
      <c r="O535" t="s">
        <v>55</v>
      </c>
      <c r="P535" t="s">
        <v>543</v>
      </c>
      <c r="R535">
        <v>2015</v>
      </c>
      <c r="S535" t="s">
        <v>2276</v>
      </c>
      <c r="T535" t="str">
        <f t="shared" si="17"/>
        <v>BMW 2 Series M235i xDrive Coupe</v>
      </c>
      <c r="U535" t="str">
        <f t="shared" si="16"/>
        <v>2 Series M235i xDrive Coupe</v>
      </c>
    </row>
    <row r="536" spans="1:21" x14ac:dyDescent="0.35">
      <c r="A536" t="s">
        <v>14</v>
      </c>
      <c r="B536" t="s">
        <v>16</v>
      </c>
      <c r="C536" s="4">
        <v>44713</v>
      </c>
      <c r="D536" t="s">
        <v>2727</v>
      </c>
      <c r="F536" t="s">
        <v>25</v>
      </c>
      <c r="G536">
        <v>32.79</v>
      </c>
      <c r="H536">
        <v>-96.76</v>
      </c>
      <c r="I536">
        <v>21415</v>
      </c>
      <c r="J536" t="s">
        <v>29</v>
      </c>
      <c r="K536">
        <v>26590</v>
      </c>
      <c r="M536" t="s">
        <v>45</v>
      </c>
      <c r="N536" t="s">
        <v>50</v>
      </c>
      <c r="O536" t="s">
        <v>53</v>
      </c>
      <c r="P536" t="s">
        <v>544</v>
      </c>
      <c r="R536">
        <v>2021</v>
      </c>
      <c r="S536" t="s">
        <v>2325</v>
      </c>
      <c r="T536" t="str">
        <f t="shared" si="17"/>
        <v>Subaru Impreza Premium Sedan 4D</v>
      </c>
      <c r="U536" t="str">
        <f t="shared" si="16"/>
        <v>Impreza Premium Sedan 4D</v>
      </c>
    </row>
    <row r="537" spans="1:21" x14ac:dyDescent="0.35">
      <c r="A537" t="s">
        <v>14</v>
      </c>
      <c r="C537" s="4">
        <v>44713</v>
      </c>
      <c r="D537" t="s">
        <v>2728</v>
      </c>
      <c r="E537" t="s">
        <v>23</v>
      </c>
      <c r="F537" t="s">
        <v>25</v>
      </c>
      <c r="G537">
        <v>32.848309999999998</v>
      </c>
      <c r="H537">
        <v>-96.825474</v>
      </c>
      <c r="I537">
        <v>14370</v>
      </c>
      <c r="J537" t="s">
        <v>35</v>
      </c>
      <c r="K537">
        <v>37991</v>
      </c>
      <c r="L537" t="s">
        <v>42</v>
      </c>
      <c r="M537" t="s">
        <v>45</v>
      </c>
      <c r="N537" t="s">
        <v>50</v>
      </c>
      <c r="O537" t="s">
        <v>52</v>
      </c>
      <c r="P537" t="s">
        <v>545</v>
      </c>
      <c r="Q537">
        <v>4</v>
      </c>
      <c r="R537">
        <v>2020</v>
      </c>
      <c r="S537" t="s">
        <v>2276</v>
      </c>
      <c r="T537" t="str">
        <f t="shared" si="17"/>
        <v>BMW X1</v>
      </c>
      <c r="U537" t="str">
        <f t="shared" si="16"/>
        <v>X1</v>
      </c>
    </row>
    <row r="538" spans="1:21" x14ac:dyDescent="0.35">
      <c r="A538" t="s">
        <v>14</v>
      </c>
      <c r="C538" s="4">
        <v>44713</v>
      </c>
      <c r="D538" t="s">
        <v>2729</v>
      </c>
      <c r="E538" t="s">
        <v>24</v>
      </c>
      <c r="F538" t="s">
        <v>25</v>
      </c>
      <c r="G538">
        <v>32.691147000000001</v>
      </c>
      <c r="H538">
        <v>-97.262625</v>
      </c>
      <c r="I538">
        <v>41793</v>
      </c>
      <c r="J538" t="s">
        <v>29</v>
      </c>
      <c r="K538">
        <v>38495</v>
      </c>
      <c r="L538" t="s">
        <v>44</v>
      </c>
      <c r="M538" t="s">
        <v>45</v>
      </c>
      <c r="N538" t="s">
        <v>50</v>
      </c>
      <c r="O538" t="s">
        <v>55</v>
      </c>
      <c r="P538" t="s">
        <v>546</v>
      </c>
      <c r="Q538">
        <v>8</v>
      </c>
      <c r="R538">
        <v>2018</v>
      </c>
      <c r="S538" t="s">
        <v>2278</v>
      </c>
      <c r="T538" t="str">
        <f t="shared" si="17"/>
        <v>Ford Mustang</v>
      </c>
      <c r="U538" t="str">
        <f t="shared" si="16"/>
        <v>Mustang</v>
      </c>
    </row>
    <row r="539" spans="1:21" x14ac:dyDescent="0.35">
      <c r="A539" t="s">
        <v>14</v>
      </c>
      <c r="B539" t="s">
        <v>16</v>
      </c>
      <c r="C539" s="4">
        <v>44713</v>
      </c>
      <c r="D539" t="s">
        <v>2730</v>
      </c>
      <c r="E539" t="s">
        <v>23</v>
      </c>
      <c r="F539" t="s">
        <v>25</v>
      </c>
      <c r="G539">
        <v>32.79</v>
      </c>
      <c r="H539">
        <v>-96.76</v>
      </c>
      <c r="I539">
        <v>43800</v>
      </c>
      <c r="J539" t="s">
        <v>29</v>
      </c>
      <c r="K539">
        <v>19590</v>
      </c>
      <c r="M539" t="s">
        <v>45</v>
      </c>
      <c r="N539" t="s">
        <v>21</v>
      </c>
      <c r="O539" t="s">
        <v>53</v>
      </c>
      <c r="P539" t="s">
        <v>547</v>
      </c>
      <c r="R539">
        <v>2013</v>
      </c>
      <c r="S539" t="s">
        <v>2249</v>
      </c>
      <c r="T539" t="str">
        <f t="shared" si="17"/>
        <v>Volvo S60 T5 Premier Plus Sedan</v>
      </c>
      <c r="U539" t="str">
        <f t="shared" si="16"/>
        <v>S60 T5 Premier Plus Sedan</v>
      </c>
    </row>
    <row r="540" spans="1:21" x14ac:dyDescent="0.35">
      <c r="A540" t="s">
        <v>14</v>
      </c>
      <c r="B540" t="s">
        <v>16</v>
      </c>
      <c r="C540" s="4">
        <v>44713</v>
      </c>
      <c r="D540" t="s">
        <v>2730</v>
      </c>
      <c r="E540" t="s">
        <v>24</v>
      </c>
      <c r="F540" t="s">
        <v>25</v>
      </c>
      <c r="G540">
        <v>32.79</v>
      </c>
      <c r="H540">
        <v>-96.76</v>
      </c>
      <c r="I540">
        <v>46723</v>
      </c>
      <c r="J540" t="s">
        <v>30</v>
      </c>
      <c r="K540">
        <v>30590</v>
      </c>
      <c r="M540" t="s">
        <v>45</v>
      </c>
      <c r="N540" t="s">
        <v>50</v>
      </c>
      <c r="O540" t="s">
        <v>55</v>
      </c>
      <c r="P540" t="s">
        <v>548</v>
      </c>
      <c r="Q540">
        <v>8</v>
      </c>
      <c r="R540">
        <v>2012</v>
      </c>
      <c r="S540" t="s">
        <v>2276</v>
      </c>
      <c r="T540" t="str">
        <f t="shared" si="17"/>
        <v>BMW 6 Series 650i Coupe 2D</v>
      </c>
      <c r="U540" t="str">
        <f t="shared" si="16"/>
        <v>6 Series 650i Coupe 2D</v>
      </c>
    </row>
    <row r="541" spans="1:21" x14ac:dyDescent="0.35">
      <c r="A541" t="s">
        <v>14</v>
      </c>
      <c r="B541" t="s">
        <v>16</v>
      </c>
      <c r="C541" s="4">
        <v>44713</v>
      </c>
      <c r="D541" t="s">
        <v>2730</v>
      </c>
      <c r="F541" t="s">
        <v>25</v>
      </c>
      <c r="G541">
        <v>32.79</v>
      </c>
      <c r="H541">
        <v>-96.76</v>
      </c>
      <c r="I541">
        <v>56396</v>
      </c>
      <c r="J541" t="s">
        <v>31</v>
      </c>
      <c r="K541">
        <v>19590</v>
      </c>
      <c r="M541" t="s">
        <v>45</v>
      </c>
      <c r="N541" t="s">
        <v>21</v>
      </c>
      <c r="O541" t="s">
        <v>56</v>
      </c>
      <c r="P541" t="s">
        <v>549</v>
      </c>
      <c r="R541">
        <v>2011</v>
      </c>
      <c r="S541" t="s">
        <v>2278</v>
      </c>
      <c r="T541" t="str">
        <f t="shared" si="17"/>
        <v>Ford Ranger Super Cab XLT Pickup</v>
      </c>
      <c r="U541" t="str">
        <f t="shared" si="16"/>
        <v>Ranger Super Cab XLT Pickup</v>
      </c>
    </row>
    <row r="542" spans="1:21" x14ac:dyDescent="0.35">
      <c r="A542" t="s">
        <v>14</v>
      </c>
      <c r="B542" t="s">
        <v>16</v>
      </c>
      <c r="C542" s="4">
        <v>44713</v>
      </c>
      <c r="D542" t="s">
        <v>2730</v>
      </c>
      <c r="E542" t="s">
        <v>23</v>
      </c>
      <c r="F542" t="s">
        <v>25</v>
      </c>
      <c r="G542">
        <v>32.79</v>
      </c>
      <c r="H542">
        <v>-96.76</v>
      </c>
      <c r="I542">
        <v>39097</v>
      </c>
      <c r="K542">
        <v>22990</v>
      </c>
      <c r="M542" t="s">
        <v>45</v>
      </c>
      <c r="N542" t="s">
        <v>50</v>
      </c>
      <c r="O542" t="s">
        <v>58</v>
      </c>
      <c r="P542" t="s">
        <v>550</v>
      </c>
      <c r="R542">
        <v>2016</v>
      </c>
      <c r="S542" t="s">
        <v>2320</v>
      </c>
      <c r="T542" t="str">
        <f t="shared" si="17"/>
        <v>MINI Clubman Cooper Hatchback 4D</v>
      </c>
      <c r="U542" t="str">
        <f t="shared" si="16"/>
        <v>Clubman Cooper Hatchback 4D</v>
      </c>
    </row>
    <row r="543" spans="1:21" x14ac:dyDescent="0.35">
      <c r="A543" t="s">
        <v>14</v>
      </c>
      <c r="B543" t="s">
        <v>16</v>
      </c>
      <c r="C543" s="4">
        <v>44713</v>
      </c>
      <c r="D543" t="s">
        <v>2730</v>
      </c>
      <c r="E543" t="s">
        <v>24</v>
      </c>
      <c r="F543" t="s">
        <v>25</v>
      </c>
      <c r="G543">
        <v>32.79</v>
      </c>
      <c r="H543">
        <v>-96.76</v>
      </c>
      <c r="I543">
        <v>103814</v>
      </c>
      <c r="J543" t="s">
        <v>35</v>
      </c>
      <c r="K543">
        <v>17990</v>
      </c>
      <c r="M543" t="s">
        <v>45</v>
      </c>
      <c r="N543" t="s">
        <v>21</v>
      </c>
      <c r="O543" t="s">
        <v>55</v>
      </c>
      <c r="P543" t="s">
        <v>551</v>
      </c>
      <c r="R543">
        <v>2013</v>
      </c>
      <c r="S543" t="s">
        <v>2299</v>
      </c>
      <c r="T543" t="str">
        <f t="shared" si="17"/>
        <v>Scion FR-S Coupe 2D</v>
      </c>
      <c r="U543" t="str">
        <f t="shared" si="16"/>
        <v>FR-S Coupe 2D</v>
      </c>
    </row>
    <row r="544" spans="1:21" x14ac:dyDescent="0.35">
      <c r="A544" t="s">
        <v>14</v>
      </c>
      <c r="C544" s="4">
        <v>44713</v>
      </c>
      <c r="D544" t="s">
        <v>2731</v>
      </c>
      <c r="E544" t="s">
        <v>22</v>
      </c>
      <c r="F544" t="s">
        <v>26</v>
      </c>
      <c r="G544">
        <v>33.050725</v>
      </c>
      <c r="H544">
        <v>-96.974622999999994</v>
      </c>
      <c r="I544">
        <v>30705</v>
      </c>
      <c r="J544" t="s">
        <v>29</v>
      </c>
      <c r="K544">
        <v>40991</v>
      </c>
      <c r="L544" t="s">
        <v>41</v>
      </c>
      <c r="M544" t="s">
        <v>45</v>
      </c>
      <c r="N544" t="s">
        <v>50</v>
      </c>
      <c r="O544" t="s">
        <v>52</v>
      </c>
      <c r="P544" t="s">
        <v>552</v>
      </c>
      <c r="Q544">
        <v>6</v>
      </c>
      <c r="R544">
        <v>2017</v>
      </c>
      <c r="S544" t="s">
        <v>2300</v>
      </c>
      <c r="T544" t="str">
        <f t="shared" si="17"/>
        <v>Toyota Highlander Hybrid</v>
      </c>
      <c r="U544" t="str">
        <f t="shared" si="16"/>
        <v>Highlander Hybrid</v>
      </c>
    </row>
    <row r="545" spans="1:21" x14ac:dyDescent="0.35">
      <c r="A545" t="s">
        <v>14</v>
      </c>
      <c r="B545" t="s">
        <v>17</v>
      </c>
      <c r="C545" s="4">
        <v>44713</v>
      </c>
      <c r="D545" t="s">
        <v>2731</v>
      </c>
      <c r="E545" t="s">
        <v>24</v>
      </c>
      <c r="F545" t="s">
        <v>25</v>
      </c>
      <c r="G545">
        <v>32.711500000000001</v>
      </c>
      <c r="H545">
        <v>-97.006900000000002</v>
      </c>
      <c r="I545">
        <v>143000</v>
      </c>
      <c r="J545" t="s">
        <v>34</v>
      </c>
      <c r="K545">
        <v>7500</v>
      </c>
      <c r="L545" t="s">
        <v>43</v>
      </c>
      <c r="M545" t="s">
        <v>45</v>
      </c>
      <c r="N545" t="s">
        <v>50</v>
      </c>
      <c r="O545" t="s">
        <v>52</v>
      </c>
      <c r="P545" t="s">
        <v>553</v>
      </c>
      <c r="Q545">
        <v>6</v>
      </c>
      <c r="R545">
        <v>2013</v>
      </c>
      <c r="S545" t="s">
        <v>2256</v>
      </c>
      <c r="T545" t="str">
        <f t="shared" si="17"/>
        <v>chevrolet equinox</v>
      </c>
      <c r="U545" t="str">
        <f t="shared" si="16"/>
        <v>equinox</v>
      </c>
    </row>
    <row r="546" spans="1:21" x14ac:dyDescent="0.35">
      <c r="A546" t="s">
        <v>14</v>
      </c>
      <c r="C546" s="4">
        <v>44713</v>
      </c>
      <c r="D546" t="s">
        <v>2732</v>
      </c>
      <c r="E546" t="s">
        <v>24</v>
      </c>
      <c r="F546" t="s">
        <v>25</v>
      </c>
      <c r="G546">
        <v>32.848309999999998</v>
      </c>
      <c r="H546">
        <v>-96.825474</v>
      </c>
      <c r="I546">
        <v>35826</v>
      </c>
      <c r="J546" t="s">
        <v>29</v>
      </c>
      <c r="K546">
        <v>45991</v>
      </c>
      <c r="L546" t="s">
        <v>41</v>
      </c>
      <c r="M546" t="s">
        <v>45</v>
      </c>
      <c r="N546" t="s">
        <v>50</v>
      </c>
      <c r="O546" t="s">
        <v>53</v>
      </c>
      <c r="P546" t="s">
        <v>554</v>
      </c>
      <c r="Q546">
        <v>6</v>
      </c>
      <c r="R546">
        <v>2019</v>
      </c>
      <c r="S546" t="s">
        <v>2276</v>
      </c>
      <c r="T546" t="str">
        <f t="shared" si="17"/>
        <v>BMW 5 Series</v>
      </c>
      <c r="U546" t="str">
        <f t="shared" si="16"/>
        <v>5 Series</v>
      </c>
    </row>
    <row r="547" spans="1:21" x14ac:dyDescent="0.35">
      <c r="A547" t="s">
        <v>14</v>
      </c>
      <c r="C547" s="4">
        <v>44713</v>
      </c>
      <c r="D547" t="s">
        <v>2733</v>
      </c>
      <c r="E547" t="s">
        <v>22</v>
      </c>
      <c r="F547" t="s">
        <v>25</v>
      </c>
      <c r="G547">
        <v>33.034224000000002</v>
      </c>
      <c r="H547">
        <v>-96.811608000000007</v>
      </c>
      <c r="I547">
        <v>59482</v>
      </c>
      <c r="J547" t="s">
        <v>31</v>
      </c>
      <c r="K547">
        <v>27340</v>
      </c>
      <c r="L547" t="s">
        <v>42</v>
      </c>
      <c r="M547" t="s">
        <v>45</v>
      </c>
      <c r="N547" t="s">
        <v>50</v>
      </c>
      <c r="O547" t="s">
        <v>61</v>
      </c>
      <c r="P547" t="s">
        <v>555</v>
      </c>
      <c r="Q547">
        <v>6</v>
      </c>
      <c r="R547">
        <v>2016</v>
      </c>
      <c r="S547" t="s">
        <v>2249</v>
      </c>
      <c r="T547" t="str">
        <f t="shared" si="17"/>
        <v>Volvo V60</v>
      </c>
      <c r="U547" t="str">
        <f t="shared" si="16"/>
        <v>V60</v>
      </c>
    </row>
    <row r="548" spans="1:21" x14ac:dyDescent="0.35">
      <c r="A548" t="s">
        <v>14</v>
      </c>
      <c r="B548" t="s">
        <v>16</v>
      </c>
      <c r="C548" s="4">
        <v>44713</v>
      </c>
      <c r="D548" t="s">
        <v>2734</v>
      </c>
      <c r="F548" t="s">
        <v>25</v>
      </c>
      <c r="G548">
        <v>32.79</v>
      </c>
      <c r="H548">
        <v>-96.76</v>
      </c>
      <c r="I548">
        <v>27937</v>
      </c>
      <c r="J548" t="s">
        <v>29</v>
      </c>
      <c r="K548">
        <v>40990</v>
      </c>
      <c r="M548" t="s">
        <v>45</v>
      </c>
      <c r="N548" t="s">
        <v>50</v>
      </c>
      <c r="O548" t="s">
        <v>21</v>
      </c>
      <c r="P548" t="s">
        <v>556</v>
      </c>
      <c r="R548">
        <v>2020</v>
      </c>
      <c r="S548" t="s">
        <v>2308</v>
      </c>
      <c r="T548" t="str">
        <f t="shared" si="17"/>
        <v>Volkswagen Atlas Cross Sport SEL</v>
      </c>
      <c r="U548" t="str">
        <f t="shared" si="16"/>
        <v>Atlas Cross Sport SEL</v>
      </c>
    </row>
    <row r="549" spans="1:21" x14ac:dyDescent="0.35">
      <c r="A549" t="s">
        <v>14</v>
      </c>
      <c r="B549" t="s">
        <v>16</v>
      </c>
      <c r="C549" s="4">
        <v>44713</v>
      </c>
      <c r="D549" t="s">
        <v>2734</v>
      </c>
      <c r="E549" t="s">
        <v>23</v>
      </c>
      <c r="F549" t="s">
        <v>25</v>
      </c>
      <c r="G549">
        <v>32.79</v>
      </c>
      <c r="H549">
        <v>-96.76</v>
      </c>
      <c r="I549">
        <v>54000</v>
      </c>
      <c r="J549" t="s">
        <v>32</v>
      </c>
      <c r="K549">
        <v>16990</v>
      </c>
      <c r="M549" t="s">
        <v>45</v>
      </c>
      <c r="N549" t="s">
        <v>50</v>
      </c>
      <c r="O549" t="s">
        <v>58</v>
      </c>
      <c r="P549" t="s">
        <v>557</v>
      </c>
      <c r="R549">
        <v>2012</v>
      </c>
      <c r="S549" t="s">
        <v>2320</v>
      </c>
      <c r="T549" t="str">
        <f t="shared" si="17"/>
        <v>MINI Countryman Cooper S</v>
      </c>
      <c r="U549" t="str">
        <f t="shared" si="16"/>
        <v>Countryman Cooper S</v>
      </c>
    </row>
    <row r="550" spans="1:21" x14ac:dyDescent="0.35">
      <c r="A550" t="s">
        <v>14</v>
      </c>
      <c r="B550" t="s">
        <v>16</v>
      </c>
      <c r="C550" s="4">
        <v>44713</v>
      </c>
      <c r="D550" t="s">
        <v>2734</v>
      </c>
      <c r="E550" t="s">
        <v>23</v>
      </c>
      <c r="F550" t="s">
        <v>25</v>
      </c>
      <c r="G550">
        <v>32.79</v>
      </c>
      <c r="H550">
        <v>-96.76</v>
      </c>
      <c r="I550">
        <v>12919</v>
      </c>
      <c r="J550" t="s">
        <v>32</v>
      </c>
      <c r="K550">
        <v>21990</v>
      </c>
      <c r="M550" t="s">
        <v>45</v>
      </c>
      <c r="N550" t="s">
        <v>50</v>
      </c>
      <c r="O550" t="s">
        <v>53</v>
      </c>
      <c r="P550" t="s">
        <v>558</v>
      </c>
      <c r="R550">
        <v>2019</v>
      </c>
      <c r="S550" t="s">
        <v>2308</v>
      </c>
      <c r="T550" t="str">
        <f t="shared" si="17"/>
        <v>Volkswagen Jetta 1.4T S Sedan 4D</v>
      </c>
      <c r="U550" t="str">
        <f t="shared" si="16"/>
        <v>Jetta 1.4T S Sedan 4D</v>
      </c>
    </row>
    <row r="551" spans="1:21" x14ac:dyDescent="0.35">
      <c r="A551" t="s">
        <v>14</v>
      </c>
      <c r="B551" t="s">
        <v>16</v>
      </c>
      <c r="C551" s="4">
        <v>44713</v>
      </c>
      <c r="D551" t="s">
        <v>2734</v>
      </c>
      <c r="E551" t="s">
        <v>24</v>
      </c>
      <c r="F551" t="s">
        <v>25</v>
      </c>
      <c r="G551">
        <v>32.79</v>
      </c>
      <c r="H551">
        <v>-96.76</v>
      </c>
      <c r="I551">
        <v>22731</v>
      </c>
      <c r="K551">
        <v>23990</v>
      </c>
      <c r="M551" t="s">
        <v>45</v>
      </c>
      <c r="N551" t="s">
        <v>50</v>
      </c>
      <c r="O551" t="s">
        <v>53</v>
      </c>
      <c r="P551" t="s">
        <v>559</v>
      </c>
      <c r="Q551">
        <v>6</v>
      </c>
      <c r="R551">
        <v>2013</v>
      </c>
      <c r="S551" t="s">
        <v>2321</v>
      </c>
      <c r="T551" t="str">
        <f t="shared" si="17"/>
        <v>INFINITI G G37 Journey Sedan 4D</v>
      </c>
      <c r="U551" t="str">
        <f t="shared" si="16"/>
        <v>G G37 Journey Sedan 4D</v>
      </c>
    </row>
    <row r="552" spans="1:21" x14ac:dyDescent="0.35">
      <c r="A552" t="s">
        <v>14</v>
      </c>
      <c r="B552" t="s">
        <v>16</v>
      </c>
      <c r="C552" s="4">
        <v>44713</v>
      </c>
      <c r="D552" t="s">
        <v>2734</v>
      </c>
      <c r="E552" t="s">
        <v>23</v>
      </c>
      <c r="F552" t="s">
        <v>28</v>
      </c>
      <c r="G552">
        <v>32.79</v>
      </c>
      <c r="H552">
        <v>-96.76</v>
      </c>
      <c r="I552">
        <v>88852</v>
      </c>
      <c r="J552" t="s">
        <v>35</v>
      </c>
      <c r="K552">
        <v>10590</v>
      </c>
      <c r="M552" t="s">
        <v>45</v>
      </c>
      <c r="N552" t="s">
        <v>21</v>
      </c>
      <c r="O552" t="s">
        <v>58</v>
      </c>
      <c r="P552" t="s">
        <v>560</v>
      </c>
      <c r="R552">
        <v>2011</v>
      </c>
      <c r="S552" t="s">
        <v>2242</v>
      </c>
      <c r="T552" t="str">
        <f t="shared" si="17"/>
        <v>Nissan LEAF SL Hatchback 4D</v>
      </c>
      <c r="U552" t="str">
        <f t="shared" si="16"/>
        <v>LEAF SL Hatchback 4D</v>
      </c>
    </row>
    <row r="553" spans="1:21" x14ac:dyDescent="0.35">
      <c r="A553" t="s">
        <v>14</v>
      </c>
      <c r="C553" s="4">
        <v>44713</v>
      </c>
      <c r="D553" t="s">
        <v>2734</v>
      </c>
      <c r="E553" t="s">
        <v>22</v>
      </c>
      <c r="F553" t="s">
        <v>25</v>
      </c>
      <c r="G553">
        <v>33.050725</v>
      </c>
      <c r="H553">
        <v>-96.974622999999994</v>
      </c>
      <c r="I553">
        <v>155365</v>
      </c>
      <c r="J553" t="s">
        <v>30</v>
      </c>
      <c r="K553">
        <v>27491</v>
      </c>
      <c r="L553" t="s">
        <v>43</v>
      </c>
      <c r="M553" t="s">
        <v>45</v>
      </c>
      <c r="N553" t="s">
        <v>50</v>
      </c>
      <c r="O553" t="s">
        <v>52</v>
      </c>
      <c r="P553" t="s">
        <v>561</v>
      </c>
      <c r="Q553">
        <v>8</v>
      </c>
      <c r="R553">
        <v>2015</v>
      </c>
      <c r="S553" t="s">
        <v>2248</v>
      </c>
      <c r="T553" t="str">
        <f t="shared" si="17"/>
        <v>Chevrolet Tahoe</v>
      </c>
      <c r="U553" t="str">
        <f t="shared" si="16"/>
        <v>Tahoe</v>
      </c>
    </row>
    <row r="554" spans="1:21" x14ac:dyDescent="0.35">
      <c r="A554" t="s">
        <v>14</v>
      </c>
      <c r="C554" s="4">
        <v>44713</v>
      </c>
      <c r="D554" t="s">
        <v>2735</v>
      </c>
      <c r="E554" t="s">
        <v>23</v>
      </c>
      <c r="F554" t="s">
        <v>25</v>
      </c>
      <c r="G554">
        <v>32.691147000000001</v>
      </c>
      <c r="H554">
        <v>-97.262625</v>
      </c>
      <c r="I554">
        <v>61948</v>
      </c>
      <c r="J554" t="s">
        <v>32</v>
      </c>
      <c r="K554">
        <v>20499</v>
      </c>
      <c r="L554" t="s">
        <v>41</v>
      </c>
      <c r="M554" t="s">
        <v>45</v>
      </c>
      <c r="N554" t="s">
        <v>50</v>
      </c>
      <c r="O554" t="s">
        <v>53</v>
      </c>
      <c r="P554" t="s">
        <v>562</v>
      </c>
      <c r="Q554">
        <v>4</v>
      </c>
      <c r="R554">
        <v>2016</v>
      </c>
      <c r="S554" t="s">
        <v>2245</v>
      </c>
      <c r="T554" t="str">
        <f t="shared" si="17"/>
        <v>Honda Civic</v>
      </c>
      <c r="U554" t="str">
        <f t="shared" si="16"/>
        <v>Civic</v>
      </c>
    </row>
    <row r="555" spans="1:21" x14ac:dyDescent="0.35">
      <c r="A555" t="s">
        <v>14</v>
      </c>
      <c r="B555" t="s">
        <v>15</v>
      </c>
      <c r="C555" s="4">
        <v>44713</v>
      </c>
      <c r="D555" t="s">
        <v>2736</v>
      </c>
      <c r="E555" t="s">
        <v>22</v>
      </c>
      <c r="F555" t="s">
        <v>25</v>
      </c>
      <c r="G555">
        <v>30.0505</v>
      </c>
      <c r="H555">
        <v>-95.469499999999996</v>
      </c>
      <c r="I555">
        <v>146000</v>
      </c>
      <c r="J555" t="s">
        <v>32</v>
      </c>
      <c r="K555">
        <v>27500</v>
      </c>
      <c r="L555" t="s">
        <v>43</v>
      </c>
      <c r="M555" t="s">
        <v>45</v>
      </c>
      <c r="N555" t="s">
        <v>50</v>
      </c>
      <c r="O555" t="s">
        <v>56</v>
      </c>
      <c r="P555" t="s">
        <v>563</v>
      </c>
      <c r="Q555">
        <v>8</v>
      </c>
      <c r="R555">
        <v>2017</v>
      </c>
      <c r="S555" t="s">
        <v>2289</v>
      </c>
      <c r="T555" t="str">
        <f t="shared" si="17"/>
        <v>CHEVY SILVERADO 2500 HD 4X4</v>
      </c>
      <c r="U555" t="str">
        <f t="shared" si="16"/>
        <v>SILVERADO 2500 HD 4X4</v>
      </c>
    </row>
    <row r="556" spans="1:21" x14ac:dyDescent="0.35">
      <c r="A556" t="s">
        <v>14</v>
      </c>
      <c r="C556" s="4">
        <v>44713</v>
      </c>
      <c r="D556" t="s">
        <v>2737</v>
      </c>
      <c r="E556" t="s">
        <v>23</v>
      </c>
      <c r="F556" t="s">
        <v>25</v>
      </c>
      <c r="G556">
        <v>32.691147000000001</v>
      </c>
      <c r="H556">
        <v>-97.262625</v>
      </c>
      <c r="I556">
        <v>88689</v>
      </c>
      <c r="J556" t="s">
        <v>35</v>
      </c>
      <c r="K556">
        <v>17445</v>
      </c>
      <c r="L556" t="s">
        <v>41</v>
      </c>
      <c r="M556" t="s">
        <v>45</v>
      </c>
      <c r="N556" t="s">
        <v>50</v>
      </c>
      <c r="O556" t="s">
        <v>52</v>
      </c>
      <c r="P556" t="s">
        <v>564</v>
      </c>
      <c r="Q556">
        <v>4</v>
      </c>
      <c r="R556">
        <v>2018</v>
      </c>
      <c r="S556" t="s">
        <v>2278</v>
      </c>
      <c r="T556" t="str">
        <f t="shared" si="17"/>
        <v>Ford Escape</v>
      </c>
      <c r="U556" t="str">
        <f t="shared" si="16"/>
        <v>Escape</v>
      </c>
    </row>
    <row r="557" spans="1:21" x14ac:dyDescent="0.35">
      <c r="A557" t="s">
        <v>14</v>
      </c>
      <c r="B557" t="s">
        <v>16</v>
      </c>
      <c r="C557" s="4">
        <v>44713</v>
      </c>
      <c r="D557" t="s">
        <v>2738</v>
      </c>
      <c r="E557" t="s">
        <v>23</v>
      </c>
      <c r="F557" t="s">
        <v>26</v>
      </c>
      <c r="G557">
        <v>32.79</v>
      </c>
      <c r="H557">
        <v>-96.76</v>
      </c>
      <c r="I557">
        <v>63934</v>
      </c>
      <c r="J557" t="s">
        <v>32</v>
      </c>
      <c r="K557">
        <v>19990</v>
      </c>
      <c r="M557" t="s">
        <v>45</v>
      </c>
      <c r="N557" t="s">
        <v>50</v>
      </c>
      <c r="O557" t="s">
        <v>53</v>
      </c>
      <c r="P557" t="s">
        <v>510</v>
      </c>
      <c r="R557">
        <v>2016</v>
      </c>
      <c r="S557" t="s">
        <v>2278</v>
      </c>
      <c r="T557" t="str">
        <f t="shared" si="17"/>
        <v>Ford Fusion Energi Plug-In</v>
      </c>
      <c r="U557" t="str">
        <f t="shared" si="16"/>
        <v>Fusion Energi Plug-In</v>
      </c>
    </row>
    <row r="558" spans="1:21" x14ac:dyDescent="0.35">
      <c r="A558" t="s">
        <v>14</v>
      </c>
      <c r="B558" t="s">
        <v>16</v>
      </c>
      <c r="C558" s="4">
        <v>44713</v>
      </c>
      <c r="D558" t="s">
        <v>2738</v>
      </c>
      <c r="F558" t="s">
        <v>25</v>
      </c>
      <c r="G558">
        <v>32.79</v>
      </c>
      <c r="H558">
        <v>-96.76</v>
      </c>
      <c r="I558">
        <v>14797</v>
      </c>
      <c r="J558" t="s">
        <v>31</v>
      </c>
      <c r="K558">
        <v>27990</v>
      </c>
      <c r="M558" t="s">
        <v>45</v>
      </c>
      <c r="N558" t="s">
        <v>21</v>
      </c>
      <c r="O558" t="s">
        <v>56</v>
      </c>
      <c r="P558" t="s">
        <v>565</v>
      </c>
      <c r="R558">
        <v>2012</v>
      </c>
      <c r="S558" t="s">
        <v>2300</v>
      </c>
      <c r="T558" t="str">
        <f t="shared" si="17"/>
        <v>Toyota Tacoma Access Cab</v>
      </c>
      <c r="U558" t="str">
        <f t="shared" si="16"/>
        <v>Tacoma Access Cab</v>
      </c>
    </row>
    <row r="559" spans="1:21" x14ac:dyDescent="0.35">
      <c r="A559" t="s">
        <v>14</v>
      </c>
      <c r="B559" t="s">
        <v>16</v>
      </c>
      <c r="C559" s="4">
        <v>44713</v>
      </c>
      <c r="D559" t="s">
        <v>2738</v>
      </c>
      <c r="E559" t="s">
        <v>23</v>
      </c>
      <c r="F559" t="s">
        <v>25</v>
      </c>
      <c r="G559">
        <v>32.79</v>
      </c>
      <c r="H559">
        <v>-96.76</v>
      </c>
      <c r="I559">
        <v>37161</v>
      </c>
      <c r="K559">
        <v>20990</v>
      </c>
      <c r="M559" t="s">
        <v>45</v>
      </c>
      <c r="N559" t="s">
        <v>50</v>
      </c>
      <c r="O559" t="s">
        <v>53</v>
      </c>
      <c r="P559" t="s">
        <v>566</v>
      </c>
      <c r="R559">
        <v>2017</v>
      </c>
      <c r="S559" t="s">
        <v>2300</v>
      </c>
      <c r="T559" t="str">
        <f t="shared" si="17"/>
        <v>Toyota Camry LE Sedan 4D</v>
      </c>
      <c r="U559" t="str">
        <f t="shared" si="16"/>
        <v>Camry LE Sedan 4D</v>
      </c>
    </row>
    <row r="560" spans="1:21" x14ac:dyDescent="0.35">
      <c r="A560" t="s">
        <v>14</v>
      </c>
      <c r="B560" t="s">
        <v>16</v>
      </c>
      <c r="C560" s="4">
        <v>44713</v>
      </c>
      <c r="D560" t="s">
        <v>2738</v>
      </c>
      <c r="F560" t="s">
        <v>25</v>
      </c>
      <c r="G560">
        <v>32.79</v>
      </c>
      <c r="H560">
        <v>-96.76</v>
      </c>
      <c r="I560">
        <v>33880</v>
      </c>
      <c r="J560" t="s">
        <v>30</v>
      </c>
      <c r="K560">
        <v>34990</v>
      </c>
      <c r="M560" t="s">
        <v>45</v>
      </c>
      <c r="N560" t="s">
        <v>50</v>
      </c>
      <c r="O560" t="s">
        <v>21</v>
      </c>
      <c r="P560" t="s">
        <v>567</v>
      </c>
      <c r="Q560">
        <v>6</v>
      </c>
      <c r="R560">
        <v>2018</v>
      </c>
      <c r="S560" t="s">
        <v>2308</v>
      </c>
      <c r="T560" t="str">
        <f t="shared" si="17"/>
        <v>Volkswagen Atlas SE 4Motion</v>
      </c>
      <c r="U560" t="str">
        <f t="shared" si="16"/>
        <v>Atlas SE 4Motion</v>
      </c>
    </row>
    <row r="561" spans="1:21" x14ac:dyDescent="0.35">
      <c r="A561" t="s">
        <v>14</v>
      </c>
      <c r="B561" t="s">
        <v>16</v>
      </c>
      <c r="C561" s="4">
        <v>44713</v>
      </c>
      <c r="D561" t="s">
        <v>2738</v>
      </c>
      <c r="E561" t="s">
        <v>23</v>
      </c>
      <c r="F561" t="s">
        <v>25</v>
      </c>
      <c r="G561">
        <v>32.79</v>
      </c>
      <c r="H561">
        <v>-96.76</v>
      </c>
      <c r="I561">
        <v>46180</v>
      </c>
      <c r="J561" t="s">
        <v>30</v>
      </c>
      <c r="K561">
        <v>20990</v>
      </c>
      <c r="M561" t="s">
        <v>45</v>
      </c>
      <c r="N561" t="s">
        <v>50</v>
      </c>
      <c r="O561" t="s">
        <v>53</v>
      </c>
      <c r="P561" t="s">
        <v>460</v>
      </c>
      <c r="R561">
        <v>2016</v>
      </c>
      <c r="S561" t="s">
        <v>2308</v>
      </c>
      <c r="T561" t="str">
        <f t="shared" si="17"/>
        <v>Volkswagen Golf TSI SE Hatchback</v>
      </c>
      <c r="U561" t="str">
        <f t="shared" si="16"/>
        <v>Golf TSI SE Hatchback</v>
      </c>
    </row>
    <row r="562" spans="1:21" x14ac:dyDescent="0.35">
      <c r="A562" t="s">
        <v>14</v>
      </c>
      <c r="C562" s="4">
        <v>44713</v>
      </c>
      <c r="D562" t="s">
        <v>2739</v>
      </c>
      <c r="F562" t="s">
        <v>27</v>
      </c>
      <c r="I562">
        <v>142503</v>
      </c>
      <c r="J562" t="s">
        <v>32</v>
      </c>
      <c r="K562">
        <v>64950</v>
      </c>
      <c r="M562" t="s">
        <v>45</v>
      </c>
      <c r="N562" t="s">
        <v>50</v>
      </c>
      <c r="O562" t="s">
        <v>21</v>
      </c>
      <c r="P562" t="s">
        <v>568</v>
      </c>
      <c r="R562">
        <v>2013</v>
      </c>
      <c r="S562" t="s">
        <v>2247</v>
      </c>
      <c r="T562" t="str">
        <f t="shared" si="17"/>
        <v>Dodge 5500</v>
      </c>
      <c r="U562" t="str">
        <f t="shared" si="16"/>
        <v>5500</v>
      </c>
    </row>
    <row r="563" spans="1:21" x14ac:dyDescent="0.35">
      <c r="A563" t="s">
        <v>14</v>
      </c>
      <c r="B563" t="s">
        <v>16</v>
      </c>
      <c r="C563" s="4">
        <v>44713</v>
      </c>
      <c r="D563" t="s">
        <v>2740</v>
      </c>
      <c r="E563" t="s">
        <v>23</v>
      </c>
      <c r="F563" t="s">
        <v>25</v>
      </c>
      <c r="G563">
        <v>32.79</v>
      </c>
      <c r="H563">
        <v>-96.76</v>
      </c>
      <c r="I563">
        <v>56500</v>
      </c>
      <c r="J563" t="s">
        <v>32</v>
      </c>
      <c r="K563">
        <v>22990</v>
      </c>
      <c r="M563" t="s">
        <v>45</v>
      </c>
      <c r="N563" t="s">
        <v>50</v>
      </c>
      <c r="O563" t="s">
        <v>53</v>
      </c>
      <c r="P563" t="s">
        <v>372</v>
      </c>
      <c r="R563">
        <v>2016</v>
      </c>
      <c r="S563" t="s">
        <v>2287</v>
      </c>
      <c r="T563" t="str">
        <f t="shared" si="17"/>
        <v>Audi A3 1.8T Premium Sedan 4D</v>
      </c>
      <c r="U563" t="str">
        <f t="shared" si="16"/>
        <v>A3 1.8T Premium Sedan 4D</v>
      </c>
    </row>
    <row r="564" spans="1:21" x14ac:dyDescent="0.35">
      <c r="A564" t="s">
        <v>14</v>
      </c>
      <c r="B564" t="s">
        <v>16</v>
      </c>
      <c r="C564" s="4">
        <v>44713</v>
      </c>
      <c r="D564" t="s">
        <v>2740</v>
      </c>
      <c r="F564" t="s">
        <v>25</v>
      </c>
      <c r="G564">
        <v>32.79</v>
      </c>
      <c r="H564">
        <v>-96.76</v>
      </c>
      <c r="I564">
        <v>43236</v>
      </c>
      <c r="J564" t="s">
        <v>30</v>
      </c>
      <c r="K564">
        <v>38990</v>
      </c>
      <c r="M564" t="s">
        <v>45</v>
      </c>
      <c r="N564" t="s">
        <v>50</v>
      </c>
      <c r="O564" t="s">
        <v>52</v>
      </c>
      <c r="P564" t="s">
        <v>569</v>
      </c>
      <c r="R564">
        <v>2017</v>
      </c>
      <c r="S564" t="s">
        <v>2287</v>
      </c>
      <c r="T564" t="str">
        <f t="shared" si="17"/>
        <v>Audi Q7 2.0T Premium Plus Sport</v>
      </c>
      <c r="U564" t="str">
        <f t="shared" si="16"/>
        <v>Q7 2.0T Premium Plus Sport</v>
      </c>
    </row>
    <row r="565" spans="1:21" x14ac:dyDescent="0.35">
      <c r="A565" t="s">
        <v>14</v>
      </c>
      <c r="B565" t="s">
        <v>16</v>
      </c>
      <c r="C565" s="4">
        <v>44713</v>
      </c>
      <c r="D565" t="s">
        <v>2740</v>
      </c>
      <c r="E565" t="s">
        <v>24</v>
      </c>
      <c r="F565" t="s">
        <v>25</v>
      </c>
      <c r="G565">
        <v>32.79</v>
      </c>
      <c r="H565">
        <v>-96.76</v>
      </c>
      <c r="I565">
        <v>26763</v>
      </c>
      <c r="J565" t="s">
        <v>31</v>
      </c>
      <c r="K565">
        <v>24990</v>
      </c>
      <c r="M565" t="s">
        <v>45</v>
      </c>
      <c r="N565" t="s">
        <v>21</v>
      </c>
      <c r="O565" t="s">
        <v>55</v>
      </c>
      <c r="P565" t="s">
        <v>379</v>
      </c>
      <c r="Q565">
        <v>6</v>
      </c>
      <c r="R565">
        <v>2012</v>
      </c>
      <c r="S565" t="s">
        <v>2271</v>
      </c>
      <c r="T565" t="str">
        <f t="shared" si="17"/>
        <v>Cadillac CTS 3.6 Coupe 2D</v>
      </c>
      <c r="U565" t="str">
        <f t="shared" si="16"/>
        <v>CTS 3.6 Coupe 2D</v>
      </c>
    </row>
    <row r="566" spans="1:21" x14ac:dyDescent="0.35">
      <c r="A566" t="s">
        <v>14</v>
      </c>
      <c r="B566" t="s">
        <v>16</v>
      </c>
      <c r="C566" s="4">
        <v>44713</v>
      </c>
      <c r="D566" t="s">
        <v>2740</v>
      </c>
      <c r="E566" t="s">
        <v>23</v>
      </c>
      <c r="F566" t="s">
        <v>28</v>
      </c>
      <c r="G566">
        <v>32.79</v>
      </c>
      <c r="H566">
        <v>-96.76</v>
      </c>
      <c r="I566">
        <v>74896</v>
      </c>
      <c r="K566">
        <v>14990</v>
      </c>
      <c r="M566" t="s">
        <v>45</v>
      </c>
      <c r="N566" t="s">
        <v>21</v>
      </c>
      <c r="O566" t="s">
        <v>58</v>
      </c>
      <c r="P566" t="s">
        <v>570</v>
      </c>
      <c r="R566">
        <v>2015</v>
      </c>
      <c r="S566" t="s">
        <v>2242</v>
      </c>
      <c r="T566" t="str">
        <f t="shared" si="17"/>
        <v>Nissan LEAF SV Hatchback 4D</v>
      </c>
      <c r="U566" t="str">
        <f t="shared" si="16"/>
        <v>LEAF SV Hatchback 4D</v>
      </c>
    </row>
    <row r="567" spans="1:21" x14ac:dyDescent="0.35">
      <c r="A567" t="s">
        <v>14</v>
      </c>
      <c r="B567" t="s">
        <v>16</v>
      </c>
      <c r="C567" s="4">
        <v>44713</v>
      </c>
      <c r="D567" t="s">
        <v>2740</v>
      </c>
      <c r="E567" t="s">
        <v>23</v>
      </c>
      <c r="F567" t="s">
        <v>25</v>
      </c>
      <c r="G567">
        <v>32.79</v>
      </c>
      <c r="H567">
        <v>-96.76</v>
      </c>
      <c r="I567">
        <v>48851</v>
      </c>
      <c r="J567" t="s">
        <v>37</v>
      </c>
      <c r="K567">
        <v>16990</v>
      </c>
      <c r="M567" t="s">
        <v>45</v>
      </c>
      <c r="N567" t="s">
        <v>50</v>
      </c>
      <c r="O567" t="s">
        <v>58</v>
      </c>
      <c r="P567" t="s">
        <v>571</v>
      </c>
      <c r="R567">
        <v>2013</v>
      </c>
      <c r="S567" t="s">
        <v>2320</v>
      </c>
      <c r="T567" t="str">
        <f t="shared" si="17"/>
        <v>MINI Hardtop Cooper Hatchback 2D</v>
      </c>
      <c r="U567" t="str">
        <f t="shared" si="16"/>
        <v>Hardtop Cooper Hatchback 2D</v>
      </c>
    </row>
    <row r="568" spans="1:21" x14ac:dyDescent="0.35">
      <c r="A568" t="s">
        <v>14</v>
      </c>
      <c r="C568" s="4">
        <v>44713</v>
      </c>
      <c r="D568" t="s">
        <v>2741</v>
      </c>
      <c r="E568" t="s">
        <v>24</v>
      </c>
      <c r="F568" t="s">
        <v>25</v>
      </c>
      <c r="G568">
        <v>32.691147000000001</v>
      </c>
      <c r="H568">
        <v>-97.262625</v>
      </c>
      <c r="I568">
        <v>6427</v>
      </c>
      <c r="J568" t="s">
        <v>31</v>
      </c>
      <c r="K568">
        <v>38985</v>
      </c>
      <c r="L568" t="s">
        <v>44</v>
      </c>
      <c r="M568" t="s">
        <v>45</v>
      </c>
      <c r="N568" t="s">
        <v>51</v>
      </c>
      <c r="O568" t="s">
        <v>55</v>
      </c>
      <c r="P568" t="s">
        <v>572</v>
      </c>
      <c r="Q568">
        <v>8</v>
      </c>
      <c r="R568">
        <v>2020</v>
      </c>
      <c r="S568" t="s">
        <v>2278</v>
      </c>
      <c r="T568" t="str">
        <f t="shared" si="17"/>
        <v>Ford Mustang</v>
      </c>
      <c r="U568" t="str">
        <f t="shared" si="16"/>
        <v>Mustang</v>
      </c>
    </row>
    <row r="569" spans="1:21" x14ac:dyDescent="0.35">
      <c r="A569" t="s">
        <v>14</v>
      </c>
      <c r="C569" s="4">
        <v>44713</v>
      </c>
      <c r="D569" t="s">
        <v>2742</v>
      </c>
      <c r="E569" t="s">
        <v>23</v>
      </c>
      <c r="F569" t="s">
        <v>25</v>
      </c>
      <c r="G569">
        <v>32.667687999999998</v>
      </c>
      <c r="H569">
        <v>-97.416916000000001</v>
      </c>
      <c r="I569">
        <v>100409</v>
      </c>
      <c r="J569" t="s">
        <v>32</v>
      </c>
      <c r="K569">
        <v>15390</v>
      </c>
      <c r="L569" t="s">
        <v>43</v>
      </c>
      <c r="M569" t="s">
        <v>45</v>
      </c>
      <c r="N569" t="s">
        <v>50</v>
      </c>
      <c r="O569" t="s">
        <v>52</v>
      </c>
      <c r="P569" t="s">
        <v>573</v>
      </c>
      <c r="Q569">
        <v>6</v>
      </c>
      <c r="R569">
        <v>2012</v>
      </c>
      <c r="S569" t="s">
        <v>2322</v>
      </c>
      <c r="T569" t="str">
        <f t="shared" si="17"/>
        <v>Buick Enclave</v>
      </c>
      <c r="U569" t="str">
        <f t="shared" si="16"/>
        <v>Enclave</v>
      </c>
    </row>
    <row r="570" spans="1:21" x14ac:dyDescent="0.35">
      <c r="A570" t="s">
        <v>14</v>
      </c>
      <c r="B570" t="s">
        <v>15</v>
      </c>
      <c r="C570" s="4">
        <v>44713</v>
      </c>
      <c r="D570" t="s">
        <v>2743</v>
      </c>
      <c r="E570" t="s">
        <v>22</v>
      </c>
      <c r="F570" t="s">
        <v>27</v>
      </c>
      <c r="G570">
        <v>45.557600000000001</v>
      </c>
      <c r="H570">
        <v>-93.288899999999998</v>
      </c>
      <c r="I570">
        <v>3244</v>
      </c>
      <c r="K570">
        <v>59000</v>
      </c>
      <c r="M570" t="s">
        <v>45</v>
      </c>
      <c r="N570" t="s">
        <v>50</v>
      </c>
      <c r="P570" t="s">
        <v>574</v>
      </c>
      <c r="Q570">
        <v>8</v>
      </c>
      <c r="R570">
        <v>2002</v>
      </c>
      <c r="S570" t="s">
        <v>2333</v>
      </c>
      <c r="T570" t="str">
        <f t="shared" si="17"/>
        <v>HMMWV M998</v>
      </c>
      <c r="U570" t="str">
        <f t="shared" si="16"/>
        <v>M998</v>
      </c>
    </row>
    <row r="571" spans="1:21" x14ac:dyDescent="0.35">
      <c r="A571" t="s">
        <v>14</v>
      </c>
      <c r="C571" s="4">
        <v>44713</v>
      </c>
      <c r="D571" t="s">
        <v>2744</v>
      </c>
      <c r="E571" t="s">
        <v>22</v>
      </c>
      <c r="F571" t="s">
        <v>27</v>
      </c>
      <c r="G571">
        <v>32.667687999999998</v>
      </c>
      <c r="H571">
        <v>-97.416916000000001</v>
      </c>
      <c r="I571">
        <v>109727</v>
      </c>
      <c r="J571" t="s">
        <v>33</v>
      </c>
      <c r="K571">
        <v>49995</v>
      </c>
      <c r="L571" t="s">
        <v>43</v>
      </c>
      <c r="M571" t="s">
        <v>45</v>
      </c>
      <c r="N571" t="s">
        <v>50</v>
      </c>
      <c r="O571" t="s">
        <v>56</v>
      </c>
      <c r="P571" t="s">
        <v>575</v>
      </c>
      <c r="Q571">
        <v>6</v>
      </c>
      <c r="R571">
        <v>2017</v>
      </c>
      <c r="S571" t="s">
        <v>2258</v>
      </c>
      <c r="T571" t="str">
        <f t="shared" si="17"/>
        <v>Ram Ram Pickup 2500</v>
      </c>
      <c r="U571" t="str">
        <f t="shared" si="16"/>
        <v>Ram Pickup 2500</v>
      </c>
    </row>
    <row r="572" spans="1:21" x14ac:dyDescent="0.35">
      <c r="A572" t="s">
        <v>14</v>
      </c>
      <c r="C572" s="4">
        <v>44713</v>
      </c>
      <c r="D572" t="s">
        <v>2745</v>
      </c>
      <c r="E572" t="s">
        <v>24</v>
      </c>
      <c r="F572" t="s">
        <v>27</v>
      </c>
      <c r="I572">
        <v>224689</v>
      </c>
      <c r="J572" t="s">
        <v>31</v>
      </c>
      <c r="K572">
        <v>16950</v>
      </c>
      <c r="M572" t="s">
        <v>45</v>
      </c>
      <c r="N572" t="s">
        <v>21</v>
      </c>
      <c r="O572" t="s">
        <v>56</v>
      </c>
      <c r="P572" t="s">
        <v>576</v>
      </c>
      <c r="Q572">
        <v>6</v>
      </c>
      <c r="R572">
        <v>2001</v>
      </c>
      <c r="S572" t="s">
        <v>2247</v>
      </c>
      <c r="T572" t="str">
        <f t="shared" si="17"/>
        <v>Dodge Ram Pickup 2500</v>
      </c>
      <c r="U572" t="str">
        <f t="shared" si="16"/>
        <v>Ram Pickup 2500</v>
      </c>
    </row>
    <row r="573" spans="1:21" x14ac:dyDescent="0.35">
      <c r="A573" t="s">
        <v>14</v>
      </c>
      <c r="C573" s="4">
        <v>44713</v>
      </c>
      <c r="D573" t="s">
        <v>2746</v>
      </c>
      <c r="E573" t="s">
        <v>23</v>
      </c>
      <c r="F573" t="s">
        <v>25</v>
      </c>
      <c r="G573">
        <v>32.667687999999998</v>
      </c>
      <c r="H573">
        <v>-97.416916000000001</v>
      </c>
      <c r="I573">
        <v>117481</v>
      </c>
      <c r="J573" t="s">
        <v>33</v>
      </c>
      <c r="K573">
        <v>14944</v>
      </c>
      <c r="M573" t="s">
        <v>45</v>
      </c>
      <c r="N573" t="s">
        <v>50</v>
      </c>
      <c r="O573" t="s">
        <v>54</v>
      </c>
      <c r="P573" t="s">
        <v>577</v>
      </c>
      <c r="Q573">
        <v>6</v>
      </c>
      <c r="R573">
        <v>2016</v>
      </c>
      <c r="S573" t="s">
        <v>2247</v>
      </c>
      <c r="T573" t="str">
        <f t="shared" si="17"/>
        <v>Dodge Grand Caravan</v>
      </c>
      <c r="U573" t="str">
        <f t="shared" si="16"/>
        <v>Grand Caravan</v>
      </c>
    </row>
    <row r="574" spans="1:21" x14ac:dyDescent="0.35">
      <c r="A574" t="s">
        <v>14</v>
      </c>
      <c r="C574" s="4">
        <v>44713</v>
      </c>
      <c r="D574" t="s">
        <v>2747</v>
      </c>
      <c r="F574" t="s">
        <v>25</v>
      </c>
      <c r="I574">
        <v>163315</v>
      </c>
      <c r="J574" t="s">
        <v>32</v>
      </c>
      <c r="K574">
        <v>20955</v>
      </c>
      <c r="M574" t="s">
        <v>45</v>
      </c>
      <c r="N574" t="s">
        <v>50</v>
      </c>
      <c r="O574" t="s">
        <v>21</v>
      </c>
      <c r="P574" t="s">
        <v>578</v>
      </c>
      <c r="R574">
        <v>2007</v>
      </c>
      <c r="S574" t="s">
        <v>2334</v>
      </c>
      <c r="T574" t="str">
        <f t="shared" si="17"/>
        <v>Isuzu NPR</v>
      </c>
      <c r="U574" t="str">
        <f t="shared" si="16"/>
        <v>NPR</v>
      </c>
    </row>
    <row r="575" spans="1:21" x14ac:dyDescent="0.35">
      <c r="A575" t="s">
        <v>14</v>
      </c>
      <c r="C575" s="4">
        <v>44713</v>
      </c>
      <c r="D575" t="s">
        <v>2748</v>
      </c>
      <c r="F575" t="s">
        <v>25</v>
      </c>
      <c r="G575">
        <v>33.027700000000003</v>
      </c>
      <c r="H575">
        <v>-96.677700000000002</v>
      </c>
      <c r="I575">
        <v>90004</v>
      </c>
      <c r="K575">
        <v>3500</v>
      </c>
      <c r="M575" t="s">
        <v>47</v>
      </c>
      <c r="N575" t="s">
        <v>50</v>
      </c>
      <c r="P575" t="s">
        <v>579</v>
      </c>
      <c r="R575">
        <v>2007</v>
      </c>
      <c r="S575" t="s">
        <v>2293</v>
      </c>
      <c r="T575" t="str">
        <f t="shared" si="17"/>
        <v>jeep liberty</v>
      </c>
      <c r="U575" t="str">
        <f t="shared" si="16"/>
        <v>liberty</v>
      </c>
    </row>
    <row r="576" spans="1:21" x14ac:dyDescent="0.35">
      <c r="A576" t="s">
        <v>14</v>
      </c>
      <c r="C576" s="4">
        <v>44713</v>
      </c>
      <c r="D576" t="s">
        <v>2749</v>
      </c>
      <c r="F576" t="s">
        <v>25</v>
      </c>
      <c r="G576">
        <v>32.708599999999997</v>
      </c>
      <c r="H576">
        <v>-96.795500000000004</v>
      </c>
      <c r="I576">
        <v>160000</v>
      </c>
      <c r="K576">
        <v>4500</v>
      </c>
      <c r="M576" t="s">
        <v>45</v>
      </c>
      <c r="N576" t="s">
        <v>50</v>
      </c>
      <c r="P576" t="s">
        <v>580</v>
      </c>
      <c r="Q576">
        <v>4</v>
      </c>
      <c r="R576">
        <v>2004</v>
      </c>
      <c r="S576" t="s">
        <v>2245</v>
      </c>
      <c r="T576" t="str">
        <f t="shared" si="17"/>
        <v>Honda Accord</v>
      </c>
      <c r="U576" t="str">
        <f t="shared" si="16"/>
        <v>Accord</v>
      </c>
    </row>
    <row r="577" spans="1:21" x14ac:dyDescent="0.35">
      <c r="A577" t="s">
        <v>14</v>
      </c>
      <c r="C577" s="4">
        <v>44713</v>
      </c>
      <c r="D577" t="s">
        <v>2750</v>
      </c>
      <c r="F577" t="s">
        <v>25</v>
      </c>
      <c r="G577">
        <v>30.3764</v>
      </c>
      <c r="H577">
        <v>-97.707800000000006</v>
      </c>
      <c r="I577">
        <v>173000</v>
      </c>
      <c r="K577">
        <v>7500</v>
      </c>
      <c r="M577" t="s">
        <v>45</v>
      </c>
      <c r="N577" t="s">
        <v>50</v>
      </c>
      <c r="P577" t="s">
        <v>581</v>
      </c>
      <c r="Q577">
        <v>6</v>
      </c>
      <c r="R577">
        <v>2003</v>
      </c>
      <c r="S577" t="s">
        <v>2274</v>
      </c>
      <c r="T577" t="str">
        <f t="shared" si="17"/>
        <v>gmc sierra</v>
      </c>
      <c r="U577" t="str">
        <f t="shared" si="16"/>
        <v>sierra</v>
      </c>
    </row>
    <row r="578" spans="1:21" x14ac:dyDescent="0.35">
      <c r="A578" t="s">
        <v>14</v>
      </c>
      <c r="B578" t="s">
        <v>19</v>
      </c>
      <c r="C578" s="4">
        <v>44712</v>
      </c>
      <c r="D578" t="s">
        <v>2751</v>
      </c>
      <c r="F578" t="s">
        <v>25</v>
      </c>
      <c r="G578">
        <v>32.782200000000003</v>
      </c>
      <c r="H578">
        <v>-97.496899999999997</v>
      </c>
      <c r="I578">
        <v>216459</v>
      </c>
      <c r="K578">
        <v>2800</v>
      </c>
      <c r="M578" t="s">
        <v>48</v>
      </c>
      <c r="N578" t="s">
        <v>50</v>
      </c>
      <c r="P578" t="s">
        <v>582</v>
      </c>
      <c r="R578">
        <v>2003</v>
      </c>
      <c r="S578" t="s">
        <v>2287</v>
      </c>
      <c r="T578" t="str">
        <f t="shared" si="17"/>
        <v>Audi A3 1.8t</v>
      </c>
      <c r="U578" t="str">
        <f t="shared" ref="U578:U641" si="18">RIGHT(T578,LEN(T578)-FIND(" ",T578))</f>
        <v>A3 1.8t</v>
      </c>
    </row>
    <row r="579" spans="1:21" x14ac:dyDescent="0.35">
      <c r="A579" t="s">
        <v>14</v>
      </c>
      <c r="B579" t="s">
        <v>15</v>
      </c>
      <c r="C579" s="4">
        <v>44712</v>
      </c>
      <c r="D579" t="s">
        <v>2752</v>
      </c>
      <c r="E579" t="s">
        <v>24</v>
      </c>
      <c r="F579" t="s">
        <v>25</v>
      </c>
      <c r="G579">
        <v>32.813200000000002</v>
      </c>
      <c r="H579">
        <v>-96.8142</v>
      </c>
      <c r="I579">
        <v>45000</v>
      </c>
      <c r="J579" t="s">
        <v>32</v>
      </c>
      <c r="K579">
        <v>11500</v>
      </c>
      <c r="L579" t="s">
        <v>43</v>
      </c>
      <c r="M579" t="s">
        <v>45</v>
      </c>
      <c r="N579" t="s">
        <v>50</v>
      </c>
      <c r="O579" t="s">
        <v>53</v>
      </c>
      <c r="P579" t="s">
        <v>583</v>
      </c>
      <c r="Q579">
        <v>8</v>
      </c>
      <c r="R579">
        <v>2012</v>
      </c>
      <c r="S579" t="s">
        <v>2288</v>
      </c>
      <c r="T579" t="str">
        <f t="shared" ref="T579:T642" si="19">RIGHT(P579,LEN(P579)-FIND(" ",P579))</f>
        <v>dodge charger</v>
      </c>
      <c r="U579" t="str">
        <f t="shared" si="18"/>
        <v>charger</v>
      </c>
    </row>
    <row r="580" spans="1:21" x14ac:dyDescent="0.35">
      <c r="A580" t="s">
        <v>14</v>
      </c>
      <c r="B580" t="s">
        <v>16</v>
      </c>
      <c r="C580" s="4">
        <v>44712</v>
      </c>
      <c r="D580" t="s">
        <v>2753</v>
      </c>
      <c r="F580" t="s">
        <v>25</v>
      </c>
      <c r="G580">
        <v>32.808700000000002</v>
      </c>
      <c r="H580">
        <v>-97.270899999999997</v>
      </c>
      <c r="I580">
        <v>136000</v>
      </c>
      <c r="K580">
        <v>4000</v>
      </c>
      <c r="M580" t="s">
        <v>45</v>
      </c>
      <c r="N580" t="s">
        <v>50</v>
      </c>
      <c r="P580" t="s">
        <v>584</v>
      </c>
      <c r="Q580">
        <v>8</v>
      </c>
      <c r="R580">
        <v>1974</v>
      </c>
      <c r="S580" t="s">
        <v>2255</v>
      </c>
      <c r="T580" t="str">
        <f t="shared" si="19"/>
        <v>chevy custom deluxe</v>
      </c>
      <c r="U580" t="str">
        <f t="shared" si="18"/>
        <v>custom deluxe</v>
      </c>
    </row>
    <row r="581" spans="1:21" x14ac:dyDescent="0.35">
      <c r="A581" t="s">
        <v>14</v>
      </c>
      <c r="C581" s="4">
        <v>44712</v>
      </c>
      <c r="D581" t="s">
        <v>2754</v>
      </c>
      <c r="F581" t="s">
        <v>25</v>
      </c>
      <c r="G581">
        <v>33.197600000000001</v>
      </c>
      <c r="H581">
        <v>-96.615300000000005</v>
      </c>
      <c r="I581">
        <v>1</v>
      </c>
      <c r="K581">
        <v>24000</v>
      </c>
      <c r="M581" t="s">
        <v>45</v>
      </c>
      <c r="N581" t="s">
        <v>51</v>
      </c>
      <c r="P581" t="s">
        <v>585</v>
      </c>
      <c r="R581">
        <v>1974</v>
      </c>
      <c r="S581" t="s">
        <v>2318</v>
      </c>
      <c r="T581" t="str">
        <f t="shared" si="19"/>
        <v>Porsche 914</v>
      </c>
      <c r="U581" t="str">
        <f t="shared" si="18"/>
        <v>914</v>
      </c>
    </row>
    <row r="582" spans="1:21" x14ac:dyDescent="0.35">
      <c r="A582" t="s">
        <v>14</v>
      </c>
      <c r="B582" t="s">
        <v>18</v>
      </c>
      <c r="C582" s="4">
        <v>44712</v>
      </c>
      <c r="D582" t="s">
        <v>2755</v>
      </c>
      <c r="E582" t="s">
        <v>22</v>
      </c>
      <c r="F582" t="s">
        <v>27</v>
      </c>
      <c r="G582">
        <v>32.96</v>
      </c>
      <c r="H582">
        <v>-96.838499999999996</v>
      </c>
      <c r="I582">
        <v>100000</v>
      </c>
      <c r="J582" t="s">
        <v>30</v>
      </c>
      <c r="K582">
        <v>80000</v>
      </c>
      <c r="L582" t="s">
        <v>43</v>
      </c>
      <c r="M582" t="s">
        <v>45</v>
      </c>
      <c r="N582" t="s">
        <v>51</v>
      </c>
      <c r="O582" t="s">
        <v>57</v>
      </c>
      <c r="P582" t="s">
        <v>586</v>
      </c>
      <c r="Q582" t="s">
        <v>21</v>
      </c>
      <c r="R582">
        <v>2019</v>
      </c>
      <c r="S582" t="s">
        <v>2335</v>
      </c>
      <c r="T582" t="str">
        <f t="shared" si="19"/>
        <v>2019 freighliner</v>
      </c>
      <c r="U582" t="str">
        <f t="shared" si="18"/>
        <v>freighliner</v>
      </c>
    </row>
    <row r="583" spans="1:21" x14ac:dyDescent="0.35">
      <c r="A583" t="s">
        <v>14</v>
      </c>
      <c r="B583" t="s">
        <v>17</v>
      </c>
      <c r="C583" s="4">
        <v>44712</v>
      </c>
      <c r="D583" t="s">
        <v>2756</v>
      </c>
      <c r="E583" t="s">
        <v>23</v>
      </c>
      <c r="F583" t="s">
        <v>25</v>
      </c>
      <c r="G583">
        <v>32.924500000000002</v>
      </c>
      <c r="H583">
        <v>-96.893799999999999</v>
      </c>
      <c r="I583">
        <v>11414</v>
      </c>
      <c r="J583" t="s">
        <v>32</v>
      </c>
      <c r="K583">
        <v>47000</v>
      </c>
      <c r="L583" t="s">
        <v>43</v>
      </c>
      <c r="M583" t="s">
        <v>45</v>
      </c>
      <c r="N583" t="s">
        <v>50</v>
      </c>
      <c r="O583" t="s">
        <v>52</v>
      </c>
      <c r="P583" t="s">
        <v>587</v>
      </c>
      <c r="Q583">
        <v>4</v>
      </c>
      <c r="R583">
        <v>2020</v>
      </c>
      <c r="S583" t="s">
        <v>2286</v>
      </c>
      <c r="T583" t="str">
        <f t="shared" si="19"/>
        <v>mercedes benz glc300</v>
      </c>
      <c r="U583" t="str">
        <f t="shared" si="18"/>
        <v>benz glc300</v>
      </c>
    </row>
    <row r="584" spans="1:21" x14ac:dyDescent="0.35">
      <c r="A584" t="s">
        <v>14</v>
      </c>
      <c r="B584" t="s">
        <v>15</v>
      </c>
      <c r="C584" s="4">
        <v>44712</v>
      </c>
      <c r="D584" t="s">
        <v>2757</v>
      </c>
      <c r="E584" t="s">
        <v>24</v>
      </c>
      <c r="F584" t="s">
        <v>25</v>
      </c>
      <c r="G584">
        <v>32.771090999999998</v>
      </c>
      <c r="H584">
        <v>-96.809807000000006</v>
      </c>
      <c r="I584">
        <v>100000</v>
      </c>
      <c r="J584" t="s">
        <v>35</v>
      </c>
      <c r="K584">
        <v>12000</v>
      </c>
      <c r="M584" t="s">
        <v>20</v>
      </c>
      <c r="N584" t="s">
        <v>50</v>
      </c>
      <c r="O584" t="s">
        <v>56</v>
      </c>
      <c r="P584" t="s">
        <v>588</v>
      </c>
      <c r="Q584">
        <v>8</v>
      </c>
      <c r="R584">
        <v>2010</v>
      </c>
      <c r="S584" t="s">
        <v>2256</v>
      </c>
      <c r="T584" t="str">
        <f t="shared" si="19"/>
        <v>chevrolet silverado 1500</v>
      </c>
      <c r="U584" t="str">
        <f t="shared" si="18"/>
        <v>silverado 1500</v>
      </c>
    </row>
    <row r="585" spans="1:21" x14ac:dyDescent="0.35">
      <c r="A585" t="s">
        <v>14</v>
      </c>
      <c r="B585" t="s">
        <v>16</v>
      </c>
      <c r="C585" s="4">
        <v>44712</v>
      </c>
      <c r="D585" t="s">
        <v>2758</v>
      </c>
      <c r="E585" t="s">
        <v>22</v>
      </c>
      <c r="F585" t="s">
        <v>25</v>
      </c>
      <c r="G585">
        <v>32.564999999999998</v>
      </c>
      <c r="H585">
        <v>-96.945999999999998</v>
      </c>
      <c r="I585">
        <v>170000</v>
      </c>
      <c r="J585" t="s">
        <v>30</v>
      </c>
      <c r="K585">
        <v>5500</v>
      </c>
      <c r="L585" t="s">
        <v>43</v>
      </c>
      <c r="M585" t="s">
        <v>45</v>
      </c>
      <c r="N585" t="s">
        <v>50</v>
      </c>
      <c r="O585" t="s">
        <v>57</v>
      </c>
      <c r="P585" t="s">
        <v>589</v>
      </c>
      <c r="Q585">
        <v>8</v>
      </c>
      <c r="R585">
        <v>2003</v>
      </c>
      <c r="S585" t="s">
        <v>2255</v>
      </c>
      <c r="T585" t="str">
        <f t="shared" si="19"/>
        <v>chevy silverado 2500hd</v>
      </c>
      <c r="U585" t="str">
        <f t="shared" si="18"/>
        <v>silverado 2500hd</v>
      </c>
    </row>
    <row r="586" spans="1:21" x14ac:dyDescent="0.35">
      <c r="A586" t="s">
        <v>14</v>
      </c>
      <c r="B586" t="s">
        <v>16</v>
      </c>
      <c r="C586" s="4">
        <v>44712</v>
      </c>
      <c r="D586" t="s">
        <v>2759</v>
      </c>
      <c r="F586" t="s">
        <v>25</v>
      </c>
      <c r="G586">
        <v>32.739199999999997</v>
      </c>
      <c r="H586">
        <v>-97.385199999999998</v>
      </c>
      <c r="I586">
        <v>145000</v>
      </c>
      <c r="K586">
        <v>6500</v>
      </c>
      <c r="M586" t="s">
        <v>45</v>
      </c>
      <c r="N586" t="s">
        <v>50</v>
      </c>
      <c r="P586" t="s">
        <v>590</v>
      </c>
      <c r="R586">
        <v>2012</v>
      </c>
      <c r="S586" t="s">
        <v>2254</v>
      </c>
      <c r="T586" t="str">
        <f t="shared" si="19"/>
        <v>honda civic lx</v>
      </c>
      <c r="U586" t="str">
        <f t="shared" si="18"/>
        <v>civic lx</v>
      </c>
    </row>
    <row r="587" spans="1:21" x14ac:dyDescent="0.35">
      <c r="A587" t="s">
        <v>14</v>
      </c>
      <c r="C587" s="4">
        <v>44712</v>
      </c>
      <c r="D587" t="s">
        <v>2760</v>
      </c>
      <c r="F587" t="s">
        <v>27</v>
      </c>
      <c r="G587">
        <v>32.790399999999998</v>
      </c>
      <c r="H587">
        <v>-96.804400000000001</v>
      </c>
      <c r="I587">
        <v>829111</v>
      </c>
      <c r="K587">
        <v>47800</v>
      </c>
      <c r="M587" t="s">
        <v>45</v>
      </c>
      <c r="N587" t="s">
        <v>51</v>
      </c>
      <c r="P587" t="s">
        <v>591</v>
      </c>
      <c r="R587">
        <v>2015</v>
      </c>
      <c r="S587" t="s">
        <v>2336</v>
      </c>
      <c r="T587" t="str">
        <f t="shared" si="19"/>
        <v>volvo vnm</v>
      </c>
      <c r="U587" t="str">
        <f t="shared" si="18"/>
        <v>vnm</v>
      </c>
    </row>
    <row r="588" spans="1:21" x14ac:dyDescent="0.35">
      <c r="A588" t="s">
        <v>14</v>
      </c>
      <c r="B588" t="s">
        <v>16</v>
      </c>
      <c r="C588" s="4">
        <v>44712</v>
      </c>
      <c r="D588" t="s">
        <v>2761</v>
      </c>
      <c r="E588" t="s">
        <v>24</v>
      </c>
      <c r="F588" t="s">
        <v>25</v>
      </c>
      <c r="G588">
        <v>33.246623999999997</v>
      </c>
      <c r="H588">
        <v>-96.629052999999999</v>
      </c>
      <c r="I588">
        <v>29812</v>
      </c>
      <c r="K588">
        <v>6000</v>
      </c>
      <c r="L588" t="s">
        <v>43</v>
      </c>
      <c r="M588" t="s">
        <v>48</v>
      </c>
      <c r="N588" t="s">
        <v>50</v>
      </c>
      <c r="O588" t="s">
        <v>53</v>
      </c>
      <c r="P588" t="s">
        <v>592</v>
      </c>
      <c r="Q588">
        <v>8</v>
      </c>
      <c r="R588">
        <v>1965</v>
      </c>
      <c r="S588" t="s">
        <v>2278</v>
      </c>
      <c r="T588" t="str">
        <f t="shared" si="19"/>
        <v>ford galaxie 500</v>
      </c>
      <c r="U588" t="str">
        <f t="shared" si="18"/>
        <v>galaxie 500</v>
      </c>
    </row>
    <row r="589" spans="1:21" x14ac:dyDescent="0.35">
      <c r="A589" t="s">
        <v>14</v>
      </c>
      <c r="B589" t="s">
        <v>16</v>
      </c>
      <c r="C589" s="4">
        <v>44712</v>
      </c>
      <c r="D589" t="s">
        <v>2761</v>
      </c>
      <c r="E589" t="s">
        <v>23</v>
      </c>
      <c r="F589" t="s">
        <v>25</v>
      </c>
      <c r="G589">
        <v>32.965699999999998</v>
      </c>
      <c r="H589">
        <v>-96.882499999999993</v>
      </c>
      <c r="I589">
        <v>156060</v>
      </c>
      <c r="J589" t="s">
        <v>31</v>
      </c>
      <c r="K589">
        <v>4999</v>
      </c>
      <c r="L589" t="s">
        <v>43</v>
      </c>
      <c r="M589" t="s">
        <v>45</v>
      </c>
      <c r="N589" t="s">
        <v>50</v>
      </c>
      <c r="O589" t="s">
        <v>52</v>
      </c>
      <c r="P589" t="s">
        <v>593</v>
      </c>
      <c r="Q589">
        <v>8</v>
      </c>
      <c r="R589">
        <v>2007</v>
      </c>
      <c r="S589" t="s">
        <v>2275</v>
      </c>
      <c r="T589" t="str">
        <f t="shared" si="19"/>
        <v>toyota sequoia</v>
      </c>
      <c r="U589" t="str">
        <f t="shared" si="18"/>
        <v>sequoia</v>
      </c>
    </row>
    <row r="590" spans="1:21" x14ac:dyDescent="0.35">
      <c r="A590" t="s">
        <v>14</v>
      </c>
      <c r="B590" t="s">
        <v>17</v>
      </c>
      <c r="C590" s="4">
        <v>44712</v>
      </c>
      <c r="D590" t="s">
        <v>2762</v>
      </c>
      <c r="E590" t="s">
        <v>23</v>
      </c>
      <c r="F590" t="s">
        <v>25</v>
      </c>
      <c r="G590">
        <v>32.965699999999998</v>
      </c>
      <c r="H590">
        <v>-96.882499999999993</v>
      </c>
      <c r="I590">
        <v>55000</v>
      </c>
      <c r="J590" t="s">
        <v>32</v>
      </c>
      <c r="K590">
        <v>9999</v>
      </c>
      <c r="L590" t="s">
        <v>43</v>
      </c>
      <c r="M590" t="s">
        <v>45</v>
      </c>
      <c r="N590" t="s">
        <v>50</v>
      </c>
      <c r="O590" t="s">
        <v>58</v>
      </c>
      <c r="P590" t="s">
        <v>594</v>
      </c>
      <c r="Q590">
        <v>4</v>
      </c>
      <c r="R590">
        <v>2019</v>
      </c>
      <c r="S590" t="s">
        <v>2337</v>
      </c>
      <c r="T590" t="str">
        <f t="shared" si="19"/>
        <v>kia soul</v>
      </c>
      <c r="U590" t="str">
        <f t="shared" si="18"/>
        <v>soul</v>
      </c>
    </row>
    <row r="591" spans="1:21" x14ac:dyDescent="0.35">
      <c r="A591" t="s">
        <v>14</v>
      </c>
      <c r="C591" s="4">
        <v>44712</v>
      </c>
      <c r="D591" t="s">
        <v>2763</v>
      </c>
      <c r="F591" t="s">
        <v>25</v>
      </c>
      <c r="G591">
        <v>32.767200000000003</v>
      </c>
      <c r="H591">
        <v>-96.683599999999998</v>
      </c>
      <c r="I591">
        <v>110000</v>
      </c>
      <c r="K591">
        <v>9200</v>
      </c>
      <c r="M591" t="s">
        <v>46</v>
      </c>
      <c r="N591" t="s">
        <v>50</v>
      </c>
      <c r="P591" t="s">
        <v>595</v>
      </c>
      <c r="Q591">
        <v>6</v>
      </c>
      <c r="R591">
        <v>2013</v>
      </c>
      <c r="S591" t="s">
        <v>2286</v>
      </c>
      <c r="T591" t="str">
        <f t="shared" si="19"/>
        <v>mercedes benz e350</v>
      </c>
      <c r="U591" t="str">
        <f t="shared" si="18"/>
        <v>benz e350</v>
      </c>
    </row>
    <row r="592" spans="1:21" x14ac:dyDescent="0.35">
      <c r="A592" t="s">
        <v>14</v>
      </c>
      <c r="C592" s="4">
        <v>44712</v>
      </c>
      <c r="D592" t="s">
        <v>2764</v>
      </c>
      <c r="F592" t="s">
        <v>25</v>
      </c>
      <c r="G592">
        <v>30.159800000000001</v>
      </c>
      <c r="H592">
        <v>-95.740200000000002</v>
      </c>
      <c r="I592">
        <v>100000</v>
      </c>
      <c r="J592" t="s">
        <v>32</v>
      </c>
      <c r="K592">
        <v>32900</v>
      </c>
      <c r="M592" t="s">
        <v>45</v>
      </c>
      <c r="N592" t="s">
        <v>51</v>
      </c>
      <c r="P592" t="s">
        <v>596</v>
      </c>
      <c r="R592">
        <v>1970</v>
      </c>
      <c r="S592" t="s">
        <v>2288</v>
      </c>
      <c r="T592" t="str">
        <f t="shared" si="19"/>
        <v>dodge challenger r/t</v>
      </c>
      <c r="U592" t="str">
        <f t="shared" si="18"/>
        <v>challenger r/t</v>
      </c>
    </row>
    <row r="593" spans="1:21" x14ac:dyDescent="0.35">
      <c r="A593" t="s">
        <v>14</v>
      </c>
      <c r="B593" t="s">
        <v>16</v>
      </c>
      <c r="C593" s="4">
        <v>44712</v>
      </c>
      <c r="D593" t="s">
        <v>2765</v>
      </c>
      <c r="E593" t="s">
        <v>24</v>
      </c>
      <c r="F593" t="s">
        <v>25</v>
      </c>
      <c r="G593">
        <v>32.662799999999997</v>
      </c>
      <c r="H593">
        <v>-97.402600000000007</v>
      </c>
      <c r="I593">
        <v>160000</v>
      </c>
      <c r="J593" t="s">
        <v>30</v>
      </c>
      <c r="K593">
        <v>6500</v>
      </c>
      <c r="M593" t="s">
        <v>45</v>
      </c>
      <c r="N593" t="s">
        <v>50</v>
      </c>
      <c r="O593" t="s">
        <v>53</v>
      </c>
      <c r="P593" t="s">
        <v>597</v>
      </c>
      <c r="Q593">
        <v>6</v>
      </c>
      <c r="R593">
        <v>2009</v>
      </c>
      <c r="S593" t="s">
        <v>2286</v>
      </c>
      <c r="T593" t="str">
        <f t="shared" si="19"/>
        <v>mercedes benz c300</v>
      </c>
      <c r="U593" t="str">
        <f t="shared" si="18"/>
        <v>benz c300</v>
      </c>
    </row>
    <row r="594" spans="1:21" x14ac:dyDescent="0.35">
      <c r="A594" t="s">
        <v>14</v>
      </c>
      <c r="B594" t="s">
        <v>16</v>
      </c>
      <c r="C594" s="4">
        <v>44712</v>
      </c>
      <c r="D594" t="s">
        <v>2766</v>
      </c>
      <c r="E594" t="s">
        <v>23</v>
      </c>
      <c r="F594" t="s">
        <v>25</v>
      </c>
      <c r="G594">
        <v>32.8035</v>
      </c>
      <c r="H594">
        <v>-96.767600000000002</v>
      </c>
      <c r="I594">
        <v>48752</v>
      </c>
      <c r="J594" t="s">
        <v>35</v>
      </c>
      <c r="K594">
        <v>9800</v>
      </c>
      <c r="L594" t="s">
        <v>43</v>
      </c>
      <c r="M594" t="s">
        <v>46</v>
      </c>
      <c r="N594" t="s">
        <v>50</v>
      </c>
      <c r="O594" t="s">
        <v>53</v>
      </c>
      <c r="P594" t="s">
        <v>598</v>
      </c>
      <c r="R594">
        <v>2016</v>
      </c>
      <c r="S594" t="s">
        <v>2251</v>
      </c>
      <c r="T594" t="str">
        <f t="shared" si="19"/>
        <v>nissan sentra</v>
      </c>
      <c r="U594" t="str">
        <f t="shared" si="18"/>
        <v>sentra</v>
      </c>
    </row>
    <row r="595" spans="1:21" x14ac:dyDescent="0.35">
      <c r="A595" t="s">
        <v>14</v>
      </c>
      <c r="B595" t="s">
        <v>19</v>
      </c>
      <c r="C595" s="4">
        <v>44712</v>
      </c>
      <c r="D595" t="s">
        <v>2767</v>
      </c>
      <c r="E595" t="s">
        <v>24</v>
      </c>
      <c r="F595" t="s">
        <v>25</v>
      </c>
      <c r="G595">
        <v>32.779600000000002</v>
      </c>
      <c r="H595">
        <v>-97.392799999999994</v>
      </c>
      <c r="I595">
        <v>113000</v>
      </c>
      <c r="J595" t="s">
        <v>29</v>
      </c>
      <c r="K595">
        <v>7000</v>
      </c>
      <c r="M595" t="s">
        <v>45</v>
      </c>
      <c r="N595" t="s">
        <v>51</v>
      </c>
      <c r="O595" t="s">
        <v>60</v>
      </c>
      <c r="P595" t="s">
        <v>599</v>
      </c>
      <c r="Q595">
        <v>8</v>
      </c>
      <c r="R595">
        <v>1992</v>
      </c>
      <c r="S595" t="s">
        <v>2256</v>
      </c>
      <c r="T595" t="str">
        <f t="shared" si="19"/>
        <v>chevrolet corvette</v>
      </c>
      <c r="U595" t="str">
        <f t="shared" si="18"/>
        <v>corvette</v>
      </c>
    </row>
    <row r="596" spans="1:21" x14ac:dyDescent="0.35">
      <c r="A596" t="s">
        <v>14</v>
      </c>
      <c r="B596" t="s">
        <v>15</v>
      </c>
      <c r="C596" s="4">
        <v>44712</v>
      </c>
      <c r="D596" t="s">
        <v>2768</v>
      </c>
      <c r="F596" t="s">
        <v>25</v>
      </c>
      <c r="G596">
        <v>32.604100000000003</v>
      </c>
      <c r="H596">
        <v>-96.865300000000005</v>
      </c>
      <c r="I596">
        <v>131125</v>
      </c>
      <c r="K596">
        <v>5450</v>
      </c>
      <c r="M596" t="s">
        <v>45</v>
      </c>
      <c r="N596" t="s">
        <v>50</v>
      </c>
      <c r="P596" t="s">
        <v>600</v>
      </c>
      <c r="R596">
        <v>2006</v>
      </c>
      <c r="S596" t="s">
        <v>2278</v>
      </c>
      <c r="T596" t="str">
        <f t="shared" si="19"/>
        <v>ford mustang</v>
      </c>
      <c r="U596" t="str">
        <f t="shared" si="18"/>
        <v>mustang</v>
      </c>
    </row>
    <row r="597" spans="1:21" x14ac:dyDescent="0.35">
      <c r="A597" t="s">
        <v>14</v>
      </c>
      <c r="B597" t="s">
        <v>17</v>
      </c>
      <c r="C597" s="4">
        <v>44712</v>
      </c>
      <c r="D597" t="s">
        <v>2769</v>
      </c>
      <c r="E597" t="s">
        <v>24</v>
      </c>
      <c r="F597" t="s">
        <v>25</v>
      </c>
      <c r="G597">
        <v>32.695399999999999</v>
      </c>
      <c r="H597">
        <v>-97.087599999999995</v>
      </c>
      <c r="I597">
        <v>46460</v>
      </c>
      <c r="J597" t="s">
        <v>34</v>
      </c>
      <c r="K597">
        <v>18900</v>
      </c>
      <c r="L597" t="s">
        <v>43</v>
      </c>
      <c r="M597" t="s">
        <v>46</v>
      </c>
      <c r="N597" t="s">
        <v>50</v>
      </c>
      <c r="O597" t="s">
        <v>53</v>
      </c>
      <c r="P597" t="s">
        <v>601</v>
      </c>
      <c r="Q597">
        <v>6</v>
      </c>
      <c r="R597">
        <v>2019</v>
      </c>
      <c r="S597" t="s">
        <v>2247</v>
      </c>
      <c r="T597" t="str">
        <f t="shared" si="19"/>
        <v>Dodge Charger GT</v>
      </c>
      <c r="U597" t="str">
        <f t="shared" si="18"/>
        <v>Charger GT</v>
      </c>
    </row>
    <row r="598" spans="1:21" x14ac:dyDescent="0.35">
      <c r="A598" t="s">
        <v>14</v>
      </c>
      <c r="B598" t="s">
        <v>15</v>
      </c>
      <c r="C598" s="4">
        <v>44712</v>
      </c>
      <c r="D598" t="s">
        <v>2770</v>
      </c>
      <c r="F598" t="s">
        <v>25</v>
      </c>
      <c r="G598">
        <v>32.790399999999998</v>
      </c>
      <c r="H598">
        <v>-96.804400000000001</v>
      </c>
      <c r="I598">
        <v>60000</v>
      </c>
      <c r="K598">
        <v>1500</v>
      </c>
      <c r="M598" t="s">
        <v>45</v>
      </c>
      <c r="N598" t="s">
        <v>50</v>
      </c>
      <c r="P598" t="s">
        <v>186</v>
      </c>
      <c r="R598">
        <v>2020</v>
      </c>
      <c r="S598" t="s">
        <v>2294</v>
      </c>
      <c r="T598" t="str">
        <f t="shared" si="19"/>
        <v>CLICK HERE Buy Here Pay Here</v>
      </c>
      <c r="U598" t="str">
        <f t="shared" si="18"/>
        <v>HERE Buy Here Pay Here</v>
      </c>
    </row>
    <row r="599" spans="1:21" x14ac:dyDescent="0.35">
      <c r="A599" t="s">
        <v>14</v>
      </c>
      <c r="B599" t="s">
        <v>17</v>
      </c>
      <c r="C599" s="4">
        <v>44712</v>
      </c>
      <c r="D599" t="s">
        <v>2771</v>
      </c>
      <c r="F599" t="s">
        <v>25</v>
      </c>
      <c r="G599">
        <v>32.859949</v>
      </c>
      <c r="H599">
        <v>-96.784228999999996</v>
      </c>
      <c r="I599">
        <v>100455</v>
      </c>
      <c r="J599" t="s">
        <v>30</v>
      </c>
      <c r="K599">
        <v>19550</v>
      </c>
      <c r="L599" t="s">
        <v>42</v>
      </c>
      <c r="M599" t="s">
        <v>45</v>
      </c>
      <c r="N599" t="s">
        <v>50</v>
      </c>
      <c r="O599" t="s">
        <v>53</v>
      </c>
      <c r="P599" t="s">
        <v>602</v>
      </c>
      <c r="R599">
        <v>2016</v>
      </c>
      <c r="S599" t="s">
        <v>2319</v>
      </c>
      <c r="T599" t="str">
        <f t="shared" si="19"/>
        <v>2016 Lincoln MKZ</v>
      </c>
      <c r="U599" t="str">
        <f t="shared" si="18"/>
        <v>Lincoln MKZ</v>
      </c>
    </row>
    <row r="600" spans="1:21" x14ac:dyDescent="0.35">
      <c r="A600" t="s">
        <v>14</v>
      </c>
      <c r="B600" t="s">
        <v>15</v>
      </c>
      <c r="C600" s="4">
        <v>44712</v>
      </c>
      <c r="D600" t="s">
        <v>2772</v>
      </c>
      <c r="E600" t="s">
        <v>24</v>
      </c>
      <c r="F600" t="s">
        <v>25</v>
      </c>
      <c r="G600">
        <v>32.907400000000003</v>
      </c>
      <c r="H600">
        <v>-97.425700000000006</v>
      </c>
      <c r="I600">
        <v>202000</v>
      </c>
      <c r="J600" t="s">
        <v>32</v>
      </c>
      <c r="K600">
        <v>11900</v>
      </c>
      <c r="L600" t="s">
        <v>43</v>
      </c>
      <c r="M600" t="s">
        <v>45</v>
      </c>
      <c r="N600" t="s">
        <v>50</v>
      </c>
      <c r="O600" t="s">
        <v>57</v>
      </c>
      <c r="P600" t="s">
        <v>603</v>
      </c>
      <c r="Q600">
        <v>8</v>
      </c>
      <c r="R600">
        <v>2011</v>
      </c>
      <c r="S600" t="s">
        <v>2278</v>
      </c>
      <c r="T600" t="str">
        <f t="shared" si="19"/>
        <v>ford f150 lariat</v>
      </c>
      <c r="U600" t="str">
        <f t="shared" si="18"/>
        <v>f150 lariat</v>
      </c>
    </row>
    <row r="601" spans="1:21" x14ac:dyDescent="0.35">
      <c r="A601" t="s">
        <v>14</v>
      </c>
      <c r="B601" t="s">
        <v>16</v>
      </c>
      <c r="C601" s="4">
        <v>44712</v>
      </c>
      <c r="D601" t="s">
        <v>2773</v>
      </c>
      <c r="E601" t="s">
        <v>24</v>
      </c>
      <c r="F601" t="s">
        <v>25</v>
      </c>
      <c r="G601">
        <v>32.869700000000002</v>
      </c>
      <c r="H601">
        <v>-96.938900000000004</v>
      </c>
      <c r="I601">
        <v>200000</v>
      </c>
      <c r="J601" t="s">
        <v>30</v>
      </c>
      <c r="K601">
        <v>4500</v>
      </c>
      <c r="L601" t="s">
        <v>43</v>
      </c>
      <c r="M601" t="s">
        <v>45</v>
      </c>
      <c r="N601" t="s">
        <v>50</v>
      </c>
      <c r="O601" t="s">
        <v>53</v>
      </c>
      <c r="P601" t="s">
        <v>604</v>
      </c>
      <c r="Q601">
        <v>8</v>
      </c>
      <c r="R601">
        <v>2010</v>
      </c>
      <c r="S601" t="s">
        <v>2259</v>
      </c>
      <c r="T601" t="str">
        <f t="shared" si="19"/>
        <v>lexus ls 460</v>
      </c>
      <c r="U601" t="str">
        <f t="shared" si="18"/>
        <v>ls 460</v>
      </c>
    </row>
    <row r="602" spans="1:21" x14ac:dyDescent="0.35">
      <c r="A602" t="s">
        <v>14</v>
      </c>
      <c r="B602" t="s">
        <v>17</v>
      </c>
      <c r="C602" s="4">
        <v>44712</v>
      </c>
      <c r="D602" t="s">
        <v>2774</v>
      </c>
      <c r="E602" t="s">
        <v>23</v>
      </c>
      <c r="F602" t="s">
        <v>25</v>
      </c>
      <c r="G602">
        <v>32.910299999999999</v>
      </c>
      <c r="H602">
        <v>-96.728499999999997</v>
      </c>
      <c r="I602">
        <v>116000</v>
      </c>
      <c r="J602" t="s">
        <v>32</v>
      </c>
      <c r="K602">
        <v>1500</v>
      </c>
      <c r="L602" t="s">
        <v>42</v>
      </c>
      <c r="M602" t="s">
        <v>45</v>
      </c>
      <c r="N602" t="s">
        <v>50</v>
      </c>
      <c r="O602" t="s">
        <v>53</v>
      </c>
      <c r="P602" t="s">
        <v>605</v>
      </c>
      <c r="Q602">
        <v>6</v>
      </c>
      <c r="R602">
        <v>2013</v>
      </c>
      <c r="S602" t="s">
        <v>2323</v>
      </c>
      <c r="T602" t="str">
        <f t="shared" si="19"/>
        <v>chrysler 200</v>
      </c>
      <c r="U602" t="str">
        <f t="shared" si="18"/>
        <v>200</v>
      </c>
    </row>
    <row r="603" spans="1:21" x14ac:dyDescent="0.35">
      <c r="A603" t="s">
        <v>14</v>
      </c>
      <c r="B603" t="s">
        <v>17</v>
      </c>
      <c r="C603" s="4">
        <v>44712</v>
      </c>
      <c r="D603" t="s">
        <v>2775</v>
      </c>
      <c r="E603" t="s">
        <v>22</v>
      </c>
      <c r="F603" t="s">
        <v>25</v>
      </c>
      <c r="G603">
        <v>32.914000000000001</v>
      </c>
      <c r="H603">
        <v>-96.733000000000004</v>
      </c>
      <c r="I603">
        <v>129000</v>
      </c>
      <c r="J603" t="s">
        <v>35</v>
      </c>
      <c r="K603">
        <v>1500</v>
      </c>
      <c r="L603" t="s">
        <v>43</v>
      </c>
      <c r="M603" t="s">
        <v>45</v>
      </c>
      <c r="N603" t="s">
        <v>50</v>
      </c>
      <c r="O603" t="s">
        <v>53</v>
      </c>
      <c r="P603" t="s">
        <v>606</v>
      </c>
      <c r="Q603">
        <v>6</v>
      </c>
      <c r="R603">
        <v>2011</v>
      </c>
      <c r="S603" t="s">
        <v>2255</v>
      </c>
      <c r="T603" t="str">
        <f t="shared" si="19"/>
        <v>chevy malibu</v>
      </c>
      <c r="U603" t="str">
        <f t="shared" si="18"/>
        <v>malibu</v>
      </c>
    </row>
    <row r="604" spans="1:21" x14ac:dyDescent="0.35">
      <c r="A604" t="s">
        <v>14</v>
      </c>
      <c r="B604" t="s">
        <v>17</v>
      </c>
      <c r="C604" s="4">
        <v>44712</v>
      </c>
      <c r="D604" t="s">
        <v>2775</v>
      </c>
      <c r="E604" t="s">
        <v>23</v>
      </c>
      <c r="F604" t="s">
        <v>25</v>
      </c>
      <c r="G604">
        <v>32.901299999999999</v>
      </c>
      <c r="H604">
        <v>-96.724900000000005</v>
      </c>
      <c r="I604">
        <v>121000</v>
      </c>
      <c r="J604" t="s">
        <v>32</v>
      </c>
      <c r="K604">
        <v>900</v>
      </c>
      <c r="L604" t="s">
        <v>42</v>
      </c>
      <c r="M604" t="s">
        <v>45</v>
      </c>
      <c r="N604" t="s">
        <v>50</v>
      </c>
      <c r="O604" t="s">
        <v>53</v>
      </c>
      <c r="P604" t="s">
        <v>607</v>
      </c>
      <c r="Q604">
        <v>6</v>
      </c>
      <c r="R604">
        <v>2008</v>
      </c>
      <c r="S604" t="s">
        <v>2263</v>
      </c>
      <c r="T604" t="str">
        <f t="shared" si="19"/>
        <v>pontiac g6</v>
      </c>
      <c r="U604" t="str">
        <f t="shared" si="18"/>
        <v>g6</v>
      </c>
    </row>
    <row r="605" spans="1:21" x14ac:dyDescent="0.35">
      <c r="A605" t="s">
        <v>14</v>
      </c>
      <c r="B605" t="s">
        <v>17</v>
      </c>
      <c r="C605" s="4">
        <v>44712</v>
      </c>
      <c r="D605" t="s">
        <v>2776</v>
      </c>
      <c r="E605" t="s">
        <v>23</v>
      </c>
      <c r="F605" t="s">
        <v>25</v>
      </c>
      <c r="G605">
        <v>32.901299999999999</v>
      </c>
      <c r="H605">
        <v>-96.724900000000005</v>
      </c>
      <c r="I605">
        <v>121000</v>
      </c>
      <c r="J605" t="s">
        <v>31</v>
      </c>
      <c r="K605">
        <v>900</v>
      </c>
      <c r="L605" t="s">
        <v>42</v>
      </c>
      <c r="M605" t="s">
        <v>45</v>
      </c>
      <c r="N605" t="s">
        <v>50</v>
      </c>
      <c r="O605" t="s">
        <v>53</v>
      </c>
      <c r="P605" t="s">
        <v>608</v>
      </c>
      <c r="Q605">
        <v>6</v>
      </c>
      <c r="R605">
        <v>2009</v>
      </c>
      <c r="S605" t="s">
        <v>2296</v>
      </c>
      <c r="T605" t="str">
        <f t="shared" si="19"/>
        <v>mazda 3</v>
      </c>
      <c r="U605" t="str">
        <f t="shared" si="18"/>
        <v>3</v>
      </c>
    </row>
    <row r="606" spans="1:21" x14ac:dyDescent="0.35">
      <c r="A606" t="s">
        <v>14</v>
      </c>
      <c r="B606" t="s">
        <v>15</v>
      </c>
      <c r="C606" s="4">
        <v>44712</v>
      </c>
      <c r="D606" t="s">
        <v>2777</v>
      </c>
      <c r="E606" t="s">
        <v>22</v>
      </c>
      <c r="F606" t="s">
        <v>25</v>
      </c>
      <c r="G606">
        <v>32.790399999999998</v>
      </c>
      <c r="H606">
        <v>-96.804400000000001</v>
      </c>
      <c r="I606">
        <v>82000</v>
      </c>
      <c r="J606" t="s">
        <v>32</v>
      </c>
      <c r="K606">
        <v>40000</v>
      </c>
      <c r="L606" t="s">
        <v>43</v>
      </c>
      <c r="M606" t="s">
        <v>45</v>
      </c>
      <c r="N606" t="s">
        <v>50</v>
      </c>
      <c r="O606" t="s">
        <v>52</v>
      </c>
      <c r="P606" t="s">
        <v>609</v>
      </c>
      <c r="Q606">
        <v>4</v>
      </c>
      <c r="R606">
        <v>2018</v>
      </c>
      <c r="S606" t="s">
        <v>2338</v>
      </c>
      <c r="T606" t="str">
        <f t="shared" si="19"/>
        <v>Certified Volvo XC90 T5 R-Design</v>
      </c>
      <c r="U606" t="str">
        <f t="shared" si="18"/>
        <v>Volvo XC90 T5 R-Design</v>
      </c>
    </row>
    <row r="607" spans="1:21" x14ac:dyDescent="0.35">
      <c r="A607" t="s">
        <v>14</v>
      </c>
      <c r="B607" t="s">
        <v>19</v>
      </c>
      <c r="C607" s="4">
        <v>44712</v>
      </c>
      <c r="D607" t="s">
        <v>2778</v>
      </c>
      <c r="E607" t="s">
        <v>23</v>
      </c>
      <c r="F607" t="s">
        <v>25</v>
      </c>
      <c r="G607">
        <v>32.671100000000003</v>
      </c>
      <c r="H607">
        <v>-97.405600000000007</v>
      </c>
      <c r="I607">
        <v>173719</v>
      </c>
      <c r="J607" t="s">
        <v>29</v>
      </c>
      <c r="K607">
        <v>4500</v>
      </c>
      <c r="L607" t="s">
        <v>41</v>
      </c>
      <c r="M607" t="s">
        <v>45</v>
      </c>
      <c r="N607" t="s">
        <v>50</v>
      </c>
      <c r="O607" t="s">
        <v>53</v>
      </c>
      <c r="P607" t="s">
        <v>610</v>
      </c>
      <c r="Q607">
        <v>4</v>
      </c>
      <c r="R607">
        <v>2010</v>
      </c>
      <c r="S607" t="s">
        <v>2251</v>
      </c>
      <c r="T607" t="str">
        <f t="shared" si="19"/>
        <v>nissan altima</v>
      </c>
      <c r="U607" t="str">
        <f t="shared" si="18"/>
        <v>altima</v>
      </c>
    </row>
    <row r="608" spans="1:21" x14ac:dyDescent="0.35">
      <c r="A608" t="s">
        <v>14</v>
      </c>
      <c r="B608" t="s">
        <v>16</v>
      </c>
      <c r="C608" s="4">
        <v>44712</v>
      </c>
      <c r="D608" t="s">
        <v>2778</v>
      </c>
      <c r="E608" t="s">
        <v>23</v>
      </c>
      <c r="F608" t="s">
        <v>25</v>
      </c>
      <c r="G608">
        <v>32.885015000000003</v>
      </c>
      <c r="H608">
        <v>-96.890437000000006</v>
      </c>
      <c r="I608">
        <v>160892</v>
      </c>
      <c r="J608" t="s">
        <v>35</v>
      </c>
      <c r="K608">
        <v>1950</v>
      </c>
      <c r="L608" t="s">
        <v>41</v>
      </c>
      <c r="M608" t="s">
        <v>45</v>
      </c>
      <c r="N608" t="s">
        <v>50</v>
      </c>
      <c r="O608" t="s">
        <v>58</v>
      </c>
      <c r="P608" t="s">
        <v>611</v>
      </c>
      <c r="Q608">
        <v>4</v>
      </c>
      <c r="R608">
        <v>2008</v>
      </c>
      <c r="S608" t="s">
        <v>2323</v>
      </c>
      <c r="T608" t="str">
        <f t="shared" si="19"/>
        <v>chrysler pt crusier</v>
      </c>
      <c r="U608" t="str">
        <f t="shared" si="18"/>
        <v>pt crusier</v>
      </c>
    </row>
    <row r="609" spans="1:21" x14ac:dyDescent="0.35">
      <c r="A609" t="s">
        <v>14</v>
      </c>
      <c r="B609" t="s">
        <v>19</v>
      </c>
      <c r="C609" s="4">
        <v>44712</v>
      </c>
      <c r="D609" t="s">
        <v>2779</v>
      </c>
      <c r="E609" t="s">
        <v>22</v>
      </c>
      <c r="F609" t="s">
        <v>25</v>
      </c>
      <c r="G609">
        <v>32.850900000000003</v>
      </c>
      <c r="H609">
        <v>-97.224900000000005</v>
      </c>
      <c r="I609">
        <v>245850</v>
      </c>
      <c r="J609" t="s">
        <v>33</v>
      </c>
      <c r="K609">
        <v>2000</v>
      </c>
      <c r="L609" t="s">
        <v>41</v>
      </c>
      <c r="M609" t="s">
        <v>45</v>
      </c>
      <c r="N609" t="s">
        <v>50</v>
      </c>
      <c r="O609" t="s">
        <v>53</v>
      </c>
      <c r="P609" t="s">
        <v>612</v>
      </c>
      <c r="Q609">
        <v>4</v>
      </c>
      <c r="R609">
        <v>1999</v>
      </c>
      <c r="S609" t="s">
        <v>2339</v>
      </c>
      <c r="T609" t="str">
        <f t="shared" si="19"/>
        <v>subaru legacy</v>
      </c>
      <c r="U609" t="str">
        <f t="shared" si="18"/>
        <v>legacy</v>
      </c>
    </row>
    <row r="610" spans="1:21" x14ac:dyDescent="0.35">
      <c r="A610" t="s">
        <v>14</v>
      </c>
      <c r="B610" t="s">
        <v>15</v>
      </c>
      <c r="C610" s="4">
        <v>44712</v>
      </c>
      <c r="D610" t="s">
        <v>2780</v>
      </c>
      <c r="E610" t="s">
        <v>22</v>
      </c>
      <c r="F610" t="s">
        <v>25</v>
      </c>
      <c r="G610">
        <v>30.441700000000001</v>
      </c>
      <c r="H610">
        <v>-97.681100000000001</v>
      </c>
      <c r="I610">
        <v>149500</v>
      </c>
      <c r="J610" t="s">
        <v>30</v>
      </c>
      <c r="K610">
        <v>27900</v>
      </c>
      <c r="L610" t="s">
        <v>43</v>
      </c>
      <c r="M610" t="s">
        <v>47</v>
      </c>
      <c r="N610" t="s">
        <v>50</v>
      </c>
      <c r="O610" t="s">
        <v>57</v>
      </c>
      <c r="P610" t="s">
        <v>613</v>
      </c>
      <c r="Q610">
        <v>8</v>
      </c>
      <c r="R610">
        <v>2011</v>
      </c>
      <c r="S610" t="s">
        <v>2278</v>
      </c>
      <c r="T610" t="str">
        <f t="shared" si="19"/>
        <v>2011 ford raptor svt</v>
      </c>
      <c r="U610" t="str">
        <f t="shared" si="18"/>
        <v>ford raptor svt</v>
      </c>
    </row>
    <row r="611" spans="1:21" x14ac:dyDescent="0.35">
      <c r="A611" t="s">
        <v>14</v>
      </c>
      <c r="B611" t="s">
        <v>16</v>
      </c>
      <c r="C611" s="4">
        <v>44712</v>
      </c>
      <c r="D611" t="s">
        <v>2781</v>
      </c>
      <c r="E611" t="s">
        <v>23</v>
      </c>
      <c r="F611" t="s">
        <v>25</v>
      </c>
      <c r="G611">
        <v>32.758501000000003</v>
      </c>
      <c r="H611">
        <v>-97.168684999999996</v>
      </c>
      <c r="I611">
        <v>132500</v>
      </c>
      <c r="J611" t="s">
        <v>35</v>
      </c>
      <c r="K611">
        <v>7995</v>
      </c>
      <c r="L611" t="s">
        <v>41</v>
      </c>
      <c r="M611" t="s">
        <v>45</v>
      </c>
      <c r="N611" t="s">
        <v>50</v>
      </c>
      <c r="O611" t="s">
        <v>52</v>
      </c>
      <c r="P611" t="s">
        <v>614</v>
      </c>
      <c r="Q611">
        <v>6</v>
      </c>
      <c r="R611">
        <v>2006</v>
      </c>
      <c r="S611" t="s">
        <v>2251</v>
      </c>
      <c r="T611" t="str">
        <f t="shared" si="19"/>
        <v>nissan pathfinder</v>
      </c>
      <c r="U611" t="str">
        <f t="shared" si="18"/>
        <v>pathfinder</v>
      </c>
    </row>
    <row r="612" spans="1:21" x14ac:dyDescent="0.35">
      <c r="A612" t="s">
        <v>14</v>
      </c>
      <c r="B612" t="s">
        <v>16</v>
      </c>
      <c r="C612" s="4">
        <v>44712</v>
      </c>
      <c r="D612" t="s">
        <v>2782</v>
      </c>
      <c r="E612" t="s">
        <v>24</v>
      </c>
      <c r="F612" t="s">
        <v>27</v>
      </c>
      <c r="G612">
        <v>32.275053</v>
      </c>
      <c r="H612">
        <v>-99.528998000000001</v>
      </c>
      <c r="I612">
        <v>98000</v>
      </c>
      <c r="J612" t="s">
        <v>29</v>
      </c>
      <c r="K612">
        <v>18000</v>
      </c>
      <c r="L612" t="s">
        <v>43</v>
      </c>
      <c r="M612" t="s">
        <v>45</v>
      </c>
      <c r="N612" t="s">
        <v>50</v>
      </c>
      <c r="O612" t="s">
        <v>57</v>
      </c>
      <c r="P612" t="s">
        <v>615</v>
      </c>
      <c r="Q612">
        <v>6</v>
      </c>
      <c r="R612">
        <v>1986</v>
      </c>
      <c r="S612" t="s">
        <v>2255</v>
      </c>
      <c r="T612" t="str">
        <f t="shared" si="19"/>
        <v>chevy 1ton</v>
      </c>
      <c r="U612" t="str">
        <f t="shared" si="18"/>
        <v>1ton</v>
      </c>
    </row>
    <row r="613" spans="1:21" x14ac:dyDescent="0.35">
      <c r="A613" t="s">
        <v>14</v>
      </c>
      <c r="B613" t="s">
        <v>16</v>
      </c>
      <c r="C613" s="4">
        <v>44712</v>
      </c>
      <c r="D613" t="s">
        <v>2783</v>
      </c>
      <c r="E613" t="s">
        <v>23</v>
      </c>
      <c r="F613" t="s">
        <v>25</v>
      </c>
      <c r="G613">
        <v>32.767800000000001</v>
      </c>
      <c r="H613">
        <v>-96.608199999999997</v>
      </c>
      <c r="I613">
        <v>33739</v>
      </c>
      <c r="J613" t="s">
        <v>35</v>
      </c>
      <c r="K613">
        <v>20500</v>
      </c>
      <c r="L613" t="s">
        <v>41</v>
      </c>
      <c r="M613" t="s">
        <v>45</v>
      </c>
      <c r="N613" t="s">
        <v>50</v>
      </c>
      <c r="O613" t="s">
        <v>53</v>
      </c>
      <c r="P613" t="s">
        <v>616</v>
      </c>
      <c r="Q613">
        <v>4</v>
      </c>
      <c r="R613">
        <v>2020</v>
      </c>
      <c r="S613" t="s">
        <v>2244</v>
      </c>
      <c r="T613" t="str">
        <f t="shared" si="19"/>
        <v>hyundai elantra</v>
      </c>
      <c r="U613" t="str">
        <f t="shared" si="18"/>
        <v>elantra</v>
      </c>
    </row>
    <row r="614" spans="1:21" x14ac:dyDescent="0.35">
      <c r="A614" t="s">
        <v>14</v>
      </c>
      <c r="B614" t="s">
        <v>15</v>
      </c>
      <c r="C614" s="4">
        <v>44712</v>
      </c>
      <c r="D614" t="s">
        <v>2784</v>
      </c>
      <c r="F614" t="s">
        <v>25</v>
      </c>
      <c r="G614">
        <v>33.2346</v>
      </c>
      <c r="H614">
        <v>-97.113100000000003</v>
      </c>
      <c r="I614">
        <v>46000</v>
      </c>
      <c r="K614">
        <v>10000</v>
      </c>
      <c r="M614" t="s">
        <v>45</v>
      </c>
      <c r="N614" t="s">
        <v>50</v>
      </c>
      <c r="P614" t="s">
        <v>617</v>
      </c>
      <c r="R614">
        <v>1995</v>
      </c>
      <c r="S614" t="s">
        <v>2278</v>
      </c>
      <c r="T614" t="str">
        <f t="shared" si="19"/>
        <v>ford e150</v>
      </c>
      <c r="U614" t="str">
        <f t="shared" si="18"/>
        <v>e150</v>
      </c>
    </row>
    <row r="615" spans="1:21" x14ac:dyDescent="0.35">
      <c r="A615" t="s">
        <v>14</v>
      </c>
      <c r="C615" s="4">
        <v>44712</v>
      </c>
      <c r="D615" t="s">
        <v>2785</v>
      </c>
      <c r="F615" t="s">
        <v>25</v>
      </c>
      <c r="G615">
        <v>33.075200000000002</v>
      </c>
      <c r="H615">
        <v>-96.784300000000002</v>
      </c>
      <c r="I615">
        <v>110000</v>
      </c>
      <c r="K615">
        <v>9500</v>
      </c>
      <c r="M615" t="s">
        <v>45</v>
      </c>
      <c r="N615" t="s">
        <v>50</v>
      </c>
      <c r="P615" t="s">
        <v>618</v>
      </c>
      <c r="R615">
        <v>2011</v>
      </c>
      <c r="S615" t="s">
        <v>2266</v>
      </c>
      <c r="T615" t="str">
        <f t="shared" si="19"/>
        <v>audi q5</v>
      </c>
      <c r="U615" t="str">
        <f t="shared" si="18"/>
        <v>q5</v>
      </c>
    </row>
    <row r="616" spans="1:21" x14ac:dyDescent="0.35">
      <c r="A616" t="s">
        <v>14</v>
      </c>
      <c r="B616" t="s">
        <v>15</v>
      </c>
      <c r="C616" s="4">
        <v>44712</v>
      </c>
      <c r="D616" t="s">
        <v>2786</v>
      </c>
      <c r="E616" t="s">
        <v>24</v>
      </c>
      <c r="F616" t="s">
        <v>25</v>
      </c>
      <c r="G616">
        <v>32.444764999999997</v>
      </c>
      <c r="H616">
        <v>-96.988849999999999</v>
      </c>
      <c r="I616">
        <v>113000</v>
      </c>
      <c r="J616" t="s">
        <v>32</v>
      </c>
      <c r="K616">
        <v>25000</v>
      </c>
      <c r="L616" t="s">
        <v>43</v>
      </c>
      <c r="M616" t="s">
        <v>45</v>
      </c>
      <c r="N616" t="s">
        <v>50</v>
      </c>
      <c r="O616" t="s">
        <v>57</v>
      </c>
      <c r="P616" t="s">
        <v>619</v>
      </c>
      <c r="Q616">
        <v>8</v>
      </c>
      <c r="R616">
        <v>2013</v>
      </c>
      <c r="S616" t="s">
        <v>2258</v>
      </c>
      <c r="T616" t="str">
        <f t="shared" si="19"/>
        <v>Ram 1500</v>
      </c>
      <c r="U616" t="str">
        <f t="shared" si="18"/>
        <v>1500</v>
      </c>
    </row>
    <row r="617" spans="1:21" x14ac:dyDescent="0.35">
      <c r="A617" t="s">
        <v>14</v>
      </c>
      <c r="B617" t="s">
        <v>16</v>
      </c>
      <c r="C617" s="4">
        <v>44712</v>
      </c>
      <c r="D617" t="s">
        <v>2787</v>
      </c>
      <c r="F617" t="s">
        <v>25</v>
      </c>
      <c r="G617">
        <v>32.764899999999997</v>
      </c>
      <c r="H617">
        <v>-97.011200000000002</v>
      </c>
      <c r="I617">
        <v>115570</v>
      </c>
      <c r="J617" t="s">
        <v>35</v>
      </c>
      <c r="K617">
        <v>6000</v>
      </c>
      <c r="M617" t="s">
        <v>45</v>
      </c>
      <c r="N617" t="s">
        <v>50</v>
      </c>
      <c r="O617" t="s">
        <v>53</v>
      </c>
      <c r="P617" t="s">
        <v>620</v>
      </c>
      <c r="Q617">
        <v>6</v>
      </c>
      <c r="R617">
        <v>2006</v>
      </c>
      <c r="S617" t="s">
        <v>2267</v>
      </c>
      <c r="T617" t="str">
        <f t="shared" si="19"/>
        <v>bmw 325i</v>
      </c>
      <c r="U617" t="str">
        <f t="shared" si="18"/>
        <v>325i</v>
      </c>
    </row>
    <row r="618" spans="1:21" x14ac:dyDescent="0.35">
      <c r="A618" t="s">
        <v>14</v>
      </c>
      <c r="B618" t="s">
        <v>15</v>
      </c>
      <c r="C618" s="4">
        <v>44712</v>
      </c>
      <c r="D618" t="s">
        <v>2788</v>
      </c>
      <c r="E618" t="s">
        <v>23</v>
      </c>
      <c r="F618" t="s">
        <v>25</v>
      </c>
      <c r="G618">
        <v>32.709555999999999</v>
      </c>
      <c r="H618">
        <v>-97.001380999999995</v>
      </c>
      <c r="I618">
        <v>114800</v>
      </c>
      <c r="J618" t="s">
        <v>34</v>
      </c>
      <c r="K618">
        <v>15000</v>
      </c>
      <c r="L618" t="s">
        <v>43</v>
      </c>
      <c r="M618" t="s">
        <v>45</v>
      </c>
      <c r="N618" t="s">
        <v>50</v>
      </c>
      <c r="O618" t="s">
        <v>53</v>
      </c>
      <c r="P618" t="s">
        <v>621</v>
      </c>
      <c r="Q618">
        <v>6</v>
      </c>
      <c r="R618">
        <v>2012</v>
      </c>
      <c r="S618" t="s">
        <v>2259</v>
      </c>
      <c r="T618" t="str">
        <f t="shared" si="19"/>
        <v>lexus es 350</v>
      </c>
      <c r="U618" t="str">
        <f t="shared" si="18"/>
        <v>es 350</v>
      </c>
    </row>
    <row r="619" spans="1:21" x14ac:dyDescent="0.35">
      <c r="A619" t="s">
        <v>14</v>
      </c>
      <c r="B619" t="s">
        <v>15</v>
      </c>
      <c r="C619" s="4">
        <v>44712</v>
      </c>
      <c r="D619" t="s">
        <v>2789</v>
      </c>
      <c r="E619" t="s">
        <v>23</v>
      </c>
      <c r="F619" t="s">
        <v>25</v>
      </c>
      <c r="G619">
        <v>32.749099999999999</v>
      </c>
      <c r="H619">
        <v>-96.459800000000001</v>
      </c>
      <c r="I619">
        <v>152000</v>
      </c>
      <c r="J619" t="s">
        <v>39</v>
      </c>
      <c r="K619">
        <v>8200</v>
      </c>
      <c r="L619" t="s">
        <v>43</v>
      </c>
      <c r="M619" t="s">
        <v>45</v>
      </c>
      <c r="N619" t="s">
        <v>50</v>
      </c>
      <c r="O619" t="s">
        <v>59</v>
      </c>
      <c r="P619" t="s">
        <v>622</v>
      </c>
      <c r="R619">
        <v>1999</v>
      </c>
      <c r="S619" t="s">
        <v>2275</v>
      </c>
      <c r="T619" t="str">
        <f t="shared" si="19"/>
        <v>toyota sienna le</v>
      </c>
      <c r="U619" t="str">
        <f t="shared" si="18"/>
        <v>sienna le</v>
      </c>
    </row>
    <row r="620" spans="1:21" x14ac:dyDescent="0.35">
      <c r="A620" t="s">
        <v>14</v>
      </c>
      <c r="C620" s="4">
        <v>44712</v>
      </c>
      <c r="D620" t="s">
        <v>2790</v>
      </c>
      <c r="F620" t="s">
        <v>25</v>
      </c>
      <c r="G620">
        <v>32.630701000000002</v>
      </c>
      <c r="H620">
        <v>-97.380409</v>
      </c>
      <c r="I620">
        <v>104000</v>
      </c>
      <c r="K620">
        <v>499</v>
      </c>
      <c r="M620" t="s">
        <v>45</v>
      </c>
      <c r="N620" t="s">
        <v>50</v>
      </c>
      <c r="P620" t="s">
        <v>623</v>
      </c>
      <c r="R620">
        <v>2016</v>
      </c>
      <c r="S620" t="s">
        <v>2340</v>
      </c>
      <c r="T620" t="str">
        <f t="shared" si="19"/>
        <v>ALL BRANDS</v>
      </c>
      <c r="U620" t="str">
        <f t="shared" si="18"/>
        <v>BRANDS</v>
      </c>
    </row>
    <row r="621" spans="1:21" x14ac:dyDescent="0.35">
      <c r="A621" t="s">
        <v>14</v>
      </c>
      <c r="B621" t="s">
        <v>16</v>
      </c>
      <c r="C621" s="4">
        <v>44712</v>
      </c>
      <c r="D621" t="s">
        <v>2791</v>
      </c>
      <c r="E621" t="s">
        <v>23</v>
      </c>
      <c r="F621" t="s">
        <v>25</v>
      </c>
      <c r="G621">
        <v>32.711199999999998</v>
      </c>
      <c r="H621">
        <v>-97.117199999999997</v>
      </c>
      <c r="I621">
        <v>106000</v>
      </c>
      <c r="J621" t="s">
        <v>30</v>
      </c>
      <c r="K621">
        <v>4999</v>
      </c>
      <c r="L621" t="s">
        <v>43</v>
      </c>
      <c r="M621" t="s">
        <v>45</v>
      </c>
      <c r="N621" t="s">
        <v>50</v>
      </c>
      <c r="O621" t="s">
        <v>57</v>
      </c>
      <c r="P621" t="s">
        <v>501</v>
      </c>
      <c r="Q621">
        <v>4</v>
      </c>
      <c r="R621">
        <v>2008</v>
      </c>
      <c r="S621" t="s">
        <v>2255</v>
      </c>
      <c r="T621" t="str">
        <f t="shared" si="19"/>
        <v>chevy spark ls</v>
      </c>
      <c r="U621" t="str">
        <f t="shared" si="18"/>
        <v>spark ls</v>
      </c>
    </row>
    <row r="622" spans="1:21" x14ac:dyDescent="0.35">
      <c r="A622" t="s">
        <v>14</v>
      </c>
      <c r="C622" s="4">
        <v>44712</v>
      </c>
      <c r="D622" t="s">
        <v>2791</v>
      </c>
      <c r="F622" t="s">
        <v>25</v>
      </c>
      <c r="G622">
        <v>32.856499999999997</v>
      </c>
      <c r="H622">
        <v>-96.599900000000005</v>
      </c>
      <c r="I622">
        <v>100000</v>
      </c>
      <c r="K622">
        <v>10000</v>
      </c>
      <c r="M622" t="s">
        <v>45</v>
      </c>
      <c r="N622" t="s">
        <v>50</v>
      </c>
      <c r="P622" t="s">
        <v>624</v>
      </c>
      <c r="R622">
        <v>2012</v>
      </c>
      <c r="S622" t="s">
        <v>2256</v>
      </c>
      <c r="T622" t="str">
        <f t="shared" si="19"/>
        <v>chevrolet colorado</v>
      </c>
      <c r="U622" t="str">
        <f t="shared" si="18"/>
        <v>colorado</v>
      </c>
    </row>
    <row r="623" spans="1:21" x14ac:dyDescent="0.35">
      <c r="A623" t="s">
        <v>14</v>
      </c>
      <c r="C623" s="4">
        <v>44712</v>
      </c>
      <c r="D623" t="s">
        <v>2791</v>
      </c>
      <c r="F623" t="s">
        <v>25</v>
      </c>
      <c r="G623">
        <v>32.996912999999999</v>
      </c>
      <c r="H623">
        <v>-97.218018000000001</v>
      </c>
      <c r="I623">
        <v>108000</v>
      </c>
      <c r="K623">
        <v>999</v>
      </c>
      <c r="M623" t="s">
        <v>45</v>
      </c>
      <c r="N623" t="s">
        <v>50</v>
      </c>
      <c r="P623" t="s">
        <v>625</v>
      </c>
      <c r="R623">
        <v>2013</v>
      </c>
      <c r="S623" t="s">
        <v>2264</v>
      </c>
      <c r="T623" t="str">
        <f t="shared" si="19"/>
        <v>all brands</v>
      </c>
      <c r="U623" t="str">
        <f t="shared" si="18"/>
        <v>brands</v>
      </c>
    </row>
    <row r="624" spans="1:21" x14ac:dyDescent="0.35">
      <c r="A624" t="s">
        <v>14</v>
      </c>
      <c r="B624" t="s">
        <v>15</v>
      </c>
      <c r="C624" s="4">
        <v>44712</v>
      </c>
      <c r="D624" t="s">
        <v>2792</v>
      </c>
      <c r="F624" t="s">
        <v>25</v>
      </c>
      <c r="G624">
        <v>33.190719999999999</v>
      </c>
      <c r="H624">
        <v>-96.926536999999996</v>
      </c>
      <c r="I624">
        <v>41900</v>
      </c>
      <c r="J624" t="s">
        <v>32</v>
      </c>
      <c r="K624">
        <v>24995</v>
      </c>
      <c r="M624" t="s">
        <v>45</v>
      </c>
      <c r="N624" t="s">
        <v>50</v>
      </c>
      <c r="O624" t="s">
        <v>52</v>
      </c>
      <c r="P624" t="s">
        <v>626</v>
      </c>
      <c r="Q624">
        <v>4</v>
      </c>
      <c r="R624">
        <v>2016</v>
      </c>
      <c r="S624" t="s">
        <v>2275</v>
      </c>
      <c r="T624" t="str">
        <f t="shared" si="19"/>
        <v>toyota rav4</v>
      </c>
      <c r="U624" t="str">
        <f t="shared" si="18"/>
        <v>rav4</v>
      </c>
    </row>
    <row r="625" spans="1:21" x14ac:dyDescent="0.35">
      <c r="A625" t="s">
        <v>14</v>
      </c>
      <c r="B625" t="s">
        <v>17</v>
      </c>
      <c r="C625" s="4">
        <v>44712</v>
      </c>
      <c r="D625" t="s">
        <v>2793</v>
      </c>
      <c r="E625" t="s">
        <v>23</v>
      </c>
      <c r="F625" t="s">
        <v>25</v>
      </c>
      <c r="G625">
        <v>32.711199999999998</v>
      </c>
      <c r="H625">
        <v>-97.117199999999997</v>
      </c>
      <c r="I625">
        <v>62000</v>
      </c>
      <c r="J625" t="s">
        <v>30</v>
      </c>
      <c r="K625">
        <v>8999</v>
      </c>
      <c r="L625" t="s">
        <v>43</v>
      </c>
      <c r="M625" t="s">
        <v>45</v>
      </c>
      <c r="N625" t="s">
        <v>50</v>
      </c>
      <c r="O625" t="s">
        <v>52</v>
      </c>
      <c r="P625" t="s">
        <v>516</v>
      </c>
      <c r="Q625">
        <v>4</v>
      </c>
      <c r="R625">
        <v>2017</v>
      </c>
      <c r="S625" t="s">
        <v>2293</v>
      </c>
      <c r="T625" t="str">
        <f t="shared" si="19"/>
        <v>jeep patriot</v>
      </c>
      <c r="U625" t="str">
        <f t="shared" si="18"/>
        <v>patriot</v>
      </c>
    </row>
    <row r="626" spans="1:21" x14ac:dyDescent="0.35">
      <c r="A626" t="s">
        <v>14</v>
      </c>
      <c r="C626" s="4">
        <v>44712</v>
      </c>
      <c r="D626" t="s">
        <v>2793</v>
      </c>
      <c r="F626" t="s">
        <v>25</v>
      </c>
      <c r="G626">
        <v>32.738826000000003</v>
      </c>
      <c r="H626">
        <v>-97.100448999999998</v>
      </c>
      <c r="I626">
        <v>108000</v>
      </c>
      <c r="K626">
        <v>800</v>
      </c>
      <c r="M626" t="s">
        <v>45</v>
      </c>
      <c r="N626" t="s">
        <v>50</v>
      </c>
      <c r="P626" t="s">
        <v>627</v>
      </c>
      <c r="R626">
        <v>2011</v>
      </c>
      <c r="S626" t="s">
        <v>2244</v>
      </c>
      <c r="T626" t="str">
        <f t="shared" si="19"/>
        <v>hyundai</v>
      </c>
      <c r="U626" t="e">
        <f t="shared" si="18"/>
        <v>#VALUE!</v>
      </c>
    </row>
    <row r="627" spans="1:21" x14ac:dyDescent="0.35">
      <c r="A627" t="s">
        <v>14</v>
      </c>
      <c r="C627" s="4">
        <v>44712</v>
      </c>
      <c r="D627" t="s">
        <v>2794</v>
      </c>
      <c r="F627" t="s">
        <v>25</v>
      </c>
      <c r="G627">
        <v>32.613033000000001</v>
      </c>
      <c r="H627">
        <v>-97.398089999999996</v>
      </c>
      <c r="I627">
        <v>104000</v>
      </c>
      <c r="K627">
        <v>500</v>
      </c>
      <c r="M627" t="s">
        <v>45</v>
      </c>
      <c r="N627" t="s">
        <v>50</v>
      </c>
      <c r="P627" t="s">
        <v>628</v>
      </c>
      <c r="R627">
        <v>2014</v>
      </c>
      <c r="S627" t="s">
        <v>2264</v>
      </c>
      <c r="T627" t="str">
        <f t="shared" si="19"/>
        <v>all brands</v>
      </c>
      <c r="U627" t="str">
        <f t="shared" si="18"/>
        <v>brands</v>
      </c>
    </row>
    <row r="628" spans="1:21" x14ac:dyDescent="0.35">
      <c r="A628" t="s">
        <v>14</v>
      </c>
      <c r="C628" s="4">
        <v>44712</v>
      </c>
      <c r="D628" t="s">
        <v>2795</v>
      </c>
      <c r="F628" t="s">
        <v>25</v>
      </c>
      <c r="G628">
        <v>32.738826000000003</v>
      </c>
      <c r="H628">
        <v>-97.100448999999998</v>
      </c>
      <c r="I628">
        <v>110800</v>
      </c>
      <c r="K628">
        <v>999</v>
      </c>
      <c r="M628" t="s">
        <v>45</v>
      </c>
      <c r="N628" t="s">
        <v>50</v>
      </c>
      <c r="P628" t="s">
        <v>623</v>
      </c>
      <c r="R628">
        <v>2016</v>
      </c>
      <c r="S628" t="s">
        <v>2340</v>
      </c>
      <c r="T628" t="str">
        <f t="shared" si="19"/>
        <v>ALL BRANDS</v>
      </c>
      <c r="U628" t="str">
        <f t="shared" si="18"/>
        <v>BRANDS</v>
      </c>
    </row>
    <row r="629" spans="1:21" x14ac:dyDescent="0.35">
      <c r="A629" t="s">
        <v>14</v>
      </c>
      <c r="C629" s="4">
        <v>44712</v>
      </c>
      <c r="D629" t="s">
        <v>2795</v>
      </c>
      <c r="F629" t="s">
        <v>25</v>
      </c>
      <c r="G629">
        <v>32.738826000000003</v>
      </c>
      <c r="H629">
        <v>-97.100448999999998</v>
      </c>
      <c r="I629">
        <v>120000</v>
      </c>
      <c r="K629">
        <v>999</v>
      </c>
      <c r="M629" t="s">
        <v>45</v>
      </c>
      <c r="N629" t="s">
        <v>50</v>
      </c>
      <c r="P629" t="s">
        <v>629</v>
      </c>
      <c r="R629">
        <v>2014</v>
      </c>
      <c r="S629" t="s">
        <v>2340</v>
      </c>
      <c r="T629" t="str">
        <f t="shared" si="19"/>
        <v>ALL BRANDS</v>
      </c>
      <c r="U629" t="str">
        <f t="shared" si="18"/>
        <v>BRANDS</v>
      </c>
    </row>
    <row r="630" spans="1:21" x14ac:dyDescent="0.35">
      <c r="A630" t="s">
        <v>14</v>
      </c>
      <c r="C630" s="4">
        <v>44712</v>
      </c>
      <c r="D630" t="s">
        <v>2796</v>
      </c>
      <c r="F630" t="s">
        <v>25</v>
      </c>
      <c r="G630">
        <v>32.738826000000003</v>
      </c>
      <c r="H630">
        <v>-97.100448999999998</v>
      </c>
      <c r="I630">
        <v>88000</v>
      </c>
      <c r="K630">
        <v>1300</v>
      </c>
      <c r="M630" t="s">
        <v>45</v>
      </c>
      <c r="N630" t="s">
        <v>50</v>
      </c>
      <c r="P630" t="s">
        <v>623</v>
      </c>
      <c r="R630">
        <v>2016</v>
      </c>
      <c r="S630" t="s">
        <v>2340</v>
      </c>
      <c r="T630" t="str">
        <f t="shared" si="19"/>
        <v>ALL BRANDS</v>
      </c>
      <c r="U630" t="str">
        <f t="shared" si="18"/>
        <v>BRANDS</v>
      </c>
    </row>
    <row r="631" spans="1:21" x14ac:dyDescent="0.35">
      <c r="A631" t="s">
        <v>14</v>
      </c>
      <c r="C631" s="4">
        <v>44712</v>
      </c>
      <c r="D631" t="s">
        <v>2797</v>
      </c>
      <c r="F631" t="s">
        <v>25</v>
      </c>
      <c r="G631">
        <v>32.758200000000002</v>
      </c>
      <c r="H631">
        <v>-97.100300000000004</v>
      </c>
      <c r="I631">
        <v>108000</v>
      </c>
      <c r="K631">
        <v>500</v>
      </c>
      <c r="M631" t="s">
        <v>45</v>
      </c>
      <c r="N631" t="s">
        <v>50</v>
      </c>
      <c r="P631" t="s">
        <v>623</v>
      </c>
      <c r="R631">
        <v>2016</v>
      </c>
      <c r="S631" t="s">
        <v>2340</v>
      </c>
      <c r="T631" t="str">
        <f t="shared" si="19"/>
        <v>ALL BRANDS</v>
      </c>
      <c r="U631" t="str">
        <f t="shared" si="18"/>
        <v>BRANDS</v>
      </c>
    </row>
    <row r="632" spans="1:21" x14ac:dyDescent="0.35">
      <c r="A632" t="s">
        <v>14</v>
      </c>
      <c r="C632" s="4">
        <v>44712</v>
      </c>
      <c r="D632" t="s">
        <v>2797</v>
      </c>
      <c r="F632" t="s">
        <v>25</v>
      </c>
      <c r="G632">
        <v>33.003967000000003</v>
      </c>
      <c r="H632">
        <v>-97.226170999999994</v>
      </c>
      <c r="I632">
        <v>82457</v>
      </c>
      <c r="K632">
        <v>1300</v>
      </c>
      <c r="M632" t="s">
        <v>45</v>
      </c>
      <c r="N632" t="s">
        <v>50</v>
      </c>
      <c r="P632" t="s">
        <v>630</v>
      </c>
      <c r="R632">
        <v>2013</v>
      </c>
      <c r="S632" t="s">
        <v>2340</v>
      </c>
      <c r="T632" t="str">
        <f t="shared" si="19"/>
        <v>ALL MODELS</v>
      </c>
      <c r="U632" t="str">
        <f t="shared" si="18"/>
        <v>MODELS</v>
      </c>
    </row>
    <row r="633" spans="1:21" x14ac:dyDescent="0.35">
      <c r="A633" t="s">
        <v>14</v>
      </c>
      <c r="B633" t="s">
        <v>19</v>
      </c>
      <c r="C633" s="4">
        <v>44712</v>
      </c>
      <c r="D633" t="s">
        <v>2798</v>
      </c>
      <c r="E633" t="s">
        <v>22</v>
      </c>
      <c r="F633" t="s">
        <v>25</v>
      </c>
      <c r="G633">
        <v>32.96</v>
      </c>
      <c r="H633">
        <v>-96.838499999999996</v>
      </c>
      <c r="I633">
        <v>3604</v>
      </c>
      <c r="J633" t="s">
        <v>38</v>
      </c>
      <c r="K633">
        <v>1</v>
      </c>
      <c r="L633" t="s">
        <v>42</v>
      </c>
      <c r="M633" t="s">
        <v>45</v>
      </c>
      <c r="N633" t="s">
        <v>51</v>
      </c>
      <c r="O633" t="s">
        <v>60</v>
      </c>
      <c r="P633" t="s">
        <v>631</v>
      </c>
      <c r="Q633">
        <v>6</v>
      </c>
      <c r="R633">
        <v>1967</v>
      </c>
      <c r="S633" t="s">
        <v>2342</v>
      </c>
      <c r="T633" t="str">
        <f t="shared" si="19"/>
        <v>Kaiser Jeep Jeepster Commando</v>
      </c>
      <c r="U633" t="str">
        <f t="shared" si="18"/>
        <v>Jeep Jeepster Commando</v>
      </c>
    </row>
    <row r="634" spans="1:21" x14ac:dyDescent="0.35">
      <c r="A634" t="s">
        <v>14</v>
      </c>
      <c r="C634" s="4">
        <v>44712</v>
      </c>
      <c r="D634" t="s">
        <v>2799</v>
      </c>
      <c r="F634" t="s">
        <v>25</v>
      </c>
      <c r="G634">
        <v>32.738826000000003</v>
      </c>
      <c r="H634">
        <v>-97.100448999999998</v>
      </c>
      <c r="I634">
        <v>108000</v>
      </c>
      <c r="K634">
        <v>14000</v>
      </c>
      <c r="M634" t="s">
        <v>45</v>
      </c>
      <c r="N634" t="s">
        <v>50</v>
      </c>
      <c r="P634" t="s">
        <v>632</v>
      </c>
      <c r="R634">
        <v>2016</v>
      </c>
      <c r="S634" t="s">
        <v>2264</v>
      </c>
      <c r="T634" t="str">
        <f t="shared" si="19"/>
        <v>all brands</v>
      </c>
      <c r="U634" t="str">
        <f t="shared" si="18"/>
        <v>brands</v>
      </c>
    </row>
    <row r="635" spans="1:21" x14ac:dyDescent="0.35">
      <c r="A635" t="s">
        <v>14</v>
      </c>
      <c r="B635" t="s">
        <v>15</v>
      </c>
      <c r="C635" s="4">
        <v>44712</v>
      </c>
      <c r="D635" t="s">
        <v>2800</v>
      </c>
      <c r="F635" t="s">
        <v>25</v>
      </c>
      <c r="G635">
        <v>33.149900000000002</v>
      </c>
      <c r="H635">
        <v>-96.824100000000001</v>
      </c>
      <c r="I635">
        <v>56000</v>
      </c>
      <c r="K635">
        <v>27499</v>
      </c>
      <c r="M635" t="s">
        <v>45</v>
      </c>
      <c r="N635" t="s">
        <v>50</v>
      </c>
      <c r="P635" t="s">
        <v>633</v>
      </c>
      <c r="Q635">
        <v>6</v>
      </c>
      <c r="R635">
        <v>2015</v>
      </c>
      <c r="S635" t="s">
        <v>2254</v>
      </c>
      <c r="T635" t="str">
        <f t="shared" si="19"/>
        <v>honda odyssey ex-l</v>
      </c>
      <c r="U635" t="str">
        <f t="shared" si="18"/>
        <v>odyssey ex-l</v>
      </c>
    </row>
    <row r="636" spans="1:21" x14ac:dyDescent="0.35">
      <c r="A636" t="s">
        <v>14</v>
      </c>
      <c r="C636" s="4">
        <v>44712</v>
      </c>
      <c r="D636" t="s">
        <v>2801</v>
      </c>
      <c r="F636" t="s">
        <v>25</v>
      </c>
      <c r="G636">
        <v>32.738826000000003</v>
      </c>
      <c r="H636">
        <v>-97.100448999999998</v>
      </c>
      <c r="I636">
        <v>105000</v>
      </c>
      <c r="K636">
        <v>500</v>
      </c>
      <c r="M636" t="s">
        <v>45</v>
      </c>
      <c r="N636" t="s">
        <v>50</v>
      </c>
      <c r="P636" t="s">
        <v>634</v>
      </c>
      <c r="R636">
        <v>2014</v>
      </c>
      <c r="S636" t="s">
        <v>2282</v>
      </c>
      <c r="T636" t="str">
        <f t="shared" si="19"/>
        <v>GMC DODGE CHEVROLET BUICK</v>
      </c>
      <c r="U636" t="str">
        <f t="shared" si="18"/>
        <v>DODGE CHEVROLET BUICK</v>
      </c>
    </row>
    <row r="637" spans="1:21" x14ac:dyDescent="0.35">
      <c r="A637" t="s">
        <v>14</v>
      </c>
      <c r="C637" s="4">
        <v>44712</v>
      </c>
      <c r="D637" t="s">
        <v>2802</v>
      </c>
      <c r="F637" t="s">
        <v>25</v>
      </c>
      <c r="G637">
        <v>32.738826000000003</v>
      </c>
      <c r="H637">
        <v>-97.100448999999998</v>
      </c>
      <c r="I637">
        <v>108000</v>
      </c>
      <c r="K637">
        <v>3500</v>
      </c>
      <c r="M637" t="s">
        <v>45</v>
      </c>
      <c r="N637" t="s">
        <v>50</v>
      </c>
      <c r="P637" t="s">
        <v>629</v>
      </c>
      <c r="R637">
        <v>2014</v>
      </c>
      <c r="S637" t="s">
        <v>2340</v>
      </c>
      <c r="T637" t="str">
        <f t="shared" si="19"/>
        <v>ALL BRANDS</v>
      </c>
      <c r="U637" t="str">
        <f t="shared" si="18"/>
        <v>BRANDS</v>
      </c>
    </row>
    <row r="638" spans="1:21" x14ac:dyDescent="0.35">
      <c r="A638" t="s">
        <v>14</v>
      </c>
      <c r="C638" s="4">
        <v>44712</v>
      </c>
      <c r="D638" t="s">
        <v>2802</v>
      </c>
      <c r="F638" t="s">
        <v>25</v>
      </c>
      <c r="G638">
        <v>32.738826000000003</v>
      </c>
      <c r="H638">
        <v>-97.100448999999998</v>
      </c>
      <c r="I638">
        <v>108000</v>
      </c>
      <c r="K638">
        <v>500</v>
      </c>
      <c r="M638" t="s">
        <v>45</v>
      </c>
      <c r="N638" t="s">
        <v>50</v>
      </c>
      <c r="P638" t="s">
        <v>623</v>
      </c>
      <c r="R638">
        <v>2016</v>
      </c>
      <c r="S638" t="s">
        <v>2340</v>
      </c>
      <c r="T638" t="str">
        <f t="shared" si="19"/>
        <v>ALL BRANDS</v>
      </c>
      <c r="U638" t="str">
        <f t="shared" si="18"/>
        <v>BRANDS</v>
      </c>
    </row>
    <row r="639" spans="1:21" x14ac:dyDescent="0.35">
      <c r="A639" t="s">
        <v>14</v>
      </c>
      <c r="C639" s="4">
        <v>44712</v>
      </c>
      <c r="D639" t="s">
        <v>2803</v>
      </c>
      <c r="F639" t="s">
        <v>25</v>
      </c>
      <c r="G639">
        <v>32.738826000000003</v>
      </c>
      <c r="H639">
        <v>-97.100448999999998</v>
      </c>
      <c r="I639">
        <v>78415</v>
      </c>
      <c r="K639">
        <v>1000</v>
      </c>
      <c r="M639" t="s">
        <v>45</v>
      </c>
      <c r="N639" t="s">
        <v>50</v>
      </c>
      <c r="P639" t="s">
        <v>635</v>
      </c>
      <c r="R639">
        <v>2018</v>
      </c>
      <c r="S639" t="s">
        <v>2264</v>
      </c>
      <c r="T639" t="str">
        <f t="shared" si="19"/>
        <v>all brands</v>
      </c>
      <c r="U639" t="str">
        <f t="shared" si="18"/>
        <v>brands</v>
      </c>
    </row>
    <row r="640" spans="1:21" x14ac:dyDescent="0.35">
      <c r="A640" t="s">
        <v>14</v>
      </c>
      <c r="B640" t="s">
        <v>15</v>
      </c>
      <c r="C640" s="4">
        <v>44712</v>
      </c>
      <c r="D640" t="s">
        <v>2803</v>
      </c>
      <c r="E640" t="s">
        <v>24</v>
      </c>
      <c r="F640" t="s">
        <v>25</v>
      </c>
      <c r="G640">
        <v>33.000500000000002</v>
      </c>
      <c r="H640">
        <v>-96.831400000000002</v>
      </c>
      <c r="I640">
        <v>140000</v>
      </c>
      <c r="K640">
        <v>12500</v>
      </c>
      <c r="M640" t="s">
        <v>45</v>
      </c>
      <c r="N640" t="s">
        <v>50</v>
      </c>
      <c r="P640" t="s">
        <v>636</v>
      </c>
      <c r="Q640">
        <v>8</v>
      </c>
      <c r="R640">
        <v>2005</v>
      </c>
      <c r="S640" t="s">
        <v>2275</v>
      </c>
      <c r="T640" t="str">
        <f t="shared" si="19"/>
        <v>toyota 4runner</v>
      </c>
      <c r="U640" t="str">
        <f t="shared" si="18"/>
        <v>4runner</v>
      </c>
    </row>
    <row r="641" spans="1:21" x14ac:dyDescent="0.35">
      <c r="A641" t="s">
        <v>14</v>
      </c>
      <c r="C641" s="4">
        <v>44712</v>
      </c>
      <c r="D641" t="s">
        <v>2803</v>
      </c>
      <c r="F641" t="s">
        <v>25</v>
      </c>
      <c r="G641">
        <v>32.738826000000003</v>
      </c>
      <c r="H641">
        <v>-97.100448999999998</v>
      </c>
      <c r="I641">
        <v>87000</v>
      </c>
      <c r="K641">
        <v>500</v>
      </c>
      <c r="M641" t="s">
        <v>45</v>
      </c>
      <c r="N641" t="s">
        <v>50</v>
      </c>
      <c r="P641" t="s">
        <v>637</v>
      </c>
      <c r="R641">
        <v>2013</v>
      </c>
      <c r="S641" t="s">
        <v>2340</v>
      </c>
      <c r="T641" t="str">
        <f t="shared" si="19"/>
        <v>ALL BRANDS</v>
      </c>
      <c r="U641" t="str">
        <f t="shared" si="18"/>
        <v>BRANDS</v>
      </c>
    </row>
    <row r="642" spans="1:21" x14ac:dyDescent="0.35">
      <c r="A642" t="s">
        <v>14</v>
      </c>
      <c r="C642" s="4">
        <v>44712</v>
      </c>
      <c r="D642" t="s">
        <v>2804</v>
      </c>
      <c r="F642" t="s">
        <v>25</v>
      </c>
      <c r="G642">
        <v>32.738826000000003</v>
      </c>
      <c r="H642">
        <v>-97.100448999999998</v>
      </c>
      <c r="I642">
        <v>108000</v>
      </c>
      <c r="K642">
        <v>1999</v>
      </c>
      <c r="M642" t="s">
        <v>45</v>
      </c>
      <c r="N642" t="s">
        <v>50</v>
      </c>
      <c r="P642" t="s">
        <v>637</v>
      </c>
      <c r="R642">
        <v>2013</v>
      </c>
      <c r="S642" t="s">
        <v>2340</v>
      </c>
      <c r="T642" t="str">
        <f t="shared" si="19"/>
        <v>ALL BRANDS</v>
      </c>
      <c r="U642" t="str">
        <f t="shared" ref="U642:U705" si="20">RIGHT(T642,LEN(T642)-FIND(" ",T642))</f>
        <v>BRANDS</v>
      </c>
    </row>
    <row r="643" spans="1:21" x14ac:dyDescent="0.35">
      <c r="A643" t="s">
        <v>14</v>
      </c>
      <c r="C643" s="4">
        <v>44712</v>
      </c>
      <c r="D643" t="s">
        <v>2805</v>
      </c>
      <c r="F643" t="s">
        <v>25</v>
      </c>
      <c r="G643">
        <v>32.738826000000003</v>
      </c>
      <c r="H643">
        <v>-97.100448999999998</v>
      </c>
      <c r="I643">
        <v>87451</v>
      </c>
      <c r="K643">
        <v>16000</v>
      </c>
      <c r="M643" t="s">
        <v>45</v>
      </c>
      <c r="N643" t="s">
        <v>50</v>
      </c>
      <c r="P643" t="s">
        <v>628</v>
      </c>
      <c r="R643">
        <v>2014</v>
      </c>
      <c r="S643" t="s">
        <v>2264</v>
      </c>
      <c r="T643" t="str">
        <f t="shared" ref="T643:T706" si="21">RIGHT(P643,LEN(P643)-FIND(" ",P643))</f>
        <v>all brands</v>
      </c>
      <c r="U643" t="str">
        <f t="shared" si="20"/>
        <v>brands</v>
      </c>
    </row>
    <row r="644" spans="1:21" x14ac:dyDescent="0.35">
      <c r="A644" t="s">
        <v>14</v>
      </c>
      <c r="B644" t="s">
        <v>17</v>
      </c>
      <c r="C644" s="4">
        <v>44712</v>
      </c>
      <c r="D644" t="s">
        <v>2806</v>
      </c>
      <c r="E644" t="s">
        <v>23</v>
      </c>
      <c r="F644" t="s">
        <v>25</v>
      </c>
      <c r="G644">
        <v>33.027700000000003</v>
      </c>
      <c r="H644">
        <v>-96.677700000000002</v>
      </c>
      <c r="I644">
        <v>179200</v>
      </c>
      <c r="K644">
        <v>8999</v>
      </c>
      <c r="M644" t="s">
        <v>45</v>
      </c>
      <c r="N644" t="s">
        <v>50</v>
      </c>
      <c r="P644" t="s">
        <v>638</v>
      </c>
      <c r="Q644">
        <v>4</v>
      </c>
      <c r="R644">
        <v>2014</v>
      </c>
      <c r="S644" t="s">
        <v>2245</v>
      </c>
      <c r="T644" t="str">
        <f t="shared" si="21"/>
        <v>Honda Civic Hybrid Navigation</v>
      </c>
      <c r="U644" t="str">
        <f t="shared" si="20"/>
        <v>Civic Hybrid Navigation</v>
      </c>
    </row>
    <row r="645" spans="1:21" x14ac:dyDescent="0.35">
      <c r="A645" t="s">
        <v>14</v>
      </c>
      <c r="B645" t="s">
        <v>16</v>
      </c>
      <c r="C645" s="4">
        <v>44712</v>
      </c>
      <c r="D645" t="s">
        <v>2807</v>
      </c>
      <c r="F645" t="s">
        <v>25</v>
      </c>
      <c r="G645">
        <v>32.808700000000002</v>
      </c>
      <c r="H645">
        <v>-97.270899999999997</v>
      </c>
      <c r="I645">
        <v>69000</v>
      </c>
      <c r="K645">
        <v>3500</v>
      </c>
      <c r="M645" t="s">
        <v>45</v>
      </c>
      <c r="N645" t="s">
        <v>50</v>
      </c>
      <c r="P645" t="s">
        <v>639</v>
      </c>
      <c r="R645">
        <v>2015</v>
      </c>
      <c r="S645" t="s">
        <v>2343</v>
      </c>
      <c r="T645" t="str">
        <f t="shared" si="21"/>
        <v>vw jetta</v>
      </c>
      <c r="U645" t="str">
        <f t="shared" si="20"/>
        <v>jetta</v>
      </c>
    </row>
    <row r="646" spans="1:21" x14ac:dyDescent="0.35">
      <c r="A646" t="s">
        <v>14</v>
      </c>
      <c r="B646" t="s">
        <v>15</v>
      </c>
      <c r="C646" s="4">
        <v>44712</v>
      </c>
      <c r="D646" t="s">
        <v>2808</v>
      </c>
      <c r="E646" t="s">
        <v>24</v>
      </c>
      <c r="F646" t="s">
        <v>25</v>
      </c>
      <c r="G646">
        <v>32.7515</v>
      </c>
      <c r="H646">
        <v>-96.283100000000005</v>
      </c>
      <c r="I646">
        <v>180000</v>
      </c>
      <c r="J646" t="s">
        <v>30</v>
      </c>
      <c r="K646">
        <v>7200</v>
      </c>
      <c r="L646" t="s">
        <v>43</v>
      </c>
      <c r="M646" t="s">
        <v>45</v>
      </c>
      <c r="N646" t="s">
        <v>50</v>
      </c>
      <c r="O646" t="s">
        <v>52</v>
      </c>
      <c r="P646" t="s">
        <v>640</v>
      </c>
      <c r="Q646">
        <v>8</v>
      </c>
      <c r="R646">
        <v>2006</v>
      </c>
      <c r="S646" t="s">
        <v>2255</v>
      </c>
      <c r="T646" t="str">
        <f t="shared" si="21"/>
        <v>chevy tahoe</v>
      </c>
      <c r="U646" t="str">
        <f t="shared" si="20"/>
        <v>tahoe</v>
      </c>
    </row>
    <row r="647" spans="1:21" x14ac:dyDescent="0.35">
      <c r="A647" t="s">
        <v>14</v>
      </c>
      <c r="C647" s="4">
        <v>44712</v>
      </c>
      <c r="D647" t="s">
        <v>2809</v>
      </c>
      <c r="F647" t="s">
        <v>25</v>
      </c>
      <c r="G647">
        <v>32.965699999999998</v>
      </c>
      <c r="H647">
        <v>-96.882499999999993</v>
      </c>
      <c r="I647">
        <v>155000</v>
      </c>
      <c r="K647">
        <v>13900</v>
      </c>
      <c r="M647" t="s">
        <v>45</v>
      </c>
      <c r="N647" t="s">
        <v>50</v>
      </c>
      <c r="P647" t="s">
        <v>641</v>
      </c>
      <c r="R647">
        <v>2012</v>
      </c>
      <c r="S647" t="s">
        <v>2330</v>
      </c>
      <c r="T647" t="str">
        <f t="shared" si="21"/>
        <v>land rover lr4 hse</v>
      </c>
      <c r="U647" t="str">
        <f t="shared" si="20"/>
        <v>rover lr4 hse</v>
      </c>
    </row>
    <row r="648" spans="1:21" x14ac:dyDescent="0.35">
      <c r="A648" t="s">
        <v>14</v>
      </c>
      <c r="B648" t="s">
        <v>16</v>
      </c>
      <c r="C648" s="4">
        <v>44712</v>
      </c>
      <c r="D648" t="s">
        <v>2810</v>
      </c>
      <c r="E648" t="s">
        <v>24</v>
      </c>
      <c r="F648" t="s">
        <v>25</v>
      </c>
      <c r="G648">
        <v>32.660499999999999</v>
      </c>
      <c r="H648">
        <v>-97.031099999999995</v>
      </c>
      <c r="I648">
        <v>221000</v>
      </c>
      <c r="K648">
        <v>5700</v>
      </c>
      <c r="M648" t="s">
        <v>45</v>
      </c>
      <c r="N648" t="s">
        <v>50</v>
      </c>
      <c r="O648" t="s">
        <v>57</v>
      </c>
      <c r="P648" t="s">
        <v>642</v>
      </c>
      <c r="Q648">
        <v>8</v>
      </c>
      <c r="R648">
        <v>2004</v>
      </c>
      <c r="S648" t="s">
        <v>2288</v>
      </c>
      <c r="T648" t="str">
        <f t="shared" si="21"/>
        <v>dodge ram 1500 slt</v>
      </c>
      <c r="U648" t="str">
        <f t="shared" si="20"/>
        <v>ram 1500 slt</v>
      </c>
    </row>
    <row r="649" spans="1:21" x14ac:dyDescent="0.35">
      <c r="A649" t="s">
        <v>14</v>
      </c>
      <c r="B649" t="s">
        <v>16</v>
      </c>
      <c r="C649" s="4">
        <v>44712</v>
      </c>
      <c r="D649" t="s">
        <v>2811</v>
      </c>
      <c r="F649" t="s">
        <v>27</v>
      </c>
      <c r="G649">
        <v>32.598100000000002</v>
      </c>
      <c r="H649">
        <v>-96.683800000000005</v>
      </c>
      <c r="I649">
        <v>990000</v>
      </c>
      <c r="K649">
        <v>17000</v>
      </c>
      <c r="M649" t="s">
        <v>45</v>
      </c>
      <c r="N649" t="s">
        <v>51</v>
      </c>
      <c r="P649" t="s">
        <v>643</v>
      </c>
      <c r="R649">
        <v>2006</v>
      </c>
      <c r="S649" t="s">
        <v>2249</v>
      </c>
      <c r="T649" t="str">
        <f t="shared" si="21"/>
        <v>Volvo day cab</v>
      </c>
      <c r="U649" t="str">
        <f t="shared" si="20"/>
        <v>day cab</v>
      </c>
    </row>
    <row r="650" spans="1:21" x14ac:dyDescent="0.35">
      <c r="A650" t="s">
        <v>14</v>
      </c>
      <c r="B650" t="s">
        <v>16</v>
      </c>
      <c r="C650" s="4">
        <v>44712</v>
      </c>
      <c r="D650" t="s">
        <v>2812</v>
      </c>
      <c r="F650" t="s">
        <v>27</v>
      </c>
      <c r="G650">
        <v>32.802300000000002</v>
      </c>
      <c r="H650">
        <v>-96.959699999999998</v>
      </c>
      <c r="I650">
        <v>990000</v>
      </c>
      <c r="J650" t="s">
        <v>32</v>
      </c>
      <c r="K650">
        <v>20000</v>
      </c>
      <c r="M650" t="s">
        <v>45</v>
      </c>
      <c r="N650" t="s">
        <v>51</v>
      </c>
      <c r="P650" t="s">
        <v>644</v>
      </c>
      <c r="R650">
        <v>2007</v>
      </c>
      <c r="S650" t="s">
        <v>2344</v>
      </c>
      <c r="T650" t="str">
        <f t="shared" si="21"/>
        <v>freightliner columbia</v>
      </c>
      <c r="U650" t="str">
        <f t="shared" si="20"/>
        <v>columbia</v>
      </c>
    </row>
    <row r="651" spans="1:21" x14ac:dyDescent="0.35">
      <c r="A651" t="s">
        <v>14</v>
      </c>
      <c r="C651" s="4">
        <v>44712</v>
      </c>
      <c r="D651" t="s">
        <v>2813</v>
      </c>
      <c r="F651" t="s">
        <v>25</v>
      </c>
      <c r="G651">
        <v>32.778500000000001</v>
      </c>
      <c r="H651">
        <v>-97.083399999999997</v>
      </c>
      <c r="I651">
        <v>95000</v>
      </c>
      <c r="K651">
        <v>700</v>
      </c>
      <c r="M651" t="s">
        <v>45</v>
      </c>
      <c r="N651" t="s">
        <v>50</v>
      </c>
      <c r="P651" t="s">
        <v>645</v>
      </c>
      <c r="R651">
        <v>2014</v>
      </c>
      <c r="S651" t="s">
        <v>2340</v>
      </c>
      <c r="T651" t="str">
        <f t="shared" si="21"/>
        <v>ALL MAKES AND MODELS</v>
      </c>
      <c r="U651" t="str">
        <f t="shared" si="20"/>
        <v>MAKES AND MODELS</v>
      </c>
    </row>
    <row r="652" spans="1:21" x14ac:dyDescent="0.35">
      <c r="A652" t="s">
        <v>14</v>
      </c>
      <c r="C652" s="4">
        <v>44712</v>
      </c>
      <c r="D652" t="s">
        <v>2814</v>
      </c>
      <c r="F652" t="s">
        <v>25</v>
      </c>
      <c r="G652">
        <v>32.778500000000001</v>
      </c>
      <c r="H652">
        <v>-97.083399999999997</v>
      </c>
      <c r="I652">
        <v>95000</v>
      </c>
      <c r="K652">
        <v>700</v>
      </c>
      <c r="M652" t="s">
        <v>45</v>
      </c>
      <c r="N652" t="s">
        <v>50</v>
      </c>
      <c r="P652" t="s">
        <v>645</v>
      </c>
      <c r="R652">
        <v>2014</v>
      </c>
      <c r="S652" t="s">
        <v>2340</v>
      </c>
      <c r="T652" t="str">
        <f t="shared" si="21"/>
        <v>ALL MAKES AND MODELS</v>
      </c>
      <c r="U652" t="str">
        <f t="shared" si="20"/>
        <v>MAKES AND MODELS</v>
      </c>
    </row>
    <row r="653" spans="1:21" x14ac:dyDescent="0.35">
      <c r="A653" t="s">
        <v>14</v>
      </c>
      <c r="C653" s="4">
        <v>44712</v>
      </c>
      <c r="D653" t="s">
        <v>2815</v>
      </c>
      <c r="F653" t="s">
        <v>25</v>
      </c>
      <c r="G653">
        <v>32.758200000000002</v>
      </c>
      <c r="H653">
        <v>-97.100300000000004</v>
      </c>
      <c r="I653">
        <v>68000</v>
      </c>
      <c r="K653">
        <v>700</v>
      </c>
      <c r="M653" t="s">
        <v>45</v>
      </c>
      <c r="N653" t="s">
        <v>50</v>
      </c>
      <c r="P653" t="s">
        <v>646</v>
      </c>
      <c r="R653">
        <v>2014</v>
      </c>
      <c r="S653" t="s">
        <v>2345</v>
      </c>
      <c r="T653" t="str">
        <f t="shared" si="21"/>
        <v>AND NEWER ALL MAKES AND MODELS</v>
      </c>
      <c r="U653" t="str">
        <f t="shared" si="20"/>
        <v>NEWER ALL MAKES AND MODELS</v>
      </c>
    </row>
    <row r="654" spans="1:21" x14ac:dyDescent="0.35">
      <c r="A654" t="s">
        <v>14</v>
      </c>
      <c r="B654" t="s">
        <v>15</v>
      </c>
      <c r="C654" s="4">
        <v>44712</v>
      </c>
      <c r="D654" t="s">
        <v>2816</v>
      </c>
      <c r="E654" t="s">
        <v>23</v>
      </c>
      <c r="F654" t="s">
        <v>25</v>
      </c>
      <c r="G654">
        <v>33.272784000000001</v>
      </c>
      <c r="H654">
        <v>-96.984369000000001</v>
      </c>
      <c r="I654">
        <v>58000</v>
      </c>
      <c r="J654" t="s">
        <v>30</v>
      </c>
      <c r="K654">
        <v>18395</v>
      </c>
      <c r="L654" t="s">
        <v>42</v>
      </c>
      <c r="M654" t="s">
        <v>45</v>
      </c>
      <c r="N654" t="s">
        <v>50</v>
      </c>
      <c r="O654" t="s">
        <v>53</v>
      </c>
      <c r="P654" t="s">
        <v>647</v>
      </c>
      <c r="Q654">
        <v>4</v>
      </c>
      <c r="R654">
        <v>2019</v>
      </c>
      <c r="S654" t="s">
        <v>2275</v>
      </c>
      <c r="T654" t="str">
        <f t="shared" si="21"/>
        <v>toyota corolla</v>
      </c>
      <c r="U654" t="str">
        <f t="shared" si="20"/>
        <v>corolla</v>
      </c>
    </row>
    <row r="655" spans="1:21" x14ac:dyDescent="0.35">
      <c r="A655" t="s">
        <v>14</v>
      </c>
      <c r="C655" s="4">
        <v>44712</v>
      </c>
      <c r="D655" t="s">
        <v>2816</v>
      </c>
      <c r="F655" t="s">
        <v>25</v>
      </c>
      <c r="G655">
        <v>32.753999999999998</v>
      </c>
      <c r="H655">
        <v>-97.134799999999998</v>
      </c>
      <c r="I655">
        <v>80000</v>
      </c>
      <c r="K655">
        <v>700</v>
      </c>
      <c r="M655" t="s">
        <v>45</v>
      </c>
      <c r="N655" t="s">
        <v>50</v>
      </c>
      <c r="P655" t="s">
        <v>646</v>
      </c>
      <c r="R655">
        <v>2014</v>
      </c>
      <c r="S655" t="s">
        <v>2345</v>
      </c>
      <c r="T655" t="str">
        <f t="shared" si="21"/>
        <v>AND NEWER ALL MAKES AND MODELS</v>
      </c>
      <c r="U655" t="str">
        <f t="shared" si="20"/>
        <v>NEWER ALL MAKES AND MODELS</v>
      </c>
    </row>
    <row r="656" spans="1:21" x14ac:dyDescent="0.35">
      <c r="A656" t="s">
        <v>14</v>
      </c>
      <c r="B656" t="s">
        <v>16</v>
      </c>
      <c r="C656" s="4">
        <v>44712</v>
      </c>
      <c r="D656" t="s">
        <v>2817</v>
      </c>
      <c r="E656" t="s">
        <v>22</v>
      </c>
      <c r="F656" t="s">
        <v>25</v>
      </c>
      <c r="G656">
        <v>33.099739</v>
      </c>
      <c r="H656">
        <v>-96.620293000000004</v>
      </c>
      <c r="I656">
        <v>114500</v>
      </c>
      <c r="J656" t="s">
        <v>32</v>
      </c>
      <c r="K656">
        <v>24500</v>
      </c>
      <c r="L656" t="s">
        <v>42</v>
      </c>
      <c r="M656" t="s">
        <v>45</v>
      </c>
      <c r="N656" t="s">
        <v>50</v>
      </c>
      <c r="O656" t="s">
        <v>57</v>
      </c>
      <c r="P656" t="s">
        <v>648</v>
      </c>
      <c r="Q656">
        <v>6</v>
      </c>
      <c r="R656">
        <v>2014</v>
      </c>
      <c r="S656" t="s">
        <v>2300</v>
      </c>
      <c r="T656" t="str">
        <f t="shared" si="21"/>
        <v>Toyota Tacoma</v>
      </c>
      <c r="U656" t="str">
        <f t="shared" si="20"/>
        <v>Tacoma</v>
      </c>
    </row>
    <row r="657" spans="1:21" x14ac:dyDescent="0.35">
      <c r="A657" t="s">
        <v>14</v>
      </c>
      <c r="B657" t="s">
        <v>17</v>
      </c>
      <c r="C657" s="4">
        <v>44712</v>
      </c>
      <c r="D657" t="s">
        <v>2817</v>
      </c>
      <c r="F657" t="s">
        <v>25</v>
      </c>
      <c r="I657">
        <v>200000</v>
      </c>
      <c r="K657">
        <v>3300</v>
      </c>
      <c r="M657" t="s">
        <v>45</v>
      </c>
      <c r="N657" t="s">
        <v>50</v>
      </c>
      <c r="P657" t="s">
        <v>649</v>
      </c>
      <c r="R657">
        <v>1999</v>
      </c>
      <c r="S657" t="s">
        <v>2254</v>
      </c>
      <c r="T657" t="str">
        <f t="shared" si="21"/>
        <v>honda accord ex</v>
      </c>
      <c r="U657" t="str">
        <f t="shared" si="20"/>
        <v>accord ex</v>
      </c>
    </row>
    <row r="658" spans="1:21" x14ac:dyDescent="0.35">
      <c r="A658" t="s">
        <v>14</v>
      </c>
      <c r="C658" s="4">
        <v>44712</v>
      </c>
      <c r="D658" t="s">
        <v>2817</v>
      </c>
      <c r="F658" t="s">
        <v>25</v>
      </c>
      <c r="G658">
        <v>32.758200000000002</v>
      </c>
      <c r="H658">
        <v>-97.100300000000004</v>
      </c>
      <c r="I658">
        <v>68000</v>
      </c>
      <c r="K658">
        <v>700</v>
      </c>
      <c r="M658" t="s">
        <v>45</v>
      </c>
      <c r="N658" t="s">
        <v>50</v>
      </c>
      <c r="P658" t="s">
        <v>646</v>
      </c>
      <c r="R658">
        <v>2014</v>
      </c>
      <c r="S658" t="s">
        <v>2345</v>
      </c>
      <c r="T658" t="str">
        <f t="shared" si="21"/>
        <v>AND NEWER ALL MAKES AND MODELS</v>
      </c>
      <c r="U658" t="str">
        <f t="shared" si="20"/>
        <v>NEWER ALL MAKES AND MODELS</v>
      </c>
    </row>
    <row r="659" spans="1:21" x14ac:dyDescent="0.35">
      <c r="A659" t="s">
        <v>14</v>
      </c>
      <c r="C659" s="4">
        <v>44712</v>
      </c>
      <c r="D659" t="s">
        <v>2818</v>
      </c>
      <c r="F659" t="s">
        <v>25</v>
      </c>
      <c r="G659">
        <v>32.758200000000002</v>
      </c>
      <c r="H659">
        <v>-97.100300000000004</v>
      </c>
      <c r="I659">
        <v>70000</v>
      </c>
      <c r="K659">
        <v>1500</v>
      </c>
      <c r="M659" t="s">
        <v>45</v>
      </c>
      <c r="N659" t="s">
        <v>50</v>
      </c>
      <c r="P659" t="s">
        <v>650</v>
      </c>
      <c r="R659">
        <v>2012</v>
      </c>
      <c r="S659" t="s">
        <v>2264</v>
      </c>
      <c r="T659" t="str">
        <f t="shared" si="21"/>
        <v>all makes and models</v>
      </c>
      <c r="U659" t="str">
        <f t="shared" si="20"/>
        <v>makes and models</v>
      </c>
    </row>
    <row r="660" spans="1:21" x14ac:dyDescent="0.35">
      <c r="A660" t="s">
        <v>14</v>
      </c>
      <c r="B660" t="s">
        <v>15</v>
      </c>
      <c r="C660" s="4">
        <v>44712</v>
      </c>
      <c r="D660" t="s">
        <v>2819</v>
      </c>
      <c r="E660" t="s">
        <v>24</v>
      </c>
      <c r="F660" t="s">
        <v>25</v>
      </c>
      <c r="G660">
        <v>32.918599999999998</v>
      </c>
      <c r="H660">
        <v>-97.327799999999996</v>
      </c>
      <c r="I660">
        <v>178000</v>
      </c>
      <c r="J660" t="s">
        <v>32</v>
      </c>
      <c r="K660">
        <v>7900</v>
      </c>
      <c r="L660" t="s">
        <v>43</v>
      </c>
      <c r="M660" t="s">
        <v>45</v>
      </c>
      <c r="N660" t="s">
        <v>50</v>
      </c>
      <c r="O660" t="s">
        <v>57</v>
      </c>
      <c r="P660" t="s">
        <v>651</v>
      </c>
      <c r="Q660">
        <v>8</v>
      </c>
      <c r="R660">
        <v>2010</v>
      </c>
      <c r="S660" t="s">
        <v>2256</v>
      </c>
      <c r="T660" t="str">
        <f t="shared" si="21"/>
        <v>chevrolet silverado</v>
      </c>
      <c r="U660" t="str">
        <f t="shared" si="20"/>
        <v>silverado</v>
      </c>
    </row>
    <row r="661" spans="1:21" x14ac:dyDescent="0.35">
      <c r="A661" t="s">
        <v>14</v>
      </c>
      <c r="B661" t="s">
        <v>15</v>
      </c>
      <c r="C661" s="4">
        <v>44712</v>
      </c>
      <c r="D661" t="s">
        <v>2820</v>
      </c>
      <c r="E661" t="s">
        <v>23</v>
      </c>
      <c r="F661" t="s">
        <v>25</v>
      </c>
      <c r="G661">
        <v>32.918500000000002</v>
      </c>
      <c r="H661">
        <v>-97.327799999999996</v>
      </c>
      <c r="I661">
        <v>157000</v>
      </c>
      <c r="J661" t="s">
        <v>31</v>
      </c>
      <c r="K661">
        <v>7900</v>
      </c>
      <c r="L661" t="s">
        <v>41</v>
      </c>
      <c r="M661" t="s">
        <v>45</v>
      </c>
      <c r="N661" t="s">
        <v>50</v>
      </c>
      <c r="O661" t="s">
        <v>53</v>
      </c>
      <c r="P661" t="s">
        <v>652</v>
      </c>
      <c r="Q661">
        <v>4</v>
      </c>
      <c r="R661">
        <v>2012</v>
      </c>
      <c r="S661" t="s">
        <v>2337</v>
      </c>
      <c r="T661" t="str">
        <f t="shared" si="21"/>
        <v>kia optima</v>
      </c>
      <c r="U661" t="str">
        <f t="shared" si="20"/>
        <v>optima</v>
      </c>
    </row>
    <row r="662" spans="1:21" x14ac:dyDescent="0.35">
      <c r="A662" t="s">
        <v>14</v>
      </c>
      <c r="B662" t="s">
        <v>15</v>
      </c>
      <c r="C662" s="4">
        <v>44712</v>
      </c>
      <c r="D662" t="s">
        <v>2821</v>
      </c>
      <c r="E662" t="s">
        <v>24</v>
      </c>
      <c r="F662" t="s">
        <v>25</v>
      </c>
      <c r="G662">
        <v>32.918599999999998</v>
      </c>
      <c r="H662">
        <v>-97.3279</v>
      </c>
      <c r="I662">
        <v>157000</v>
      </c>
      <c r="J662" t="s">
        <v>35</v>
      </c>
      <c r="K662">
        <v>7900</v>
      </c>
      <c r="L662" t="s">
        <v>43</v>
      </c>
      <c r="M662" t="s">
        <v>45</v>
      </c>
      <c r="N662" t="s">
        <v>50</v>
      </c>
      <c r="O662" t="s">
        <v>57</v>
      </c>
      <c r="P662" t="s">
        <v>653</v>
      </c>
      <c r="Q662">
        <v>5</v>
      </c>
      <c r="R662">
        <v>2002</v>
      </c>
      <c r="S662" t="s">
        <v>2248</v>
      </c>
      <c r="T662" t="str">
        <f t="shared" si="21"/>
        <v>Chevrolet Avalanche</v>
      </c>
      <c r="U662" t="str">
        <f t="shared" si="20"/>
        <v>Avalanche</v>
      </c>
    </row>
    <row r="663" spans="1:21" x14ac:dyDescent="0.35">
      <c r="A663" t="s">
        <v>14</v>
      </c>
      <c r="B663" t="s">
        <v>16</v>
      </c>
      <c r="C663" s="4">
        <v>44712</v>
      </c>
      <c r="D663" t="s">
        <v>2822</v>
      </c>
      <c r="E663" t="s">
        <v>23</v>
      </c>
      <c r="F663" t="s">
        <v>25</v>
      </c>
      <c r="G663">
        <v>32.500205000000001</v>
      </c>
      <c r="H663">
        <v>-96.822509999999994</v>
      </c>
      <c r="I663">
        <v>132816</v>
      </c>
      <c r="J663" t="s">
        <v>35</v>
      </c>
      <c r="K663">
        <v>2000</v>
      </c>
      <c r="M663" t="s">
        <v>45</v>
      </c>
      <c r="N663" t="s">
        <v>50</v>
      </c>
      <c r="O663" t="s">
        <v>53</v>
      </c>
      <c r="P663" t="s">
        <v>654</v>
      </c>
      <c r="Q663">
        <v>4</v>
      </c>
      <c r="R663">
        <v>2005</v>
      </c>
      <c r="S663" t="s">
        <v>2288</v>
      </c>
      <c r="T663" t="str">
        <f t="shared" si="21"/>
        <v>dodge stratus sdn 4dr sxt</v>
      </c>
      <c r="U663" t="str">
        <f t="shared" si="20"/>
        <v>stratus sdn 4dr sxt</v>
      </c>
    </row>
    <row r="664" spans="1:21" x14ac:dyDescent="0.35">
      <c r="A664" t="s">
        <v>14</v>
      </c>
      <c r="B664" t="s">
        <v>15</v>
      </c>
      <c r="C664" s="4">
        <v>44712</v>
      </c>
      <c r="D664" t="s">
        <v>2823</v>
      </c>
      <c r="E664" t="s">
        <v>24</v>
      </c>
      <c r="F664" t="s">
        <v>25</v>
      </c>
      <c r="G664">
        <v>41.638100000000001</v>
      </c>
      <c r="H664">
        <v>-93.6203</v>
      </c>
      <c r="I664">
        <v>45259</v>
      </c>
      <c r="K664">
        <v>28400</v>
      </c>
      <c r="M664" t="s">
        <v>45</v>
      </c>
      <c r="N664" t="s">
        <v>21</v>
      </c>
      <c r="O664" t="s">
        <v>55</v>
      </c>
      <c r="P664" t="s">
        <v>655</v>
      </c>
      <c r="Q664">
        <v>8</v>
      </c>
      <c r="R664">
        <v>1979</v>
      </c>
      <c r="S664" t="s">
        <v>2346</v>
      </c>
      <c r="T664" t="str">
        <f t="shared" si="21"/>
        <v>Pontiac Trans Am</v>
      </c>
      <c r="U664" t="str">
        <f t="shared" si="20"/>
        <v>Trans Am</v>
      </c>
    </row>
    <row r="665" spans="1:21" x14ac:dyDescent="0.35">
      <c r="A665" t="s">
        <v>14</v>
      </c>
      <c r="C665" s="4">
        <v>44712</v>
      </c>
      <c r="D665" t="s">
        <v>2824</v>
      </c>
      <c r="F665" t="s">
        <v>25</v>
      </c>
      <c r="G665">
        <v>33.082599999999999</v>
      </c>
      <c r="H665">
        <v>-97.697400000000002</v>
      </c>
      <c r="I665">
        <v>210000</v>
      </c>
      <c r="K665">
        <v>1000</v>
      </c>
      <c r="M665" t="s">
        <v>48</v>
      </c>
      <c r="N665" t="s">
        <v>50</v>
      </c>
      <c r="P665" t="s">
        <v>656</v>
      </c>
      <c r="Q665">
        <v>8</v>
      </c>
      <c r="R665">
        <v>1995</v>
      </c>
      <c r="S665" t="s">
        <v>2255</v>
      </c>
      <c r="T665" t="str">
        <f t="shared" si="21"/>
        <v>chevy</v>
      </c>
      <c r="U665" t="e">
        <f t="shared" si="20"/>
        <v>#VALUE!</v>
      </c>
    </row>
    <row r="666" spans="1:21" x14ac:dyDescent="0.35">
      <c r="A666" t="s">
        <v>14</v>
      </c>
      <c r="C666" s="4">
        <v>44712</v>
      </c>
      <c r="D666" t="s">
        <v>2825</v>
      </c>
      <c r="F666" t="s">
        <v>25</v>
      </c>
      <c r="G666">
        <v>32.728700000000003</v>
      </c>
      <c r="H666">
        <v>-96.622799999999998</v>
      </c>
      <c r="I666">
        <v>143000</v>
      </c>
      <c r="K666">
        <v>3950</v>
      </c>
      <c r="M666" t="s">
        <v>45</v>
      </c>
      <c r="N666" t="s">
        <v>50</v>
      </c>
      <c r="P666" t="s">
        <v>657</v>
      </c>
      <c r="R666">
        <v>2007</v>
      </c>
      <c r="S666" t="s">
        <v>2255</v>
      </c>
      <c r="T666" t="str">
        <f t="shared" si="21"/>
        <v>chevy impala ls</v>
      </c>
      <c r="U666" t="str">
        <f t="shared" si="20"/>
        <v>impala ls</v>
      </c>
    </row>
    <row r="667" spans="1:21" x14ac:dyDescent="0.35">
      <c r="A667" t="s">
        <v>14</v>
      </c>
      <c r="C667" s="4">
        <v>44712</v>
      </c>
      <c r="D667" t="s">
        <v>2825</v>
      </c>
      <c r="F667" t="s">
        <v>25</v>
      </c>
      <c r="G667">
        <v>33.053199999999997</v>
      </c>
      <c r="H667">
        <v>-96.999899999999997</v>
      </c>
      <c r="I667">
        <v>229000</v>
      </c>
      <c r="K667">
        <v>2600</v>
      </c>
      <c r="M667" t="s">
        <v>45</v>
      </c>
      <c r="N667" t="s">
        <v>50</v>
      </c>
      <c r="P667" t="s">
        <v>658</v>
      </c>
      <c r="R667">
        <v>2007</v>
      </c>
      <c r="S667" t="s">
        <v>2278</v>
      </c>
      <c r="T667" t="str">
        <f t="shared" si="21"/>
        <v>ford five hundred</v>
      </c>
      <c r="U667" t="str">
        <f t="shared" si="20"/>
        <v>five hundred</v>
      </c>
    </row>
    <row r="668" spans="1:21" x14ac:dyDescent="0.35">
      <c r="A668" t="s">
        <v>14</v>
      </c>
      <c r="B668" t="s">
        <v>15</v>
      </c>
      <c r="C668" s="4">
        <v>44712</v>
      </c>
      <c r="D668" t="s">
        <v>2826</v>
      </c>
      <c r="F668" t="s">
        <v>25</v>
      </c>
      <c r="G668">
        <v>32.622500000000002</v>
      </c>
      <c r="H668">
        <v>-96.822800000000001</v>
      </c>
      <c r="I668">
        <v>138054</v>
      </c>
      <c r="K668">
        <v>5350</v>
      </c>
      <c r="M668" t="s">
        <v>45</v>
      </c>
      <c r="N668" t="s">
        <v>50</v>
      </c>
      <c r="P668" t="s">
        <v>659</v>
      </c>
      <c r="R668">
        <v>2002</v>
      </c>
      <c r="S668" t="s">
        <v>2243</v>
      </c>
      <c r="T668" t="str">
        <f t="shared" si="21"/>
        <v>Lexus ES 300</v>
      </c>
      <c r="U668" t="str">
        <f t="shared" si="20"/>
        <v>ES 300</v>
      </c>
    </row>
    <row r="669" spans="1:21" x14ac:dyDescent="0.35">
      <c r="A669" t="s">
        <v>14</v>
      </c>
      <c r="B669" t="s">
        <v>16</v>
      </c>
      <c r="C669" s="4">
        <v>44712</v>
      </c>
      <c r="D669" t="s">
        <v>2827</v>
      </c>
      <c r="E669" t="s">
        <v>22</v>
      </c>
      <c r="F669" t="s">
        <v>25</v>
      </c>
      <c r="G669">
        <v>32.711500000000001</v>
      </c>
      <c r="H669">
        <v>-97.006900000000002</v>
      </c>
      <c r="I669">
        <v>263260</v>
      </c>
      <c r="J669" t="s">
        <v>30</v>
      </c>
      <c r="K669">
        <v>4500</v>
      </c>
      <c r="M669" t="s">
        <v>45</v>
      </c>
      <c r="N669" t="s">
        <v>50</v>
      </c>
      <c r="O669" t="s">
        <v>57</v>
      </c>
      <c r="P669" t="s">
        <v>660</v>
      </c>
      <c r="R669">
        <v>2006</v>
      </c>
      <c r="S669" t="s">
        <v>2288</v>
      </c>
      <c r="T669" t="str">
        <f t="shared" si="21"/>
        <v>dodge ram 1500</v>
      </c>
      <c r="U669" t="str">
        <f t="shared" si="20"/>
        <v>ram 1500</v>
      </c>
    </row>
    <row r="670" spans="1:21" x14ac:dyDescent="0.35">
      <c r="A670" t="s">
        <v>14</v>
      </c>
      <c r="B670" t="s">
        <v>16</v>
      </c>
      <c r="C670" s="4">
        <v>44712</v>
      </c>
      <c r="D670" t="s">
        <v>2828</v>
      </c>
      <c r="F670" t="s">
        <v>25</v>
      </c>
      <c r="G670">
        <v>33.014800000000001</v>
      </c>
      <c r="H670">
        <v>-96.618899999999996</v>
      </c>
      <c r="I670">
        <v>137000</v>
      </c>
      <c r="K670">
        <v>3850</v>
      </c>
      <c r="M670" t="s">
        <v>45</v>
      </c>
      <c r="N670" t="s">
        <v>50</v>
      </c>
      <c r="P670" t="s">
        <v>661</v>
      </c>
      <c r="Q670">
        <v>6</v>
      </c>
      <c r="R670">
        <v>2002</v>
      </c>
      <c r="S670" t="s">
        <v>2280</v>
      </c>
      <c r="T670" t="str">
        <f t="shared" si="21"/>
        <v>acura mdx awd</v>
      </c>
      <c r="U670" t="str">
        <f t="shared" si="20"/>
        <v>mdx awd</v>
      </c>
    </row>
    <row r="671" spans="1:21" x14ac:dyDescent="0.35">
      <c r="A671" t="s">
        <v>14</v>
      </c>
      <c r="B671" t="s">
        <v>16</v>
      </c>
      <c r="C671" s="4">
        <v>44712</v>
      </c>
      <c r="D671" t="s">
        <v>2829</v>
      </c>
      <c r="E671" t="s">
        <v>24</v>
      </c>
      <c r="F671" t="s">
        <v>25</v>
      </c>
      <c r="G671">
        <v>32.887500000000003</v>
      </c>
      <c r="H671">
        <v>-97.539100000000005</v>
      </c>
      <c r="I671">
        <v>999999</v>
      </c>
      <c r="J671" t="s">
        <v>30</v>
      </c>
      <c r="K671">
        <v>4995</v>
      </c>
      <c r="M671" t="s">
        <v>48</v>
      </c>
      <c r="N671" t="s">
        <v>50</v>
      </c>
      <c r="O671" t="s">
        <v>61</v>
      </c>
      <c r="P671" t="s">
        <v>662</v>
      </c>
      <c r="Q671">
        <v>6</v>
      </c>
      <c r="R671">
        <v>1962</v>
      </c>
      <c r="S671" t="s">
        <v>2347</v>
      </c>
      <c r="T671" t="str">
        <f t="shared" si="21"/>
        <v>American Rambler</v>
      </c>
      <c r="U671" t="str">
        <f t="shared" si="20"/>
        <v>Rambler</v>
      </c>
    </row>
    <row r="672" spans="1:21" x14ac:dyDescent="0.35">
      <c r="A672" t="s">
        <v>14</v>
      </c>
      <c r="B672" t="s">
        <v>17</v>
      </c>
      <c r="C672" s="4">
        <v>44712</v>
      </c>
      <c r="D672" t="s">
        <v>2830</v>
      </c>
      <c r="E672" t="s">
        <v>23</v>
      </c>
      <c r="F672" t="s">
        <v>25</v>
      </c>
      <c r="G672">
        <v>32.774940000000001</v>
      </c>
      <c r="H672">
        <v>-96.916388999999995</v>
      </c>
      <c r="I672">
        <v>60000</v>
      </c>
      <c r="J672" t="s">
        <v>32</v>
      </c>
      <c r="K672">
        <v>12950</v>
      </c>
      <c r="L672" t="s">
        <v>43</v>
      </c>
      <c r="M672" t="s">
        <v>46</v>
      </c>
      <c r="N672" t="s">
        <v>50</v>
      </c>
      <c r="O672" t="s">
        <v>52</v>
      </c>
      <c r="P672" t="s">
        <v>663</v>
      </c>
      <c r="Q672">
        <v>4</v>
      </c>
      <c r="R672">
        <v>2018</v>
      </c>
      <c r="S672" t="s">
        <v>2262</v>
      </c>
      <c r="T672" t="str">
        <f t="shared" si="21"/>
        <v>CHEVROLET EQUINOX LT</v>
      </c>
      <c r="U672" t="str">
        <f t="shared" si="20"/>
        <v>EQUINOX LT</v>
      </c>
    </row>
    <row r="673" spans="1:21" x14ac:dyDescent="0.35">
      <c r="A673" t="s">
        <v>14</v>
      </c>
      <c r="C673" s="4">
        <v>44712</v>
      </c>
      <c r="D673" t="s">
        <v>2830</v>
      </c>
      <c r="F673" t="s">
        <v>25</v>
      </c>
      <c r="G673">
        <v>33.654699999999998</v>
      </c>
      <c r="H673">
        <v>-97.158299999999997</v>
      </c>
      <c r="I673">
        <v>219000</v>
      </c>
      <c r="K673">
        <v>21000</v>
      </c>
      <c r="M673" t="s">
        <v>45</v>
      </c>
      <c r="N673" t="s">
        <v>50</v>
      </c>
      <c r="P673" t="s">
        <v>664</v>
      </c>
      <c r="R673">
        <v>2015</v>
      </c>
      <c r="S673" t="s">
        <v>2255</v>
      </c>
      <c r="T673" t="str">
        <f t="shared" si="21"/>
        <v>2015 chevy tahoe</v>
      </c>
      <c r="U673" t="str">
        <f t="shared" si="20"/>
        <v>chevy tahoe</v>
      </c>
    </row>
    <row r="674" spans="1:21" x14ac:dyDescent="0.35">
      <c r="A674" t="s">
        <v>14</v>
      </c>
      <c r="C674" s="4">
        <v>44712</v>
      </c>
      <c r="D674" t="s">
        <v>2831</v>
      </c>
      <c r="F674" t="s">
        <v>25</v>
      </c>
      <c r="G674">
        <v>32.887500000000003</v>
      </c>
      <c r="H674">
        <v>-97.539199999999994</v>
      </c>
      <c r="I674">
        <v>999999</v>
      </c>
      <c r="J674" t="s">
        <v>30</v>
      </c>
      <c r="K674">
        <v>10900</v>
      </c>
      <c r="M674" t="s">
        <v>45</v>
      </c>
      <c r="N674" t="s">
        <v>51</v>
      </c>
      <c r="O674" t="s">
        <v>53</v>
      </c>
      <c r="P674" t="s">
        <v>665</v>
      </c>
      <c r="Q674">
        <v>8</v>
      </c>
      <c r="R674">
        <v>1939</v>
      </c>
      <c r="S674" t="s">
        <v>2278</v>
      </c>
      <c r="T674" t="str">
        <f t="shared" si="21"/>
        <v>Ford Deluxe</v>
      </c>
      <c r="U674" t="str">
        <f t="shared" si="20"/>
        <v>Deluxe</v>
      </c>
    </row>
    <row r="675" spans="1:21" x14ac:dyDescent="0.35">
      <c r="A675" t="s">
        <v>14</v>
      </c>
      <c r="B675" t="s">
        <v>17</v>
      </c>
      <c r="C675" s="4">
        <v>44712</v>
      </c>
      <c r="D675" t="s">
        <v>2832</v>
      </c>
      <c r="E675" t="s">
        <v>23</v>
      </c>
      <c r="F675" t="s">
        <v>27</v>
      </c>
      <c r="G675">
        <v>32.846299999999999</v>
      </c>
      <c r="H675">
        <v>-96.697199999999995</v>
      </c>
      <c r="I675">
        <v>89000</v>
      </c>
      <c r="K675">
        <v>1000</v>
      </c>
      <c r="M675" t="s">
        <v>45</v>
      </c>
      <c r="N675" t="s">
        <v>50</v>
      </c>
      <c r="O675" t="s">
        <v>53</v>
      </c>
      <c r="P675" t="s">
        <v>666</v>
      </c>
      <c r="Q675">
        <v>6</v>
      </c>
      <c r="R675">
        <v>2021</v>
      </c>
      <c r="S675" t="s">
        <v>2288</v>
      </c>
      <c r="T675" t="str">
        <f t="shared" si="21"/>
        <v>dodge challenger</v>
      </c>
      <c r="U675" t="str">
        <f t="shared" si="20"/>
        <v>challenger</v>
      </c>
    </row>
    <row r="676" spans="1:21" x14ac:dyDescent="0.35">
      <c r="A676" t="s">
        <v>14</v>
      </c>
      <c r="B676" t="s">
        <v>17</v>
      </c>
      <c r="C676" s="4">
        <v>44712</v>
      </c>
      <c r="D676" t="s">
        <v>2833</v>
      </c>
      <c r="E676" t="s">
        <v>23</v>
      </c>
      <c r="F676" t="s">
        <v>25</v>
      </c>
      <c r="G676">
        <v>33.014400000000002</v>
      </c>
      <c r="H676">
        <v>-96.930700000000002</v>
      </c>
      <c r="I676">
        <v>131000</v>
      </c>
      <c r="J676" t="s">
        <v>34</v>
      </c>
      <c r="K676">
        <v>5400</v>
      </c>
      <c r="L676" t="s">
        <v>43</v>
      </c>
      <c r="M676" t="s">
        <v>45</v>
      </c>
      <c r="N676" t="s">
        <v>50</v>
      </c>
      <c r="O676" t="s">
        <v>53</v>
      </c>
      <c r="P676" t="s">
        <v>667</v>
      </c>
      <c r="Q676">
        <v>4</v>
      </c>
      <c r="R676">
        <v>2009</v>
      </c>
      <c r="S676" t="s">
        <v>2244</v>
      </c>
      <c r="T676" t="str">
        <f t="shared" si="21"/>
        <v>2009 hyundai elantra</v>
      </c>
      <c r="U676" t="str">
        <f t="shared" si="20"/>
        <v>hyundai elantra</v>
      </c>
    </row>
    <row r="677" spans="1:21" x14ac:dyDescent="0.35">
      <c r="A677" t="s">
        <v>14</v>
      </c>
      <c r="B677" t="s">
        <v>16</v>
      </c>
      <c r="C677" s="4">
        <v>44712</v>
      </c>
      <c r="D677" t="s">
        <v>2834</v>
      </c>
      <c r="F677" t="s">
        <v>27</v>
      </c>
      <c r="G677">
        <v>33.255899999999997</v>
      </c>
      <c r="H677">
        <v>-96.885300000000001</v>
      </c>
      <c r="I677">
        <v>22500</v>
      </c>
      <c r="K677">
        <v>61999</v>
      </c>
      <c r="M677" t="s">
        <v>45</v>
      </c>
      <c r="N677" t="s">
        <v>50</v>
      </c>
      <c r="P677" t="s">
        <v>668</v>
      </c>
      <c r="Q677">
        <v>6</v>
      </c>
      <c r="R677">
        <v>2020</v>
      </c>
      <c r="S677" t="s">
        <v>2298</v>
      </c>
      <c r="T677" t="str">
        <f t="shared" si="21"/>
        <v>ram 2500</v>
      </c>
      <c r="U677" t="str">
        <f t="shared" si="20"/>
        <v>2500</v>
      </c>
    </row>
    <row r="678" spans="1:21" x14ac:dyDescent="0.35">
      <c r="A678" t="s">
        <v>14</v>
      </c>
      <c r="B678" t="s">
        <v>16</v>
      </c>
      <c r="C678" s="4">
        <v>44712</v>
      </c>
      <c r="D678" t="s">
        <v>2834</v>
      </c>
      <c r="E678" t="s">
        <v>24</v>
      </c>
      <c r="F678" t="s">
        <v>25</v>
      </c>
      <c r="G678">
        <v>32.676625999999999</v>
      </c>
      <c r="H678">
        <v>-97.243773000000004</v>
      </c>
      <c r="I678">
        <v>233640</v>
      </c>
      <c r="J678" t="s">
        <v>31</v>
      </c>
      <c r="K678">
        <v>3700</v>
      </c>
      <c r="M678" t="s">
        <v>45</v>
      </c>
      <c r="N678" t="s">
        <v>50</v>
      </c>
      <c r="O678" t="s">
        <v>52</v>
      </c>
      <c r="P678" t="s">
        <v>669</v>
      </c>
      <c r="Q678">
        <v>6</v>
      </c>
      <c r="R678">
        <v>2005</v>
      </c>
      <c r="S678" t="s">
        <v>2278</v>
      </c>
      <c r="T678" t="str">
        <f t="shared" si="21"/>
        <v>Ford Explorer</v>
      </c>
      <c r="U678" t="str">
        <f t="shared" si="20"/>
        <v>Explorer</v>
      </c>
    </row>
    <row r="679" spans="1:21" x14ac:dyDescent="0.35">
      <c r="A679" t="s">
        <v>14</v>
      </c>
      <c r="C679" s="4">
        <v>44712</v>
      </c>
      <c r="D679" t="s">
        <v>2835</v>
      </c>
      <c r="E679" t="s">
        <v>24</v>
      </c>
      <c r="F679" t="s">
        <v>21</v>
      </c>
      <c r="G679">
        <v>40.733801</v>
      </c>
      <c r="H679">
        <v>-111.913084</v>
      </c>
      <c r="I679">
        <v>281539</v>
      </c>
      <c r="J679" t="s">
        <v>32</v>
      </c>
      <c r="K679">
        <v>99790</v>
      </c>
      <c r="M679" t="s">
        <v>45</v>
      </c>
      <c r="N679" t="s">
        <v>51</v>
      </c>
      <c r="O679" t="s">
        <v>21</v>
      </c>
      <c r="P679" t="s">
        <v>670</v>
      </c>
      <c r="Q679">
        <v>6</v>
      </c>
      <c r="R679">
        <v>2012</v>
      </c>
      <c r="S679" t="s">
        <v>2348</v>
      </c>
      <c r="T679" t="str">
        <f t="shared" si="21"/>
        <v>Peterbilt 388</v>
      </c>
      <c r="U679" t="str">
        <f t="shared" si="20"/>
        <v>388</v>
      </c>
    </row>
    <row r="680" spans="1:21" x14ac:dyDescent="0.35">
      <c r="A680" t="s">
        <v>14</v>
      </c>
      <c r="C680" s="4">
        <v>44712</v>
      </c>
      <c r="D680" t="s">
        <v>2835</v>
      </c>
      <c r="E680" t="s">
        <v>24</v>
      </c>
      <c r="F680" t="s">
        <v>21</v>
      </c>
      <c r="G680">
        <v>40.733801</v>
      </c>
      <c r="H680">
        <v>-111.913084</v>
      </c>
      <c r="I680">
        <v>281539</v>
      </c>
      <c r="J680" t="s">
        <v>32</v>
      </c>
      <c r="K680">
        <v>99790</v>
      </c>
      <c r="M680" t="s">
        <v>45</v>
      </c>
      <c r="N680" t="s">
        <v>51</v>
      </c>
      <c r="O680" t="s">
        <v>21</v>
      </c>
      <c r="P680" t="s">
        <v>670</v>
      </c>
      <c r="Q680">
        <v>6</v>
      </c>
      <c r="R680">
        <v>2012</v>
      </c>
      <c r="S680" t="s">
        <v>2348</v>
      </c>
      <c r="T680" t="str">
        <f t="shared" si="21"/>
        <v>Peterbilt 388</v>
      </c>
      <c r="U680" t="str">
        <f t="shared" si="20"/>
        <v>388</v>
      </c>
    </row>
    <row r="681" spans="1:21" x14ac:dyDescent="0.35">
      <c r="A681" t="s">
        <v>14</v>
      </c>
      <c r="C681" s="4">
        <v>44712</v>
      </c>
      <c r="D681" t="s">
        <v>2836</v>
      </c>
      <c r="E681" t="s">
        <v>24</v>
      </c>
      <c r="F681" t="s">
        <v>21</v>
      </c>
      <c r="G681">
        <v>40.733801</v>
      </c>
      <c r="H681">
        <v>-111.913084</v>
      </c>
      <c r="I681">
        <v>281539</v>
      </c>
      <c r="J681" t="s">
        <v>32</v>
      </c>
      <c r="K681">
        <v>99790</v>
      </c>
      <c r="M681" t="s">
        <v>45</v>
      </c>
      <c r="N681" t="s">
        <v>51</v>
      </c>
      <c r="O681" t="s">
        <v>21</v>
      </c>
      <c r="P681" t="s">
        <v>670</v>
      </c>
      <c r="Q681">
        <v>6</v>
      </c>
      <c r="R681">
        <v>2012</v>
      </c>
      <c r="S681" t="s">
        <v>2348</v>
      </c>
      <c r="T681" t="str">
        <f t="shared" si="21"/>
        <v>Peterbilt 388</v>
      </c>
      <c r="U681" t="str">
        <f t="shared" si="20"/>
        <v>388</v>
      </c>
    </row>
    <row r="682" spans="1:21" x14ac:dyDescent="0.35">
      <c r="A682" t="s">
        <v>14</v>
      </c>
      <c r="B682" t="s">
        <v>16</v>
      </c>
      <c r="C682" s="4">
        <v>44712</v>
      </c>
      <c r="D682" t="s">
        <v>2412</v>
      </c>
      <c r="E682" t="s">
        <v>23</v>
      </c>
      <c r="F682" t="s">
        <v>25</v>
      </c>
      <c r="G682">
        <v>32.676625999999999</v>
      </c>
      <c r="H682">
        <v>-97.243773000000004</v>
      </c>
      <c r="I682">
        <v>208158</v>
      </c>
      <c r="J682" t="s">
        <v>29</v>
      </c>
      <c r="K682">
        <v>4000</v>
      </c>
      <c r="M682" t="s">
        <v>45</v>
      </c>
      <c r="N682" t="s">
        <v>50</v>
      </c>
      <c r="O682" t="s">
        <v>53</v>
      </c>
      <c r="P682" t="s">
        <v>671</v>
      </c>
      <c r="Q682">
        <v>6</v>
      </c>
      <c r="R682">
        <v>2003</v>
      </c>
      <c r="S682" t="s">
        <v>2300</v>
      </c>
      <c r="T682" t="str">
        <f t="shared" si="21"/>
        <v>Toyota Camry</v>
      </c>
      <c r="U682" t="str">
        <f t="shared" si="20"/>
        <v>Camry</v>
      </c>
    </row>
    <row r="683" spans="1:21" x14ac:dyDescent="0.35">
      <c r="A683" t="s">
        <v>14</v>
      </c>
      <c r="B683" t="s">
        <v>15</v>
      </c>
      <c r="C683" s="4">
        <v>44712</v>
      </c>
      <c r="D683" t="s">
        <v>2416</v>
      </c>
      <c r="F683" t="s">
        <v>25</v>
      </c>
      <c r="G683">
        <v>33.197600000000001</v>
      </c>
      <c r="H683">
        <v>-96.615300000000005</v>
      </c>
      <c r="I683">
        <v>150000</v>
      </c>
      <c r="K683">
        <v>6800</v>
      </c>
      <c r="M683" t="s">
        <v>45</v>
      </c>
      <c r="N683" t="s">
        <v>50</v>
      </c>
      <c r="P683" t="s">
        <v>672</v>
      </c>
      <c r="Q683">
        <v>8</v>
      </c>
      <c r="R683">
        <v>2005</v>
      </c>
      <c r="S683" t="s">
        <v>2274</v>
      </c>
      <c r="T683" t="str">
        <f t="shared" si="21"/>
        <v>gmc yukon</v>
      </c>
      <c r="U683" t="str">
        <f t="shared" si="20"/>
        <v>yukon</v>
      </c>
    </row>
    <row r="684" spans="1:21" x14ac:dyDescent="0.35">
      <c r="A684" t="s">
        <v>14</v>
      </c>
      <c r="B684" t="s">
        <v>15</v>
      </c>
      <c r="C684" s="4">
        <v>44712</v>
      </c>
      <c r="D684" t="s">
        <v>2837</v>
      </c>
      <c r="E684" t="s">
        <v>22</v>
      </c>
      <c r="F684" t="s">
        <v>25</v>
      </c>
      <c r="G684">
        <v>33.059399999999997</v>
      </c>
      <c r="H684">
        <v>-97.586799999999997</v>
      </c>
      <c r="I684">
        <v>61555</v>
      </c>
      <c r="J684" t="s">
        <v>34</v>
      </c>
      <c r="K684">
        <v>14000</v>
      </c>
      <c r="L684" t="s">
        <v>41</v>
      </c>
      <c r="M684" t="s">
        <v>45</v>
      </c>
      <c r="N684" t="s">
        <v>51</v>
      </c>
      <c r="O684" t="s">
        <v>60</v>
      </c>
      <c r="P684" t="s">
        <v>673</v>
      </c>
      <c r="Q684">
        <v>8</v>
      </c>
      <c r="R684">
        <v>2002</v>
      </c>
      <c r="S684" t="s">
        <v>2252</v>
      </c>
      <c r="T684" t="str">
        <f t="shared" si="21"/>
        <v>ford mustang gt</v>
      </c>
      <c r="U684" t="str">
        <f t="shared" si="20"/>
        <v>mustang gt</v>
      </c>
    </row>
    <row r="685" spans="1:21" x14ac:dyDescent="0.35">
      <c r="A685" t="s">
        <v>14</v>
      </c>
      <c r="B685" t="s">
        <v>16</v>
      </c>
      <c r="C685" s="4">
        <v>44712</v>
      </c>
      <c r="D685" t="s">
        <v>2421</v>
      </c>
      <c r="E685" t="s">
        <v>23</v>
      </c>
      <c r="F685" t="s">
        <v>25</v>
      </c>
      <c r="G685">
        <v>32.981133</v>
      </c>
      <c r="H685">
        <v>-96.967219999999998</v>
      </c>
      <c r="I685">
        <v>154900</v>
      </c>
      <c r="J685" t="s">
        <v>29</v>
      </c>
      <c r="K685">
        <v>10995</v>
      </c>
      <c r="M685" t="s">
        <v>45</v>
      </c>
      <c r="N685" t="s">
        <v>50</v>
      </c>
      <c r="O685" t="s">
        <v>59</v>
      </c>
      <c r="P685" t="s">
        <v>674</v>
      </c>
      <c r="Q685">
        <v>6</v>
      </c>
      <c r="R685">
        <v>2010</v>
      </c>
      <c r="S685" t="s">
        <v>2275</v>
      </c>
      <c r="T685" t="str">
        <f t="shared" si="21"/>
        <v>toyota sienna xle</v>
      </c>
      <c r="U685" t="str">
        <f t="shared" si="20"/>
        <v>sienna xle</v>
      </c>
    </row>
    <row r="686" spans="1:21" x14ac:dyDescent="0.35">
      <c r="A686" t="s">
        <v>14</v>
      </c>
      <c r="B686" t="s">
        <v>15</v>
      </c>
      <c r="C686" s="4">
        <v>44712</v>
      </c>
      <c r="D686" t="s">
        <v>2422</v>
      </c>
      <c r="E686" t="s">
        <v>23</v>
      </c>
      <c r="F686" t="s">
        <v>25</v>
      </c>
      <c r="G686">
        <v>32.833215000000003</v>
      </c>
      <c r="H686">
        <v>-96.880758</v>
      </c>
      <c r="I686">
        <v>127050</v>
      </c>
      <c r="J686" t="s">
        <v>31</v>
      </c>
      <c r="K686">
        <v>9880</v>
      </c>
      <c r="M686" t="s">
        <v>45</v>
      </c>
      <c r="N686" t="s">
        <v>50</v>
      </c>
      <c r="O686" t="s">
        <v>59</v>
      </c>
      <c r="P686" t="s">
        <v>675</v>
      </c>
      <c r="Q686">
        <v>4</v>
      </c>
      <c r="R686">
        <v>2013</v>
      </c>
      <c r="S686" t="s">
        <v>2349</v>
      </c>
      <c r="T686" t="str">
        <f t="shared" si="21"/>
        <v>Mazda Mazda5</v>
      </c>
      <c r="U686" t="str">
        <f t="shared" si="20"/>
        <v>Mazda5</v>
      </c>
    </row>
    <row r="687" spans="1:21" x14ac:dyDescent="0.35">
      <c r="A687" t="s">
        <v>14</v>
      </c>
      <c r="B687" t="s">
        <v>15</v>
      </c>
      <c r="C687" s="4">
        <v>44712</v>
      </c>
      <c r="D687" t="s">
        <v>2422</v>
      </c>
      <c r="E687" t="s">
        <v>24</v>
      </c>
      <c r="F687" t="s">
        <v>25</v>
      </c>
      <c r="G687">
        <v>32.833215000000003</v>
      </c>
      <c r="H687">
        <v>-96.880758</v>
      </c>
      <c r="I687">
        <v>76270</v>
      </c>
      <c r="J687" t="s">
        <v>35</v>
      </c>
      <c r="K687">
        <v>9590</v>
      </c>
      <c r="M687" t="s">
        <v>45</v>
      </c>
      <c r="N687" t="s">
        <v>50</v>
      </c>
      <c r="O687" t="s">
        <v>53</v>
      </c>
      <c r="P687" t="s">
        <v>676</v>
      </c>
      <c r="Q687">
        <v>6</v>
      </c>
      <c r="R687">
        <v>2005</v>
      </c>
      <c r="S687" t="s">
        <v>2250</v>
      </c>
      <c r="T687" t="str">
        <f t="shared" si="21"/>
        <v>Chrysler 300</v>
      </c>
      <c r="U687" t="str">
        <f t="shared" si="20"/>
        <v>300</v>
      </c>
    </row>
    <row r="688" spans="1:21" x14ac:dyDescent="0.35">
      <c r="A688" t="s">
        <v>14</v>
      </c>
      <c r="B688" t="s">
        <v>15</v>
      </c>
      <c r="C688" s="4">
        <v>44712</v>
      </c>
      <c r="D688" t="s">
        <v>2422</v>
      </c>
      <c r="E688" t="s">
        <v>23</v>
      </c>
      <c r="F688" t="s">
        <v>25</v>
      </c>
      <c r="G688">
        <v>32.833215000000003</v>
      </c>
      <c r="H688">
        <v>-96.880758</v>
      </c>
      <c r="I688">
        <v>35960</v>
      </c>
      <c r="J688" t="s">
        <v>32</v>
      </c>
      <c r="K688">
        <v>20850</v>
      </c>
      <c r="M688" t="s">
        <v>45</v>
      </c>
      <c r="N688" t="s">
        <v>50</v>
      </c>
      <c r="P688" t="s">
        <v>677</v>
      </c>
      <c r="Q688">
        <v>4</v>
      </c>
      <c r="R688">
        <v>2015</v>
      </c>
      <c r="S688" t="s">
        <v>2248</v>
      </c>
      <c r="T688" t="str">
        <f t="shared" si="21"/>
        <v>Chevrolet City Express Cargo Van</v>
      </c>
      <c r="U688" t="str">
        <f t="shared" si="20"/>
        <v>City Express Cargo Van</v>
      </c>
    </row>
    <row r="689" spans="1:21" x14ac:dyDescent="0.35">
      <c r="A689" t="s">
        <v>14</v>
      </c>
      <c r="B689" t="s">
        <v>15</v>
      </c>
      <c r="C689" s="4">
        <v>44712</v>
      </c>
      <c r="D689" t="s">
        <v>2423</v>
      </c>
      <c r="E689" t="s">
        <v>23</v>
      </c>
      <c r="F689" t="s">
        <v>25</v>
      </c>
      <c r="G689">
        <v>32.833215000000003</v>
      </c>
      <c r="H689">
        <v>-96.880758</v>
      </c>
      <c r="I689">
        <v>164300</v>
      </c>
      <c r="J689" t="s">
        <v>32</v>
      </c>
      <c r="K689">
        <v>11999</v>
      </c>
      <c r="M689" t="s">
        <v>45</v>
      </c>
      <c r="N689" t="s">
        <v>50</v>
      </c>
      <c r="P689" t="s">
        <v>678</v>
      </c>
      <c r="Q689">
        <v>4</v>
      </c>
      <c r="R689">
        <v>2015</v>
      </c>
      <c r="S689" t="s">
        <v>2242</v>
      </c>
      <c r="T689" t="str">
        <f t="shared" si="21"/>
        <v>Nissan NV200</v>
      </c>
      <c r="U689" t="str">
        <f t="shared" si="20"/>
        <v>NV200</v>
      </c>
    </row>
    <row r="690" spans="1:21" x14ac:dyDescent="0.35">
      <c r="A690" t="s">
        <v>14</v>
      </c>
      <c r="B690" t="s">
        <v>15</v>
      </c>
      <c r="C690" s="4">
        <v>44712</v>
      </c>
      <c r="D690" t="s">
        <v>2423</v>
      </c>
      <c r="E690" t="s">
        <v>23</v>
      </c>
      <c r="F690" t="s">
        <v>25</v>
      </c>
      <c r="G690">
        <v>32.833215000000003</v>
      </c>
      <c r="H690">
        <v>-96.880758</v>
      </c>
      <c r="I690">
        <v>132350</v>
      </c>
      <c r="J690" t="s">
        <v>32</v>
      </c>
      <c r="K690">
        <v>7999</v>
      </c>
      <c r="L690" t="s">
        <v>41</v>
      </c>
      <c r="M690" t="s">
        <v>45</v>
      </c>
      <c r="N690" t="s">
        <v>50</v>
      </c>
      <c r="O690" t="s">
        <v>53</v>
      </c>
      <c r="P690" t="s">
        <v>679</v>
      </c>
      <c r="Q690">
        <v>4</v>
      </c>
      <c r="R690">
        <v>2006</v>
      </c>
      <c r="S690" t="s">
        <v>2306</v>
      </c>
      <c r="T690" t="str">
        <f t="shared" si="21"/>
        <v>Hyundai Sonata</v>
      </c>
      <c r="U690" t="str">
        <f t="shared" si="20"/>
        <v>Sonata</v>
      </c>
    </row>
    <row r="691" spans="1:21" x14ac:dyDescent="0.35">
      <c r="A691" t="s">
        <v>14</v>
      </c>
      <c r="B691" t="s">
        <v>15</v>
      </c>
      <c r="C691" s="4">
        <v>44712</v>
      </c>
      <c r="D691" t="s">
        <v>2423</v>
      </c>
      <c r="E691" t="s">
        <v>24</v>
      </c>
      <c r="F691" t="s">
        <v>25</v>
      </c>
      <c r="G691">
        <v>32.833215000000003</v>
      </c>
      <c r="H691">
        <v>-96.880758</v>
      </c>
      <c r="I691">
        <v>180460</v>
      </c>
      <c r="J691" t="s">
        <v>32</v>
      </c>
      <c r="K691">
        <v>7999</v>
      </c>
      <c r="L691" t="s">
        <v>43</v>
      </c>
      <c r="M691" t="s">
        <v>45</v>
      </c>
      <c r="N691" t="s">
        <v>50</v>
      </c>
      <c r="O691" t="s">
        <v>56</v>
      </c>
      <c r="P691" t="s">
        <v>680</v>
      </c>
      <c r="Q691">
        <v>8</v>
      </c>
      <c r="R691">
        <v>2006</v>
      </c>
      <c r="S691" t="s">
        <v>2247</v>
      </c>
      <c r="T691" t="str">
        <f t="shared" si="21"/>
        <v>Dodge Ram 1500</v>
      </c>
      <c r="U691" t="str">
        <f t="shared" si="20"/>
        <v>Ram 1500</v>
      </c>
    </row>
    <row r="692" spans="1:21" x14ac:dyDescent="0.35">
      <c r="A692" t="s">
        <v>14</v>
      </c>
      <c r="B692" t="s">
        <v>15</v>
      </c>
      <c r="C692" s="4">
        <v>44712</v>
      </c>
      <c r="D692" t="s">
        <v>2423</v>
      </c>
      <c r="E692" t="s">
        <v>23</v>
      </c>
      <c r="F692" t="s">
        <v>25</v>
      </c>
      <c r="G692">
        <v>32.711199999999998</v>
      </c>
      <c r="H692">
        <v>-97.117199999999997</v>
      </c>
      <c r="I692">
        <v>77000</v>
      </c>
      <c r="J692" t="s">
        <v>34</v>
      </c>
      <c r="K692">
        <v>5999</v>
      </c>
      <c r="L692" t="s">
        <v>43</v>
      </c>
      <c r="M692" t="s">
        <v>45</v>
      </c>
      <c r="N692" t="s">
        <v>50</v>
      </c>
      <c r="O692" t="s">
        <v>53</v>
      </c>
      <c r="P692" t="s">
        <v>301</v>
      </c>
      <c r="Q692">
        <v>4</v>
      </c>
      <c r="R692">
        <v>2014</v>
      </c>
      <c r="S692" t="s">
        <v>2278</v>
      </c>
      <c r="T692" t="str">
        <f t="shared" si="21"/>
        <v>ford focus</v>
      </c>
      <c r="U692" t="str">
        <f t="shared" si="20"/>
        <v>focus</v>
      </c>
    </row>
    <row r="693" spans="1:21" x14ac:dyDescent="0.35">
      <c r="A693" t="s">
        <v>14</v>
      </c>
      <c r="C693" s="4">
        <v>44712</v>
      </c>
      <c r="D693" t="s">
        <v>2838</v>
      </c>
      <c r="F693" t="s">
        <v>25</v>
      </c>
      <c r="G693">
        <v>32.749200000000002</v>
      </c>
      <c r="H693">
        <v>-96.838899999999995</v>
      </c>
      <c r="I693">
        <v>78000</v>
      </c>
      <c r="K693">
        <v>8100</v>
      </c>
      <c r="M693" t="s">
        <v>45</v>
      </c>
      <c r="N693" t="s">
        <v>50</v>
      </c>
      <c r="P693" t="s">
        <v>681</v>
      </c>
      <c r="Q693">
        <v>8</v>
      </c>
      <c r="R693">
        <v>1966</v>
      </c>
      <c r="S693" t="s">
        <v>2350</v>
      </c>
      <c r="T693" t="str">
        <f t="shared" si="21"/>
        <v>oldsmobile delta 88</v>
      </c>
      <c r="U693" t="str">
        <f t="shared" si="20"/>
        <v>delta 88</v>
      </c>
    </row>
    <row r="694" spans="1:21" x14ac:dyDescent="0.35">
      <c r="A694" t="s">
        <v>14</v>
      </c>
      <c r="C694" s="4">
        <v>44712</v>
      </c>
      <c r="D694" t="s">
        <v>2424</v>
      </c>
      <c r="F694" t="s">
        <v>25</v>
      </c>
      <c r="G694">
        <v>31.079121000000001</v>
      </c>
      <c r="H694">
        <v>-97.414458999999994</v>
      </c>
      <c r="I694">
        <v>80400</v>
      </c>
      <c r="K694">
        <v>22999</v>
      </c>
      <c r="M694" t="s">
        <v>45</v>
      </c>
      <c r="N694" t="s">
        <v>50</v>
      </c>
      <c r="P694" t="s">
        <v>682</v>
      </c>
      <c r="R694">
        <v>2016</v>
      </c>
      <c r="S694" t="s">
        <v>2351</v>
      </c>
      <c r="T694" t="str">
        <f t="shared" si="21"/>
        <v>SUBARU CROSSTREK PREMIUM AWD</v>
      </c>
      <c r="U694" t="str">
        <f t="shared" si="20"/>
        <v>CROSSTREK PREMIUM AWD</v>
      </c>
    </row>
    <row r="695" spans="1:21" x14ac:dyDescent="0.35">
      <c r="A695" t="s">
        <v>14</v>
      </c>
      <c r="C695" s="4">
        <v>44712</v>
      </c>
      <c r="D695" t="s">
        <v>2839</v>
      </c>
      <c r="F695" t="s">
        <v>25</v>
      </c>
      <c r="G695">
        <v>32.879399999999997</v>
      </c>
      <c r="H695">
        <v>-96.641099999999994</v>
      </c>
      <c r="I695">
        <v>60469</v>
      </c>
      <c r="K695">
        <v>2000</v>
      </c>
      <c r="M695" t="s">
        <v>45</v>
      </c>
      <c r="N695" t="s">
        <v>51</v>
      </c>
      <c r="P695" t="s">
        <v>683</v>
      </c>
      <c r="R695">
        <v>1976</v>
      </c>
      <c r="S695" t="s">
        <v>2278</v>
      </c>
      <c r="T695" t="str">
        <f t="shared" si="21"/>
        <v>Ford Pinto</v>
      </c>
      <c r="U695" t="str">
        <f t="shared" si="20"/>
        <v>Pinto</v>
      </c>
    </row>
    <row r="696" spans="1:21" x14ac:dyDescent="0.35">
      <c r="A696" t="s">
        <v>14</v>
      </c>
      <c r="B696" t="s">
        <v>15</v>
      </c>
      <c r="C696" s="4">
        <v>44712</v>
      </c>
      <c r="D696" t="s">
        <v>2431</v>
      </c>
      <c r="E696" t="s">
        <v>22</v>
      </c>
      <c r="F696" t="s">
        <v>25</v>
      </c>
      <c r="G696">
        <v>32.958514000000001</v>
      </c>
      <c r="H696">
        <v>-96.730124000000004</v>
      </c>
      <c r="I696">
        <v>128298</v>
      </c>
      <c r="J696" t="s">
        <v>35</v>
      </c>
      <c r="K696">
        <v>29995</v>
      </c>
      <c r="L696" t="s">
        <v>41</v>
      </c>
      <c r="M696" t="s">
        <v>45</v>
      </c>
      <c r="N696" t="s">
        <v>50</v>
      </c>
      <c r="O696" t="s">
        <v>52</v>
      </c>
      <c r="P696" t="s">
        <v>684</v>
      </c>
      <c r="Q696">
        <v>6</v>
      </c>
      <c r="R696">
        <v>2015</v>
      </c>
      <c r="S696" t="s">
        <v>2300</v>
      </c>
      <c r="T696" t="str">
        <f t="shared" si="21"/>
        <v>Toyota 4Runner 4WD Limited</v>
      </c>
      <c r="U696" t="str">
        <f t="shared" si="20"/>
        <v>4Runner 4WD Limited</v>
      </c>
    </row>
    <row r="697" spans="1:21" x14ac:dyDescent="0.35">
      <c r="A697" t="s">
        <v>14</v>
      </c>
      <c r="C697" s="4">
        <v>44712</v>
      </c>
      <c r="D697" t="s">
        <v>2840</v>
      </c>
      <c r="F697" t="s">
        <v>25</v>
      </c>
      <c r="G697">
        <v>32.965699999999998</v>
      </c>
      <c r="H697">
        <v>-96.882499999999993</v>
      </c>
      <c r="I697">
        <v>104000</v>
      </c>
      <c r="K697">
        <v>20900</v>
      </c>
      <c r="M697" t="s">
        <v>45</v>
      </c>
      <c r="N697" t="s">
        <v>50</v>
      </c>
      <c r="P697" t="s">
        <v>685</v>
      </c>
      <c r="R697">
        <v>2013</v>
      </c>
      <c r="S697" t="s">
        <v>2266</v>
      </c>
      <c r="T697" t="str">
        <f t="shared" si="21"/>
        <v>audi tt tts quattro prestige</v>
      </c>
      <c r="U697" t="str">
        <f t="shared" si="20"/>
        <v>tt tts quattro prestige</v>
      </c>
    </row>
    <row r="698" spans="1:21" x14ac:dyDescent="0.35">
      <c r="A698" t="s">
        <v>14</v>
      </c>
      <c r="C698" s="4">
        <v>44712</v>
      </c>
      <c r="D698" t="s">
        <v>2434</v>
      </c>
      <c r="F698" t="s">
        <v>25</v>
      </c>
      <c r="G698">
        <v>32.758200000000002</v>
      </c>
      <c r="H698">
        <v>-97.100300000000004</v>
      </c>
      <c r="I698">
        <v>90000</v>
      </c>
      <c r="K698">
        <v>800</v>
      </c>
      <c r="M698" t="s">
        <v>45</v>
      </c>
      <c r="N698" t="s">
        <v>50</v>
      </c>
      <c r="P698" t="s">
        <v>686</v>
      </c>
      <c r="R698">
        <v>2012</v>
      </c>
      <c r="S698" t="s">
        <v>2256</v>
      </c>
      <c r="T698" t="str">
        <f t="shared" si="21"/>
        <v>chevrolet camaro</v>
      </c>
      <c r="U698" t="str">
        <f t="shared" si="20"/>
        <v>camaro</v>
      </c>
    </row>
    <row r="699" spans="1:21" x14ac:dyDescent="0.35">
      <c r="A699" t="s">
        <v>14</v>
      </c>
      <c r="C699" s="4">
        <v>44712</v>
      </c>
      <c r="D699" t="s">
        <v>2841</v>
      </c>
      <c r="F699" t="s">
        <v>25</v>
      </c>
      <c r="G699">
        <v>31.079121000000001</v>
      </c>
      <c r="H699">
        <v>-97.414458999999994</v>
      </c>
      <c r="I699">
        <v>65900</v>
      </c>
      <c r="K699">
        <v>14999</v>
      </c>
      <c r="M699" t="s">
        <v>45</v>
      </c>
      <c r="N699" t="s">
        <v>50</v>
      </c>
      <c r="P699" t="s">
        <v>687</v>
      </c>
      <c r="R699">
        <v>2012</v>
      </c>
      <c r="S699" t="s">
        <v>2352</v>
      </c>
      <c r="T699" t="str">
        <f t="shared" si="21"/>
        <v>MAZDA MIATA CONVERTIBLE</v>
      </c>
      <c r="U699" t="str">
        <f t="shared" si="20"/>
        <v>MIATA CONVERTIBLE</v>
      </c>
    </row>
    <row r="700" spans="1:21" x14ac:dyDescent="0.35">
      <c r="A700" t="s">
        <v>14</v>
      </c>
      <c r="B700" t="s">
        <v>15</v>
      </c>
      <c r="C700" s="4">
        <v>44712</v>
      </c>
      <c r="D700" t="s">
        <v>2841</v>
      </c>
      <c r="F700" t="s">
        <v>25</v>
      </c>
      <c r="G700">
        <v>32.714655</v>
      </c>
      <c r="H700">
        <v>-96.486225000000005</v>
      </c>
      <c r="I700">
        <v>30000</v>
      </c>
      <c r="J700" t="s">
        <v>29</v>
      </c>
      <c r="K700">
        <v>6000</v>
      </c>
      <c r="M700" t="s">
        <v>45</v>
      </c>
      <c r="N700" t="s">
        <v>51</v>
      </c>
      <c r="P700" t="s">
        <v>688</v>
      </c>
      <c r="Q700">
        <v>4</v>
      </c>
      <c r="R700">
        <v>2007</v>
      </c>
      <c r="S700" t="s">
        <v>2353</v>
      </c>
      <c r="T700" t="str">
        <f t="shared" si="21"/>
        <v>Yamaha Royal Star Venture</v>
      </c>
      <c r="U700" t="str">
        <f t="shared" si="20"/>
        <v>Royal Star Venture</v>
      </c>
    </row>
    <row r="701" spans="1:21" x14ac:dyDescent="0.35">
      <c r="A701" t="s">
        <v>14</v>
      </c>
      <c r="C701" s="4">
        <v>44712</v>
      </c>
      <c r="D701" t="s">
        <v>2435</v>
      </c>
      <c r="E701" t="s">
        <v>22</v>
      </c>
      <c r="F701" t="s">
        <v>27</v>
      </c>
      <c r="G701">
        <v>34.469799999999999</v>
      </c>
      <c r="H701">
        <v>-117.1927</v>
      </c>
      <c r="I701">
        <v>102972</v>
      </c>
      <c r="J701" t="s">
        <v>32</v>
      </c>
      <c r="K701">
        <v>42999</v>
      </c>
      <c r="M701" t="s">
        <v>45</v>
      </c>
      <c r="N701" t="s">
        <v>50</v>
      </c>
      <c r="O701" t="s">
        <v>56</v>
      </c>
      <c r="P701" t="s">
        <v>689</v>
      </c>
      <c r="Q701">
        <v>6</v>
      </c>
      <c r="R701">
        <v>2017</v>
      </c>
      <c r="S701" t="s">
        <v>2258</v>
      </c>
      <c r="T701" t="str">
        <f t="shared" si="21"/>
        <v>Ram 3500 Crew Cab</v>
      </c>
      <c r="U701" t="str">
        <f t="shared" si="20"/>
        <v>3500 Crew Cab</v>
      </c>
    </row>
    <row r="702" spans="1:21" x14ac:dyDescent="0.35">
      <c r="A702" t="s">
        <v>14</v>
      </c>
      <c r="C702" s="4">
        <v>44712</v>
      </c>
      <c r="D702" t="s">
        <v>2842</v>
      </c>
      <c r="F702" t="s">
        <v>27</v>
      </c>
      <c r="G702">
        <v>29.360752999999999</v>
      </c>
      <c r="H702">
        <v>-98.189278000000002</v>
      </c>
      <c r="I702">
        <v>250000</v>
      </c>
      <c r="K702">
        <v>10500</v>
      </c>
      <c r="M702" t="s">
        <v>45</v>
      </c>
      <c r="N702" t="s">
        <v>50</v>
      </c>
      <c r="P702" t="s">
        <v>690</v>
      </c>
      <c r="R702">
        <v>2003</v>
      </c>
      <c r="S702" t="s">
        <v>2354</v>
      </c>
      <c r="T702" t="str">
        <f t="shared" si="21"/>
        <v>International</v>
      </c>
      <c r="U702" t="e">
        <f t="shared" si="20"/>
        <v>#VALUE!</v>
      </c>
    </row>
    <row r="703" spans="1:21" x14ac:dyDescent="0.35">
      <c r="A703" t="s">
        <v>14</v>
      </c>
      <c r="B703" t="s">
        <v>15</v>
      </c>
      <c r="C703" s="4">
        <v>44712</v>
      </c>
      <c r="D703" t="s">
        <v>2437</v>
      </c>
      <c r="E703" t="s">
        <v>24</v>
      </c>
      <c r="F703" t="s">
        <v>25</v>
      </c>
      <c r="G703">
        <v>32.720399999999998</v>
      </c>
      <c r="H703">
        <v>-97.082599999999999</v>
      </c>
      <c r="I703">
        <v>249167</v>
      </c>
      <c r="J703" t="s">
        <v>36</v>
      </c>
      <c r="K703">
        <v>7950</v>
      </c>
      <c r="M703" t="s">
        <v>45</v>
      </c>
      <c r="N703" t="s">
        <v>50</v>
      </c>
      <c r="O703" t="s">
        <v>57</v>
      </c>
      <c r="P703" t="s">
        <v>691</v>
      </c>
      <c r="Q703">
        <v>8</v>
      </c>
      <c r="R703">
        <v>2005</v>
      </c>
      <c r="S703" t="s">
        <v>2278</v>
      </c>
      <c r="T703" t="str">
        <f t="shared" si="21"/>
        <v>ford f350 super duty</v>
      </c>
      <c r="U703" t="str">
        <f t="shared" si="20"/>
        <v>f350 super duty</v>
      </c>
    </row>
    <row r="704" spans="1:21" x14ac:dyDescent="0.35">
      <c r="A704" t="s">
        <v>14</v>
      </c>
      <c r="C704" s="4">
        <v>44712</v>
      </c>
      <c r="D704" t="s">
        <v>2437</v>
      </c>
      <c r="F704" t="s">
        <v>27</v>
      </c>
      <c r="G704">
        <v>29.361381000000002</v>
      </c>
      <c r="H704">
        <v>-98.174772000000004</v>
      </c>
      <c r="I704">
        <v>100000</v>
      </c>
      <c r="K704">
        <v>14500</v>
      </c>
      <c r="M704" t="s">
        <v>45</v>
      </c>
      <c r="N704" t="s">
        <v>50</v>
      </c>
      <c r="O704" t="s">
        <v>63</v>
      </c>
      <c r="P704" t="s">
        <v>692</v>
      </c>
      <c r="R704">
        <v>2010</v>
      </c>
      <c r="S704" t="s">
        <v>2315</v>
      </c>
      <c r="T704" t="str">
        <f t="shared" si="21"/>
        <v>Freightliner</v>
      </c>
      <c r="U704" t="e">
        <f t="shared" si="20"/>
        <v>#VALUE!</v>
      </c>
    </row>
    <row r="705" spans="1:21" x14ac:dyDescent="0.35">
      <c r="A705" t="s">
        <v>14</v>
      </c>
      <c r="C705" s="4">
        <v>44712</v>
      </c>
      <c r="D705" t="s">
        <v>2843</v>
      </c>
      <c r="F705" t="s">
        <v>25</v>
      </c>
      <c r="G705">
        <v>31.079121000000001</v>
      </c>
      <c r="H705">
        <v>-97.414458999999994</v>
      </c>
      <c r="I705">
        <v>110200</v>
      </c>
      <c r="K705">
        <v>12488</v>
      </c>
      <c r="M705" t="s">
        <v>45</v>
      </c>
      <c r="N705" t="s">
        <v>51</v>
      </c>
      <c r="P705" t="s">
        <v>693</v>
      </c>
      <c r="R705">
        <v>2007</v>
      </c>
      <c r="S705" t="s">
        <v>2352</v>
      </c>
      <c r="T705" t="str">
        <f t="shared" si="21"/>
        <v>MAZDA B2300</v>
      </c>
      <c r="U705" t="str">
        <f t="shared" si="20"/>
        <v>B2300</v>
      </c>
    </row>
    <row r="706" spans="1:21" x14ac:dyDescent="0.35">
      <c r="A706" t="s">
        <v>14</v>
      </c>
      <c r="B706" t="s">
        <v>20</v>
      </c>
      <c r="C706" s="4">
        <v>44712</v>
      </c>
      <c r="D706" t="s">
        <v>2844</v>
      </c>
      <c r="F706" t="s">
        <v>25</v>
      </c>
      <c r="G706">
        <v>32.788699999999999</v>
      </c>
      <c r="H706">
        <v>-96.767600000000002</v>
      </c>
      <c r="I706">
        <v>190000</v>
      </c>
      <c r="J706" t="s">
        <v>29</v>
      </c>
      <c r="K706">
        <v>7000</v>
      </c>
      <c r="L706" t="s">
        <v>42</v>
      </c>
      <c r="M706" t="s">
        <v>45</v>
      </c>
      <c r="N706" t="s">
        <v>50</v>
      </c>
      <c r="O706" t="s">
        <v>62</v>
      </c>
      <c r="P706" t="s">
        <v>694</v>
      </c>
      <c r="Q706">
        <v>6</v>
      </c>
      <c r="R706">
        <v>2005</v>
      </c>
      <c r="S706" t="s">
        <v>2293</v>
      </c>
      <c r="T706" t="str">
        <f t="shared" si="21"/>
        <v>2005 jeep wrangler</v>
      </c>
      <c r="U706" t="str">
        <f t="shared" ref="U706:U769" si="22">RIGHT(T706,LEN(T706)-FIND(" ",T706))</f>
        <v>jeep wrangler</v>
      </c>
    </row>
    <row r="707" spans="1:21" x14ac:dyDescent="0.35">
      <c r="A707" t="s">
        <v>14</v>
      </c>
      <c r="B707" t="s">
        <v>16</v>
      </c>
      <c r="C707" s="4">
        <v>44712</v>
      </c>
      <c r="D707" t="s">
        <v>2439</v>
      </c>
      <c r="E707" t="s">
        <v>23</v>
      </c>
      <c r="F707" t="s">
        <v>25</v>
      </c>
      <c r="G707">
        <v>32.774076999999998</v>
      </c>
      <c r="H707">
        <v>-96.826625000000007</v>
      </c>
      <c r="I707">
        <v>86353</v>
      </c>
      <c r="J707" t="s">
        <v>35</v>
      </c>
      <c r="K707">
        <v>2500</v>
      </c>
      <c r="L707" t="s">
        <v>42</v>
      </c>
      <c r="M707" t="s">
        <v>45</v>
      </c>
      <c r="N707" t="s">
        <v>51</v>
      </c>
      <c r="O707" t="s">
        <v>53</v>
      </c>
      <c r="P707" t="s">
        <v>273</v>
      </c>
      <c r="Q707">
        <v>4</v>
      </c>
      <c r="R707">
        <v>1998</v>
      </c>
      <c r="S707" t="s">
        <v>2254</v>
      </c>
      <c r="T707" t="str">
        <f t="shared" ref="T707:T770" si="23">RIGHT(P707,LEN(P707)-FIND(" ",P707))</f>
        <v>honda civic dx</v>
      </c>
      <c r="U707" t="str">
        <f t="shared" si="22"/>
        <v>civic dx</v>
      </c>
    </row>
    <row r="708" spans="1:21" x14ac:dyDescent="0.35">
      <c r="A708" t="s">
        <v>14</v>
      </c>
      <c r="B708" t="s">
        <v>15</v>
      </c>
      <c r="C708" s="4">
        <v>44712</v>
      </c>
      <c r="D708" t="s">
        <v>2845</v>
      </c>
      <c r="E708" t="s">
        <v>22</v>
      </c>
      <c r="F708" t="s">
        <v>25</v>
      </c>
      <c r="G708">
        <v>33.235100000000003</v>
      </c>
      <c r="H708">
        <v>-97.573999999999998</v>
      </c>
      <c r="I708">
        <v>127000</v>
      </c>
      <c r="J708" t="s">
        <v>34</v>
      </c>
      <c r="K708">
        <v>18000</v>
      </c>
      <c r="L708" t="s">
        <v>42</v>
      </c>
      <c r="M708" t="s">
        <v>45</v>
      </c>
      <c r="N708" t="s">
        <v>50</v>
      </c>
      <c r="O708" t="s">
        <v>57</v>
      </c>
      <c r="P708" t="s">
        <v>695</v>
      </c>
      <c r="Q708">
        <v>8</v>
      </c>
      <c r="R708">
        <v>2011</v>
      </c>
      <c r="S708" t="s">
        <v>2274</v>
      </c>
      <c r="T708" t="str">
        <f t="shared" si="23"/>
        <v>gmc sierra 1500</v>
      </c>
      <c r="U708" t="str">
        <f t="shared" si="22"/>
        <v>sierra 1500</v>
      </c>
    </row>
    <row r="709" spans="1:21" x14ac:dyDescent="0.35">
      <c r="A709" t="s">
        <v>14</v>
      </c>
      <c r="C709" s="4">
        <v>44712</v>
      </c>
      <c r="D709" t="s">
        <v>2846</v>
      </c>
      <c r="E709" t="s">
        <v>23</v>
      </c>
      <c r="F709" t="s">
        <v>25</v>
      </c>
      <c r="G709">
        <v>32.858199999999997</v>
      </c>
      <c r="H709">
        <v>-97.083200000000005</v>
      </c>
      <c r="I709">
        <v>140700</v>
      </c>
      <c r="K709">
        <v>6950</v>
      </c>
      <c r="M709" t="s">
        <v>45</v>
      </c>
      <c r="N709" t="s">
        <v>50</v>
      </c>
      <c r="P709" t="s">
        <v>696</v>
      </c>
      <c r="Q709">
        <v>5</v>
      </c>
      <c r="R709">
        <v>2013</v>
      </c>
      <c r="S709" t="s">
        <v>2249</v>
      </c>
      <c r="T709" t="str">
        <f t="shared" si="23"/>
        <v>Volvo</v>
      </c>
      <c r="U709" t="e">
        <f t="shared" si="22"/>
        <v>#VALUE!</v>
      </c>
    </row>
    <row r="710" spans="1:21" x14ac:dyDescent="0.35">
      <c r="A710" t="s">
        <v>14</v>
      </c>
      <c r="B710" t="s">
        <v>16</v>
      </c>
      <c r="C710" s="4">
        <v>44712</v>
      </c>
      <c r="D710" t="s">
        <v>2846</v>
      </c>
      <c r="E710" t="s">
        <v>24</v>
      </c>
      <c r="F710" t="s">
        <v>27</v>
      </c>
      <c r="G710">
        <v>32.801299999999998</v>
      </c>
      <c r="H710">
        <v>-97.1952</v>
      </c>
      <c r="I710">
        <v>200020</v>
      </c>
      <c r="J710" t="s">
        <v>30</v>
      </c>
      <c r="K710">
        <v>60000</v>
      </c>
      <c r="M710" t="s">
        <v>45</v>
      </c>
      <c r="N710" t="s">
        <v>50</v>
      </c>
      <c r="O710" t="s">
        <v>57</v>
      </c>
      <c r="P710" t="s">
        <v>697</v>
      </c>
      <c r="Q710">
        <v>10</v>
      </c>
      <c r="R710">
        <v>2015</v>
      </c>
      <c r="S710" t="s">
        <v>2278</v>
      </c>
      <c r="T710" t="str">
        <f t="shared" si="23"/>
        <v>ford f650</v>
      </c>
      <c r="U710" t="str">
        <f t="shared" si="22"/>
        <v>f650</v>
      </c>
    </row>
    <row r="711" spans="1:21" x14ac:dyDescent="0.35">
      <c r="A711" t="s">
        <v>14</v>
      </c>
      <c r="B711" t="s">
        <v>15</v>
      </c>
      <c r="C711" s="4">
        <v>44712</v>
      </c>
      <c r="D711" t="s">
        <v>2847</v>
      </c>
      <c r="E711" t="s">
        <v>22</v>
      </c>
      <c r="F711" t="s">
        <v>25</v>
      </c>
      <c r="G711">
        <v>32.525100000000002</v>
      </c>
      <c r="H711">
        <v>-94.799000000000007</v>
      </c>
      <c r="I711">
        <v>156121</v>
      </c>
      <c r="K711">
        <v>13500</v>
      </c>
      <c r="M711" t="s">
        <v>45</v>
      </c>
      <c r="N711" t="s">
        <v>50</v>
      </c>
      <c r="P711" t="s">
        <v>698</v>
      </c>
      <c r="Q711">
        <v>6</v>
      </c>
      <c r="R711">
        <v>2004</v>
      </c>
      <c r="S711" t="s">
        <v>2293</v>
      </c>
      <c r="T711" t="str">
        <f t="shared" si="23"/>
        <v>jeep wrangler</v>
      </c>
      <c r="U711" t="str">
        <f t="shared" si="22"/>
        <v>wrangler</v>
      </c>
    </row>
    <row r="712" spans="1:21" x14ac:dyDescent="0.35">
      <c r="A712" t="s">
        <v>14</v>
      </c>
      <c r="C712" s="4">
        <v>44712</v>
      </c>
      <c r="D712" t="s">
        <v>2440</v>
      </c>
      <c r="F712" t="s">
        <v>25</v>
      </c>
      <c r="G712">
        <v>31.079121000000001</v>
      </c>
      <c r="H712">
        <v>-97.414458999999994</v>
      </c>
      <c r="I712">
        <v>142100</v>
      </c>
      <c r="K712">
        <v>21988</v>
      </c>
      <c r="M712" t="s">
        <v>45</v>
      </c>
      <c r="N712" t="s">
        <v>50</v>
      </c>
      <c r="P712" t="s">
        <v>699</v>
      </c>
      <c r="R712">
        <v>2012</v>
      </c>
      <c r="S712" t="s">
        <v>2278</v>
      </c>
      <c r="T712" t="str">
        <f t="shared" si="23"/>
        <v>FORD F-150 FX4 4X4</v>
      </c>
      <c r="U712" t="str">
        <f t="shared" si="22"/>
        <v>F-150 FX4 4X4</v>
      </c>
    </row>
    <row r="713" spans="1:21" x14ac:dyDescent="0.35">
      <c r="A713" t="s">
        <v>14</v>
      </c>
      <c r="B713" t="s">
        <v>15</v>
      </c>
      <c r="C713" s="4">
        <v>44712</v>
      </c>
      <c r="D713" t="s">
        <v>2848</v>
      </c>
      <c r="F713" t="s">
        <v>25</v>
      </c>
      <c r="G713">
        <v>33.043557</v>
      </c>
      <c r="H713">
        <v>-96.947400999999999</v>
      </c>
      <c r="I713">
        <v>168000</v>
      </c>
      <c r="J713" t="s">
        <v>30</v>
      </c>
      <c r="K713">
        <v>9390</v>
      </c>
      <c r="M713" t="s">
        <v>45</v>
      </c>
      <c r="N713" t="s">
        <v>50</v>
      </c>
      <c r="P713" t="s">
        <v>700</v>
      </c>
      <c r="Q713">
        <v>8</v>
      </c>
      <c r="R713">
        <v>2005</v>
      </c>
      <c r="S713" t="s">
        <v>2286</v>
      </c>
      <c r="T713" t="str">
        <f t="shared" si="23"/>
        <v>mercedes benz sl 500</v>
      </c>
      <c r="U713" t="str">
        <f t="shared" si="22"/>
        <v>benz sl 500</v>
      </c>
    </row>
    <row r="714" spans="1:21" x14ac:dyDescent="0.35">
      <c r="A714" t="s">
        <v>14</v>
      </c>
      <c r="B714" t="s">
        <v>15</v>
      </c>
      <c r="C714" s="4">
        <v>44712</v>
      </c>
      <c r="D714" t="s">
        <v>2442</v>
      </c>
      <c r="E714" t="s">
        <v>23</v>
      </c>
      <c r="F714" t="s">
        <v>25</v>
      </c>
      <c r="G714">
        <v>32.977915000000003</v>
      </c>
      <c r="H714">
        <v>-96.592123999999998</v>
      </c>
      <c r="I714">
        <v>104329</v>
      </c>
      <c r="K714">
        <v>24990</v>
      </c>
      <c r="M714" t="s">
        <v>45</v>
      </c>
      <c r="N714" t="s">
        <v>50</v>
      </c>
      <c r="O714" t="s">
        <v>52</v>
      </c>
      <c r="P714" t="s">
        <v>701</v>
      </c>
      <c r="R714">
        <v>2017</v>
      </c>
      <c r="S714" t="s">
        <v>2278</v>
      </c>
      <c r="T714" t="str">
        <f t="shared" si="23"/>
        <v>Ford Explorer</v>
      </c>
      <c r="U714" t="str">
        <f t="shared" si="22"/>
        <v>Explorer</v>
      </c>
    </row>
    <row r="715" spans="1:21" x14ac:dyDescent="0.35">
      <c r="A715" t="s">
        <v>14</v>
      </c>
      <c r="B715" t="s">
        <v>17</v>
      </c>
      <c r="C715" s="4">
        <v>44712</v>
      </c>
      <c r="D715" t="s">
        <v>2443</v>
      </c>
      <c r="E715" t="s">
        <v>22</v>
      </c>
      <c r="F715" t="s">
        <v>25</v>
      </c>
      <c r="G715">
        <v>33.106200000000001</v>
      </c>
      <c r="H715">
        <v>-97.16</v>
      </c>
      <c r="I715">
        <v>19500</v>
      </c>
      <c r="J715" t="s">
        <v>30</v>
      </c>
      <c r="K715">
        <v>62500</v>
      </c>
      <c r="M715" t="s">
        <v>47</v>
      </c>
      <c r="N715" t="s">
        <v>50</v>
      </c>
      <c r="O715" t="s">
        <v>56</v>
      </c>
      <c r="P715" t="s">
        <v>702</v>
      </c>
      <c r="Q715">
        <v>8</v>
      </c>
      <c r="R715">
        <v>2021</v>
      </c>
      <c r="S715" t="s">
        <v>2278</v>
      </c>
      <c r="T715" t="str">
        <f t="shared" si="23"/>
        <v>Ford F-250</v>
      </c>
      <c r="U715" t="str">
        <f t="shared" si="22"/>
        <v>F-250</v>
      </c>
    </row>
    <row r="716" spans="1:21" x14ac:dyDescent="0.35">
      <c r="A716" t="s">
        <v>14</v>
      </c>
      <c r="C716" s="4">
        <v>44712</v>
      </c>
      <c r="D716" t="s">
        <v>2849</v>
      </c>
      <c r="F716" t="s">
        <v>25</v>
      </c>
      <c r="G716">
        <v>32.778500000000001</v>
      </c>
      <c r="H716">
        <v>-97.083399999999997</v>
      </c>
      <c r="I716">
        <v>90000</v>
      </c>
      <c r="K716">
        <v>700</v>
      </c>
      <c r="M716" t="s">
        <v>45</v>
      </c>
      <c r="N716" t="s">
        <v>50</v>
      </c>
      <c r="P716" t="s">
        <v>645</v>
      </c>
      <c r="R716">
        <v>2014</v>
      </c>
      <c r="S716" t="s">
        <v>2340</v>
      </c>
      <c r="T716" t="str">
        <f t="shared" si="23"/>
        <v>ALL MAKES AND MODELS</v>
      </c>
      <c r="U716" t="str">
        <f t="shared" si="22"/>
        <v>MAKES AND MODELS</v>
      </c>
    </row>
    <row r="717" spans="1:21" x14ac:dyDescent="0.35">
      <c r="A717" t="s">
        <v>14</v>
      </c>
      <c r="C717" s="4">
        <v>44712</v>
      </c>
      <c r="D717" t="s">
        <v>2849</v>
      </c>
      <c r="F717" t="s">
        <v>25</v>
      </c>
      <c r="G717">
        <v>31.079121000000001</v>
      </c>
      <c r="H717">
        <v>-97.414458999999994</v>
      </c>
      <c r="I717">
        <v>117500</v>
      </c>
      <c r="K717">
        <v>17488</v>
      </c>
      <c r="M717" t="s">
        <v>45</v>
      </c>
      <c r="N717" t="s">
        <v>50</v>
      </c>
      <c r="P717" t="s">
        <v>703</v>
      </c>
      <c r="R717">
        <v>2011</v>
      </c>
      <c r="S717" t="s">
        <v>2355</v>
      </c>
      <c r="T717" t="str">
        <f t="shared" si="23"/>
        <v>MERCEDES BENZ E350 WAGON</v>
      </c>
      <c r="U717" t="str">
        <f t="shared" si="22"/>
        <v>BENZ E350 WAGON</v>
      </c>
    </row>
    <row r="718" spans="1:21" x14ac:dyDescent="0.35">
      <c r="A718" t="s">
        <v>14</v>
      </c>
      <c r="C718" s="4">
        <v>44712</v>
      </c>
      <c r="D718" t="s">
        <v>2850</v>
      </c>
      <c r="F718" t="s">
        <v>25</v>
      </c>
      <c r="G718">
        <v>32.758200000000002</v>
      </c>
      <c r="H718">
        <v>-97.100300000000004</v>
      </c>
      <c r="I718">
        <v>70000</v>
      </c>
      <c r="K718">
        <v>1500</v>
      </c>
      <c r="M718" t="s">
        <v>45</v>
      </c>
      <c r="N718" t="s">
        <v>50</v>
      </c>
      <c r="P718" t="s">
        <v>650</v>
      </c>
      <c r="R718">
        <v>2012</v>
      </c>
      <c r="S718" t="s">
        <v>2264</v>
      </c>
      <c r="T718" t="str">
        <f t="shared" si="23"/>
        <v>all makes and models</v>
      </c>
      <c r="U718" t="str">
        <f t="shared" si="22"/>
        <v>makes and models</v>
      </c>
    </row>
    <row r="719" spans="1:21" x14ac:dyDescent="0.35">
      <c r="A719" t="s">
        <v>14</v>
      </c>
      <c r="B719" t="s">
        <v>17</v>
      </c>
      <c r="C719" s="4">
        <v>44712</v>
      </c>
      <c r="D719" t="s">
        <v>2850</v>
      </c>
      <c r="E719" t="s">
        <v>23</v>
      </c>
      <c r="F719" t="s">
        <v>25</v>
      </c>
      <c r="G719">
        <v>32.965699999999998</v>
      </c>
      <c r="H719">
        <v>-96.882499999999993</v>
      </c>
      <c r="I719">
        <v>84000</v>
      </c>
      <c r="J719" t="s">
        <v>32</v>
      </c>
      <c r="K719">
        <v>12990</v>
      </c>
      <c r="L719" t="s">
        <v>43</v>
      </c>
      <c r="M719" t="s">
        <v>45</v>
      </c>
      <c r="N719" t="s">
        <v>50</v>
      </c>
      <c r="O719" t="s">
        <v>53</v>
      </c>
      <c r="P719" t="s">
        <v>704</v>
      </c>
      <c r="Q719">
        <v>6</v>
      </c>
      <c r="R719">
        <v>2014</v>
      </c>
      <c r="S719" t="s">
        <v>2278</v>
      </c>
      <c r="T719" t="str">
        <f t="shared" si="23"/>
        <v>ford taurus</v>
      </c>
      <c r="U719" t="str">
        <f t="shared" si="22"/>
        <v>taurus</v>
      </c>
    </row>
    <row r="720" spans="1:21" x14ac:dyDescent="0.35">
      <c r="A720" t="s">
        <v>14</v>
      </c>
      <c r="C720" s="4">
        <v>44712</v>
      </c>
      <c r="D720" t="s">
        <v>2851</v>
      </c>
      <c r="F720" t="s">
        <v>25</v>
      </c>
      <c r="G720">
        <v>32.778500000000001</v>
      </c>
      <c r="H720">
        <v>-97.083399999999997</v>
      </c>
      <c r="I720">
        <v>95000</v>
      </c>
      <c r="K720">
        <v>700</v>
      </c>
      <c r="M720" t="s">
        <v>45</v>
      </c>
      <c r="N720" t="s">
        <v>50</v>
      </c>
      <c r="P720" t="s">
        <v>645</v>
      </c>
      <c r="R720">
        <v>2014</v>
      </c>
      <c r="S720" t="s">
        <v>2340</v>
      </c>
      <c r="T720" t="str">
        <f t="shared" si="23"/>
        <v>ALL MAKES AND MODELS</v>
      </c>
      <c r="U720" t="str">
        <f t="shared" si="22"/>
        <v>MAKES AND MODELS</v>
      </c>
    </row>
    <row r="721" spans="1:21" x14ac:dyDescent="0.35">
      <c r="A721" t="s">
        <v>14</v>
      </c>
      <c r="C721" s="4">
        <v>44712</v>
      </c>
      <c r="D721" t="s">
        <v>2851</v>
      </c>
      <c r="F721" t="s">
        <v>25</v>
      </c>
      <c r="G721">
        <v>32.758200000000002</v>
      </c>
      <c r="H721">
        <v>-97.100300000000004</v>
      </c>
      <c r="I721">
        <v>68000</v>
      </c>
      <c r="K721">
        <v>700</v>
      </c>
      <c r="M721" t="s">
        <v>45</v>
      </c>
      <c r="N721" t="s">
        <v>50</v>
      </c>
      <c r="P721" t="s">
        <v>646</v>
      </c>
      <c r="R721">
        <v>2014</v>
      </c>
      <c r="S721" t="s">
        <v>2345</v>
      </c>
      <c r="T721" t="str">
        <f t="shared" si="23"/>
        <v>AND NEWER ALL MAKES AND MODELS</v>
      </c>
      <c r="U721" t="str">
        <f t="shared" si="22"/>
        <v>NEWER ALL MAKES AND MODELS</v>
      </c>
    </row>
    <row r="722" spans="1:21" x14ac:dyDescent="0.35">
      <c r="A722" t="s">
        <v>14</v>
      </c>
      <c r="B722" t="s">
        <v>16</v>
      </c>
      <c r="C722" s="4">
        <v>44712</v>
      </c>
      <c r="D722" t="s">
        <v>2852</v>
      </c>
      <c r="E722" t="s">
        <v>23</v>
      </c>
      <c r="F722" t="s">
        <v>25</v>
      </c>
      <c r="G722">
        <v>32.748154999999997</v>
      </c>
      <c r="H722">
        <v>-97.076571000000001</v>
      </c>
      <c r="I722">
        <v>214700</v>
      </c>
      <c r="J722" t="s">
        <v>34</v>
      </c>
      <c r="K722">
        <v>4500</v>
      </c>
      <c r="L722" t="s">
        <v>43</v>
      </c>
      <c r="M722" t="s">
        <v>45</v>
      </c>
      <c r="N722" t="s">
        <v>50</v>
      </c>
      <c r="O722" t="s">
        <v>53</v>
      </c>
      <c r="P722" t="s">
        <v>705</v>
      </c>
      <c r="Q722">
        <v>4</v>
      </c>
      <c r="R722">
        <v>2014</v>
      </c>
      <c r="S722" t="s">
        <v>2256</v>
      </c>
      <c r="T722" t="str">
        <f t="shared" si="23"/>
        <v>chevrolet malibu</v>
      </c>
      <c r="U722" t="str">
        <f t="shared" si="22"/>
        <v>malibu</v>
      </c>
    </row>
    <row r="723" spans="1:21" x14ac:dyDescent="0.35">
      <c r="A723" t="s">
        <v>14</v>
      </c>
      <c r="B723" t="s">
        <v>17</v>
      </c>
      <c r="C723" s="4">
        <v>44712</v>
      </c>
      <c r="D723" t="s">
        <v>2852</v>
      </c>
      <c r="E723" t="s">
        <v>23</v>
      </c>
      <c r="F723" t="s">
        <v>25</v>
      </c>
      <c r="G723">
        <v>32.965699999999998</v>
      </c>
      <c r="H723">
        <v>-96.882499999999993</v>
      </c>
      <c r="I723">
        <v>89000</v>
      </c>
      <c r="J723" t="s">
        <v>30</v>
      </c>
      <c r="K723">
        <v>13000</v>
      </c>
      <c r="L723" t="s">
        <v>43</v>
      </c>
      <c r="M723" t="s">
        <v>45</v>
      </c>
      <c r="N723" t="s">
        <v>50</v>
      </c>
      <c r="O723" t="s">
        <v>52</v>
      </c>
      <c r="P723" t="s">
        <v>706</v>
      </c>
      <c r="Q723">
        <v>6</v>
      </c>
      <c r="R723">
        <v>2014</v>
      </c>
      <c r="S723" t="s">
        <v>2274</v>
      </c>
      <c r="T723" t="str">
        <f t="shared" si="23"/>
        <v>gmc terrain</v>
      </c>
      <c r="U723" t="str">
        <f t="shared" si="22"/>
        <v>terrain</v>
      </c>
    </row>
    <row r="724" spans="1:21" x14ac:dyDescent="0.35">
      <c r="A724" t="s">
        <v>14</v>
      </c>
      <c r="C724" s="4">
        <v>44712</v>
      </c>
      <c r="D724" t="s">
        <v>2447</v>
      </c>
      <c r="F724" t="s">
        <v>25</v>
      </c>
      <c r="G724">
        <v>32.758200000000002</v>
      </c>
      <c r="H724">
        <v>-97.100300000000004</v>
      </c>
      <c r="I724">
        <v>68000</v>
      </c>
      <c r="K724">
        <v>700</v>
      </c>
      <c r="M724" t="s">
        <v>45</v>
      </c>
      <c r="N724" t="s">
        <v>50</v>
      </c>
      <c r="P724" t="s">
        <v>646</v>
      </c>
      <c r="R724">
        <v>2014</v>
      </c>
      <c r="S724" t="s">
        <v>2345</v>
      </c>
      <c r="T724" t="str">
        <f t="shared" si="23"/>
        <v>AND NEWER ALL MAKES AND MODELS</v>
      </c>
      <c r="U724" t="str">
        <f t="shared" si="22"/>
        <v>NEWER ALL MAKES AND MODELS</v>
      </c>
    </row>
    <row r="725" spans="1:21" x14ac:dyDescent="0.35">
      <c r="A725" t="s">
        <v>14</v>
      </c>
      <c r="C725" s="4">
        <v>44712</v>
      </c>
      <c r="D725" t="s">
        <v>2447</v>
      </c>
      <c r="E725" t="s">
        <v>22</v>
      </c>
      <c r="F725" t="s">
        <v>25</v>
      </c>
      <c r="G725">
        <v>32.561050000000002</v>
      </c>
      <c r="H725">
        <v>-97.320790000000002</v>
      </c>
      <c r="I725">
        <v>56435</v>
      </c>
      <c r="K725">
        <v>44238</v>
      </c>
      <c r="M725" t="s">
        <v>45</v>
      </c>
      <c r="N725" t="s">
        <v>50</v>
      </c>
      <c r="O725" t="s">
        <v>57</v>
      </c>
      <c r="P725" t="s">
        <v>707</v>
      </c>
      <c r="Q725">
        <v>8</v>
      </c>
      <c r="R725">
        <v>2018</v>
      </c>
      <c r="S725" t="s">
        <v>2282</v>
      </c>
      <c r="T725" t="str">
        <f t="shared" si="23"/>
        <v>GMC Sierra 1500</v>
      </c>
      <c r="U725" t="str">
        <f t="shared" si="22"/>
        <v>Sierra 1500</v>
      </c>
    </row>
    <row r="726" spans="1:21" x14ac:dyDescent="0.35">
      <c r="A726" t="s">
        <v>14</v>
      </c>
      <c r="C726" s="4">
        <v>44712</v>
      </c>
      <c r="D726" t="s">
        <v>2447</v>
      </c>
      <c r="E726" t="s">
        <v>23</v>
      </c>
      <c r="F726" t="s">
        <v>25</v>
      </c>
      <c r="G726">
        <v>32.561050000000002</v>
      </c>
      <c r="H726">
        <v>-97.320790000000002</v>
      </c>
      <c r="I726">
        <v>65920</v>
      </c>
      <c r="J726" t="s">
        <v>35</v>
      </c>
      <c r="K726">
        <v>23968</v>
      </c>
      <c r="M726" t="s">
        <v>45</v>
      </c>
      <c r="N726" t="s">
        <v>50</v>
      </c>
      <c r="O726" t="s">
        <v>52</v>
      </c>
      <c r="P726" t="s">
        <v>564</v>
      </c>
      <c r="Q726">
        <v>4</v>
      </c>
      <c r="R726">
        <v>2018</v>
      </c>
      <c r="S726" t="s">
        <v>2278</v>
      </c>
      <c r="T726" t="str">
        <f t="shared" si="23"/>
        <v>Ford Escape</v>
      </c>
      <c r="U726" t="str">
        <f t="shared" si="22"/>
        <v>Escape</v>
      </c>
    </row>
    <row r="727" spans="1:21" x14ac:dyDescent="0.35">
      <c r="A727" t="s">
        <v>14</v>
      </c>
      <c r="B727" t="s">
        <v>15</v>
      </c>
      <c r="C727" s="4">
        <v>44712</v>
      </c>
      <c r="D727" t="s">
        <v>2447</v>
      </c>
      <c r="F727" t="s">
        <v>25</v>
      </c>
      <c r="G727">
        <v>32.909773000000001</v>
      </c>
      <c r="H727">
        <v>-96.684948000000006</v>
      </c>
      <c r="I727">
        <v>109974</v>
      </c>
      <c r="K727">
        <v>13350</v>
      </c>
      <c r="M727" t="s">
        <v>45</v>
      </c>
      <c r="N727" t="s">
        <v>50</v>
      </c>
      <c r="O727" t="s">
        <v>52</v>
      </c>
      <c r="P727" t="s">
        <v>708</v>
      </c>
      <c r="Q727">
        <v>6</v>
      </c>
      <c r="R727">
        <v>2009</v>
      </c>
      <c r="S727" t="s">
        <v>2243</v>
      </c>
      <c r="T727" t="str">
        <f t="shared" si="23"/>
        <v>Lexus RX 350</v>
      </c>
      <c r="U727" t="str">
        <f t="shared" si="22"/>
        <v>RX 350</v>
      </c>
    </row>
    <row r="728" spans="1:21" x14ac:dyDescent="0.35">
      <c r="A728" t="s">
        <v>14</v>
      </c>
      <c r="B728" t="s">
        <v>15</v>
      </c>
      <c r="C728" s="4">
        <v>44712</v>
      </c>
      <c r="D728" t="s">
        <v>2448</v>
      </c>
      <c r="E728" t="s">
        <v>23</v>
      </c>
      <c r="F728" t="s">
        <v>25</v>
      </c>
      <c r="G728">
        <v>32.855800000000002</v>
      </c>
      <c r="H728">
        <v>-97.1755</v>
      </c>
      <c r="I728">
        <v>140000</v>
      </c>
      <c r="J728" t="s">
        <v>32</v>
      </c>
      <c r="K728">
        <v>15000</v>
      </c>
      <c r="M728" t="s">
        <v>45</v>
      </c>
      <c r="N728" t="s">
        <v>50</v>
      </c>
      <c r="O728" t="s">
        <v>57</v>
      </c>
      <c r="P728" t="s">
        <v>709</v>
      </c>
      <c r="Q728">
        <v>4</v>
      </c>
      <c r="R728">
        <v>2000</v>
      </c>
      <c r="S728" t="s">
        <v>2288</v>
      </c>
      <c r="T728" t="str">
        <f t="shared" si="23"/>
        <v>dodge ram 1500</v>
      </c>
      <c r="U728" t="str">
        <f t="shared" si="22"/>
        <v>ram 1500</v>
      </c>
    </row>
    <row r="729" spans="1:21" x14ac:dyDescent="0.35">
      <c r="A729" t="s">
        <v>14</v>
      </c>
      <c r="B729" t="s">
        <v>17</v>
      </c>
      <c r="C729" s="4">
        <v>44712</v>
      </c>
      <c r="D729" t="s">
        <v>2449</v>
      </c>
      <c r="E729" t="s">
        <v>23</v>
      </c>
      <c r="F729" t="s">
        <v>25</v>
      </c>
      <c r="G729">
        <v>32.965699999999998</v>
      </c>
      <c r="H729">
        <v>-96.882499999999993</v>
      </c>
      <c r="I729">
        <v>61000</v>
      </c>
      <c r="J729" t="s">
        <v>35</v>
      </c>
      <c r="K729">
        <v>16599</v>
      </c>
      <c r="L729" t="s">
        <v>43</v>
      </c>
      <c r="M729" t="s">
        <v>45</v>
      </c>
      <c r="N729" t="s">
        <v>50</v>
      </c>
      <c r="O729" t="s">
        <v>52</v>
      </c>
      <c r="P729" t="s">
        <v>710</v>
      </c>
      <c r="Q729">
        <v>4</v>
      </c>
      <c r="R729">
        <v>2017</v>
      </c>
      <c r="S729" t="s">
        <v>2251</v>
      </c>
      <c r="T729" t="str">
        <f t="shared" si="23"/>
        <v>nissan rogue</v>
      </c>
      <c r="U729" t="str">
        <f t="shared" si="22"/>
        <v>rogue</v>
      </c>
    </row>
    <row r="730" spans="1:21" x14ac:dyDescent="0.35">
      <c r="A730" t="s">
        <v>14</v>
      </c>
      <c r="B730" t="s">
        <v>17</v>
      </c>
      <c r="C730" s="4">
        <v>44712</v>
      </c>
      <c r="D730" t="s">
        <v>2450</v>
      </c>
      <c r="F730" t="s">
        <v>25</v>
      </c>
      <c r="G730">
        <v>33.045138999999999</v>
      </c>
      <c r="H730">
        <v>-96.945684999999997</v>
      </c>
      <c r="I730">
        <v>166000</v>
      </c>
      <c r="J730" t="s">
        <v>30</v>
      </c>
      <c r="K730">
        <v>7990</v>
      </c>
      <c r="M730" t="s">
        <v>45</v>
      </c>
      <c r="N730" t="s">
        <v>50</v>
      </c>
      <c r="P730" t="s">
        <v>711</v>
      </c>
      <c r="Q730">
        <v>6</v>
      </c>
      <c r="R730">
        <v>2017</v>
      </c>
      <c r="S730" t="s">
        <v>2288</v>
      </c>
      <c r="T730" t="str">
        <f t="shared" si="23"/>
        <v>dodge grand caravan</v>
      </c>
      <c r="U730" t="str">
        <f t="shared" si="22"/>
        <v>grand caravan</v>
      </c>
    </row>
    <row r="731" spans="1:21" x14ac:dyDescent="0.35">
      <c r="A731" t="s">
        <v>14</v>
      </c>
      <c r="B731" t="s">
        <v>15</v>
      </c>
      <c r="C731" s="4">
        <v>44712</v>
      </c>
      <c r="D731" t="s">
        <v>2450</v>
      </c>
      <c r="E731" t="s">
        <v>22</v>
      </c>
      <c r="F731" t="s">
        <v>27</v>
      </c>
      <c r="G731">
        <v>32.628900000000002</v>
      </c>
      <c r="H731">
        <v>-97.151700000000005</v>
      </c>
      <c r="J731" t="s">
        <v>31</v>
      </c>
      <c r="K731">
        <v>24995</v>
      </c>
      <c r="L731" t="s">
        <v>43</v>
      </c>
      <c r="M731" t="s">
        <v>45</v>
      </c>
      <c r="N731" t="s">
        <v>50</v>
      </c>
      <c r="O731" t="s">
        <v>56</v>
      </c>
      <c r="P731" t="s">
        <v>712</v>
      </c>
      <c r="Q731">
        <v>8</v>
      </c>
      <c r="R731">
        <v>2007</v>
      </c>
      <c r="S731" t="s">
        <v>2248</v>
      </c>
      <c r="T731" t="str">
        <f t="shared" si="23"/>
        <v>Chevrolet Silverado 2500HD</v>
      </c>
      <c r="U731" t="str">
        <f t="shared" si="22"/>
        <v>Silverado 2500HD</v>
      </c>
    </row>
    <row r="732" spans="1:21" x14ac:dyDescent="0.35">
      <c r="A732" t="s">
        <v>14</v>
      </c>
      <c r="B732" t="s">
        <v>15</v>
      </c>
      <c r="C732" s="4">
        <v>44712</v>
      </c>
      <c r="D732" t="s">
        <v>2450</v>
      </c>
      <c r="E732" t="s">
        <v>23</v>
      </c>
      <c r="F732" t="s">
        <v>25</v>
      </c>
      <c r="G732">
        <v>32.977915000000003</v>
      </c>
      <c r="H732">
        <v>-96.592123999999998</v>
      </c>
      <c r="I732">
        <v>109003</v>
      </c>
      <c r="K732">
        <v>25590</v>
      </c>
      <c r="M732" t="s">
        <v>45</v>
      </c>
      <c r="N732" t="s">
        <v>50</v>
      </c>
      <c r="O732" t="s">
        <v>52</v>
      </c>
      <c r="P732" t="s">
        <v>713</v>
      </c>
      <c r="R732">
        <v>2017</v>
      </c>
      <c r="S732" t="s">
        <v>2242</v>
      </c>
      <c r="T732" t="str">
        <f t="shared" si="23"/>
        <v>Nissan Pathfinder</v>
      </c>
      <c r="U732" t="str">
        <f t="shared" si="22"/>
        <v>Pathfinder</v>
      </c>
    </row>
    <row r="733" spans="1:21" x14ac:dyDescent="0.35">
      <c r="A733" t="s">
        <v>14</v>
      </c>
      <c r="B733" t="s">
        <v>17</v>
      </c>
      <c r="C733" s="4">
        <v>44712</v>
      </c>
      <c r="D733" t="s">
        <v>2853</v>
      </c>
      <c r="E733" t="s">
        <v>23</v>
      </c>
      <c r="F733" t="s">
        <v>25</v>
      </c>
      <c r="G733">
        <v>32.965699999999998</v>
      </c>
      <c r="H733">
        <v>-96.882499999999993</v>
      </c>
      <c r="I733">
        <v>99000</v>
      </c>
      <c r="J733" t="s">
        <v>30</v>
      </c>
      <c r="K733">
        <v>11990</v>
      </c>
      <c r="L733" t="s">
        <v>43</v>
      </c>
      <c r="M733" t="s">
        <v>45</v>
      </c>
      <c r="N733" t="s">
        <v>50</v>
      </c>
      <c r="O733" t="s">
        <v>52</v>
      </c>
      <c r="P733" t="s">
        <v>714</v>
      </c>
      <c r="Q733">
        <v>4</v>
      </c>
      <c r="R733">
        <v>2013</v>
      </c>
      <c r="S733" t="s">
        <v>2278</v>
      </c>
      <c r="T733" t="str">
        <f t="shared" si="23"/>
        <v>ford escape</v>
      </c>
      <c r="U733" t="str">
        <f t="shared" si="22"/>
        <v>escape</v>
      </c>
    </row>
    <row r="734" spans="1:21" x14ac:dyDescent="0.35">
      <c r="A734" t="s">
        <v>14</v>
      </c>
      <c r="B734" t="s">
        <v>19</v>
      </c>
      <c r="C734" s="4">
        <v>44712</v>
      </c>
      <c r="D734" t="s">
        <v>2854</v>
      </c>
      <c r="F734" t="s">
        <v>25</v>
      </c>
      <c r="G734">
        <v>33.044276000000004</v>
      </c>
      <c r="H734">
        <v>-96.947230000000005</v>
      </c>
      <c r="I734">
        <v>187000</v>
      </c>
      <c r="J734" t="s">
        <v>29</v>
      </c>
      <c r="K734">
        <v>4990</v>
      </c>
      <c r="M734" t="s">
        <v>45</v>
      </c>
      <c r="N734" t="s">
        <v>50</v>
      </c>
      <c r="P734" t="s">
        <v>715</v>
      </c>
      <c r="Q734">
        <v>8</v>
      </c>
      <c r="R734">
        <v>2006</v>
      </c>
      <c r="S734" t="s">
        <v>2278</v>
      </c>
      <c r="T734" t="str">
        <f t="shared" si="23"/>
        <v>ford f-150</v>
      </c>
      <c r="U734" t="str">
        <f t="shared" si="22"/>
        <v>f-150</v>
      </c>
    </row>
    <row r="735" spans="1:21" x14ac:dyDescent="0.35">
      <c r="A735" t="s">
        <v>14</v>
      </c>
      <c r="C735" s="4">
        <v>44712</v>
      </c>
      <c r="D735" t="s">
        <v>2855</v>
      </c>
      <c r="F735" t="s">
        <v>27</v>
      </c>
      <c r="G735">
        <v>32.73603</v>
      </c>
      <c r="H735">
        <v>-97.133644000000004</v>
      </c>
      <c r="I735">
        <v>128950</v>
      </c>
      <c r="J735" t="s">
        <v>32</v>
      </c>
      <c r="K735">
        <v>34950</v>
      </c>
      <c r="M735" t="s">
        <v>45</v>
      </c>
      <c r="N735" t="s">
        <v>21</v>
      </c>
      <c r="O735" t="s">
        <v>21</v>
      </c>
      <c r="P735" t="s">
        <v>716</v>
      </c>
      <c r="R735">
        <v>2008</v>
      </c>
      <c r="S735" t="s">
        <v>2247</v>
      </c>
      <c r="T735" t="str">
        <f t="shared" si="23"/>
        <v>Dodge Ram 3500 4x4 Crew Cab Dies</v>
      </c>
      <c r="U735" t="str">
        <f t="shared" si="22"/>
        <v>Ram 3500 4x4 Crew Cab Dies</v>
      </c>
    </row>
    <row r="736" spans="1:21" x14ac:dyDescent="0.35">
      <c r="A736" t="s">
        <v>14</v>
      </c>
      <c r="C736" s="4">
        <v>44712</v>
      </c>
      <c r="D736" t="s">
        <v>2855</v>
      </c>
      <c r="F736" t="s">
        <v>25</v>
      </c>
      <c r="G736">
        <v>31.079121000000001</v>
      </c>
      <c r="H736">
        <v>-97.414458999999994</v>
      </c>
      <c r="I736">
        <v>110000</v>
      </c>
      <c r="K736">
        <v>31488</v>
      </c>
      <c r="M736" t="s">
        <v>45</v>
      </c>
      <c r="N736" t="s">
        <v>50</v>
      </c>
      <c r="P736" t="s">
        <v>717</v>
      </c>
      <c r="R736">
        <v>2016</v>
      </c>
      <c r="S736" t="s">
        <v>2289</v>
      </c>
      <c r="T736" t="str">
        <f t="shared" si="23"/>
        <v>CHEVY TAHOE LT</v>
      </c>
      <c r="U736" t="str">
        <f t="shared" si="22"/>
        <v>TAHOE LT</v>
      </c>
    </row>
    <row r="737" spans="1:21" x14ac:dyDescent="0.35">
      <c r="A737" t="s">
        <v>14</v>
      </c>
      <c r="B737" t="s">
        <v>15</v>
      </c>
      <c r="C737" s="4">
        <v>44712</v>
      </c>
      <c r="D737" t="s">
        <v>2856</v>
      </c>
      <c r="F737" t="s">
        <v>25</v>
      </c>
      <c r="G737">
        <v>33.044246999999999</v>
      </c>
      <c r="H737">
        <v>-96.945340999999999</v>
      </c>
      <c r="I737">
        <v>147000</v>
      </c>
      <c r="J737" t="s">
        <v>30</v>
      </c>
      <c r="K737">
        <v>7990</v>
      </c>
      <c r="M737" t="s">
        <v>45</v>
      </c>
      <c r="N737" t="s">
        <v>50</v>
      </c>
      <c r="P737" t="s">
        <v>718</v>
      </c>
      <c r="Q737">
        <v>8</v>
      </c>
      <c r="R737">
        <v>2009</v>
      </c>
      <c r="S737" t="s">
        <v>2309</v>
      </c>
      <c r="T737" t="str">
        <f t="shared" si="23"/>
        <v>mercedes-benz cls550</v>
      </c>
      <c r="U737" t="str">
        <f t="shared" si="22"/>
        <v>cls550</v>
      </c>
    </row>
    <row r="738" spans="1:21" x14ac:dyDescent="0.35">
      <c r="A738" t="s">
        <v>14</v>
      </c>
      <c r="B738" t="s">
        <v>17</v>
      </c>
      <c r="C738" s="4">
        <v>44712</v>
      </c>
      <c r="D738" t="s">
        <v>2451</v>
      </c>
      <c r="E738" t="s">
        <v>23</v>
      </c>
      <c r="F738" t="s">
        <v>25</v>
      </c>
      <c r="G738">
        <v>32.965699999999998</v>
      </c>
      <c r="H738">
        <v>-96.882499999999993</v>
      </c>
      <c r="I738">
        <v>62000</v>
      </c>
      <c r="J738" t="s">
        <v>30</v>
      </c>
      <c r="K738">
        <v>11499</v>
      </c>
      <c r="L738" t="s">
        <v>41</v>
      </c>
      <c r="M738" t="s">
        <v>45</v>
      </c>
      <c r="N738" t="s">
        <v>50</v>
      </c>
      <c r="O738" t="s">
        <v>58</v>
      </c>
      <c r="P738" t="s">
        <v>719</v>
      </c>
      <c r="Q738">
        <v>4</v>
      </c>
      <c r="R738">
        <v>2017</v>
      </c>
      <c r="S738" t="s">
        <v>2337</v>
      </c>
      <c r="T738" t="str">
        <f t="shared" si="23"/>
        <v>kia forte</v>
      </c>
      <c r="U738" t="str">
        <f t="shared" si="22"/>
        <v>forte</v>
      </c>
    </row>
    <row r="739" spans="1:21" x14ac:dyDescent="0.35">
      <c r="A739" t="s">
        <v>14</v>
      </c>
      <c r="B739" t="s">
        <v>17</v>
      </c>
      <c r="C739" s="4">
        <v>44712</v>
      </c>
      <c r="D739" t="s">
        <v>2857</v>
      </c>
      <c r="F739" t="s">
        <v>25</v>
      </c>
      <c r="G739">
        <v>33.043126000000001</v>
      </c>
      <c r="H739">
        <v>-96.946370999999999</v>
      </c>
      <c r="I739">
        <v>112000</v>
      </c>
      <c r="J739" t="s">
        <v>29</v>
      </c>
      <c r="K739">
        <v>7490</v>
      </c>
      <c r="M739" t="s">
        <v>45</v>
      </c>
      <c r="N739" t="s">
        <v>50</v>
      </c>
      <c r="P739" t="s">
        <v>720</v>
      </c>
      <c r="Q739">
        <v>8</v>
      </c>
      <c r="R739">
        <v>1998</v>
      </c>
      <c r="S739" t="s">
        <v>2286</v>
      </c>
      <c r="T739" t="str">
        <f t="shared" si="23"/>
        <v>mercedes benz s420</v>
      </c>
      <c r="U739" t="str">
        <f t="shared" si="22"/>
        <v>benz s420</v>
      </c>
    </row>
    <row r="740" spans="1:21" x14ac:dyDescent="0.35">
      <c r="A740" t="s">
        <v>14</v>
      </c>
      <c r="B740" t="s">
        <v>15</v>
      </c>
      <c r="C740" s="4">
        <v>44712</v>
      </c>
      <c r="D740" t="s">
        <v>2452</v>
      </c>
      <c r="F740" t="s">
        <v>25</v>
      </c>
      <c r="G740">
        <v>33.045138999999999</v>
      </c>
      <c r="H740">
        <v>-96.946370999999999</v>
      </c>
      <c r="I740">
        <v>145000</v>
      </c>
      <c r="J740" t="s">
        <v>33</v>
      </c>
      <c r="K740">
        <v>6990</v>
      </c>
      <c r="M740" t="s">
        <v>45</v>
      </c>
      <c r="N740" t="s">
        <v>50</v>
      </c>
      <c r="P740" t="s">
        <v>721</v>
      </c>
      <c r="Q740">
        <v>6</v>
      </c>
      <c r="R740">
        <v>2009</v>
      </c>
      <c r="S740" t="s">
        <v>2267</v>
      </c>
      <c r="T740" t="str">
        <f t="shared" si="23"/>
        <v>bmw 328i convertible</v>
      </c>
      <c r="U740" t="str">
        <f t="shared" si="22"/>
        <v>328i convertible</v>
      </c>
    </row>
    <row r="741" spans="1:21" x14ac:dyDescent="0.35">
      <c r="A741" t="s">
        <v>14</v>
      </c>
      <c r="B741" t="s">
        <v>16</v>
      </c>
      <c r="C741" s="4">
        <v>44712</v>
      </c>
      <c r="D741" t="s">
        <v>2453</v>
      </c>
      <c r="F741" t="s">
        <v>25</v>
      </c>
      <c r="G741">
        <v>33.044995</v>
      </c>
      <c r="H741">
        <v>-96.947573000000006</v>
      </c>
      <c r="I741">
        <v>123000</v>
      </c>
      <c r="J741" t="s">
        <v>32</v>
      </c>
      <c r="K741">
        <v>4790</v>
      </c>
      <c r="M741" t="s">
        <v>45</v>
      </c>
      <c r="N741" t="s">
        <v>50</v>
      </c>
      <c r="P741" t="s">
        <v>722</v>
      </c>
      <c r="Q741">
        <v>6</v>
      </c>
      <c r="R741">
        <v>2009</v>
      </c>
      <c r="S741" t="s">
        <v>2323</v>
      </c>
      <c r="T741" t="str">
        <f t="shared" si="23"/>
        <v>chrysler sebring</v>
      </c>
      <c r="U741" t="str">
        <f t="shared" si="22"/>
        <v>sebring</v>
      </c>
    </row>
    <row r="742" spans="1:21" x14ac:dyDescent="0.35">
      <c r="A742" t="s">
        <v>14</v>
      </c>
      <c r="B742" t="s">
        <v>16</v>
      </c>
      <c r="C742" s="4">
        <v>44712</v>
      </c>
      <c r="D742" t="s">
        <v>2454</v>
      </c>
      <c r="E742" t="s">
        <v>23</v>
      </c>
      <c r="F742" t="s">
        <v>25</v>
      </c>
      <c r="I742">
        <v>130000</v>
      </c>
      <c r="J742" t="s">
        <v>32</v>
      </c>
      <c r="K742">
        <v>2975</v>
      </c>
      <c r="L742" t="s">
        <v>43</v>
      </c>
      <c r="M742" t="s">
        <v>46</v>
      </c>
      <c r="N742" t="s">
        <v>50</v>
      </c>
      <c r="O742" t="s">
        <v>53</v>
      </c>
      <c r="P742" t="s">
        <v>723</v>
      </c>
      <c r="Q742">
        <v>6</v>
      </c>
      <c r="R742">
        <v>2008</v>
      </c>
      <c r="S742" t="s">
        <v>2322</v>
      </c>
      <c r="T742" t="str">
        <f t="shared" si="23"/>
        <v>Buick LaCrosse</v>
      </c>
      <c r="U742" t="str">
        <f t="shared" si="22"/>
        <v>LaCrosse</v>
      </c>
    </row>
    <row r="743" spans="1:21" x14ac:dyDescent="0.35">
      <c r="A743" t="s">
        <v>14</v>
      </c>
      <c r="B743" t="s">
        <v>15</v>
      </c>
      <c r="C743" s="4">
        <v>44712</v>
      </c>
      <c r="D743" t="s">
        <v>2455</v>
      </c>
      <c r="E743" t="s">
        <v>22</v>
      </c>
      <c r="F743" t="s">
        <v>25</v>
      </c>
      <c r="G743">
        <v>32.848999999999997</v>
      </c>
      <c r="H743">
        <v>-96.974999999999994</v>
      </c>
      <c r="I743">
        <v>88000</v>
      </c>
      <c r="J743" t="s">
        <v>32</v>
      </c>
      <c r="K743">
        <v>15000</v>
      </c>
      <c r="L743" t="s">
        <v>43</v>
      </c>
      <c r="M743" t="s">
        <v>45</v>
      </c>
      <c r="N743" t="s">
        <v>50</v>
      </c>
      <c r="O743" t="s">
        <v>53</v>
      </c>
      <c r="P743" t="s">
        <v>724</v>
      </c>
      <c r="Q743">
        <v>4</v>
      </c>
      <c r="R743">
        <v>2013</v>
      </c>
      <c r="S743" t="s">
        <v>2278</v>
      </c>
      <c r="T743" t="str">
        <f t="shared" si="23"/>
        <v>ford fusion</v>
      </c>
      <c r="U743" t="str">
        <f t="shared" si="22"/>
        <v>fusion</v>
      </c>
    </row>
    <row r="744" spans="1:21" x14ac:dyDescent="0.35">
      <c r="A744" t="s">
        <v>14</v>
      </c>
      <c r="B744" t="s">
        <v>16</v>
      </c>
      <c r="C744" s="4">
        <v>44712</v>
      </c>
      <c r="D744" t="s">
        <v>2456</v>
      </c>
      <c r="E744" t="s">
        <v>23</v>
      </c>
      <c r="F744" t="s">
        <v>25</v>
      </c>
      <c r="G744">
        <v>32.758617000000001</v>
      </c>
      <c r="H744">
        <v>-97.770916</v>
      </c>
      <c r="I744">
        <v>153081</v>
      </c>
      <c r="J744" t="s">
        <v>29</v>
      </c>
      <c r="K744">
        <v>10995</v>
      </c>
      <c r="M744" t="s">
        <v>45</v>
      </c>
      <c r="N744" t="s">
        <v>50</v>
      </c>
      <c r="O744" t="s">
        <v>53</v>
      </c>
      <c r="P744" t="s">
        <v>725</v>
      </c>
      <c r="Q744">
        <v>4</v>
      </c>
      <c r="R744">
        <v>2006</v>
      </c>
      <c r="S744" t="s">
        <v>2300</v>
      </c>
      <c r="T744" t="str">
        <f t="shared" si="23"/>
        <v>Toyota Camry</v>
      </c>
      <c r="U744" t="str">
        <f t="shared" si="22"/>
        <v>Camry</v>
      </c>
    </row>
    <row r="745" spans="1:21" x14ac:dyDescent="0.35">
      <c r="A745" t="s">
        <v>14</v>
      </c>
      <c r="B745" t="s">
        <v>16</v>
      </c>
      <c r="C745" s="4">
        <v>44712</v>
      </c>
      <c r="D745" t="s">
        <v>2456</v>
      </c>
      <c r="E745" t="s">
        <v>23</v>
      </c>
      <c r="F745" t="s">
        <v>25</v>
      </c>
      <c r="G745">
        <v>32.758617000000001</v>
      </c>
      <c r="H745">
        <v>-97.770916</v>
      </c>
      <c r="I745">
        <v>115212</v>
      </c>
      <c r="J745" t="s">
        <v>30</v>
      </c>
      <c r="K745">
        <v>12995</v>
      </c>
      <c r="M745" t="s">
        <v>45</v>
      </c>
      <c r="N745" t="s">
        <v>50</v>
      </c>
      <c r="O745" t="s">
        <v>53</v>
      </c>
      <c r="P745" t="s">
        <v>726</v>
      </c>
      <c r="Q745">
        <v>4</v>
      </c>
      <c r="R745">
        <v>2010</v>
      </c>
      <c r="S745" t="s">
        <v>2300</v>
      </c>
      <c r="T745" t="str">
        <f t="shared" si="23"/>
        <v>Toyota Camry</v>
      </c>
      <c r="U745" t="str">
        <f t="shared" si="22"/>
        <v>Camry</v>
      </c>
    </row>
    <row r="746" spans="1:21" x14ac:dyDescent="0.35">
      <c r="A746" t="s">
        <v>14</v>
      </c>
      <c r="B746" t="s">
        <v>17</v>
      </c>
      <c r="C746" s="4">
        <v>44712</v>
      </c>
      <c r="D746" t="s">
        <v>2456</v>
      </c>
      <c r="E746" t="s">
        <v>23</v>
      </c>
      <c r="F746" t="s">
        <v>25</v>
      </c>
      <c r="G746">
        <v>32.965699999999998</v>
      </c>
      <c r="H746">
        <v>-96.882499999999993</v>
      </c>
      <c r="I746">
        <v>116000</v>
      </c>
      <c r="J746" t="s">
        <v>30</v>
      </c>
      <c r="K746">
        <v>12599</v>
      </c>
      <c r="L746" t="s">
        <v>43</v>
      </c>
      <c r="M746" t="s">
        <v>45</v>
      </c>
      <c r="N746" t="s">
        <v>50</v>
      </c>
      <c r="O746" t="s">
        <v>53</v>
      </c>
      <c r="P746" t="s">
        <v>727</v>
      </c>
      <c r="Q746">
        <v>6</v>
      </c>
      <c r="R746">
        <v>2011</v>
      </c>
      <c r="S746" t="s">
        <v>2259</v>
      </c>
      <c r="T746" t="str">
        <f t="shared" si="23"/>
        <v>lexus is 250</v>
      </c>
      <c r="U746" t="str">
        <f t="shared" si="22"/>
        <v>is 250</v>
      </c>
    </row>
    <row r="747" spans="1:21" x14ac:dyDescent="0.35">
      <c r="A747" t="s">
        <v>14</v>
      </c>
      <c r="C747" s="4">
        <v>44712</v>
      </c>
      <c r="D747" t="s">
        <v>2456</v>
      </c>
      <c r="E747" t="s">
        <v>22</v>
      </c>
      <c r="F747" t="s">
        <v>21</v>
      </c>
      <c r="G747">
        <v>32.952959999999997</v>
      </c>
      <c r="H747">
        <v>-96.832689000000002</v>
      </c>
      <c r="I747">
        <v>35855</v>
      </c>
      <c r="J747" t="s">
        <v>32</v>
      </c>
      <c r="K747">
        <v>83995</v>
      </c>
      <c r="M747" t="s">
        <v>45</v>
      </c>
      <c r="N747" t="s">
        <v>50</v>
      </c>
      <c r="O747" t="s">
        <v>56</v>
      </c>
      <c r="P747" t="s">
        <v>728</v>
      </c>
      <c r="R747">
        <v>2019</v>
      </c>
      <c r="S747" t="s">
        <v>2278</v>
      </c>
      <c r="T747" t="str">
        <f t="shared" si="23"/>
        <v>FORD F-450</v>
      </c>
      <c r="U747" t="str">
        <f t="shared" si="22"/>
        <v>F-450</v>
      </c>
    </row>
    <row r="748" spans="1:21" x14ac:dyDescent="0.35">
      <c r="A748" t="s">
        <v>14</v>
      </c>
      <c r="B748" t="s">
        <v>16</v>
      </c>
      <c r="C748" s="4">
        <v>44712</v>
      </c>
      <c r="D748" t="s">
        <v>2457</v>
      </c>
      <c r="E748" t="s">
        <v>23</v>
      </c>
      <c r="F748" t="s">
        <v>25</v>
      </c>
      <c r="G748">
        <v>32.758617000000001</v>
      </c>
      <c r="H748">
        <v>-97.770916</v>
      </c>
      <c r="I748">
        <v>103817</v>
      </c>
      <c r="J748" t="s">
        <v>33</v>
      </c>
      <c r="K748">
        <v>12995</v>
      </c>
      <c r="M748" t="s">
        <v>45</v>
      </c>
      <c r="N748" t="s">
        <v>50</v>
      </c>
      <c r="O748" t="s">
        <v>53</v>
      </c>
      <c r="P748" t="s">
        <v>729</v>
      </c>
      <c r="Q748">
        <v>4</v>
      </c>
      <c r="R748">
        <v>2012</v>
      </c>
      <c r="S748" t="s">
        <v>2248</v>
      </c>
      <c r="T748" t="str">
        <f t="shared" si="23"/>
        <v>Chevrolet Malibu</v>
      </c>
      <c r="U748" t="str">
        <f t="shared" si="22"/>
        <v>Malibu</v>
      </c>
    </row>
    <row r="749" spans="1:21" x14ac:dyDescent="0.35">
      <c r="A749" t="s">
        <v>14</v>
      </c>
      <c r="B749" t="s">
        <v>15</v>
      </c>
      <c r="C749" s="4">
        <v>44712</v>
      </c>
      <c r="D749" t="s">
        <v>2457</v>
      </c>
      <c r="E749" t="s">
        <v>24</v>
      </c>
      <c r="F749" t="s">
        <v>25</v>
      </c>
      <c r="G749">
        <v>32.977915000000003</v>
      </c>
      <c r="H749">
        <v>-96.592123999999998</v>
      </c>
      <c r="I749">
        <v>37640</v>
      </c>
      <c r="K749">
        <v>37490</v>
      </c>
      <c r="M749" t="s">
        <v>45</v>
      </c>
      <c r="N749" t="s">
        <v>50</v>
      </c>
      <c r="O749" t="s">
        <v>55</v>
      </c>
      <c r="P749" t="s">
        <v>730</v>
      </c>
      <c r="R749">
        <v>2013</v>
      </c>
      <c r="S749" t="s">
        <v>2248</v>
      </c>
      <c r="T749" t="str">
        <f t="shared" si="23"/>
        <v>Chevrolet Corvette</v>
      </c>
      <c r="U749" t="str">
        <f t="shared" si="22"/>
        <v>Corvette</v>
      </c>
    </row>
    <row r="750" spans="1:21" x14ac:dyDescent="0.35">
      <c r="A750" t="s">
        <v>14</v>
      </c>
      <c r="B750" t="s">
        <v>15</v>
      </c>
      <c r="C750" s="4">
        <v>44712</v>
      </c>
      <c r="D750" t="s">
        <v>2457</v>
      </c>
      <c r="E750" t="s">
        <v>23</v>
      </c>
      <c r="F750" t="s">
        <v>25</v>
      </c>
      <c r="G750">
        <v>32.777912000000001</v>
      </c>
      <c r="H750">
        <v>-96.920676999999998</v>
      </c>
      <c r="I750">
        <v>120000</v>
      </c>
      <c r="J750" t="s">
        <v>29</v>
      </c>
      <c r="K750">
        <v>7498</v>
      </c>
      <c r="L750" t="s">
        <v>42</v>
      </c>
      <c r="M750" t="s">
        <v>45</v>
      </c>
      <c r="N750" t="s">
        <v>50</v>
      </c>
      <c r="O750" t="s">
        <v>53</v>
      </c>
      <c r="P750" t="s">
        <v>731</v>
      </c>
      <c r="Q750">
        <v>4</v>
      </c>
      <c r="R750">
        <v>2014</v>
      </c>
      <c r="S750" t="s">
        <v>2242</v>
      </c>
      <c r="T750" t="str">
        <f t="shared" si="23"/>
        <v>Nissan Versa</v>
      </c>
      <c r="U750" t="str">
        <f t="shared" si="22"/>
        <v>Versa</v>
      </c>
    </row>
    <row r="751" spans="1:21" x14ac:dyDescent="0.35">
      <c r="A751" t="s">
        <v>14</v>
      </c>
      <c r="B751" t="s">
        <v>19</v>
      </c>
      <c r="C751" s="4">
        <v>44712</v>
      </c>
      <c r="D751" t="s">
        <v>2858</v>
      </c>
      <c r="E751" t="s">
        <v>24</v>
      </c>
      <c r="F751" t="s">
        <v>25</v>
      </c>
      <c r="G751">
        <v>31.293492000000001</v>
      </c>
      <c r="H751">
        <v>-95.491941999999995</v>
      </c>
      <c r="I751">
        <v>87000</v>
      </c>
      <c r="J751" t="s">
        <v>29</v>
      </c>
      <c r="K751">
        <v>2000</v>
      </c>
      <c r="L751" t="s">
        <v>43</v>
      </c>
      <c r="M751" t="s">
        <v>45</v>
      </c>
      <c r="N751" t="s">
        <v>50</v>
      </c>
      <c r="O751" t="s">
        <v>55</v>
      </c>
      <c r="P751" t="s">
        <v>732</v>
      </c>
      <c r="Q751">
        <v>8</v>
      </c>
      <c r="R751">
        <v>1975</v>
      </c>
      <c r="S751" t="s">
        <v>2255</v>
      </c>
      <c r="T751" t="str">
        <f t="shared" si="23"/>
        <v>chevy camaro</v>
      </c>
      <c r="U751" t="str">
        <f t="shared" si="22"/>
        <v>camaro</v>
      </c>
    </row>
    <row r="752" spans="1:21" x14ac:dyDescent="0.35">
      <c r="A752" t="s">
        <v>14</v>
      </c>
      <c r="B752" t="s">
        <v>17</v>
      </c>
      <c r="C752" s="4">
        <v>44712</v>
      </c>
      <c r="D752" t="s">
        <v>2458</v>
      </c>
      <c r="E752" t="s">
        <v>22</v>
      </c>
      <c r="F752" t="s">
        <v>25</v>
      </c>
      <c r="G752">
        <v>32.777912000000001</v>
      </c>
      <c r="H752">
        <v>-96.920676999999998</v>
      </c>
      <c r="I752">
        <v>170000</v>
      </c>
      <c r="J752" t="s">
        <v>32</v>
      </c>
      <c r="K752">
        <v>8995</v>
      </c>
      <c r="L752" t="s">
        <v>41</v>
      </c>
      <c r="M752" t="s">
        <v>45</v>
      </c>
      <c r="N752" t="s">
        <v>50</v>
      </c>
      <c r="O752" t="s">
        <v>52</v>
      </c>
      <c r="P752" t="s">
        <v>733</v>
      </c>
      <c r="Q752">
        <v>8</v>
      </c>
      <c r="R752">
        <v>2009</v>
      </c>
      <c r="S752" t="s">
        <v>2268</v>
      </c>
      <c r="T752" t="str">
        <f t="shared" si="23"/>
        <v>JEEP GRAND CHEROKEE LIMITED</v>
      </c>
      <c r="U752" t="str">
        <f t="shared" si="22"/>
        <v>GRAND CHEROKEE LIMITED</v>
      </c>
    </row>
    <row r="753" spans="1:21" x14ac:dyDescent="0.35">
      <c r="A753" t="s">
        <v>14</v>
      </c>
      <c r="B753" t="s">
        <v>16</v>
      </c>
      <c r="C753" s="4">
        <v>44712</v>
      </c>
      <c r="D753" t="s">
        <v>2458</v>
      </c>
      <c r="F753" t="s">
        <v>25</v>
      </c>
      <c r="G753">
        <v>33.197600000000001</v>
      </c>
      <c r="H753">
        <v>-96.615300000000005</v>
      </c>
      <c r="I753">
        <v>219000</v>
      </c>
      <c r="K753">
        <v>7700</v>
      </c>
      <c r="M753" t="s">
        <v>45</v>
      </c>
      <c r="N753" t="s">
        <v>50</v>
      </c>
      <c r="P753" t="s">
        <v>734</v>
      </c>
      <c r="R753">
        <v>2010</v>
      </c>
      <c r="S753" t="s">
        <v>2255</v>
      </c>
      <c r="T753" t="str">
        <f t="shared" si="23"/>
        <v>chevy colorado</v>
      </c>
      <c r="U753" t="str">
        <f t="shared" si="22"/>
        <v>colorado</v>
      </c>
    </row>
    <row r="754" spans="1:21" x14ac:dyDescent="0.35">
      <c r="A754" t="s">
        <v>14</v>
      </c>
      <c r="B754" t="s">
        <v>16</v>
      </c>
      <c r="C754" s="4">
        <v>44712</v>
      </c>
      <c r="D754" t="s">
        <v>2859</v>
      </c>
      <c r="E754" t="s">
        <v>22</v>
      </c>
      <c r="F754" t="s">
        <v>25</v>
      </c>
      <c r="G754">
        <v>32.758617000000001</v>
      </c>
      <c r="H754">
        <v>-97.770916</v>
      </c>
      <c r="I754">
        <v>231025</v>
      </c>
      <c r="J754" t="s">
        <v>30</v>
      </c>
      <c r="K754">
        <v>8995</v>
      </c>
      <c r="L754" t="s">
        <v>43</v>
      </c>
      <c r="M754" t="s">
        <v>45</v>
      </c>
      <c r="N754" t="s">
        <v>50</v>
      </c>
      <c r="O754" t="s">
        <v>52</v>
      </c>
      <c r="P754" t="s">
        <v>735</v>
      </c>
      <c r="Q754">
        <v>6</v>
      </c>
      <c r="R754">
        <v>2000</v>
      </c>
      <c r="S754" t="s">
        <v>2300</v>
      </c>
      <c r="T754" t="str">
        <f t="shared" si="23"/>
        <v>Toyota 4Runner</v>
      </c>
      <c r="U754" t="str">
        <f t="shared" si="22"/>
        <v>4Runner</v>
      </c>
    </row>
    <row r="755" spans="1:21" x14ac:dyDescent="0.35">
      <c r="A755" t="s">
        <v>14</v>
      </c>
      <c r="B755" t="s">
        <v>16</v>
      </c>
      <c r="C755" s="4">
        <v>44712</v>
      </c>
      <c r="D755" t="s">
        <v>2459</v>
      </c>
      <c r="E755" t="s">
        <v>24</v>
      </c>
      <c r="F755" t="s">
        <v>25</v>
      </c>
      <c r="G755">
        <v>32.758617000000001</v>
      </c>
      <c r="H755">
        <v>-97.770916</v>
      </c>
      <c r="I755">
        <v>232861</v>
      </c>
      <c r="J755" t="s">
        <v>35</v>
      </c>
      <c r="K755">
        <v>7995</v>
      </c>
      <c r="L755" t="s">
        <v>43</v>
      </c>
      <c r="M755" t="s">
        <v>45</v>
      </c>
      <c r="N755" t="s">
        <v>50</v>
      </c>
      <c r="O755" t="s">
        <v>52</v>
      </c>
      <c r="P755" t="s">
        <v>735</v>
      </c>
      <c r="Q755">
        <v>6</v>
      </c>
      <c r="R755">
        <v>2000</v>
      </c>
      <c r="S755" t="s">
        <v>2300</v>
      </c>
      <c r="T755" t="str">
        <f t="shared" si="23"/>
        <v>Toyota 4Runner</v>
      </c>
      <c r="U755" t="str">
        <f t="shared" si="22"/>
        <v>4Runner</v>
      </c>
    </row>
    <row r="756" spans="1:21" x14ac:dyDescent="0.35">
      <c r="A756" t="s">
        <v>14</v>
      </c>
      <c r="B756" t="s">
        <v>17</v>
      </c>
      <c r="C756" s="4">
        <v>44712</v>
      </c>
      <c r="D756" t="s">
        <v>2459</v>
      </c>
      <c r="E756" t="s">
        <v>23</v>
      </c>
      <c r="F756" t="s">
        <v>25</v>
      </c>
      <c r="G756">
        <v>32.965699999999998</v>
      </c>
      <c r="H756">
        <v>-96.882499999999993</v>
      </c>
      <c r="I756">
        <v>62000</v>
      </c>
      <c r="J756" t="s">
        <v>31</v>
      </c>
      <c r="K756">
        <v>12799</v>
      </c>
      <c r="L756" t="s">
        <v>43</v>
      </c>
      <c r="M756" t="s">
        <v>45</v>
      </c>
      <c r="N756" t="s">
        <v>50</v>
      </c>
      <c r="O756" t="s">
        <v>53</v>
      </c>
      <c r="P756" t="s">
        <v>736</v>
      </c>
      <c r="Q756">
        <v>4</v>
      </c>
      <c r="R756">
        <v>2016</v>
      </c>
      <c r="S756" t="s">
        <v>2244</v>
      </c>
      <c r="T756" t="str">
        <f t="shared" si="23"/>
        <v>hyundai elantra</v>
      </c>
      <c r="U756" t="str">
        <f t="shared" si="22"/>
        <v>elantra</v>
      </c>
    </row>
    <row r="757" spans="1:21" x14ac:dyDescent="0.35">
      <c r="A757" t="s">
        <v>14</v>
      </c>
      <c r="B757" t="s">
        <v>16</v>
      </c>
      <c r="C757" s="4">
        <v>44712</v>
      </c>
      <c r="D757" t="s">
        <v>2459</v>
      </c>
      <c r="E757" t="s">
        <v>23</v>
      </c>
      <c r="F757" t="s">
        <v>25</v>
      </c>
      <c r="G757">
        <v>32.758617000000001</v>
      </c>
      <c r="H757">
        <v>-97.770916</v>
      </c>
      <c r="I757">
        <v>94312</v>
      </c>
      <c r="J757" t="s">
        <v>37</v>
      </c>
      <c r="K757">
        <v>12995</v>
      </c>
      <c r="M757" t="s">
        <v>45</v>
      </c>
      <c r="N757" t="s">
        <v>50</v>
      </c>
      <c r="O757" t="s">
        <v>53</v>
      </c>
      <c r="P757" t="s">
        <v>737</v>
      </c>
      <c r="Q757">
        <v>6</v>
      </c>
      <c r="R757">
        <v>2005</v>
      </c>
      <c r="S757" t="s">
        <v>2243</v>
      </c>
      <c r="T757" t="str">
        <f t="shared" si="23"/>
        <v>Lexus ES 330</v>
      </c>
      <c r="U757" t="str">
        <f t="shared" si="22"/>
        <v>ES 330</v>
      </c>
    </row>
    <row r="758" spans="1:21" x14ac:dyDescent="0.35">
      <c r="A758" t="s">
        <v>14</v>
      </c>
      <c r="B758" t="s">
        <v>16</v>
      </c>
      <c r="C758" s="4">
        <v>44712</v>
      </c>
      <c r="D758" t="s">
        <v>2459</v>
      </c>
      <c r="E758" t="s">
        <v>23</v>
      </c>
      <c r="F758" t="s">
        <v>25</v>
      </c>
      <c r="G758">
        <v>32.758617000000001</v>
      </c>
      <c r="H758">
        <v>-97.770916</v>
      </c>
      <c r="I758">
        <v>133332</v>
      </c>
      <c r="J758" t="s">
        <v>35</v>
      </c>
      <c r="K758">
        <v>12995</v>
      </c>
      <c r="M758" t="s">
        <v>45</v>
      </c>
      <c r="N758" t="s">
        <v>50</v>
      </c>
      <c r="O758" t="s">
        <v>53</v>
      </c>
      <c r="P758" t="s">
        <v>738</v>
      </c>
      <c r="Q758">
        <v>6</v>
      </c>
      <c r="R758">
        <v>2007</v>
      </c>
      <c r="S758" t="s">
        <v>2300</v>
      </c>
      <c r="T758" t="str">
        <f t="shared" si="23"/>
        <v>Toyota Camry</v>
      </c>
      <c r="U758" t="str">
        <f t="shared" si="22"/>
        <v>Camry</v>
      </c>
    </row>
    <row r="759" spans="1:21" x14ac:dyDescent="0.35">
      <c r="A759" t="s">
        <v>14</v>
      </c>
      <c r="B759" t="s">
        <v>16</v>
      </c>
      <c r="C759" s="4">
        <v>44712</v>
      </c>
      <c r="D759" t="s">
        <v>2460</v>
      </c>
      <c r="E759" t="s">
        <v>24</v>
      </c>
      <c r="F759" t="s">
        <v>25</v>
      </c>
      <c r="G759">
        <v>32.758617000000001</v>
      </c>
      <c r="H759">
        <v>-97.770916</v>
      </c>
      <c r="I759">
        <v>173938</v>
      </c>
      <c r="J759" t="s">
        <v>33</v>
      </c>
      <c r="K759">
        <v>11995</v>
      </c>
      <c r="L759" t="s">
        <v>43</v>
      </c>
      <c r="M759" t="s">
        <v>45</v>
      </c>
      <c r="N759" t="s">
        <v>50</v>
      </c>
      <c r="O759" t="s">
        <v>52</v>
      </c>
      <c r="P759" t="s">
        <v>739</v>
      </c>
      <c r="Q759">
        <v>8</v>
      </c>
      <c r="R759">
        <v>2004</v>
      </c>
      <c r="S759" t="s">
        <v>2300</v>
      </c>
      <c r="T759" t="str">
        <f t="shared" si="23"/>
        <v>Toyota Sequoia</v>
      </c>
      <c r="U759" t="str">
        <f t="shared" si="22"/>
        <v>Sequoia</v>
      </c>
    </row>
    <row r="760" spans="1:21" x14ac:dyDescent="0.35">
      <c r="A760" t="s">
        <v>14</v>
      </c>
      <c r="B760" t="s">
        <v>16</v>
      </c>
      <c r="C760" s="4">
        <v>44712</v>
      </c>
      <c r="D760" t="s">
        <v>2460</v>
      </c>
      <c r="E760" t="s">
        <v>24</v>
      </c>
      <c r="F760" t="s">
        <v>25</v>
      </c>
      <c r="G760">
        <v>32.758617000000001</v>
      </c>
      <c r="H760">
        <v>-97.770916</v>
      </c>
      <c r="I760">
        <v>161666</v>
      </c>
      <c r="J760" t="s">
        <v>32</v>
      </c>
      <c r="K760">
        <v>13995</v>
      </c>
      <c r="L760" t="s">
        <v>43</v>
      </c>
      <c r="M760" t="s">
        <v>45</v>
      </c>
      <c r="N760" t="s">
        <v>50</v>
      </c>
      <c r="O760" t="s">
        <v>57</v>
      </c>
      <c r="P760" t="s">
        <v>740</v>
      </c>
      <c r="Q760">
        <v>8</v>
      </c>
      <c r="R760">
        <v>2005</v>
      </c>
      <c r="S760" t="s">
        <v>2300</v>
      </c>
      <c r="T760" t="str">
        <f t="shared" si="23"/>
        <v>Toyota Tundra</v>
      </c>
      <c r="U760" t="str">
        <f t="shared" si="22"/>
        <v>Tundra</v>
      </c>
    </row>
    <row r="761" spans="1:21" x14ac:dyDescent="0.35">
      <c r="A761" t="s">
        <v>14</v>
      </c>
      <c r="B761" t="s">
        <v>15</v>
      </c>
      <c r="C761" s="4">
        <v>44712</v>
      </c>
      <c r="D761" t="s">
        <v>2460</v>
      </c>
      <c r="E761" t="s">
        <v>22</v>
      </c>
      <c r="F761" t="s">
        <v>25</v>
      </c>
      <c r="G761">
        <v>32.263343999999996</v>
      </c>
      <c r="H761">
        <v>-95.306954000000005</v>
      </c>
      <c r="I761">
        <v>78150</v>
      </c>
      <c r="J761" t="s">
        <v>32</v>
      </c>
      <c r="K761">
        <v>20000</v>
      </c>
      <c r="L761" t="s">
        <v>43</v>
      </c>
      <c r="M761" t="s">
        <v>45</v>
      </c>
      <c r="N761" t="s">
        <v>50</v>
      </c>
      <c r="O761" t="s">
        <v>57</v>
      </c>
      <c r="P761" t="s">
        <v>741</v>
      </c>
      <c r="Q761">
        <v>6</v>
      </c>
      <c r="R761">
        <v>1996</v>
      </c>
      <c r="S761" t="s">
        <v>2282</v>
      </c>
      <c r="T761" t="str">
        <f t="shared" si="23"/>
        <v>GMC</v>
      </c>
      <c r="U761" t="e">
        <f t="shared" si="22"/>
        <v>#VALUE!</v>
      </c>
    </row>
    <row r="762" spans="1:21" x14ac:dyDescent="0.35">
      <c r="A762" t="s">
        <v>14</v>
      </c>
      <c r="B762" t="s">
        <v>16</v>
      </c>
      <c r="C762" s="4">
        <v>44712</v>
      </c>
      <c r="D762" t="s">
        <v>2460</v>
      </c>
      <c r="E762" t="s">
        <v>23</v>
      </c>
      <c r="F762" t="s">
        <v>25</v>
      </c>
      <c r="G762">
        <v>32.758617000000001</v>
      </c>
      <c r="H762">
        <v>-97.770916</v>
      </c>
      <c r="I762">
        <v>41920</v>
      </c>
      <c r="J762" t="s">
        <v>30</v>
      </c>
      <c r="K762">
        <v>13995</v>
      </c>
      <c r="M762" t="s">
        <v>45</v>
      </c>
      <c r="N762" t="s">
        <v>50</v>
      </c>
      <c r="O762" t="s">
        <v>53</v>
      </c>
      <c r="P762" t="s">
        <v>742</v>
      </c>
      <c r="Q762">
        <v>6</v>
      </c>
      <c r="R762">
        <v>2009</v>
      </c>
      <c r="S762" t="s">
        <v>2322</v>
      </c>
      <c r="T762" t="str">
        <f t="shared" si="23"/>
        <v>Buick Lucerne</v>
      </c>
      <c r="U762" t="str">
        <f t="shared" si="22"/>
        <v>Lucerne</v>
      </c>
    </row>
    <row r="763" spans="1:21" x14ac:dyDescent="0.35">
      <c r="A763" t="s">
        <v>14</v>
      </c>
      <c r="B763" t="s">
        <v>16</v>
      </c>
      <c r="C763" s="4">
        <v>44712</v>
      </c>
      <c r="D763" t="s">
        <v>2460</v>
      </c>
      <c r="E763" t="s">
        <v>22</v>
      </c>
      <c r="F763" t="s">
        <v>25</v>
      </c>
      <c r="G763">
        <v>32.758617000000001</v>
      </c>
      <c r="H763">
        <v>-97.770916</v>
      </c>
      <c r="I763">
        <v>157632</v>
      </c>
      <c r="J763" t="s">
        <v>33</v>
      </c>
      <c r="K763">
        <v>11995</v>
      </c>
      <c r="L763" t="s">
        <v>43</v>
      </c>
      <c r="M763" t="s">
        <v>45</v>
      </c>
      <c r="N763" t="s">
        <v>50</v>
      </c>
      <c r="O763" t="s">
        <v>52</v>
      </c>
      <c r="P763" t="s">
        <v>743</v>
      </c>
      <c r="Q763">
        <v>8</v>
      </c>
      <c r="R763">
        <v>2002</v>
      </c>
      <c r="S763" t="s">
        <v>2248</v>
      </c>
      <c r="T763" t="str">
        <f t="shared" si="23"/>
        <v>Chevrolet Tahoe</v>
      </c>
      <c r="U763" t="str">
        <f t="shared" si="22"/>
        <v>Tahoe</v>
      </c>
    </row>
    <row r="764" spans="1:21" x14ac:dyDescent="0.35">
      <c r="A764" t="s">
        <v>14</v>
      </c>
      <c r="B764" t="s">
        <v>16</v>
      </c>
      <c r="C764" s="4">
        <v>44712</v>
      </c>
      <c r="D764" t="s">
        <v>2460</v>
      </c>
      <c r="E764" t="s">
        <v>22</v>
      </c>
      <c r="F764" t="s">
        <v>27</v>
      </c>
      <c r="G764">
        <v>34.501600000000003</v>
      </c>
      <c r="H764">
        <v>-117.2944</v>
      </c>
      <c r="I764">
        <v>1</v>
      </c>
      <c r="J764" t="s">
        <v>30</v>
      </c>
      <c r="K764">
        <v>34500</v>
      </c>
      <c r="L764" t="s">
        <v>43</v>
      </c>
      <c r="M764" t="s">
        <v>45</v>
      </c>
      <c r="N764" t="s">
        <v>51</v>
      </c>
      <c r="O764" t="s">
        <v>57</v>
      </c>
      <c r="P764" t="s">
        <v>744</v>
      </c>
      <c r="Q764">
        <v>6</v>
      </c>
      <c r="R764">
        <v>2000</v>
      </c>
      <c r="S764" t="s">
        <v>2315</v>
      </c>
      <c r="T764" t="str">
        <f t="shared" si="23"/>
        <v>2000 Freightliner XL Classic</v>
      </c>
      <c r="U764" t="str">
        <f t="shared" si="22"/>
        <v>Freightliner XL Classic</v>
      </c>
    </row>
    <row r="765" spans="1:21" x14ac:dyDescent="0.35">
      <c r="A765" t="s">
        <v>14</v>
      </c>
      <c r="B765" t="s">
        <v>16</v>
      </c>
      <c r="C765" s="4">
        <v>44712</v>
      </c>
      <c r="D765" t="s">
        <v>2460</v>
      </c>
      <c r="E765" t="s">
        <v>24</v>
      </c>
      <c r="F765" t="s">
        <v>25</v>
      </c>
      <c r="G765">
        <v>32.758617000000001</v>
      </c>
      <c r="H765">
        <v>-97.770916</v>
      </c>
      <c r="I765">
        <v>178005</v>
      </c>
      <c r="J765" t="s">
        <v>32</v>
      </c>
      <c r="K765">
        <v>12995</v>
      </c>
      <c r="L765" t="s">
        <v>43</v>
      </c>
      <c r="M765" t="s">
        <v>45</v>
      </c>
      <c r="N765" t="s">
        <v>50</v>
      </c>
      <c r="O765" t="s">
        <v>57</v>
      </c>
      <c r="P765" t="s">
        <v>745</v>
      </c>
      <c r="Q765">
        <v>6</v>
      </c>
      <c r="R765">
        <v>2003</v>
      </c>
      <c r="S765" t="s">
        <v>2300</v>
      </c>
      <c r="T765" t="str">
        <f t="shared" si="23"/>
        <v>Toyota Tundra</v>
      </c>
      <c r="U765" t="str">
        <f t="shared" si="22"/>
        <v>Tundra</v>
      </c>
    </row>
    <row r="766" spans="1:21" x14ac:dyDescent="0.35">
      <c r="A766" t="s">
        <v>14</v>
      </c>
      <c r="B766" t="s">
        <v>16</v>
      </c>
      <c r="C766" s="4">
        <v>44712</v>
      </c>
      <c r="D766" t="s">
        <v>2460</v>
      </c>
      <c r="E766" t="s">
        <v>23</v>
      </c>
      <c r="F766" t="s">
        <v>25</v>
      </c>
      <c r="G766">
        <v>32.758617000000001</v>
      </c>
      <c r="H766">
        <v>-97.770916</v>
      </c>
      <c r="I766">
        <v>145619</v>
      </c>
      <c r="J766" t="s">
        <v>29</v>
      </c>
      <c r="K766">
        <v>12995</v>
      </c>
      <c r="L766" t="s">
        <v>43</v>
      </c>
      <c r="M766" t="s">
        <v>45</v>
      </c>
      <c r="N766" t="s">
        <v>50</v>
      </c>
      <c r="O766" t="s">
        <v>54</v>
      </c>
      <c r="P766" t="s">
        <v>746</v>
      </c>
      <c r="Q766">
        <v>6</v>
      </c>
      <c r="R766">
        <v>2010</v>
      </c>
      <c r="S766" t="s">
        <v>2300</v>
      </c>
      <c r="T766" t="str">
        <f t="shared" si="23"/>
        <v>Toyota Sienna</v>
      </c>
      <c r="U766" t="str">
        <f t="shared" si="22"/>
        <v>Sienna</v>
      </c>
    </row>
    <row r="767" spans="1:21" x14ac:dyDescent="0.35">
      <c r="A767" t="s">
        <v>14</v>
      </c>
      <c r="B767" t="s">
        <v>16</v>
      </c>
      <c r="C767" s="4">
        <v>44712</v>
      </c>
      <c r="D767" t="s">
        <v>2860</v>
      </c>
      <c r="E767" t="s">
        <v>23</v>
      </c>
      <c r="F767" t="s">
        <v>25</v>
      </c>
      <c r="G767">
        <v>32.758617000000001</v>
      </c>
      <c r="H767">
        <v>-97.770916</v>
      </c>
      <c r="I767">
        <v>102827</v>
      </c>
      <c r="J767" t="s">
        <v>39</v>
      </c>
      <c r="K767">
        <v>11995</v>
      </c>
      <c r="M767" t="s">
        <v>45</v>
      </c>
      <c r="N767" t="s">
        <v>50</v>
      </c>
      <c r="O767" t="s">
        <v>53</v>
      </c>
      <c r="P767" t="s">
        <v>747</v>
      </c>
      <c r="Q767">
        <v>6</v>
      </c>
      <c r="R767">
        <v>2007</v>
      </c>
      <c r="S767" t="s">
        <v>2248</v>
      </c>
      <c r="T767" t="str">
        <f t="shared" si="23"/>
        <v>Chevrolet Impala</v>
      </c>
      <c r="U767" t="str">
        <f t="shared" si="22"/>
        <v>Impala</v>
      </c>
    </row>
    <row r="768" spans="1:21" x14ac:dyDescent="0.35">
      <c r="A768" t="s">
        <v>14</v>
      </c>
      <c r="B768" t="s">
        <v>16</v>
      </c>
      <c r="C768" s="4">
        <v>44712</v>
      </c>
      <c r="D768" t="s">
        <v>2860</v>
      </c>
      <c r="E768" t="s">
        <v>24</v>
      </c>
      <c r="F768" t="s">
        <v>25</v>
      </c>
      <c r="G768">
        <v>32.758617000000001</v>
      </c>
      <c r="H768">
        <v>-97.770916</v>
      </c>
      <c r="I768">
        <v>189549</v>
      </c>
      <c r="J768" t="s">
        <v>33</v>
      </c>
      <c r="K768">
        <v>12995</v>
      </c>
      <c r="L768" t="s">
        <v>43</v>
      </c>
      <c r="M768" t="s">
        <v>45</v>
      </c>
      <c r="N768" t="s">
        <v>50</v>
      </c>
      <c r="O768" t="s">
        <v>52</v>
      </c>
      <c r="P768" t="s">
        <v>748</v>
      </c>
      <c r="Q768">
        <v>8</v>
      </c>
      <c r="R768">
        <v>2007</v>
      </c>
      <c r="S768" t="s">
        <v>2300</v>
      </c>
      <c r="T768" t="str">
        <f t="shared" si="23"/>
        <v>Toyota 4Runner</v>
      </c>
      <c r="U768" t="str">
        <f t="shared" si="22"/>
        <v>4Runner</v>
      </c>
    </row>
    <row r="769" spans="1:21" x14ac:dyDescent="0.35">
      <c r="A769" t="s">
        <v>14</v>
      </c>
      <c r="B769" t="s">
        <v>17</v>
      </c>
      <c r="C769" s="4">
        <v>44712</v>
      </c>
      <c r="D769" t="s">
        <v>2461</v>
      </c>
      <c r="E769" t="s">
        <v>22</v>
      </c>
      <c r="F769" t="s">
        <v>27</v>
      </c>
      <c r="G769">
        <v>34.738500000000002</v>
      </c>
      <c r="H769">
        <v>-97.219499999999996</v>
      </c>
      <c r="I769">
        <v>79109</v>
      </c>
      <c r="J769" t="s">
        <v>32</v>
      </c>
      <c r="K769">
        <v>55499</v>
      </c>
      <c r="L769" t="s">
        <v>43</v>
      </c>
      <c r="M769" t="s">
        <v>45</v>
      </c>
      <c r="N769" t="s">
        <v>50</v>
      </c>
      <c r="O769" t="s">
        <v>57</v>
      </c>
      <c r="P769" t="s">
        <v>749</v>
      </c>
      <c r="Q769">
        <v>8</v>
      </c>
      <c r="R769">
        <v>2019</v>
      </c>
      <c r="S769" t="s">
        <v>2278</v>
      </c>
      <c r="T769" t="str">
        <f t="shared" si="23"/>
        <v>ford super duty f-350 drw</v>
      </c>
      <c r="U769" t="str">
        <f t="shared" si="22"/>
        <v>super duty f-350 drw</v>
      </c>
    </row>
    <row r="770" spans="1:21" x14ac:dyDescent="0.35">
      <c r="A770" t="s">
        <v>14</v>
      </c>
      <c r="B770" t="s">
        <v>17</v>
      </c>
      <c r="C770" s="4">
        <v>44712</v>
      </c>
      <c r="D770" t="s">
        <v>2861</v>
      </c>
      <c r="E770" t="s">
        <v>24</v>
      </c>
      <c r="F770" t="s">
        <v>25</v>
      </c>
      <c r="G770">
        <v>32.8217</v>
      </c>
      <c r="H770">
        <v>-96.678700000000006</v>
      </c>
      <c r="I770">
        <v>180463</v>
      </c>
      <c r="K770">
        <v>26500</v>
      </c>
      <c r="M770" t="s">
        <v>45</v>
      </c>
      <c r="N770" t="s">
        <v>50</v>
      </c>
      <c r="P770" t="s">
        <v>750</v>
      </c>
      <c r="R770">
        <v>2017</v>
      </c>
      <c r="S770" t="s">
        <v>2274</v>
      </c>
      <c r="T770" t="str">
        <f t="shared" si="23"/>
        <v>gmc sierra 2500hd</v>
      </c>
      <c r="U770" t="str">
        <f t="shared" ref="U770:U833" si="24">RIGHT(T770,LEN(T770)-FIND(" ",T770))</f>
        <v>sierra 2500hd</v>
      </c>
    </row>
    <row r="771" spans="1:21" x14ac:dyDescent="0.35">
      <c r="A771" t="s">
        <v>14</v>
      </c>
      <c r="B771" t="s">
        <v>17</v>
      </c>
      <c r="C771" s="4">
        <v>44712</v>
      </c>
      <c r="D771" t="s">
        <v>2862</v>
      </c>
      <c r="E771" t="s">
        <v>23</v>
      </c>
      <c r="F771" t="s">
        <v>25</v>
      </c>
      <c r="G771">
        <v>32.965699999999998</v>
      </c>
      <c r="H771">
        <v>-96.882499999999993</v>
      </c>
      <c r="I771">
        <v>67000</v>
      </c>
      <c r="J771" t="s">
        <v>32</v>
      </c>
      <c r="K771">
        <v>16699</v>
      </c>
      <c r="L771" t="s">
        <v>43</v>
      </c>
      <c r="M771" t="s">
        <v>45</v>
      </c>
      <c r="N771" t="s">
        <v>50</v>
      </c>
      <c r="O771" t="s">
        <v>53</v>
      </c>
      <c r="P771" t="s">
        <v>751</v>
      </c>
      <c r="Q771">
        <v>4</v>
      </c>
      <c r="R771">
        <v>2017</v>
      </c>
      <c r="S771" t="s">
        <v>2256</v>
      </c>
      <c r="T771" t="str">
        <f t="shared" ref="T771:T834" si="25">RIGHT(P771,LEN(P771)-FIND(" ",P771))</f>
        <v>chevrolet malibu</v>
      </c>
      <c r="U771" t="str">
        <f t="shared" si="24"/>
        <v>malibu</v>
      </c>
    </row>
    <row r="772" spans="1:21" x14ac:dyDescent="0.35">
      <c r="A772" t="s">
        <v>14</v>
      </c>
      <c r="B772" t="s">
        <v>16</v>
      </c>
      <c r="C772" s="4">
        <v>44712</v>
      </c>
      <c r="D772" t="s">
        <v>2862</v>
      </c>
      <c r="E772" t="s">
        <v>24</v>
      </c>
      <c r="F772" t="s">
        <v>25</v>
      </c>
      <c r="G772">
        <v>32.962800000000001</v>
      </c>
      <c r="H772">
        <v>-96.364800000000002</v>
      </c>
      <c r="I772">
        <v>99000</v>
      </c>
      <c r="J772" t="s">
        <v>36</v>
      </c>
      <c r="K772">
        <v>58000</v>
      </c>
      <c r="M772" t="s">
        <v>45</v>
      </c>
      <c r="N772" t="s">
        <v>51</v>
      </c>
      <c r="O772" t="s">
        <v>60</v>
      </c>
      <c r="P772" t="s">
        <v>752</v>
      </c>
      <c r="Q772">
        <v>8</v>
      </c>
      <c r="R772">
        <v>1967</v>
      </c>
      <c r="S772" t="s">
        <v>2255</v>
      </c>
      <c r="T772" t="str">
        <f t="shared" si="25"/>
        <v>chevy corvette convertible</v>
      </c>
      <c r="U772" t="str">
        <f t="shared" si="24"/>
        <v>corvette convertible</v>
      </c>
    </row>
    <row r="773" spans="1:21" x14ac:dyDescent="0.35">
      <c r="A773" t="s">
        <v>14</v>
      </c>
      <c r="B773" t="s">
        <v>15</v>
      </c>
      <c r="C773" s="4">
        <v>44712</v>
      </c>
      <c r="D773" t="s">
        <v>2863</v>
      </c>
      <c r="E773" t="s">
        <v>22</v>
      </c>
      <c r="F773" t="s">
        <v>27</v>
      </c>
      <c r="G773">
        <v>33.007775000000002</v>
      </c>
      <c r="H773">
        <v>-96.586138000000005</v>
      </c>
      <c r="I773">
        <v>143578</v>
      </c>
      <c r="J773" t="s">
        <v>29</v>
      </c>
      <c r="K773">
        <v>36900</v>
      </c>
      <c r="L773" t="s">
        <v>43</v>
      </c>
      <c r="M773" t="s">
        <v>45</v>
      </c>
      <c r="N773" t="s">
        <v>50</v>
      </c>
      <c r="O773" t="s">
        <v>56</v>
      </c>
      <c r="P773" t="s">
        <v>753</v>
      </c>
      <c r="Q773">
        <v>6</v>
      </c>
      <c r="R773">
        <v>2015</v>
      </c>
      <c r="S773" t="s">
        <v>2281</v>
      </c>
      <c r="T773" t="str">
        <f t="shared" si="25"/>
        <v>RAM 2500</v>
      </c>
      <c r="U773" t="str">
        <f t="shared" si="24"/>
        <v>2500</v>
      </c>
    </row>
    <row r="774" spans="1:21" x14ac:dyDescent="0.35">
      <c r="A774" t="s">
        <v>14</v>
      </c>
      <c r="B774" t="s">
        <v>15</v>
      </c>
      <c r="C774" s="4">
        <v>44712</v>
      </c>
      <c r="D774" t="s">
        <v>2863</v>
      </c>
      <c r="E774" t="s">
        <v>23</v>
      </c>
      <c r="F774" t="s">
        <v>25</v>
      </c>
      <c r="G774">
        <v>32.748154999999997</v>
      </c>
      <c r="H774">
        <v>-97.076571000000001</v>
      </c>
      <c r="I774">
        <v>123350</v>
      </c>
      <c r="J774" t="s">
        <v>37</v>
      </c>
      <c r="K774">
        <v>3500</v>
      </c>
      <c r="L774" t="s">
        <v>43</v>
      </c>
      <c r="M774" t="s">
        <v>45</v>
      </c>
      <c r="N774" t="s">
        <v>50</v>
      </c>
      <c r="O774" t="s">
        <v>61</v>
      </c>
      <c r="P774" t="s">
        <v>754</v>
      </c>
      <c r="Q774">
        <v>4</v>
      </c>
      <c r="R774">
        <v>2003</v>
      </c>
      <c r="S774" t="s">
        <v>2297</v>
      </c>
      <c r="T774" t="str">
        <f t="shared" si="25"/>
        <v>mitsubishi outlander xls</v>
      </c>
      <c r="U774" t="str">
        <f t="shared" si="24"/>
        <v>outlander xls</v>
      </c>
    </row>
    <row r="775" spans="1:21" x14ac:dyDescent="0.35">
      <c r="A775" t="s">
        <v>14</v>
      </c>
      <c r="B775" t="s">
        <v>15</v>
      </c>
      <c r="C775" s="4">
        <v>44712</v>
      </c>
      <c r="D775" t="s">
        <v>2863</v>
      </c>
      <c r="E775" t="s">
        <v>23</v>
      </c>
      <c r="F775" t="s">
        <v>25</v>
      </c>
      <c r="G775">
        <v>32.977915000000003</v>
      </c>
      <c r="H775">
        <v>-96.592123999999998</v>
      </c>
      <c r="I775">
        <v>97564</v>
      </c>
      <c r="K775">
        <v>19590</v>
      </c>
      <c r="M775" t="s">
        <v>45</v>
      </c>
      <c r="N775" t="s">
        <v>50</v>
      </c>
      <c r="O775" t="s">
        <v>52</v>
      </c>
      <c r="P775" t="s">
        <v>755</v>
      </c>
      <c r="R775">
        <v>2016</v>
      </c>
      <c r="S775" t="s">
        <v>2248</v>
      </c>
      <c r="T775" t="str">
        <f t="shared" si="25"/>
        <v>Chevrolet Traverse</v>
      </c>
      <c r="U775" t="str">
        <f t="shared" si="24"/>
        <v>Traverse</v>
      </c>
    </row>
    <row r="776" spans="1:21" x14ac:dyDescent="0.35">
      <c r="A776" t="s">
        <v>14</v>
      </c>
      <c r="B776" t="s">
        <v>15</v>
      </c>
      <c r="C776" s="4">
        <v>44712</v>
      </c>
      <c r="D776" t="s">
        <v>2864</v>
      </c>
      <c r="E776" t="s">
        <v>23</v>
      </c>
      <c r="F776" t="s">
        <v>25</v>
      </c>
      <c r="G776">
        <v>32.895800000000001</v>
      </c>
      <c r="H776">
        <v>-96.858800000000002</v>
      </c>
      <c r="I776">
        <v>136473</v>
      </c>
      <c r="J776" t="s">
        <v>31</v>
      </c>
      <c r="K776">
        <v>5950</v>
      </c>
      <c r="L776" t="s">
        <v>43</v>
      </c>
      <c r="M776" t="s">
        <v>45</v>
      </c>
      <c r="N776" t="s">
        <v>50</v>
      </c>
      <c r="O776" t="s">
        <v>53</v>
      </c>
      <c r="P776" t="s">
        <v>756</v>
      </c>
      <c r="Q776">
        <v>4</v>
      </c>
      <c r="R776">
        <v>2012</v>
      </c>
      <c r="S776" t="s">
        <v>2251</v>
      </c>
      <c r="T776" t="str">
        <f t="shared" si="25"/>
        <v>nissan sentra sr</v>
      </c>
      <c r="U776" t="str">
        <f t="shared" si="24"/>
        <v>sentra sr</v>
      </c>
    </row>
    <row r="777" spans="1:21" x14ac:dyDescent="0.35">
      <c r="A777" t="s">
        <v>14</v>
      </c>
      <c r="C777" s="4">
        <v>44712</v>
      </c>
      <c r="D777" t="s">
        <v>2463</v>
      </c>
      <c r="E777" t="s">
        <v>22</v>
      </c>
      <c r="F777" t="s">
        <v>21</v>
      </c>
      <c r="G777">
        <v>32.952959999999997</v>
      </c>
      <c r="H777">
        <v>-96.832689000000002</v>
      </c>
      <c r="I777">
        <v>59173</v>
      </c>
      <c r="J777" t="s">
        <v>32</v>
      </c>
      <c r="K777">
        <v>59495</v>
      </c>
      <c r="M777" t="s">
        <v>45</v>
      </c>
      <c r="N777" t="s">
        <v>50</v>
      </c>
      <c r="O777" t="s">
        <v>56</v>
      </c>
      <c r="P777" t="s">
        <v>149</v>
      </c>
      <c r="R777">
        <v>2017</v>
      </c>
      <c r="S777" t="s">
        <v>2278</v>
      </c>
      <c r="T777" t="str">
        <f t="shared" si="25"/>
        <v>FORD F-250</v>
      </c>
      <c r="U777" t="str">
        <f t="shared" si="24"/>
        <v>F-250</v>
      </c>
    </row>
    <row r="778" spans="1:21" x14ac:dyDescent="0.35">
      <c r="A778" t="s">
        <v>14</v>
      </c>
      <c r="B778" t="s">
        <v>16</v>
      </c>
      <c r="C778" s="4">
        <v>44712</v>
      </c>
      <c r="D778" t="s">
        <v>2463</v>
      </c>
      <c r="E778" t="s">
        <v>23</v>
      </c>
      <c r="F778" t="s">
        <v>25</v>
      </c>
      <c r="G778">
        <v>32.604100000000003</v>
      </c>
      <c r="H778">
        <v>-96.865300000000005</v>
      </c>
      <c r="I778">
        <v>129000</v>
      </c>
      <c r="J778" t="s">
        <v>34</v>
      </c>
      <c r="K778">
        <v>13000</v>
      </c>
      <c r="M778" t="s">
        <v>45</v>
      </c>
      <c r="N778" t="s">
        <v>50</v>
      </c>
      <c r="O778" t="s">
        <v>55</v>
      </c>
      <c r="P778" t="s">
        <v>757</v>
      </c>
      <c r="Q778">
        <v>4</v>
      </c>
      <c r="R778">
        <v>2015</v>
      </c>
      <c r="S778" t="s">
        <v>2267</v>
      </c>
      <c r="T778" t="str">
        <f t="shared" si="25"/>
        <v>bmw 428i coupe</v>
      </c>
      <c r="U778" t="str">
        <f t="shared" si="24"/>
        <v>428i coupe</v>
      </c>
    </row>
    <row r="779" spans="1:21" x14ac:dyDescent="0.35">
      <c r="A779" t="s">
        <v>14</v>
      </c>
      <c r="B779" t="s">
        <v>17</v>
      </c>
      <c r="C779" s="4">
        <v>44712</v>
      </c>
      <c r="D779" t="s">
        <v>2464</v>
      </c>
      <c r="E779" t="s">
        <v>22</v>
      </c>
      <c r="F779" t="s">
        <v>25</v>
      </c>
      <c r="G779">
        <v>32.798549999999999</v>
      </c>
      <c r="H779">
        <v>-96.801157000000003</v>
      </c>
      <c r="I779">
        <v>13000</v>
      </c>
      <c r="J779" t="s">
        <v>31</v>
      </c>
      <c r="K779">
        <v>46900</v>
      </c>
      <c r="L779" t="s">
        <v>43</v>
      </c>
      <c r="M779" t="s">
        <v>45</v>
      </c>
      <c r="N779" t="s">
        <v>50</v>
      </c>
      <c r="O779" t="s">
        <v>57</v>
      </c>
      <c r="P779" t="s">
        <v>758</v>
      </c>
      <c r="Q779">
        <v>6</v>
      </c>
      <c r="R779">
        <v>2021</v>
      </c>
      <c r="S779" t="s">
        <v>2293</v>
      </c>
      <c r="T779" t="str">
        <f t="shared" si="25"/>
        <v>jeep gladiator</v>
      </c>
      <c r="U779" t="str">
        <f t="shared" si="24"/>
        <v>gladiator</v>
      </c>
    </row>
    <row r="780" spans="1:21" x14ac:dyDescent="0.35">
      <c r="A780" t="s">
        <v>14</v>
      </c>
      <c r="C780" s="4">
        <v>44712</v>
      </c>
      <c r="D780" t="s">
        <v>2466</v>
      </c>
      <c r="F780" t="s">
        <v>25</v>
      </c>
      <c r="G780">
        <v>32.965699999999998</v>
      </c>
      <c r="H780">
        <v>-96.882499999999993</v>
      </c>
      <c r="I780">
        <v>81000</v>
      </c>
      <c r="K780">
        <v>19900</v>
      </c>
      <c r="M780" t="s">
        <v>45</v>
      </c>
      <c r="N780" t="s">
        <v>50</v>
      </c>
      <c r="P780" t="s">
        <v>759</v>
      </c>
      <c r="R780">
        <v>2014</v>
      </c>
      <c r="S780" t="s">
        <v>2309</v>
      </c>
      <c r="T780" t="str">
        <f t="shared" si="25"/>
        <v>mercedes-benz cla-class</v>
      </c>
      <c r="U780" t="str">
        <f t="shared" si="24"/>
        <v>cla-class</v>
      </c>
    </row>
    <row r="781" spans="1:21" x14ac:dyDescent="0.35">
      <c r="A781" t="s">
        <v>14</v>
      </c>
      <c r="C781" s="4">
        <v>44712</v>
      </c>
      <c r="D781" t="s">
        <v>2865</v>
      </c>
      <c r="F781" t="s">
        <v>25</v>
      </c>
      <c r="G781">
        <v>32.965699999999998</v>
      </c>
      <c r="H781">
        <v>-96.882499999999993</v>
      </c>
      <c r="I781">
        <v>119000</v>
      </c>
      <c r="K781">
        <v>15800</v>
      </c>
      <c r="M781" t="s">
        <v>45</v>
      </c>
      <c r="N781" t="s">
        <v>50</v>
      </c>
      <c r="P781" t="s">
        <v>760</v>
      </c>
      <c r="R781">
        <v>2013</v>
      </c>
      <c r="S781" t="s">
        <v>2256</v>
      </c>
      <c r="T781" t="str">
        <f t="shared" si="25"/>
        <v>chevrolet silverado</v>
      </c>
      <c r="U781" t="str">
        <f t="shared" si="24"/>
        <v>silverado</v>
      </c>
    </row>
    <row r="782" spans="1:21" x14ac:dyDescent="0.35">
      <c r="A782" t="s">
        <v>14</v>
      </c>
      <c r="C782" s="4">
        <v>44712</v>
      </c>
      <c r="D782" t="s">
        <v>2866</v>
      </c>
      <c r="F782" t="s">
        <v>25</v>
      </c>
      <c r="G782">
        <v>32.636000000000003</v>
      </c>
      <c r="H782">
        <v>-96.949299999999994</v>
      </c>
      <c r="I782">
        <v>144000</v>
      </c>
      <c r="K782">
        <v>5500</v>
      </c>
      <c r="M782" t="s">
        <v>45</v>
      </c>
      <c r="N782" t="s">
        <v>50</v>
      </c>
      <c r="P782" t="s">
        <v>487</v>
      </c>
      <c r="R782">
        <v>2006</v>
      </c>
      <c r="S782" t="s">
        <v>2330</v>
      </c>
      <c r="T782" t="str">
        <f t="shared" si="25"/>
        <v>land rover range rover sport</v>
      </c>
      <c r="U782" t="str">
        <f t="shared" si="24"/>
        <v>rover range rover sport</v>
      </c>
    </row>
    <row r="783" spans="1:21" x14ac:dyDescent="0.35">
      <c r="A783" t="s">
        <v>14</v>
      </c>
      <c r="B783" t="s">
        <v>15</v>
      </c>
      <c r="C783" s="4">
        <v>44712</v>
      </c>
      <c r="D783" t="s">
        <v>2470</v>
      </c>
      <c r="E783" t="s">
        <v>24</v>
      </c>
      <c r="F783" t="s">
        <v>25</v>
      </c>
      <c r="G783">
        <v>32.977915000000003</v>
      </c>
      <c r="H783">
        <v>-96.592123999999998</v>
      </c>
      <c r="I783">
        <v>120742</v>
      </c>
      <c r="K783">
        <v>20490</v>
      </c>
      <c r="M783" t="s">
        <v>45</v>
      </c>
      <c r="N783" t="s">
        <v>50</v>
      </c>
      <c r="O783" t="s">
        <v>52</v>
      </c>
      <c r="P783" t="s">
        <v>761</v>
      </c>
      <c r="R783">
        <v>2014</v>
      </c>
      <c r="S783" t="s">
        <v>2324</v>
      </c>
      <c r="T783" t="str">
        <f t="shared" si="25"/>
        <v>Mercedes-Benz M-Class</v>
      </c>
      <c r="U783" t="str">
        <f t="shared" si="24"/>
        <v>M-Class</v>
      </c>
    </row>
    <row r="784" spans="1:21" x14ac:dyDescent="0.35">
      <c r="A784" t="s">
        <v>14</v>
      </c>
      <c r="B784" t="s">
        <v>15</v>
      </c>
      <c r="C784" s="4">
        <v>44712</v>
      </c>
      <c r="D784" t="s">
        <v>2470</v>
      </c>
      <c r="E784" t="s">
        <v>23</v>
      </c>
      <c r="F784" t="s">
        <v>25</v>
      </c>
      <c r="G784">
        <v>32.977915000000003</v>
      </c>
      <c r="H784">
        <v>-96.592123999999998</v>
      </c>
      <c r="I784">
        <v>133623</v>
      </c>
      <c r="K784">
        <v>16990</v>
      </c>
      <c r="M784" t="s">
        <v>45</v>
      </c>
      <c r="N784" t="s">
        <v>50</v>
      </c>
      <c r="O784" t="s">
        <v>53</v>
      </c>
      <c r="P784" t="s">
        <v>762</v>
      </c>
      <c r="R784">
        <v>2012</v>
      </c>
      <c r="S784" t="s">
        <v>2332</v>
      </c>
      <c r="T784" t="str">
        <f t="shared" si="25"/>
        <v>Acura TL</v>
      </c>
      <c r="U784" t="str">
        <f t="shared" si="24"/>
        <v>TL</v>
      </c>
    </row>
    <row r="785" spans="1:21" x14ac:dyDescent="0.35">
      <c r="A785" t="s">
        <v>14</v>
      </c>
      <c r="B785" t="s">
        <v>15</v>
      </c>
      <c r="C785" s="4">
        <v>44712</v>
      </c>
      <c r="D785" t="s">
        <v>2470</v>
      </c>
      <c r="E785" t="s">
        <v>22</v>
      </c>
      <c r="F785" t="s">
        <v>25</v>
      </c>
      <c r="G785">
        <v>32.977915000000003</v>
      </c>
      <c r="H785">
        <v>-96.592123999999998</v>
      </c>
      <c r="I785">
        <v>98058</v>
      </c>
      <c r="K785">
        <v>38990</v>
      </c>
      <c r="M785" t="s">
        <v>45</v>
      </c>
      <c r="N785" t="s">
        <v>50</v>
      </c>
      <c r="O785" t="s">
        <v>56</v>
      </c>
      <c r="P785" t="s">
        <v>763</v>
      </c>
      <c r="R785">
        <v>2016</v>
      </c>
      <c r="S785" t="s">
        <v>2282</v>
      </c>
      <c r="T785" t="str">
        <f t="shared" si="25"/>
        <v>GMC Sierra 1500</v>
      </c>
      <c r="U785" t="str">
        <f t="shared" si="24"/>
        <v>Sierra 1500</v>
      </c>
    </row>
    <row r="786" spans="1:21" x14ac:dyDescent="0.35">
      <c r="A786" t="s">
        <v>14</v>
      </c>
      <c r="C786" s="4">
        <v>44712</v>
      </c>
      <c r="D786" t="s">
        <v>2470</v>
      </c>
      <c r="F786" t="s">
        <v>25</v>
      </c>
      <c r="G786">
        <v>33.6372</v>
      </c>
      <c r="H786">
        <v>-96.618399999999994</v>
      </c>
      <c r="I786">
        <v>1570</v>
      </c>
      <c r="K786">
        <v>59500</v>
      </c>
      <c r="M786" t="s">
        <v>45</v>
      </c>
      <c r="N786" t="s">
        <v>50</v>
      </c>
      <c r="P786" t="s">
        <v>764</v>
      </c>
      <c r="R786">
        <v>1949</v>
      </c>
      <c r="S786" t="s">
        <v>2322</v>
      </c>
      <c r="T786" t="str">
        <f t="shared" si="25"/>
        <v>Buick Roadmaster</v>
      </c>
      <c r="U786" t="str">
        <f t="shared" si="24"/>
        <v>Roadmaster</v>
      </c>
    </row>
    <row r="787" spans="1:21" x14ac:dyDescent="0.35">
      <c r="A787" t="s">
        <v>14</v>
      </c>
      <c r="C787" s="4">
        <v>44712</v>
      </c>
      <c r="D787" t="s">
        <v>2867</v>
      </c>
      <c r="F787" t="s">
        <v>25</v>
      </c>
      <c r="G787">
        <v>32.966000000000001</v>
      </c>
      <c r="H787">
        <v>-96.745199999999997</v>
      </c>
      <c r="I787">
        <v>95000</v>
      </c>
      <c r="K787">
        <v>14800</v>
      </c>
      <c r="M787" t="s">
        <v>45</v>
      </c>
      <c r="N787" t="s">
        <v>50</v>
      </c>
      <c r="P787" t="s">
        <v>765</v>
      </c>
      <c r="R787">
        <v>2015</v>
      </c>
      <c r="S787" t="s">
        <v>2275</v>
      </c>
      <c r="T787" t="str">
        <f t="shared" si="25"/>
        <v>toyota camry</v>
      </c>
      <c r="U787" t="str">
        <f t="shared" si="24"/>
        <v>camry</v>
      </c>
    </row>
    <row r="788" spans="1:21" x14ac:dyDescent="0.35">
      <c r="A788" t="s">
        <v>14</v>
      </c>
      <c r="C788" s="4">
        <v>44712</v>
      </c>
      <c r="D788" t="s">
        <v>2867</v>
      </c>
      <c r="F788" t="s">
        <v>25</v>
      </c>
      <c r="G788">
        <v>32.895800000000001</v>
      </c>
      <c r="H788">
        <v>-96.858800000000002</v>
      </c>
      <c r="I788">
        <v>154688</v>
      </c>
      <c r="K788">
        <v>11900</v>
      </c>
      <c r="M788" t="s">
        <v>46</v>
      </c>
      <c r="N788" t="s">
        <v>50</v>
      </c>
      <c r="O788" t="s">
        <v>56</v>
      </c>
      <c r="P788" t="s">
        <v>766</v>
      </c>
      <c r="Q788">
        <v>6</v>
      </c>
      <c r="R788">
        <v>2014</v>
      </c>
      <c r="S788" t="s">
        <v>2242</v>
      </c>
      <c r="T788" t="str">
        <f t="shared" si="25"/>
        <v>Nissan Frontier King Cab</v>
      </c>
      <c r="U788" t="str">
        <f t="shared" si="24"/>
        <v>Frontier King Cab</v>
      </c>
    </row>
    <row r="789" spans="1:21" x14ac:dyDescent="0.35">
      <c r="A789" t="s">
        <v>14</v>
      </c>
      <c r="C789" s="4">
        <v>44712</v>
      </c>
      <c r="D789" t="s">
        <v>2868</v>
      </c>
      <c r="E789" t="s">
        <v>22</v>
      </c>
      <c r="F789" t="s">
        <v>21</v>
      </c>
      <c r="G789">
        <v>32.952959999999997</v>
      </c>
      <c r="H789">
        <v>-96.832689000000002</v>
      </c>
      <c r="I789">
        <v>99143</v>
      </c>
      <c r="J789" t="s">
        <v>35</v>
      </c>
      <c r="K789">
        <v>45695</v>
      </c>
      <c r="M789" t="s">
        <v>45</v>
      </c>
      <c r="N789" t="s">
        <v>50</v>
      </c>
      <c r="O789" t="s">
        <v>56</v>
      </c>
      <c r="P789" t="s">
        <v>767</v>
      </c>
      <c r="R789">
        <v>2019</v>
      </c>
      <c r="S789" t="s">
        <v>2278</v>
      </c>
      <c r="T789" t="str">
        <f t="shared" si="25"/>
        <v>FORD F-250</v>
      </c>
      <c r="U789" t="str">
        <f t="shared" si="24"/>
        <v>F-250</v>
      </c>
    </row>
    <row r="790" spans="1:21" x14ac:dyDescent="0.35">
      <c r="A790" t="s">
        <v>14</v>
      </c>
      <c r="B790" t="s">
        <v>17</v>
      </c>
      <c r="C790" s="4">
        <v>44712</v>
      </c>
      <c r="D790" t="s">
        <v>2472</v>
      </c>
      <c r="E790" t="s">
        <v>22</v>
      </c>
      <c r="F790" t="s">
        <v>25</v>
      </c>
      <c r="G790">
        <v>32.741349999999997</v>
      </c>
      <c r="H790">
        <v>-97.053083999999998</v>
      </c>
      <c r="I790">
        <v>109574</v>
      </c>
      <c r="J790" t="s">
        <v>31</v>
      </c>
      <c r="K790">
        <v>20950</v>
      </c>
      <c r="L790" t="s">
        <v>43</v>
      </c>
      <c r="M790" t="s">
        <v>45</v>
      </c>
      <c r="N790" t="s">
        <v>50</v>
      </c>
      <c r="O790" t="s">
        <v>52</v>
      </c>
      <c r="P790" t="s">
        <v>768</v>
      </c>
      <c r="Q790">
        <v>6</v>
      </c>
      <c r="R790">
        <v>2004</v>
      </c>
      <c r="S790" t="s">
        <v>2277</v>
      </c>
      <c r="T790" t="str">
        <f t="shared" si="25"/>
        <v>Jeep Wrangler</v>
      </c>
      <c r="U790" t="str">
        <f t="shared" si="24"/>
        <v>Wrangler</v>
      </c>
    </row>
    <row r="791" spans="1:21" x14ac:dyDescent="0.35">
      <c r="A791" t="s">
        <v>14</v>
      </c>
      <c r="B791" t="s">
        <v>17</v>
      </c>
      <c r="C791" s="4">
        <v>44712</v>
      </c>
      <c r="D791" t="s">
        <v>2472</v>
      </c>
      <c r="E791" t="s">
        <v>24</v>
      </c>
      <c r="F791" t="s">
        <v>25</v>
      </c>
      <c r="G791">
        <v>32.741349999999997</v>
      </c>
      <c r="H791">
        <v>-97.053083999999998</v>
      </c>
      <c r="I791">
        <v>117296</v>
      </c>
      <c r="J791" t="s">
        <v>32</v>
      </c>
      <c r="K791">
        <v>15950</v>
      </c>
      <c r="L791" t="s">
        <v>41</v>
      </c>
      <c r="M791" t="s">
        <v>45</v>
      </c>
      <c r="N791" t="s">
        <v>50</v>
      </c>
      <c r="O791" t="s">
        <v>54</v>
      </c>
      <c r="P791" t="s">
        <v>769</v>
      </c>
      <c r="Q791">
        <v>6</v>
      </c>
      <c r="R791">
        <v>2004</v>
      </c>
      <c r="S791" t="s">
        <v>2248</v>
      </c>
      <c r="T791" t="str">
        <f t="shared" si="25"/>
        <v>Chevrolet Astro</v>
      </c>
      <c r="U791" t="str">
        <f t="shared" si="24"/>
        <v>Astro</v>
      </c>
    </row>
    <row r="792" spans="1:21" x14ac:dyDescent="0.35">
      <c r="A792" t="s">
        <v>14</v>
      </c>
      <c r="B792" t="s">
        <v>17</v>
      </c>
      <c r="C792" s="4">
        <v>44712</v>
      </c>
      <c r="D792" t="s">
        <v>2472</v>
      </c>
      <c r="E792" t="s">
        <v>24</v>
      </c>
      <c r="F792" t="s">
        <v>25</v>
      </c>
      <c r="G792">
        <v>32.741349999999997</v>
      </c>
      <c r="H792">
        <v>-97.053083999999998</v>
      </c>
      <c r="I792">
        <v>214357</v>
      </c>
      <c r="J792" t="s">
        <v>33</v>
      </c>
      <c r="K792">
        <v>10950</v>
      </c>
      <c r="L792" t="s">
        <v>43</v>
      </c>
      <c r="M792" t="s">
        <v>45</v>
      </c>
      <c r="N792" t="s">
        <v>50</v>
      </c>
      <c r="O792" t="s">
        <v>57</v>
      </c>
      <c r="P792" t="s">
        <v>770</v>
      </c>
      <c r="Q792">
        <v>8</v>
      </c>
      <c r="R792">
        <v>2004</v>
      </c>
      <c r="S792" t="s">
        <v>2278</v>
      </c>
      <c r="T792" t="str">
        <f t="shared" si="25"/>
        <v>Ford F-150</v>
      </c>
      <c r="U792" t="str">
        <f t="shared" si="24"/>
        <v>F-150</v>
      </c>
    </row>
    <row r="793" spans="1:21" x14ac:dyDescent="0.35">
      <c r="A793" t="s">
        <v>14</v>
      </c>
      <c r="B793" t="s">
        <v>17</v>
      </c>
      <c r="C793" s="4">
        <v>44712</v>
      </c>
      <c r="D793" t="s">
        <v>2472</v>
      </c>
      <c r="E793" t="s">
        <v>24</v>
      </c>
      <c r="F793" t="s">
        <v>25</v>
      </c>
      <c r="G793">
        <v>32.741349999999997</v>
      </c>
      <c r="H793">
        <v>-97.053083999999998</v>
      </c>
      <c r="I793">
        <v>97277</v>
      </c>
      <c r="J793" t="s">
        <v>32</v>
      </c>
      <c r="K793">
        <v>22950</v>
      </c>
      <c r="L793" t="s">
        <v>43</v>
      </c>
      <c r="M793" t="s">
        <v>45</v>
      </c>
      <c r="N793" t="s">
        <v>50</v>
      </c>
      <c r="O793" t="s">
        <v>57</v>
      </c>
      <c r="P793" t="s">
        <v>771</v>
      </c>
      <c r="Q793">
        <v>8</v>
      </c>
      <c r="R793">
        <v>2000</v>
      </c>
      <c r="S793" t="s">
        <v>2282</v>
      </c>
      <c r="T793" t="str">
        <f t="shared" si="25"/>
        <v>GMC Sierra Classic 3500</v>
      </c>
      <c r="U793" t="str">
        <f t="shared" si="24"/>
        <v>Sierra Classic 3500</v>
      </c>
    </row>
    <row r="794" spans="1:21" x14ac:dyDescent="0.35">
      <c r="A794" t="s">
        <v>14</v>
      </c>
      <c r="C794" s="4">
        <v>44712</v>
      </c>
      <c r="D794" t="s">
        <v>2869</v>
      </c>
      <c r="E794" t="s">
        <v>24</v>
      </c>
      <c r="F794" t="s">
        <v>25</v>
      </c>
      <c r="G794">
        <v>32.561050000000002</v>
      </c>
      <c r="H794">
        <v>-97.320790000000002</v>
      </c>
      <c r="I794">
        <v>34455</v>
      </c>
      <c r="K794">
        <v>27989</v>
      </c>
      <c r="M794" t="s">
        <v>45</v>
      </c>
      <c r="N794" t="s">
        <v>51</v>
      </c>
      <c r="O794" t="s">
        <v>55</v>
      </c>
      <c r="P794" t="s">
        <v>523</v>
      </c>
      <c r="Q794">
        <v>4</v>
      </c>
      <c r="R794">
        <v>2019</v>
      </c>
      <c r="S794" t="s">
        <v>2278</v>
      </c>
      <c r="T794" t="str">
        <f t="shared" si="25"/>
        <v>Ford Mustang</v>
      </c>
      <c r="U794" t="str">
        <f t="shared" si="24"/>
        <v>Mustang</v>
      </c>
    </row>
    <row r="795" spans="1:21" x14ac:dyDescent="0.35">
      <c r="A795" t="s">
        <v>14</v>
      </c>
      <c r="C795" s="4">
        <v>44712</v>
      </c>
      <c r="D795" t="s">
        <v>2870</v>
      </c>
      <c r="E795" t="s">
        <v>23</v>
      </c>
      <c r="F795" t="s">
        <v>25</v>
      </c>
      <c r="G795">
        <v>32.561050000000002</v>
      </c>
      <c r="H795">
        <v>-97.320790000000002</v>
      </c>
      <c r="I795">
        <v>74737</v>
      </c>
      <c r="J795" t="s">
        <v>34</v>
      </c>
      <c r="K795">
        <v>20999</v>
      </c>
      <c r="M795" t="s">
        <v>45</v>
      </c>
      <c r="N795" t="s">
        <v>21</v>
      </c>
      <c r="O795" t="s">
        <v>53</v>
      </c>
      <c r="P795" t="s">
        <v>772</v>
      </c>
      <c r="Q795">
        <v>4</v>
      </c>
      <c r="R795">
        <v>2019</v>
      </c>
      <c r="S795" t="s">
        <v>2306</v>
      </c>
      <c r="T795" t="str">
        <f t="shared" si="25"/>
        <v>Hyundai Sonata</v>
      </c>
      <c r="U795" t="str">
        <f t="shared" si="24"/>
        <v>Sonata</v>
      </c>
    </row>
    <row r="796" spans="1:21" x14ac:dyDescent="0.35">
      <c r="A796" t="s">
        <v>14</v>
      </c>
      <c r="C796" s="4">
        <v>44712</v>
      </c>
      <c r="D796" t="s">
        <v>2870</v>
      </c>
      <c r="F796" t="s">
        <v>25</v>
      </c>
      <c r="G796">
        <v>33.6372</v>
      </c>
      <c r="H796">
        <v>-96.618399999999994</v>
      </c>
      <c r="I796">
        <v>1081</v>
      </c>
      <c r="K796">
        <v>47500</v>
      </c>
      <c r="M796" t="s">
        <v>45</v>
      </c>
      <c r="N796" t="s">
        <v>51</v>
      </c>
      <c r="P796" t="s">
        <v>773</v>
      </c>
      <c r="R796">
        <v>1968</v>
      </c>
      <c r="S796" t="s">
        <v>2248</v>
      </c>
      <c r="T796" t="str">
        <f t="shared" si="25"/>
        <v>Chevrolet Camaro</v>
      </c>
      <c r="U796" t="str">
        <f t="shared" si="24"/>
        <v>Camaro</v>
      </c>
    </row>
    <row r="797" spans="1:21" x14ac:dyDescent="0.35">
      <c r="A797" t="s">
        <v>14</v>
      </c>
      <c r="C797" s="4">
        <v>44712</v>
      </c>
      <c r="D797" t="s">
        <v>2870</v>
      </c>
      <c r="E797" t="s">
        <v>23</v>
      </c>
      <c r="F797" t="s">
        <v>25</v>
      </c>
      <c r="G797">
        <v>32.561050000000002</v>
      </c>
      <c r="H797">
        <v>-97.320790000000002</v>
      </c>
      <c r="I797">
        <v>53485</v>
      </c>
      <c r="K797">
        <v>20413</v>
      </c>
      <c r="M797" t="s">
        <v>45</v>
      </c>
      <c r="N797" t="s">
        <v>50</v>
      </c>
      <c r="O797" t="s">
        <v>53</v>
      </c>
      <c r="P797" t="s">
        <v>774</v>
      </c>
      <c r="Q797">
        <v>4</v>
      </c>
      <c r="R797">
        <v>2018</v>
      </c>
      <c r="S797" t="s">
        <v>2278</v>
      </c>
      <c r="T797" t="str">
        <f t="shared" si="25"/>
        <v>Ford Fusion</v>
      </c>
      <c r="U797" t="str">
        <f t="shared" si="24"/>
        <v>Fusion</v>
      </c>
    </row>
    <row r="798" spans="1:21" x14ac:dyDescent="0.35">
      <c r="A798" t="s">
        <v>14</v>
      </c>
      <c r="C798" s="4">
        <v>44712</v>
      </c>
      <c r="D798" t="s">
        <v>2871</v>
      </c>
      <c r="F798" t="s">
        <v>25</v>
      </c>
      <c r="G798">
        <v>33.040801999999999</v>
      </c>
      <c r="H798">
        <v>-96.715719000000007</v>
      </c>
      <c r="I798">
        <v>130000</v>
      </c>
      <c r="K798">
        <v>45</v>
      </c>
      <c r="M798" t="s">
        <v>45</v>
      </c>
      <c r="N798" t="s">
        <v>50</v>
      </c>
      <c r="P798" t="s">
        <v>775</v>
      </c>
      <c r="R798">
        <v>2010</v>
      </c>
      <c r="S798" t="s">
        <v>2278</v>
      </c>
      <c r="T798" t="str">
        <f t="shared" si="25"/>
        <v>Ford Explorer XLT</v>
      </c>
      <c r="U798" t="str">
        <f t="shared" si="24"/>
        <v>Explorer XLT</v>
      </c>
    </row>
    <row r="799" spans="1:21" x14ac:dyDescent="0.35">
      <c r="A799" t="s">
        <v>14</v>
      </c>
      <c r="C799" s="4">
        <v>44712</v>
      </c>
      <c r="D799" t="s">
        <v>2872</v>
      </c>
      <c r="F799" t="s">
        <v>25</v>
      </c>
      <c r="G799">
        <v>32.903100000000002</v>
      </c>
      <c r="H799">
        <v>-96.547200000000004</v>
      </c>
      <c r="I799">
        <v>157000</v>
      </c>
      <c r="K799">
        <v>3900</v>
      </c>
      <c r="M799" t="s">
        <v>45</v>
      </c>
      <c r="N799" t="s">
        <v>50</v>
      </c>
      <c r="P799" t="s">
        <v>776</v>
      </c>
      <c r="R799">
        <v>2008</v>
      </c>
      <c r="S799" t="s">
        <v>2293</v>
      </c>
      <c r="T799" t="str">
        <f t="shared" si="25"/>
        <v>jeep compass</v>
      </c>
      <c r="U799" t="str">
        <f t="shared" si="24"/>
        <v>compass</v>
      </c>
    </row>
    <row r="800" spans="1:21" x14ac:dyDescent="0.35">
      <c r="A800" t="s">
        <v>14</v>
      </c>
      <c r="B800" t="s">
        <v>16</v>
      </c>
      <c r="C800" s="4">
        <v>44712</v>
      </c>
      <c r="D800" t="s">
        <v>2873</v>
      </c>
      <c r="F800" t="s">
        <v>25</v>
      </c>
      <c r="G800">
        <v>32.883372999999999</v>
      </c>
      <c r="H800">
        <v>-96.892876000000001</v>
      </c>
      <c r="I800">
        <v>200</v>
      </c>
      <c r="K800">
        <v>6590</v>
      </c>
      <c r="M800" t="s">
        <v>45</v>
      </c>
      <c r="N800" t="s">
        <v>50</v>
      </c>
      <c r="P800" t="s">
        <v>777</v>
      </c>
      <c r="Q800">
        <v>6</v>
      </c>
      <c r="R800">
        <v>2011</v>
      </c>
      <c r="S800" t="s">
        <v>2244</v>
      </c>
      <c r="T800" t="str">
        <f t="shared" si="25"/>
        <v>hyundai genesis</v>
      </c>
      <c r="U800" t="str">
        <f t="shared" si="24"/>
        <v>genesis</v>
      </c>
    </row>
    <row r="801" spans="1:21" x14ac:dyDescent="0.35">
      <c r="A801" t="s">
        <v>14</v>
      </c>
      <c r="B801" t="s">
        <v>15</v>
      </c>
      <c r="C801" s="4">
        <v>44712</v>
      </c>
      <c r="D801" t="s">
        <v>2873</v>
      </c>
      <c r="E801" t="s">
        <v>23</v>
      </c>
      <c r="F801" t="s">
        <v>25</v>
      </c>
      <c r="G801">
        <v>32.882989999999999</v>
      </c>
      <c r="H801">
        <v>-96.890421000000003</v>
      </c>
      <c r="I801">
        <v>131000</v>
      </c>
      <c r="K801">
        <v>5990</v>
      </c>
      <c r="M801" t="s">
        <v>45</v>
      </c>
      <c r="N801" t="s">
        <v>51</v>
      </c>
      <c r="P801" t="s">
        <v>778</v>
      </c>
      <c r="Q801">
        <v>4</v>
      </c>
      <c r="R801">
        <v>2011</v>
      </c>
      <c r="S801" t="s">
        <v>2337</v>
      </c>
      <c r="T801" t="str">
        <f t="shared" si="25"/>
        <v>kia forte</v>
      </c>
      <c r="U801" t="str">
        <f t="shared" si="24"/>
        <v>forte</v>
      </c>
    </row>
    <row r="802" spans="1:21" x14ac:dyDescent="0.35">
      <c r="A802" t="s">
        <v>14</v>
      </c>
      <c r="C802" s="4">
        <v>44712</v>
      </c>
      <c r="D802" t="s">
        <v>2874</v>
      </c>
      <c r="E802" t="s">
        <v>22</v>
      </c>
      <c r="F802" t="s">
        <v>25</v>
      </c>
      <c r="G802">
        <v>33.129078999999997</v>
      </c>
      <c r="H802">
        <v>-95.756169999999997</v>
      </c>
      <c r="I802">
        <v>146902</v>
      </c>
      <c r="J802" t="s">
        <v>32</v>
      </c>
      <c r="K802">
        <v>23000</v>
      </c>
      <c r="M802" t="s">
        <v>45</v>
      </c>
      <c r="N802" t="s">
        <v>50</v>
      </c>
      <c r="P802" t="s">
        <v>779</v>
      </c>
      <c r="Q802">
        <v>6</v>
      </c>
      <c r="R802">
        <v>2014</v>
      </c>
      <c r="S802" t="s">
        <v>2277</v>
      </c>
      <c r="T802" t="str">
        <f t="shared" si="25"/>
        <v>Jeep Wrangler Unlimited Sport</v>
      </c>
      <c r="U802" t="str">
        <f t="shared" si="24"/>
        <v>Wrangler Unlimited Sport</v>
      </c>
    </row>
    <row r="803" spans="1:21" x14ac:dyDescent="0.35">
      <c r="A803" t="s">
        <v>14</v>
      </c>
      <c r="C803" s="4">
        <v>44712</v>
      </c>
      <c r="D803" t="s">
        <v>2875</v>
      </c>
      <c r="E803" t="s">
        <v>22</v>
      </c>
      <c r="F803" t="s">
        <v>21</v>
      </c>
      <c r="G803">
        <v>32.952959999999997</v>
      </c>
      <c r="H803">
        <v>-96.832689000000002</v>
      </c>
      <c r="I803">
        <v>144070</v>
      </c>
      <c r="J803" t="s">
        <v>35</v>
      </c>
      <c r="K803">
        <v>42995</v>
      </c>
      <c r="M803" t="s">
        <v>45</v>
      </c>
      <c r="N803" t="s">
        <v>50</v>
      </c>
      <c r="O803" t="s">
        <v>56</v>
      </c>
      <c r="P803" t="s">
        <v>149</v>
      </c>
      <c r="R803">
        <v>2017</v>
      </c>
      <c r="S803" t="s">
        <v>2278</v>
      </c>
      <c r="T803" t="str">
        <f t="shared" si="25"/>
        <v>FORD F-250</v>
      </c>
      <c r="U803" t="str">
        <f t="shared" si="24"/>
        <v>F-250</v>
      </c>
    </row>
    <row r="804" spans="1:21" x14ac:dyDescent="0.35">
      <c r="A804" t="s">
        <v>14</v>
      </c>
      <c r="B804" t="s">
        <v>15</v>
      </c>
      <c r="C804" s="4">
        <v>44712</v>
      </c>
      <c r="D804" t="s">
        <v>2876</v>
      </c>
      <c r="E804" t="s">
        <v>22</v>
      </c>
      <c r="F804" t="s">
        <v>25</v>
      </c>
      <c r="G804">
        <v>32.752099999999999</v>
      </c>
      <c r="H804">
        <v>-96.8352</v>
      </c>
      <c r="I804">
        <v>133000</v>
      </c>
      <c r="J804" t="s">
        <v>32</v>
      </c>
      <c r="K804">
        <v>13995</v>
      </c>
      <c r="M804" t="s">
        <v>45</v>
      </c>
      <c r="N804" t="s">
        <v>50</v>
      </c>
      <c r="O804" t="s">
        <v>61</v>
      </c>
      <c r="P804" t="s">
        <v>780</v>
      </c>
      <c r="Q804">
        <v>6</v>
      </c>
      <c r="R804">
        <v>2008</v>
      </c>
      <c r="S804" t="s">
        <v>2267</v>
      </c>
      <c r="T804" t="str">
        <f t="shared" si="25"/>
        <v>2008 bmw 535xi</v>
      </c>
      <c r="U804" t="str">
        <f t="shared" si="24"/>
        <v>bmw 535xi</v>
      </c>
    </row>
    <row r="805" spans="1:21" x14ac:dyDescent="0.35">
      <c r="A805" t="s">
        <v>14</v>
      </c>
      <c r="C805" s="4">
        <v>44712</v>
      </c>
      <c r="D805" t="s">
        <v>2876</v>
      </c>
      <c r="E805" t="s">
        <v>22</v>
      </c>
      <c r="F805" t="s">
        <v>25</v>
      </c>
      <c r="G805">
        <v>32.96</v>
      </c>
      <c r="H805">
        <v>-96.838499999999996</v>
      </c>
      <c r="I805">
        <v>126000</v>
      </c>
      <c r="K805">
        <v>10500</v>
      </c>
      <c r="M805" t="s">
        <v>45</v>
      </c>
      <c r="N805" t="s">
        <v>50</v>
      </c>
      <c r="P805" t="s">
        <v>781</v>
      </c>
      <c r="Q805">
        <v>8</v>
      </c>
      <c r="R805">
        <v>1996</v>
      </c>
      <c r="S805" t="s">
        <v>2248</v>
      </c>
      <c r="T805" t="str">
        <f t="shared" si="25"/>
        <v>Chevrolet k3500</v>
      </c>
      <c r="U805" t="str">
        <f t="shared" si="24"/>
        <v>k3500</v>
      </c>
    </row>
    <row r="806" spans="1:21" x14ac:dyDescent="0.35">
      <c r="A806" t="s">
        <v>14</v>
      </c>
      <c r="C806" s="4">
        <v>44712</v>
      </c>
      <c r="D806" t="s">
        <v>2877</v>
      </c>
      <c r="F806" t="s">
        <v>25</v>
      </c>
      <c r="G806">
        <v>33.6372</v>
      </c>
      <c r="H806">
        <v>-96.618399999999994</v>
      </c>
      <c r="I806">
        <v>9192</v>
      </c>
      <c r="K806">
        <v>69500</v>
      </c>
      <c r="M806" t="s">
        <v>45</v>
      </c>
      <c r="N806" t="s">
        <v>51</v>
      </c>
      <c r="P806" t="s">
        <v>782</v>
      </c>
      <c r="R806">
        <v>1993</v>
      </c>
      <c r="S806" t="s">
        <v>2278</v>
      </c>
      <c r="T806" t="str">
        <f t="shared" si="25"/>
        <v>Ford Mustang</v>
      </c>
      <c r="U806" t="str">
        <f t="shared" si="24"/>
        <v>Mustang</v>
      </c>
    </row>
    <row r="807" spans="1:21" x14ac:dyDescent="0.35">
      <c r="A807" t="s">
        <v>14</v>
      </c>
      <c r="B807" t="s">
        <v>15</v>
      </c>
      <c r="C807" s="4">
        <v>44712</v>
      </c>
      <c r="D807" t="s">
        <v>2477</v>
      </c>
      <c r="E807" t="s">
        <v>23</v>
      </c>
      <c r="F807" t="s">
        <v>25</v>
      </c>
      <c r="G807">
        <v>32.895800000000001</v>
      </c>
      <c r="H807">
        <v>-96.858800000000002</v>
      </c>
      <c r="I807">
        <v>135354</v>
      </c>
      <c r="J807" t="s">
        <v>35</v>
      </c>
      <c r="K807">
        <v>4250</v>
      </c>
      <c r="L807" t="s">
        <v>43</v>
      </c>
      <c r="M807" t="s">
        <v>45</v>
      </c>
      <c r="N807" t="s">
        <v>50</v>
      </c>
      <c r="O807" t="s">
        <v>53</v>
      </c>
      <c r="P807" t="s">
        <v>783</v>
      </c>
      <c r="Q807">
        <v>4</v>
      </c>
      <c r="R807">
        <v>2006</v>
      </c>
      <c r="S807" t="s">
        <v>2357</v>
      </c>
      <c r="T807" t="str">
        <f t="shared" si="25"/>
        <v>JIA SPECTRA EX</v>
      </c>
      <c r="U807" t="str">
        <f t="shared" si="24"/>
        <v>SPECTRA EX</v>
      </c>
    </row>
    <row r="808" spans="1:21" x14ac:dyDescent="0.35">
      <c r="A808" t="s">
        <v>14</v>
      </c>
      <c r="C808" s="4">
        <v>44712</v>
      </c>
      <c r="D808" t="s">
        <v>2477</v>
      </c>
      <c r="F808" t="s">
        <v>25</v>
      </c>
      <c r="G808">
        <v>32.840000000000003</v>
      </c>
      <c r="H808">
        <v>-97.224999999999994</v>
      </c>
      <c r="I808">
        <v>220000</v>
      </c>
      <c r="K808">
        <v>4500</v>
      </c>
      <c r="M808" t="s">
        <v>45</v>
      </c>
      <c r="N808" t="s">
        <v>50</v>
      </c>
      <c r="P808" t="s">
        <v>784</v>
      </c>
      <c r="R808">
        <v>2006</v>
      </c>
      <c r="S808" t="s">
        <v>2246</v>
      </c>
      <c r="T808" t="str">
        <f t="shared" si="25"/>
        <v>Infiniti G35</v>
      </c>
      <c r="U808" t="str">
        <f t="shared" si="24"/>
        <v>G35</v>
      </c>
    </row>
    <row r="809" spans="1:21" x14ac:dyDescent="0.35">
      <c r="A809" t="s">
        <v>14</v>
      </c>
      <c r="B809" t="s">
        <v>17</v>
      </c>
      <c r="C809" s="4">
        <v>44712</v>
      </c>
      <c r="D809" t="s">
        <v>2477</v>
      </c>
      <c r="E809" t="s">
        <v>24</v>
      </c>
      <c r="F809" t="s">
        <v>25</v>
      </c>
      <c r="G809">
        <v>41.569499999999998</v>
      </c>
      <c r="H809">
        <v>-93.799400000000006</v>
      </c>
      <c r="I809">
        <v>823</v>
      </c>
      <c r="J809" t="s">
        <v>31</v>
      </c>
      <c r="K809">
        <v>35900</v>
      </c>
      <c r="L809" t="s">
        <v>42</v>
      </c>
      <c r="M809" t="s">
        <v>45</v>
      </c>
      <c r="N809" t="s">
        <v>51</v>
      </c>
      <c r="O809" t="s">
        <v>55</v>
      </c>
      <c r="P809" t="s">
        <v>785</v>
      </c>
      <c r="Q809">
        <v>4</v>
      </c>
      <c r="R809">
        <v>2022</v>
      </c>
      <c r="S809" t="s">
        <v>2300</v>
      </c>
      <c r="T809" t="str">
        <f t="shared" si="25"/>
        <v>Toyota GR86</v>
      </c>
      <c r="U809" t="str">
        <f t="shared" si="24"/>
        <v>GR86</v>
      </c>
    </row>
    <row r="810" spans="1:21" x14ac:dyDescent="0.35">
      <c r="A810" t="s">
        <v>14</v>
      </c>
      <c r="B810" t="s">
        <v>17</v>
      </c>
      <c r="C810" s="4">
        <v>44712</v>
      </c>
      <c r="D810" t="s">
        <v>2878</v>
      </c>
      <c r="E810" t="s">
        <v>23</v>
      </c>
      <c r="F810" t="s">
        <v>25</v>
      </c>
      <c r="G810">
        <v>32.910299999999999</v>
      </c>
      <c r="H810">
        <v>-96.728499999999997</v>
      </c>
      <c r="I810">
        <v>25000</v>
      </c>
      <c r="J810" t="s">
        <v>33</v>
      </c>
      <c r="K810">
        <v>14000</v>
      </c>
      <c r="L810" t="s">
        <v>43</v>
      </c>
      <c r="M810" t="s">
        <v>45</v>
      </c>
      <c r="N810" t="s">
        <v>50</v>
      </c>
      <c r="O810" t="s">
        <v>53</v>
      </c>
      <c r="P810" t="s">
        <v>786</v>
      </c>
      <c r="Q810">
        <v>6</v>
      </c>
      <c r="R810">
        <v>2009</v>
      </c>
      <c r="S810" t="s">
        <v>2259</v>
      </c>
      <c r="T810" t="str">
        <f t="shared" si="25"/>
        <v>2009 lexus es350</v>
      </c>
      <c r="U810" t="str">
        <f t="shared" si="24"/>
        <v>lexus es350</v>
      </c>
    </row>
    <row r="811" spans="1:21" x14ac:dyDescent="0.35">
      <c r="A811" t="s">
        <v>14</v>
      </c>
      <c r="B811" t="s">
        <v>17</v>
      </c>
      <c r="C811" s="4">
        <v>44712</v>
      </c>
      <c r="D811" t="s">
        <v>2879</v>
      </c>
      <c r="E811" t="s">
        <v>22</v>
      </c>
      <c r="F811" t="s">
        <v>27</v>
      </c>
      <c r="G811">
        <v>32.736499999999999</v>
      </c>
      <c r="H811">
        <v>-97.427000000000007</v>
      </c>
      <c r="I811">
        <v>14600</v>
      </c>
      <c r="J811" t="s">
        <v>39</v>
      </c>
      <c r="K811">
        <v>64900</v>
      </c>
      <c r="M811" t="s">
        <v>46</v>
      </c>
      <c r="N811" t="s">
        <v>50</v>
      </c>
      <c r="O811" t="s">
        <v>57</v>
      </c>
      <c r="P811" t="s">
        <v>787</v>
      </c>
      <c r="Q811">
        <v>8</v>
      </c>
      <c r="R811">
        <v>2021</v>
      </c>
      <c r="S811" t="s">
        <v>2278</v>
      </c>
      <c r="T811" t="str">
        <f t="shared" si="25"/>
        <v>Ford F-350</v>
      </c>
      <c r="U811" t="str">
        <f t="shared" si="24"/>
        <v>F-350</v>
      </c>
    </row>
    <row r="812" spans="1:21" x14ac:dyDescent="0.35">
      <c r="A812" t="s">
        <v>14</v>
      </c>
      <c r="B812" t="s">
        <v>15</v>
      </c>
      <c r="C812" s="4">
        <v>44712</v>
      </c>
      <c r="D812" t="s">
        <v>2879</v>
      </c>
      <c r="E812" t="s">
        <v>24</v>
      </c>
      <c r="F812" t="s">
        <v>25</v>
      </c>
      <c r="G812">
        <v>33.003300000000003</v>
      </c>
      <c r="H812">
        <v>-96.882000000000005</v>
      </c>
      <c r="I812">
        <v>94500</v>
      </c>
      <c r="K812">
        <v>17500</v>
      </c>
      <c r="M812" t="s">
        <v>45</v>
      </c>
      <c r="N812" t="s">
        <v>51</v>
      </c>
      <c r="P812" t="s">
        <v>788</v>
      </c>
      <c r="Q812">
        <v>8</v>
      </c>
      <c r="R812">
        <v>1999</v>
      </c>
      <c r="S812" t="s">
        <v>2256</v>
      </c>
      <c r="T812" t="str">
        <f t="shared" si="25"/>
        <v>chevrolet camaro ss</v>
      </c>
      <c r="U812" t="str">
        <f t="shared" si="24"/>
        <v>camaro ss</v>
      </c>
    </row>
    <row r="813" spans="1:21" x14ac:dyDescent="0.35">
      <c r="A813" t="s">
        <v>14</v>
      </c>
      <c r="B813" t="s">
        <v>15</v>
      </c>
      <c r="C813" s="4">
        <v>44712</v>
      </c>
      <c r="D813" t="s">
        <v>2478</v>
      </c>
      <c r="E813" t="s">
        <v>22</v>
      </c>
      <c r="F813" t="s">
        <v>27</v>
      </c>
      <c r="G813">
        <v>32.727400000000003</v>
      </c>
      <c r="H813">
        <v>-97.447900000000004</v>
      </c>
      <c r="I813">
        <v>32700</v>
      </c>
      <c r="J813" t="s">
        <v>34</v>
      </c>
      <c r="K813">
        <v>52900</v>
      </c>
      <c r="M813" t="s">
        <v>46</v>
      </c>
      <c r="N813" t="s">
        <v>50</v>
      </c>
      <c r="O813" t="s">
        <v>56</v>
      </c>
      <c r="P813" t="s">
        <v>789</v>
      </c>
      <c r="Q813">
        <v>8</v>
      </c>
      <c r="R813">
        <v>2017</v>
      </c>
      <c r="S813" t="s">
        <v>2278</v>
      </c>
      <c r="T813" t="str">
        <f t="shared" si="25"/>
        <v>Ford F-250</v>
      </c>
      <c r="U813" t="str">
        <f t="shared" si="24"/>
        <v>F-250</v>
      </c>
    </row>
    <row r="814" spans="1:21" x14ac:dyDescent="0.35">
      <c r="A814" t="s">
        <v>14</v>
      </c>
      <c r="B814" t="s">
        <v>16</v>
      </c>
      <c r="C814" s="4">
        <v>44712</v>
      </c>
      <c r="D814" t="s">
        <v>2480</v>
      </c>
      <c r="E814" t="s">
        <v>24</v>
      </c>
      <c r="F814" t="s">
        <v>25</v>
      </c>
      <c r="G814">
        <v>47.770214000000003</v>
      </c>
      <c r="H814">
        <v>-117.242317</v>
      </c>
      <c r="I814">
        <v>110000</v>
      </c>
      <c r="J814" t="s">
        <v>33</v>
      </c>
      <c r="K814">
        <v>12500</v>
      </c>
      <c r="L814" t="s">
        <v>43</v>
      </c>
      <c r="M814" t="s">
        <v>45</v>
      </c>
      <c r="N814" t="s">
        <v>50</v>
      </c>
      <c r="O814" t="s">
        <v>53</v>
      </c>
      <c r="P814" t="s">
        <v>790</v>
      </c>
      <c r="Q814">
        <v>8</v>
      </c>
      <c r="R814">
        <v>1966</v>
      </c>
      <c r="S814" t="s">
        <v>2358</v>
      </c>
      <c r="T814" t="str">
        <f t="shared" si="25"/>
        <v>OLDSMOBILE 98</v>
      </c>
      <c r="U814" t="str">
        <f t="shared" si="24"/>
        <v>98</v>
      </c>
    </row>
    <row r="815" spans="1:21" x14ac:dyDescent="0.35">
      <c r="A815" t="s">
        <v>14</v>
      </c>
      <c r="B815" t="s">
        <v>16</v>
      </c>
      <c r="C815" s="4">
        <v>44712</v>
      </c>
      <c r="D815" t="s">
        <v>2880</v>
      </c>
      <c r="E815" t="s">
        <v>24</v>
      </c>
      <c r="F815" t="s">
        <v>25</v>
      </c>
      <c r="G815">
        <v>33.071728</v>
      </c>
      <c r="H815">
        <v>-97.030692000000002</v>
      </c>
      <c r="I815">
        <v>235300</v>
      </c>
      <c r="J815" t="s">
        <v>39</v>
      </c>
      <c r="K815">
        <v>2600</v>
      </c>
      <c r="L815" t="s">
        <v>43</v>
      </c>
      <c r="M815" t="s">
        <v>45</v>
      </c>
      <c r="N815" t="s">
        <v>50</v>
      </c>
      <c r="O815" t="s">
        <v>54</v>
      </c>
      <c r="P815" t="s">
        <v>791</v>
      </c>
      <c r="Q815">
        <v>8</v>
      </c>
      <c r="R815">
        <v>1999</v>
      </c>
      <c r="S815" t="s">
        <v>2256</v>
      </c>
      <c r="T815" t="str">
        <f t="shared" si="25"/>
        <v>chevrolet conversion van</v>
      </c>
      <c r="U815" t="str">
        <f t="shared" si="24"/>
        <v>conversion van</v>
      </c>
    </row>
    <row r="816" spans="1:21" x14ac:dyDescent="0.35">
      <c r="A816" t="s">
        <v>14</v>
      </c>
      <c r="C816" s="4">
        <v>44712</v>
      </c>
      <c r="D816" t="s">
        <v>2483</v>
      </c>
      <c r="F816" t="s">
        <v>25</v>
      </c>
      <c r="G816">
        <v>33.6372</v>
      </c>
      <c r="H816">
        <v>-96.618399999999994</v>
      </c>
      <c r="I816">
        <v>13906</v>
      </c>
      <c r="K816">
        <v>39500</v>
      </c>
      <c r="M816" t="s">
        <v>45</v>
      </c>
      <c r="N816" t="s">
        <v>51</v>
      </c>
      <c r="P816" t="s">
        <v>792</v>
      </c>
      <c r="R816">
        <v>2007</v>
      </c>
      <c r="S816" t="s">
        <v>2278</v>
      </c>
      <c r="T816" t="str">
        <f t="shared" si="25"/>
        <v>Ford Mustang</v>
      </c>
      <c r="U816" t="str">
        <f t="shared" si="24"/>
        <v>Mustang</v>
      </c>
    </row>
    <row r="817" spans="1:21" x14ac:dyDescent="0.35">
      <c r="A817" t="s">
        <v>14</v>
      </c>
      <c r="C817" s="4">
        <v>44712</v>
      </c>
      <c r="D817" t="s">
        <v>2881</v>
      </c>
      <c r="F817" t="s">
        <v>21</v>
      </c>
      <c r="G817">
        <v>32.952959999999997</v>
      </c>
      <c r="H817">
        <v>-96.832689000000002</v>
      </c>
      <c r="I817">
        <v>96262</v>
      </c>
      <c r="J817" t="s">
        <v>32</v>
      </c>
      <c r="K817">
        <v>36395</v>
      </c>
      <c r="M817" t="s">
        <v>45</v>
      </c>
      <c r="N817" t="s">
        <v>50</v>
      </c>
      <c r="O817" t="s">
        <v>21</v>
      </c>
      <c r="P817" t="s">
        <v>793</v>
      </c>
      <c r="R817">
        <v>2017</v>
      </c>
      <c r="S817" t="s">
        <v>2283</v>
      </c>
      <c r="T817" t="str">
        <f t="shared" si="25"/>
        <v>TOYOTA SEQUOIA</v>
      </c>
      <c r="U817" t="str">
        <f t="shared" si="24"/>
        <v>SEQUOIA</v>
      </c>
    </row>
    <row r="818" spans="1:21" x14ac:dyDescent="0.35">
      <c r="A818" t="s">
        <v>14</v>
      </c>
      <c r="B818" t="s">
        <v>15</v>
      </c>
      <c r="C818" s="4">
        <v>44712</v>
      </c>
      <c r="D818" t="s">
        <v>2882</v>
      </c>
      <c r="F818" t="s">
        <v>25</v>
      </c>
      <c r="G818">
        <v>32.778100000000002</v>
      </c>
      <c r="H818">
        <v>-96.805400000000006</v>
      </c>
      <c r="I818">
        <v>30000</v>
      </c>
      <c r="K818">
        <v>1500</v>
      </c>
      <c r="M818" t="s">
        <v>45</v>
      </c>
      <c r="N818" t="s">
        <v>50</v>
      </c>
      <c r="P818" t="s">
        <v>794</v>
      </c>
      <c r="R818">
        <v>2018</v>
      </c>
      <c r="S818" t="s">
        <v>2294</v>
      </c>
      <c r="T818" t="str">
        <f t="shared" si="25"/>
        <v>CLICK HERE Buy Here Pay Here</v>
      </c>
      <c r="U818" t="str">
        <f t="shared" si="24"/>
        <v>HERE Buy Here Pay Here</v>
      </c>
    </row>
    <row r="819" spans="1:21" x14ac:dyDescent="0.35">
      <c r="A819" t="s">
        <v>14</v>
      </c>
      <c r="C819" s="4">
        <v>44712</v>
      </c>
      <c r="D819" t="s">
        <v>2883</v>
      </c>
      <c r="F819" t="s">
        <v>25</v>
      </c>
      <c r="G819">
        <v>32.907017000000003</v>
      </c>
      <c r="H819">
        <v>-96.958831000000004</v>
      </c>
      <c r="I819">
        <v>145000</v>
      </c>
      <c r="K819">
        <v>5500</v>
      </c>
      <c r="M819" t="s">
        <v>45</v>
      </c>
      <c r="N819" t="s">
        <v>50</v>
      </c>
      <c r="P819" t="s">
        <v>795</v>
      </c>
      <c r="R819">
        <v>2008</v>
      </c>
      <c r="S819" t="s">
        <v>2259</v>
      </c>
      <c r="T819" t="str">
        <f t="shared" si="25"/>
        <v>lexus es 350</v>
      </c>
      <c r="U819" t="str">
        <f t="shared" si="24"/>
        <v>es 350</v>
      </c>
    </row>
    <row r="820" spans="1:21" x14ac:dyDescent="0.35">
      <c r="A820" t="s">
        <v>14</v>
      </c>
      <c r="B820" t="s">
        <v>16</v>
      </c>
      <c r="C820" s="4">
        <v>44712</v>
      </c>
      <c r="D820" t="s">
        <v>2884</v>
      </c>
      <c r="E820" t="s">
        <v>23</v>
      </c>
      <c r="F820" t="s">
        <v>25</v>
      </c>
      <c r="G820">
        <v>32.994135</v>
      </c>
      <c r="H820">
        <v>-97.528583999999995</v>
      </c>
      <c r="I820">
        <v>117000</v>
      </c>
      <c r="J820" t="s">
        <v>30</v>
      </c>
      <c r="K820">
        <v>8500</v>
      </c>
      <c r="M820" t="s">
        <v>45</v>
      </c>
      <c r="N820" t="s">
        <v>50</v>
      </c>
      <c r="O820" t="s">
        <v>53</v>
      </c>
      <c r="P820" t="s">
        <v>241</v>
      </c>
      <c r="Q820">
        <v>4</v>
      </c>
      <c r="R820">
        <v>2012</v>
      </c>
      <c r="S820" t="s">
        <v>2251</v>
      </c>
      <c r="T820" t="str">
        <f t="shared" si="25"/>
        <v>nissan altima</v>
      </c>
      <c r="U820" t="str">
        <f t="shared" si="24"/>
        <v>altima</v>
      </c>
    </row>
    <row r="821" spans="1:21" x14ac:dyDescent="0.35">
      <c r="A821" t="s">
        <v>14</v>
      </c>
      <c r="B821" t="s">
        <v>16</v>
      </c>
      <c r="C821" s="4">
        <v>44712</v>
      </c>
      <c r="D821" t="s">
        <v>2485</v>
      </c>
      <c r="F821" t="s">
        <v>25</v>
      </c>
      <c r="G821">
        <v>33.027700000000003</v>
      </c>
      <c r="H821">
        <v>-96.677700000000002</v>
      </c>
      <c r="I821">
        <v>149000</v>
      </c>
      <c r="K821">
        <v>5995</v>
      </c>
      <c r="M821" t="s">
        <v>45</v>
      </c>
      <c r="N821" t="s">
        <v>50</v>
      </c>
      <c r="P821" t="s">
        <v>796</v>
      </c>
      <c r="Q821">
        <v>4</v>
      </c>
      <c r="R821">
        <v>2010</v>
      </c>
      <c r="S821" t="s">
        <v>2339</v>
      </c>
      <c r="T821" t="str">
        <f t="shared" si="25"/>
        <v>subaru impreza</v>
      </c>
      <c r="U821" t="str">
        <f t="shared" si="24"/>
        <v>impreza</v>
      </c>
    </row>
    <row r="822" spans="1:21" x14ac:dyDescent="0.35">
      <c r="A822" t="s">
        <v>14</v>
      </c>
      <c r="B822" t="s">
        <v>15</v>
      </c>
      <c r="C822" s="4">
        <v>44712</v>
      </c>
      <c r="D822" t="s">
        <v>2885</v>
      </c>
      <c r="F822" t="s">
        <v>25</v>
      </c>
      <c r="G822">
        <v>32.628900000000002</v>
      </c>
      <c r="H822">
        <v>-97.151700000000005</v>
      </c>
      <c r="I822">
        <v>100000</v>
      </c>
      <c r="K822">
        <v>2500</v>
      </c>
      <c r="M822" t="s">
        <v>45</v>
      </c>
      <c r="N822" t="s">
        <v>51</v>
      </c>
      <c r="P822" t="s">
        <v>797</v>
      </c>
      <c r="R822">
        <v>2012</v>
      </c>
      <c r="S822" t="s">
        <v>2300</v>
      </c>
      <c r="T822" t="str">
        <f t="shared" si="25"/>
        <v>2012 Toyota Tundra V8</v>
      </c>
      <c r="U822" t="str">
        <f t="shared" si="24"/>
        <v>Toyota Tundra V8</v>
      </c>
    </row>
    <row r="823" spans="1:21" x14ac:dyDescent="0.35">
      <c r="A823" t="s">
        <v>14</v>
      </c>
      <c r="B823" t="s">
        <v>15</v>
      </c>
      <c r="C823" s="4">
        <v>44712</v>
      </c>
      <c r="D823" t="s">
        <v>2886</v>
      </c>
      <c r="E823" t="s">
        <v>22</v>
      </c>
      <c r="F823" t="s">
        <v>25</v>
      </c>
      <c r="G823">
        <v>33.593173</v>
      </c>
      <c r="H823">
        <v>-97.110557999999997</v>
      </c>
      <c r="I823">
        <v>82647</v>
      </c>
      <c r="J823" t="s">
        <v>30</v>
      </c>
      <c r="K823">
        <v>10000</v>
      </c>
      <c r="M823" t="s">
        <v>45</v>
      </c>
      <c r="N823" t="s">
        <v>51</v>
      </c>
      <c r="O823" t="s">
        <v>52</v>
      </c>
      <c r="P823" t="s">
        <v>798</v>
      </c>
      <c r="Q823">
        <v>4</v>
      </c>
      <c r="R823">
        <v>1961</v>
      </c>
      <c r="S823" t="s">
        <v>2359</v>
      </c>
      <c r="T823" t="str">
        <f t="shared" si="25"/>
        <v>Willys Jeep</v>
      </c>
      <c r="U823" t="str">
        <f t="shared" si="24"/>
        <v>Jeep</v>
      </c>
    </row>
    <row r="824" spans="1:21" x14ac:dyDescent="0.35">
      <c r="A824" t="s">
        <v>14</v>
      </c>
      <c r="B824" t="s">
        <v>16</v>
      </c>
      <c r="C824" s="4">
        <v>44712</v>
      </c>
      <c r="D824" t="s">
        <v>2886</v>
      </c>
      <c r="F824" t="s">
        <v>25</v>
      </c>
      <c r="G824">
        <v>32.691400000000002</v>
      </c>
      <c r="H824">
        <v>-97.267499999999998</v>
      </c>
      <c r="I824">
        <v>100000</v>
      </c>
      <c r="K824">
        <v>2500</v>
      </c>
      <c r="M824" t="s">
        <v>45</v>
      </c>
      <c r="N824" t="s">
        <v>51</v>
      </c>
      <c r="P824" t="s">
        <v>799</v>
      </c>
      <c r="R824">
        <v>2012</v>
      </c>
      <c r="S824" t="s">
        <v>2300</v>
      </c>
      <c r="T824" t="str">
        <f t="shared" si="25"/>
        <v>2012 Toyota Tundra V8 Oklahoma</v>
      </c>
      <c r="U824" t="str">
        <f t="shared" si="24"/>
        <v>Toyota Tundra V8 Oklahoma</v>
      </c>
    </row>
    <row r="825" spans="1:21" x14ac:dyDescent="0.35">
      <c r="A825" t="s">
        <v>14</v>
      </c>
      <c r="B825" t="s">
        <v>16</v>
      </c>
      <c r="C825" s="4">
        <v>44712</v>
      </c>
      <c r="D825" t="s">
        <v>2887</v>
      </c>
      <c r="E825" t="s">
        <v>23</v>
      </c>
      <c r="F825" t="s">
        <v>25</v>
      </c>
      <c r="G825">
        <v>33.011066</v>
      </c>
      <c r="H825">
        <v>-96.689080000000004</v>
      </c>
      <c r="I825">
        <v>189000</v>
      </c>
      <c r="J825" t="s">
        <v>30</v>
      </c>
      <c r="K825">
        <v>5995</v>
      </c>
      <c r="L825" t="s">
        <v>42</v>
      </c>
      <c r="M825" t="s">
        <v>45</v>
      </c>
      <c r="N825" t="s">
        <v>50</v>
      </c>
      <c r="O825" t="s">
        <v>53</v>
      </c>
      <c r="P825" t="s">
        <v>800</v>
      </c>
      <c r="Q825">
        <v>4</v>
      </c>
      <c r="R825">
        <v>2013</v>
      </c>
      <c r="S825" t="s">
        <v>2254</v>
      </c>
      <c r="T825" t="str">
        <f t="shared" si="25"/>
        <v>honda civic</v>
      </c>
      <c r="U825" t="str">
        <f t="shared" si="24"/>
        <v>civic</v>
      </c>
    </row>
    <row r="826" spans="1:21" x14ac:dyDescent="0.35">
      <c r="A826" t="s">
        <v>14</v>
      </c>
      <c r="C826" s="4">
        <v>44712</v>
      </c>
      <c r="D826" t="s">
        <v>2490</v>
      </c>
      <c r="F826" t="s">
        <v>25</v>
      </c>
      <c r="G826">
        <v>32.937399999999997</v>
      </c>
      <c r="H826">
        <v>-96.787199999999999</v>
      </c>
      <c r="I826">
        <v>162000</v>
      </c>
      <c r="K826">
        <v>6800</v>
      </c>
      <c r="M826" t="s">
        <v>45</v>
      </c>
      <c r="N826" t="s">
        <v>50</v>
      </c>
      <c r="P826" t="s">
        <v>801</v>
      </c>
      <c r="R826">
        <v>2010</v>
      </c>
      <c r="S826" t="s">
        <v>2266</v>
      </c>
      <c r="T826" t="str">
        <f t="shared" si="25"/>
        <v>audi a3 2.0t</v>
      </c>
      <c r="U826" t="str">
        <f t="shared" si="24"/>
        <v>a3 2.0t</v>
      </c>
    </row>
    <row r="827" spans="1:21" x14ac:dyDescent="0.35">
      <c r="A827" t="s">
        <v>14</v>
      </c>
      <c r="C827" s="4">
        <v>44712</v>
      </c>
      <c r="D827" t="s">
        <v>2492</v>
      </c>
      <c r="F827" t="s">
        <v>25</v>
      </c>
      <c r="G827">
        <v>32.969327</v>
      </c>
      <c r="H827">
        <v>-96.773758000000001</v>
      </c>
      <c r="I827">
        <v>182133</v>
      </c>
      <c r="K827">
        <v>2995</v>
      </c>
      <c r="M827" t="s">
        <v>45</v>
      </c>
      <c r="N827" t="s">
        <v>50</v>
      </c>
      <c r="P827" t="s">
        <v>802</v>
      </c>
      <c r="R827">
        <v>2002</v>
      </c>
      <c r="S827" t="s">
        <v>2293</v>
      </c>
      <c r="T827" t="str">
        <f t="shared" si="25"/>
        <v>jeep grand cherokee</v>
      </c>
      <c r="U827" t="str">
        <f t="shared" si="24"/>
        <v>grand cherokee</v>
      </c>
    </row>
    <row r="828" spans="1:21" x14ac:dyDescent="0.35">
      <c r="A828" t="s">
        <v>14</v>
      </c>
      <c r="B828" t="s">
        <v>15</v>
      </c>
      <c r="C828" s="4">
        <v>44712</v>
      </c>
      <c r="D828" t="s">
        <v>2492</v>
      </c>
      <c r="F828" t="s">
        <v>25</v>
      </c>
      <c r="G828">
        <v>32.693100000000001</v>
      </c>
      <c r="H828">
        <v>-97.134699999999995</v>
      </c>
      <c r="I828">
        <v>100000</v>
      </c>
      <c r="K828">
        <v>2500</v>
      </c>
      <c r="M828" t="s">
        <v>45</v>
      </c>
      <c r="N828" t="s">
        <v>51</v>
      </c>
      <c r="P828" t="s">
        <v>803</v>
      </c>
      <c r="R828">
        <v>2012</v>
      </c>
      <c r="S828" t="s">
        <v>2300</v>
      </c>
      <c r="T828" t="str">
        <f t="shared" si="25"/>
        <v>2012 Toyota Tundra</v>
      </c>
      <c r="U828" t="str">
        <f t="shared" si="24"/>
        <v>Toyota Tundra</v>
      </c>
    </row>
    <row r="829" spans="1:21" x14ac:dyDescent="0.35">
      <c r="A829" t="s">
        <v>14</v>
      </c>
      <c r="B829" t="s">
        <v>15</v>
      </c>
      <c r="C829" s="4">
        <v>44712</v>
      </c>
      <c r="D829" t="s">
        <v>2492</v>
      </c>
      <c r="E829" t="s">
        <v>24</v>
      </c>
      <c r="F829" t="s">
        <v>27</v>
      </c>
      <c r="G829">
        <v>29.964718000000001</v>
      </c>
      <c r="H829">
        <v>-95.399255999999994</v>
      </c>
      <c r="I829">
        <v>297100</v>
      </c>
      <c r="J829" t="s">
        <v>32</v>
      </c>
      <c r="K829">
        <v>19900</v>
      </c>
      <c r="M829" t="s">
        <v>45</v>
      </c>
      <c r="N829" t="s">
        <v>50</v>
      </c>
      <c r="O829" t="s">
        <v>57</v>
      </c>
      <c r="P829" t="s">
        <v>804</v>
      </c>
      <c r="Q829">
        <v>8</v>
      </c>
      <c r="R829">
        <v>2011</v>
      </c>
      <c r="S829" t="s">
        <v>2278</v>
      </c>
      <c r="T829" t="str">
        <f t="shared" si="25"/>
        <v>Ford F550 XL</v>
      </c>
      <c r="U829" t="str">
        <f t="shared" si="24"/>
        <v>F550 XL</v>
      </c>
    </row>
    <row r="830" spans="1:21" x14ac:dyDescent="0.35">
      <c r="A830" t="s">
        <v>14</v>
      </c>
      <c r="C830" s="4">
        <v>44712</v>
      </c>
      <c r="D830" t="s">
        <v>2888</v>
      </c>
      <c r="F830" t="s">
        <v>25</v>
      </c>
      <c r="G830">
        <v>32.895800000000001</v>
      </c>
      <c r="H830">
        <v>-96.858800000000002</v>
      </c>
      <c r="I830">
        <v>112350</v>
      </c>
      <c r="J830" t="s">
        <v>35</v>
      </c>
      <c r="K830">
        <v>13990</v>
      </c>
      <c r="M830" t="s">
        <v>45</v>
      </c>
      <c r="N830" t="s">
        <v>50</v>
      </c>
      <c r="O830" t="s">
        <v>61</v>
      </c>
      <c r="P830" t="s">
        <v>805</v>
      </c>
      <c r="Q830">
        <v>4</v>
      </c>
      <c r="R830">
        <v>2014</v>
      </c>
      <c r="S830" t="s">
        <v>2325</v>
      </c>
      <c r="T830" t="str">
        <f t="shared" si="25"/>
        <v>Subaru Outback</v>
      </c>
      <c r="U830" t="str">
        <f t="shared" si="24"/>
        <v>Outback</v>
      </c>
    </row>
    <row r="831" spans="1:21" x14ac:dyDescent="0.35">
      <c r="A831" t="s">
        <v>14</v>
      </c>
      <c r="C831" s="4">
        <v>44712</v>
      </c>
      <c r="D831" t="s">
        <v>2888</v>
      </c>
      <c r="E831" t="s">
        <v>23</v>
      </c>
      <c r="F831" t="s">
        <v>25</v>
      </c>
      <c r="G831">
        <v>32.895800000000001</v>
      </c>
      <c r="H831">
        <v>-96.858800000000002</v>
      </c>
      <c r="I831">
        <v>85700</v>
      </c>
      <c r="J831" t="s">
        <v>33</v>
      </c>
      <c r="K831">
        <v>11900</v>
      </c>
      <c r="M831" t="s">
        <v>45</v>
      </c>
      <c r="N831" t="s">
        <v>50</v>
      </c>
      <c r="O831" t="s">
        <v>21</v>
      </c>
      <c r="P831" t="s">
        <v>806</v>
      </c>
      <c r="Q831">
        <v>4</v>
      </c>
      <c r="R831">
        <v>2011</v>
      </c>
      <c r="S831" t="s">
        <v>2320</v>
      </c>
      <c r="T831" t="str">
        <f t="shared" si="25"/>
        <v>MINI Clubman</v>
      </c>
      <c r="U831" t="str">
        <f t="shared" si="24"/>
        <v>Clubman</v>
      </c>
    </row>
    <row r="832" spans="1:21" x14ac:dyDescent="0.35">
      <c r="A832" t="s">
        <v>14</v>
      </c>
      <c r="C832" s="4">
        <v>44712</v>
      </c>
      <c r="D832" t="s">
        <v>2889</v>
      </c>
      <c r="E832" t="s">
        <v>22</v>
      </c>
      <c r="F832" t="s">
        <v>21</v>
      </c>
      <c r="G832">
        <v>32.952959999999997</v>
      </c>
      <c r="H832">
        <v>-96.832689000000002</v>
      </c>
      <c r="I832">
        <v>46246</v>
      </c>
      <c r="J832" t="s">
        <v>31</v>
      </c>
      <c r="K832">
        <v>75995</v>
      </c>
      <c r="M832" t="s">
        <v>45</v>
      </c>
      <c r="N832" t="s">
        <v>50</v>
      </c>
      <c r="O832" t="s">
        <v>56</v>
      </c>
      <c r="P832" t="s">
        <v>232</v>
      </c>
      <c r="R832">
        <v>2021</v>
      </c>
      <c r="S832" t="s">
        <v>2262</v>
      </c>
      <c r="T832" t="str">
        <f t="shared" si="25"/>
        <v>CHEVROLET SILVERADO</v>
      </c>
      <c r="U832" t="str">
        <f t="shared" si="24"/>
        <v>SILVERADO</v>
      </c>
    </row>
    <row r="833" spans="1:21" x14ac:dyDescent="0.35">
      <c r="A833" t="s">
        <v>14</v>
      </c>
      <c r="C833" s="4">
        <v>44712</v>
      </c>
      <c r="D833" t="s">
        <v>2493</v>
      </c>
      <c r="F833" t="s">
        <v>25</v>
      </c>
      <c r="G833">
        <v>32.907400000000003</v>
      </c>
      <c r="H833">
        <v>-97.425700000000006</v>
      </c>
      <c r="I833">
        <v>295000</v>
      </c>
      <c r="K833">
        <v>2500</v>
      </c>
      <c r="M833" t="s">
        <v>45</v>
      </c>
      <c r="N833" t="s">
        <v>50</v>
      </c>
      <c r="P833" t="s">
        <v>807</v>
      </c>
      <c r="R833">
        <v>2001</v>
      </c>
      <c r="S833" t="s">
        <v>2274</v>
      </c>
      <c r="T833" t="str">
        <f t="shared" si="25"/>
        <v>2001 gmc yukon xl</v>
      </c>
      <c r="U833" t="str">
        <f t="shared" si="24"/>
        <v>gmc yukon xl</v>
      </c>
    </row>
    <row r="834" spans="1:21" x14ac:dyDescent="0.35">
      <c r="A834" t="s">
        <v>14</v>
      </c>
      <c r="C834" s="4">
        <v>44712</v>
      </c>
      <c r="D834" t="s">
        <v>2494</v>
      </c>
      <c r="F834" t="s">
        <v>25</v>
      </c>
      <c r="G834">
        <v>32.753999999999998</v>
      </c>
      <c r="H834">
        <v>-97.134799999999998</v>
      </c>
      <c r="I834">
        <v>100000</v>
      </c>
      <c r="K834">
        <v>2500</v>
      </c>
      <c r="M834" t="s">
        <v>45</v>
      </c>
      <c r="N834" t="s">
        <v>51</v>
      </c>
      <c r="P834" t="s">
        <v>797</v>
      </c>
      <c r="R834">
        <v>2012</v>
      </c>
      <c r="S834" t="s">
        <v>2300</v>
      </c>
      <c r="T834" t="str">
        <f t="shared" si="25"/>
        <v>2012 Toyota Tundra V8</v>
      </c>
      <c r="U834" t="str">
        <f t="shared" ref="U834:U897" si="26">RIGHT(T834,LEN(T834)-FIND(" ",T834))</f>
        <v>Toyota Tundra V8</v>
      </c>
    </row>
    <row r="835" spans="1:21" x14ac:dyDescent="0.35">
      <c r="A835" t="s">
        <v>14</v>
      </c>
      <c r="B835" t="s">
        <v>19</v>
      </c>
      <c r="C835" s="4">
        <v>44712</v>
      </c>
      <c r="D835" t="s">
        <v>2890</v>
      </c>
      <c r="E835" t="s">
        <v>23</v>
      </c>
      <c r="F835" t="s">
        <v>25</v>
      </c>
      <c r="G835">
        <v>32.724400000000003</v>
      </c>
      <c r="H835">
        <v>-96.6755</v>
      </c>
      <c r="I835">
        <v>100000</v>
      </c>
      <c r="J835" t="s">
        <v>29</v>
      </c>
      <c r="K835">
        <v>1500</v>
      </c>
      <c r="L835" t="s">
        <v>42</v>
      </c>
      <c r="M835" t="s">
        <v>45</v>
      </c>
      <c r="N835" t="s">
        <v>50</v>
      </c>
      <c r="O835" t="s">
        <v>52</v>
      </c>
      <c r="P835" t="s">
        <v>808</v>
      </c>
      <c r="Q835">
        <v>4</v>
      </c>
      <c r="R835">
        <v>2014</v>
      </c>
      <c r="S835" t="s">
        <v>2289</v>
      </c>
      <c r="T835" t="str">
        <f t="shared" ref="T835:T898" si="27">RIGHT(P835,LEN(P835)-FIND(" ",P835))</f>
        <v>2014 CHEVY CAPTIVA LL</v>
      </c>
      <c r="U835" t="str">
        <f t="shared" si="26"/>
        <v>CHEVY CAPTIVA LL</v>
      </c>
    </row>
    <row r="836" spans="1:21" x14ac:dyDescent="0.35">
      <c r="A836" t="s">
        <v>14</v>
      </c>
      <c r="B836" t="s">
        <v>15</v>
      </c>
      <c r="C836" s="4">
        <v>44712</v>
      </c>
      <c r="D836" t="s">
        <v>2497</v>
      </c>
      <c r="E836" t="s">
        <v>24</v>
      </c>
      <c r="F836" t="s">
        <v>25</v>
      </c>
      <c r="G836">
        <v>32.4818</v>
      </c>
      <c r="H836">
        <v>-96.392499999999998</v>
      </c>
      <c r="I836">
        <v>76000</v>
      </c>
      <c r="J836" t="s">
        <v>30</v>
      </c>
      <c r="K836">
        <v>21500</v>
      </c>
      <c r="L836" t="s">
        <v>43</v>
      </c>
      <c r="M836" t="s">
        <v>45</v>
      </c>
      <c r="N836" t="s">
        <v>50</v>
      </c>
      <c r="O836" t="s">
        <v>55</v>
      </c>
      <c r="P836" t="s">
        <v>809</v>
      </c>
      <c r="Q836">
        <v>8</v>
      </c>
      <c r="R836">
        <v>1972</v>
      </c>
      <c r="S836" t="s">
        <v>2313</v>
      </c>
      <c r="T836" t="str">
        <f t="shared" si="27"/>
        <v>1972 buick skylark sun coupe</v>
      </c>
      <c r="U836" t="str">
        <f t="shared" si="26"/>
        <v>buick skylark sun coupe</v>
      </c>
    </row>
    <row r="837" spans="1:21" x14ac:dyDescent="0.35">
      <c r="A837" t="s">
        <v>14</v>
      </c>
      <c r="B837" t="s">
        <v>16</v>
      </c>
      <c r="C837" s="4">
        <v>44712</v>
      </c>
      <c r="D837" t="s">
        <v>2498</v>
      </c>
      <c r="F837" t="s">
        <v>27</v>
      </c>
      <c r="G837">
        <v>32.377299999999998</v>
      </c>
      <c r="H837">
        <v>-96.916200000000003</v>
      </c>
      <c r="I837">
        <v>223787</v>
      </c>
      <c r="K837">
        <v>65000</v>
      </c>
      <c r="M837" t="s">
        <v>45</v>
      </c>
      <c r="N837" t="s">
        <v>50</v>
      </c>
      <c r="P837" t="s">
        <v>810</v>
      </c>
      <c r="R837">
        <v>2014</v>
      </c>
      <c r="S837" t="s">
        <v>2344</v>
      </c>
      <c r="T837" t="str">
        <f t="shared" si="27"/>
        <v>freightliner m2 106</v>
      </c>
      <c r="U837" t="str">
        <f t="shared" si="26"/>
        <v>m2 106</v>
      </c>
    </row>
    <row r="838" spans="1:21" x14ac:dyDescent="0.35">
      <c r="A838" t="s">
        <v>14</v>
      </c>
      <c r="B838" t="s">
        <v>15</v>
      </c>
      <c r="C838" s="4">
        <v>44712</v>
      </c>
      <c r="D838" t="s">
        <v>2498</v>
      </c>
      <c r="E838" t="s">
        <v>22</v>
      </c>
      <c r="F838" t="s">
        <v>25</v>
      </c>
      <c r="G838">
        <v>32.722999999999999</v>
      </c>
      <c r="H838">
        <v>-97.448300000000003</v>
      </c>
      <c r="I838">
        <v>122500</v>
      </c>
      <c r="K838">
        <v>6999</v>
      </c>
      <c r="M838" t="s">
        <v>45</v>
      </c>
      <c r="N838" t="s">
        <v>50</v>
      </c>
      <c r="O838" t="s">
        <v>52</v>
      </c>
      <c r="P838" t="s">
        <v>811</v>
      </c>
      <c r="Q838">
        <v>4</v>
      </c>
      <c r="R838">
        <v>2008</v>
      </c>
      <c r="S838" t="s">
        <v>2251</v>
      </c>
      <c r="T838" t="str">
        <f t="shared" si="27"/>
        <v>nissan rogue</v>
      </c>
      <c r="U838" t="str">
        <f t="shared" si="26"/>
        <v>rogue</v>
      </c>
    </row>
    <row r="839" spans="1:21" x14ac:dyDescent="0.35">
      <c r="A839" t="s">
        <v>14</v>
      </c>
      <c r="B839" t="s">
        <v>15</v>
      </c>
      <c r="C839" s="4">
        <v>44712</v>
      </c>
      <c r="D839" t="s">
        <v>2891</v>
      </c>
      <c r="E839" t="s">
        <v>24</v>
      </c>
      <c r="F839" t="s">
        <v>25</v>
      </c>
      <c r="G839">
        <v>32.69</v>
      </c>
      <c r="H839">
        <v>-96.917699999999996</v>
      </c>
      <c r="I839">
        <v>148000</v>
      </c>
      <c r="J839" t="s">
        <v>30</v>
      </c>
      <c r="K839">
        <v>7900</v>
      </c>
      <c r="L839" t="s">
        <v>43</v>
      </c>
      <c r="M839" t="s">
        <v>45</v>
      </c>
      <c r="N839" t="s">
        <v>50</v>
      </c>
      <c r="O839" t="s">
        <v>52</v>
      </c>
      <c r="P839" t="s">
        <v>812</v>
      </c>
      <c r="Q839">
        <v>8</v>
      </c>
      <c r="R839">
        <v>2008</v>
      </c>
      <c r="S839" t="s">
        <v>2255</v>
      </c>
      <c r="T839" t="str">
        <f t="shared" si="27"/>
        <v>chevy tahoe ltz</v>
      </c>
      <c r="U839" t="str">
        <f t="shared" si="26"/>
        <v>tahoe ltz</v>
      </c>
    </row>
    <row r="840" spans="1:21" x14ac:dyDescent="0.35">
      <c r="A840" t="s">
        <v>14</v>
      </c>
      <c r="B840" t="s">
        <v>15</v>
      </c>
      <c r="C840" s="4">
        <v>44712</v>
      </c>
      <c r="D840" t="s">
        <v>2892</v>
      </c>
      <c r="E840" t="s">
        <v>24</v>
      </c>
      <c r="F840" t="s">
        <v>27</v>
      </c>
      <c r="G840">
        <v>32.757880999999998</v>
      </c>
      <c r="H840">
        <v>-97.082061999999993</v>
      </c>
      <c r="I840">
        <v>668235</v>
      </c>
      <c r="J840" t="s">
        <v>32</v>
      </c>
      <c r="K840">
        <v>45000</v>
      </c>
      <c r="L840" t="s">
        <v>43</v>
      </c>
      <c r="M840" t="s">
        <v>45</v>
      </c>
      <c r="N840" t="s">
        <v>51</v>
      </c>
      <c r="O840" t="s">
        <v>57</v>
      </c>
      <c r="P840" t="s">
        <v>813</v>
      </c>
      <c r="Q840">
        <v>6</v>
      </c>
      <c r="R840">
        <v>2014</v>
      </c>
      <c r="S840" t="s">
        <v>2336</v>
      </c>
      <c r="T840" t="str">
        <f t="shared" si="27"/>
        <v>volvo vnl 670</v>
      </c>
      <c r="U840" t="str">
        <f t="shared" si="26"/>
        <v>vnl 670</v>
      </c>
    </row>
    <row r="841" spans="1:21" x14ac:dyDescent="0.35">
      <c r="A841" t="s">
        <v>14</v>
      </c>
      <c r="B841" t="s">
        <v>16</v>
      </c>
      <c r="C841" s="4">
        <v>44712</v>
      </c>
      <c r="D841" t="s">
        <v>2893</v>
      </c>
      <c r="E841" t="s">
        <v>24</v>
      </c>
      <c r="F841" t="s">
        <v>25</v>
      </c>
      <c r="G841">
        <v>33.161999999999999</v>
      </c>
      <c r="H841">
        <v>-96.769000000000005</v>
      </c>
      <c r="I841">
        <v>198666</v>
      </c>
      <c r="J841" t="s">
        <v>32</v>
      </c>
      <c r="K841">
        <v>12750</v>
      </c>
      <c r="M841" t="s">
        <v>45</v>
      </c>
      <c r="N841" t="s">
        <v>50</v>
      </c>
      <c r="O841" t="s">
        <v>57</v>
      </c>
      <c r="P841" t="s">
        <v>814</v>
      </c>
      <c r="Q841">
        <v>8</v>
      </c>
      <c r="R841">
        <v>2010</v>
      </c>
      <c r="S841" t="s">
        <v>2278</v>
      </c>
      <c r="T841" t="str">
        <f t="shared" si="27"/>
        <v>ford f-150</v>
      </c>
      <c r="U841" t="str">
        <f t="shared" si="26"/>
        <v>f-150</v>
      </c>
    </row>
    <row r="842" spans="1:21" x14ac:dyDescent="0.35">
      <c r="A842" t="s">
        <v>14</v>
      </c>
      <c r="B842" t="s">
        <v>15</v>
      </c>
      <c r="C842" s="4">
        <v>44712</v>
      </c>
      <c r="D842" t="s">
        <v>2893</v>
      </c>
      <c r="E842" t="s">
        <v>23</v>
      </c>
      <c r="F842" t="s">
        <v>25</v>
      </c>
      <c r="G842">
        <v>32.895800000000001</v>
      </c>
      <c r="H842">
        <v>-96.858800000000002</v>
      </c>
      <c r="I842">
        <v>151999</v>
      </c>
      <c r="J842" t="s">
        <v>32</v>
      </c>
      <c r="K842">
        <v>5450</v>
      </c>
      <c r="L842" t="s">
        <v>43</v>
      </c>
      <c r="M842" t="s">
        <v>45</v>
      </c>
      <c r="N842" t="s">
        <v>50</v>
      </c>
      <c r="O842" t="s">
        <v>59</v>
      </c>
      <c r="P842" t="s">
        <v>815</v>
      </c>
      <c r="Q842">
        <v>6</v>
      </c>
      <c r="R842">
        <v>2008</v>
      </c>
      <c r="S842" t="s">
        <v>2273</v>
      </c>
      <c r="T842" t="str">
        <f t="shared" si="27"/>
        <v>HONDA ODYSSEY LX</v>
      </c>
      <c r="U842" t="str">
        <f t="shared" si="26"/>
        <v>ODYSSEY LX</v>
      </c>
    </row>
    <row r="843" spans="1:21" x14ac:dyDescent="0.35">
      <c r="A843" t="s">
        <v>14</v>
      </c>
      <c r="C843" s="4">
        <v>44712</v>
      </c>
      <c r="D843" t="s">
        <v>2894</v>
      </c>
      <c r="E843" t="s">
        <v>22</v>
      </c>
      <c r="F843" t="s">
        <v>21</v>
      </c>
      <c r="G843">
        <v>32.952959999999997</v>
      </c>
      <c r="H843">
        <v>-96.832689000000002</v>
      </c>
      <c r="I843">
        <v>72704</v>
      </c>
      <c r="J843" t="s">
        <v>32</v>
      </c>
      <c r="K843">
        <v>63995</v>
      </c>
      <c r="M843" t="s">
        <v>45</v>
      </c>
      <c r="N843" t="s">
        <v>50</v>
      </c>
      <c r="O843" t="s">
        <v>56</v>
      </c>
      <c r="P843" t="s">
        <v>767</v>
      </c>
      <c r="R843">
        <v>2019</v>
      </c>
      <c r="S843" t="s">
        <v>2278</v>
      </c>
      <c r="T843" t="str">
        <f t="shared" si="27"/>
        <v>FORD F-250</v>
      </c>
      <c r="U843" t="str">
        <f t="shared" si="26"/>
        <v>F-250</v>
      </c>
    </row>
    <row r="844" spans="1:21" x14ac:dyDescent="0.35">
      <c r="A844" t="s">
        <v>14</v>
      </c>
      <c r="B844" t="s">
        <v>17</v>
      </c>
      <c r="C844" s="4">
        <v>44712</v>
      </c>
      <c r="D844" t="s">
        <v>2895</v>
      </c>
      <c r="F844" t="s">
        <v>25</v>
      </c>
      <c r="G844">
        <v>32.793900000000001</v>
      </c>
      <c r="H844">
        <v>-96.831900000000005</v>
      </c>
      <c r="I844">
        <v>86000</v>
      </c>
      <c r="K844">
        <v>21500</v>
      </c>
      <c r="M844" t="s">
        <v>45</v>
      </c>
      <c r="N844" t="s">
        <v>50</v>
      </c>
      <c r="P844" t="s">
        <v>816</v>
      </c>
      <c r="Q844">
        <v>8</v>
      </c>
      <c r="R844">
        <v>2007</v>
      </c>
      <c r="S844" t="s">
        <v>2255</v>
      </c>
      <c r="T844" t="str">
        <f t="shared" si="27"/>
        <v>chevy corvette</v>
      </c>
      <c r="U844" t="str">
        <f t="shared" si="26"/>
        <v>corvette</v>
      </c>
    </row>
    <row r="845" spans="1:21" x14ac:dyDescent="0.35">
      <c r="A845" t="s">
        <v>14</v>
      </c>
      <c r="C845" s="4">
        <v>44712</v>
      </c>
      <c r="D845" t="s">
        <v>2896</v>
      </c>
      <c r="F845" t="s">
        <v>25</v>
      </c>
      <c r="G845">
        <v>33.6372</v>
      </c>
      <c r="H845">
        <v>-96.618399999999994</v>
      </c>
      <c r="I845">
        <v>7953</v>
      </c>
      <c r="K845">
        <v>37500</v>
      </c>
      <c r="M845" t="s">
        <v>45</v>
      </c>
      <c r="N845" t="s">
        <v>50</v>
      </c>
      <c r="P845" t="s">
        <v>817</v>
      </c>
      <c r="R845">
        <v>1987</v>
      </c>
      <c r="S845" t="s">
        <v>2248</v>
      </c>
      <c r="T845" t="str">
        <f t="shared" si="27"/>
        <v>Chevrolet Monte Carlo</v>
      </c>
      <c r="U845" t="str">
        <f t="shared" si="26"/>
        <v>Monte Carlo</v>
      </c>
    </row>
    <row r="846" spans="1:21" x14ac:dyDescent="0.35">
      <c r="A846" t="s">
        <v>14</v>
      </c>
      <c r="B846" t="s">
        <v>17</v>
      </c>
      <c r="C846" s="4">
        <v>44712</v>
      </c>
      <c r="D846" t="s">
        <v>2897</v>
      </c>
      <c r="E846" t="s">
        <v>24</v>
      </c>
      <c r="F846" t="s">
        <v>25</v>
      </c>
      <c r="G846">
        <v>32.621510000000001</v>
      </c>
      <c r="H846">
        <v>-97.194748000000004</v>
      </c>
      <c r="I846">
        <v>82006</v>
      </c>
      <c r="J846" t="s">
        <v>35</v>
      </c>
      <c r="K846">
        <v>19950</v>
      </c>
      <c r="L846" t="s">
        <v>41</v>
      </c>
      <c r="M846" t="s">
        <v>45</v>
      </c>
      <c r="N846" t="s">
        <v>50</v>
      </c>
      <c r="O846" t="s">
        <v>56</v>
      </c>
      <c r="P846" t="s">
        <v>818</v>
      </c>
      <c r="Q846">
        <v>4</v>
      </c>
      <c r="R846">
        <v>2012</v>
      </c>
      <c r="S846" t="s">
        <v>2275</v>
      </c>
      <c r="T846" t="str">
        <f t="shared" si="27"/>
        <v>toyota tacoma</v>
      </c>
      <c r="U846" t="str">
        <f t="shared" si="26"/>
        <v>tacoma</v>
      </c>
    </row>
    <row r="847" spans="1:21" x14ac:dyDescent="0.35">
      <c r="A847" t="s">
        <v>14</v>
      </c>
      <c r="B847" t="s">
        <v>19</v>
      </c>
      <c r="C847" s="4">
        <v>44712</v>
      </c>
      <c r="D847" t="s">
        <v>2898</v>
      </c>
      <c r="E847" t="s">
        <v>22</v>
      </c>
      <c r="F847" t="s">
        <v>25</v>
      </c>
      <c r="G847">
        <v>33.228900000000003</v>
      </c>
      <c r="H847">
        <v>-97.131399999999999</v>
      </c>
      <c r="I847">
        <v>203000</v>
      </c>
      <c r="J847" t="s">
        <v>32</v>
      </c>
      <c r="K847">
        <v>6900</v>
      </c>
      <c r="L847" t="s">
        <v>43</v>
      </c>
      <c r="M847" t="s">
        <v>48</v>
      </c>
      <c r="N847" t="s">
        <v>50</v>
      </c>
      <c r="O847" t="s">
        <v>57</v>
      </c>
      <c r="P847" t="s">
        <v>819</v>
      </c>
      <c r="Q847">
        <v>8</v>
      </c>
      <c r="R847">
        <v>2007</v>
      </c>
      <c r="S847" t="s">
        <v>2274</v>
      </c>
      <c r="T847" t="str">
        <f t="shared" si="27"/>
        <v>2007 gmc sierra 1500</v>
      </c>
      <c r="U847" t="str">
        <f t="shared" si="26"/>
        <v>gmc sierra 1500</v>
      </c>
    </row>
    <row r="848" spans="1:21" x14ac:dyDescent="0.35">
      <c r="A848" t="s">
        <v>14</v>
      </c>
      <c r="B848" t="s">
        <v>15</v>
      </c>
      <c r="C848" s="4">
        <v>44712</v>
      </c>
      <c r="D848" t="s">
        <v>2899</v>
      </c>
      <c r="F848" t="s">
        <v>25</v>
      </c>
      <c r="G848">
        <v>32.623778000000001</v>
      </c>
      <c r="H848">
        <v>-97.196258999999998</v>
      </c>
      <c r="I848">
        <v>63853</v>
      </c>
      <c r="J848" t="s">
        <v>30</v>
      </c>
      <c r="K848">
        <v>10500</v>
      </c>
      <c r="M848" t="s">
        <v>45</v>
      </c>
      <c r="N848" t="s">
        <v>50</v>
      </c>
      <c r="P848" t="s">
        <v>820</v>
      </c>
      <c r="Q848">
        <v>4</v>
      </c>
      <c r="R848">
        <v>2014</v>
      </c>
      <c r="S848" t="s">
        <v>2337</v>
      </c>
      <c r="T848" t="str">
        <f t="shared" si="27"/>
        <v>kia forte</v>
      </c>
      <c r="U848" t="str">
        <f t="shared" si="26"/>
        <v>forte</v>
      </c>
    </row>
    <row r="849" spans="1:21" x14ac:dyDescent="0.35">
      <c r="A849" t="s">
        <v>14</v>
      </c>
      <c r="B849" t="s">
        <v>19</v>
      </c>
      <c r="C849" s="4">
        <v>44712</v>
      </c>
      <c r="D849" t="s">
        <v>2500</v>
      </c>
      <c r="E849" t="s">
        <v>22</v>
      </c>
      <c r="F849" t="s">
        <v>25</v>
      </c>
      <c r="G849">
        <v>33.228900000000003</v>
      </c>
      <c r="H849">
        <v>-97.131399999999999</v>
      </c>
      <c r="I849">
        <v>203000</v>
      </c>
      <c r="J849" t="s">
        <v>32</v>
      </c>
      <c r="K849">
        <v>6900</v>
      </c>
      <c r="L849" t="s">
        <v>43</v>
      </c>
      <c r="M849" t="s">
        <v>48</v>
      </c>
      <c r="N849" t="s">
        <v>50</v>
      </c>
      <c r="O849" t="s">
        <v>57</v>
      </c>
      <c r="P849" t="s">
        <v>819</v>
      </c>
      <c r="Q849">
        <v>8</v>
      </c>
      <c r="R849">
        <v>2007</v>
      </c>
      <c r="S849" t="s">
        <v>2274</v>
      </c>
      <c r="T849" t="str">
        <f t="shared" si="27"/>
        <v>2007 gmc sierra 1500</v>
      </c>
      <c r="U849" t="str">
        <f t="shared" si="26"/>
        <v>gmc sierra 1500</v>
      </c>
    </row>
    <row r="850" spans="1:21" x14ac:dyDescent="0.35">
      <c r="A850" t="s">
        <v>14</v>
      </c>
      <c r="B850" t="s">
        <v>16</v>
      </c>
      <c r="C850" s="4">
        <v>44712</v>
      </c>
      <c r="D850" t="s">
        <v>2900</v>
      </c>
      <c r="E850" t="s">
        <v>24</v>
      </c>
      <c r="F850" t="s">
        <v>25</v>
      </c>
      <c r="G850">
        <v>33.138800000000003</v>
      </c>
      <c r="H850">
        <v>-96.793400000000005</v>
      </c>
      <c r="I850">
        <v>103000</v>
      </c>
      <c r="J850" t="s">
        <v>30</v>
      </c>
      <c r="K850">
        <v>11000</v>
      </c>
      <c r="L850" t="s">
        <v>41</v>
      </c>
      <c r="M850" t="s">
        <v>45</v>
      </c>
      <c r="N850" t="s">
        <v>50</v>
      </c>
      <c r="O850" t="s">
        <v>60</v>
      </c>
      <c r="P850" t="s">
        <v>821</v>
      </c>
      <c r="Q850">
        <v>8</v>
      </c>
      <c r="R850">
        <v>2005</v>
      </c>
      <c r="S850" t="s">
        <v>2302</v>
      </c>
      <c r="T850" t="str">
        <f t="shared" si="27"/>
        <v>jaguar xk8</v>
      </c>
      <c r="U850" t="str">
        <f t="shared" si="26"/>
        <v>xk8</v>
      </c>
    </row>
    <row r="851" spans="1:21" x14ac:dyDescent="0.35">
      <c r="A851" t="s">
        <v>14</v>
      </c>
      <c r="B851" t="s">
        <v>19</v>
      </c>
      <c r="C851" s="4">
        <v>44712</v>
      </c>
      <c r="D851" t="s">
        <v>2901</v>
      </c>
      <c r="E851" t="s">
        <v>22</v>
      </c>
      <c r="F851" t="s">
        <v>25</v>
      </c>
      <c r="G851">
        <v>33.228900000000003</v>
      </c>
      <c r="H851">
        <v>-97.131399999999999</v>
      </c>
      <c r="I851">
        <v>203000</v>
      </c>
      <c r="J851" t="s">
        <v>32</v>
      </c>
      <c r="K851">
        <v>6900</v>
      </c>
      <c r="L851" t="s">
        <v>43</v>
      </c>
      <c r="M851" t="s">
        <v>48</v>
      </c>
      <c r="N851" t="s">
        <v>50</v>
      </c>
      <c r="O851" t="s">
        <v>57</v>
      </c>
      <c r="P851" t="s">
        <v>819</v>
      </c>
      <c r="Q851">
        <v>8</v>
      </c>
      <c r="R851">
        <v>2007</v>
      </c>
      <c r="S851" t="s">
        <v>2274</v>
      </c>
      <c r="T851" t="str">
        <f t="shared" si="27"/>
        <v>2007 gmc sierra 1500</v>
      </c>
      <c r="U851" t="str">
        <f t="shared" si="26"/>
        <v>gmc sierra 1500</v>
      </c>
    </row>
    <row r="852" spans="1:21" x14ac:dyDescent="0.35">
      <c r="A852" t="s">
        <v>14</v>
      </c>
      <c r="C852" s="4">
        <v>44712</v>
      </c>
      <c r="D852" t="s">
        <v>2902</v>
      </c>
      <c r="F852" t="s">
        <v>28</v>
      </c>
      <c r="G852">
        <v>32.96</v>
      </c>
      <c r="H852">
        <v>-96.838499999999996</v>
      </c>
      <c r="I852">
        <v>24000</v>
      </c>
      <c r="K852">
        <v>115000</v>
      </c>
      <c r="M852" t="s">
        <v>45</v>
      </c>
      <c r="N852" t="s">
        <v>50</v>
      </c>
      <c r="P852" t="s">
        <v>822</v>
      </c>
      <c r="R852">
        <v>2020</v>
      </c>
      <c r="S852" t="s">
        <v>2360</v>
      </c>
      <c r="T852" t="str">
        <f t="shared" si="27"/>
        <v>Tesla model x</v>
      </c>
      <c r="U852" t="str">
        <f t="shared" si="26"/>
        <v>model x</v>
      </c>
    </row>
    <row r="853" spans="1:21" x14ac:dyDescent="0.35">
      <c r="A853" t="s">
        <v>14</v>
      </c>
      <c r="C853" s="4">
        <v>44712</v>
      </c>
      <c r="D853" t="s">
        <v>2903</v>
      </c>
      <c r="E853" t="s">
        <v>22</v>
      </c>
      <c r="F853" t="s">
        <v>21</v>
      </c>
      <c r="G853">
        <v>32.952959999999997</v>
      </c>
      <c r="H853">
        <v>-96.832689000000002</v>
      </c>
      <c r="I853">
        <v>106220</v>
      </c>
      <c r="J853" t="s">
        <v>36</v>
      </c>
      <c r="K853">
        <v>37495</v>
      </c>
      <c r="L853" t="s">
        <v>42</v>
      </c>
      <c r="M853" t="s">
        <v>45</v>
      </c>
      <c r="N853" t="s">
        <v>50</v>
      </c>
      <c r="O853" t="s">
        <v>56</v>
      </c>
      <c r="P853" t="s">
        <v>823</v>
      </c>
      <c r="R853">
        <v>2016</v>
      </c>
      <c r="S853" t="s">
        <v>2265</v>
      </c>
      <c r="T853" t="str">
        <f t="shared" si="27"/>
        <v>NISSAN TITAN</v>
      </c>
      <c r="U853" t="str">
        <f t="shared" si="26"/>
        <v>TITAN</v>
      </c>
    </row>
    <row r="854" spans="1:21" x14ac:dyDescent="0.35">
      <c r="A854" t="s">
        <v>14</v>
      </c>
      <c r="B854" t="s">
        <v>16</v>
      </c>
      <c r="C854" s="4">
        <v>44712</v>
      </c>
      <c r="D854" t="s">
        <v>2903</v>
      </c>
      <c r="E854" t="s">
        <v>24</v>
      </c>
      <c r="F854" t="s">
        <v>25</v>
      </c>
      <c r="G854">
        <v>33.155500000000004</v>
      </c>
      <c r="H854">
        <v>-96.498099999999994</v>
      </c>
      <c r="I854">
        <v>117000</v>
      </c>
      <c r="J854" t="s">
        <v>34</v>
      </c>
      <c r="K854">
        <v>11000</v>
      </c>
      <c r="M854" t="s">
        <v>20</v>
      </c>
      <c r="N854" t="s">
        <v>50</v>
      </c>
      <c r="O854" t="s">
        <v>56</v>
      </c>
      <c r="P854" t="s">
        <v>824</v>
      </c>
      <c r="Q854">
        <v>8</v>
      </c>
      <c r="R854">
        <v>2010</v>
      </c>
      <c r="S854" t="s">
        <v>2248</v>
      </c>
      <c r="T854" t="str">
        <f t="shared" si="27"/>
        <v>2010 Chevrolet 2500</v>
      </c>
      <c r="U854" t="str">
        <f t="shared" si="26"/>
        <v>Chevrolet 2500</v>
      </c>
    </row>
    <row r="855" spans="1:21" x14ac:dyDescent="0.35">
      <c r="A855" t="s">
        <v>14</v>
      </c>
      <c r="B855" t="s">
        <v>15</v>
      </c>
      <c r="C855" s="4">
        <v>44712</v>
      </c>
      <c r="D855" t="s">
        <v>2503</v>
      </c>
      <c r="E855" t="s">
        <v>23</v>
      </c>
      <c r="F855" t="s">
        <v>25</v>
      </c>
      <c r="G855">
        <v>32.746856000000001</v>
      </c>
      <c r="H855">
        <v>-96.986564999999999</v>
      </c>
      <c r="J855" t="s">
        <v>32</v>
      </c>
      <c r="K855">
        <v>17650</v>
      </c>
      <c r="M855" t="s">
        <v>45</v>
      </c>
      <c r="N855" t="s">
        <v>50</v>
      </c>
      <c r="P855" t="s">
        <v>825</v>
      </c>
      <c r="R855">
        <v>2014</v>
      </c>
      <c r="S855" t="s">
        <v>2332</v>
      </c>
      <c r="T855" t="str">
        <f t="shared" si="27"/>
        <v>Acura TL</v>
      </c>
      <c r="U855" t="str">
        <f t="shared" si="26"/>
        <v>TL</v>
      </c>
    </row>
    <row r="856" spans="1:21" x14ac:dyDescent="0.35">
      <c r="A856" t="s">
        <v>14</v>
      </c>
      <c r="B856" t="s">
        <v>15</v>
      </c>
      <c r="C856" s="4">
        <v>44712</v>
      </c>
      <c r="D856" t="s">
        <v>2503</v>
      </c>
      <c r="E856" t="s">
        <v>23</v>
      </c>
      <c r="F856" t="s">
        <v>25</v>
      </c>
      <c r="G856">
        <v>32.746856000000001</v>
      </c>
      <c r="H856">
        <v>-96.986564999999999</v>
      </c>
      <c r="J856" t="s">
        <v>30</v>
      </c>
      <c r="K856">
        <v>21650</v>
      </c>
      <c r="M856" t="s">
        <v>45</v>
      </c>
      <c r="N856" t="s">
        <v>50</v>
      </c>
      <c r="P856" t="s">
        <v>826</v>
      </c>
      <c r="R856">
        <v>2015</v>
      </c>
      <c r="S856" t="s">
        <v>2332</v>
      </c>
      <c r="T856" t="str">
        <f t="shared" si="27"/>
        <v>Acura TLX</v>
      </c>
      <c r="U856" t="str">
        <f t="shared" si="26"/>
        <v>TLX</v>
      </c>
    </row>
    <row r="857" spans="1:21" x14ac:dyDescent="0.35">
      <c r="A857" t="s">
        <v>14</v>
      </c>
      <c r="B857" t="s">
        <v>15</v>
      </c>
      <c r="C857" s="4">
        <v>44712</v>
      </c>
      <c r="D857" t="s">
        <v>2503</v>
      </c>
      <c r="E857" t="s">
        <v>23</v>
      </c>
      <c r="F857" t="s">
        <v>25</v>
      </c>
      <c r="G857">
        <v>32.746856000000001</v>
      </c>
      <c r="H857">
        <v>-96.986564999999999</v>
      </c>
      <c r="J857" t="s">
        <v>31</v>
      </c>
      <c r="K857">
        <v>18950</v>
      </c>
      <c r="M857" t="s">
        <v>45</v>
      </c>
      <c r="N857" t="s">
        <v>50</v>
      </c>
      <c r="P857" t="s">
        <v>827</v>
      </c>
      <c r="R857">
        <v>2016</v>
      </c>
      <c r="S857" t="s">
        <v>2300</v>
      </c>
      <c r="T857" t="str">
        <f t="shared" si="27"/>
        <v>Toyota Camry</v>
      </c>
      <c r="U857" t="str">
        <f t="shared" si="26"/>
        <v>Camry</v>
      </c>
    </row>
    <row r="858" spans="1:21" x14ac:dyDescent="0.35">
      <c r="A858" t="s">
        <v>14</v>
      </c>
      <c r="B858" t="s">
        <v>19</v>
      </c>
      <c r="C858" s="4">
        <v>44712</v>
      </c>
      <c r="D858" t="s">
        <v>2904</v>
      </c>
      <c r="E858" t="s">
        <v>22</v>
      </c>
      <c r="F858" t="s">
        <v>25</v>
      </c>
      <c r="G858">
        <v>33.228900000000003</v>
      </c>
      <c r="H858">
        <v>-97.131399999999999</v>
      </c>
      <c r="I858">
        <v>203000</v>
      </c>
      <c r="J858" t="s">
        <v>32</v>
      </c>
      <c r="K858">
        <v>6900</v>
      </c>
      <c r="L858" t="s">
        <v>43</v>
      </c>
      <c r="M858" t="s">
        <v>48</v>
      </c>
      <c r="N858" t="s">
        <v>50</v>
      </c>
      <c r="O858" t="s">
        <v>57</v>
      </c>
      <c r="P858" t="s">
        <v>828</v>
      </c>
      <c r="Q858">
        <v>8</v>
      </c>
      <c r="R858">
        <v>2007</v>
      </c>
      <c r="S858" t="s">
        <v>2274</v>
      </c>
      <c r="T858" t="str">
        <f t="shared" si="27"/>
        <v>gmc sierra 1500</v>
      </c>
      <c r="U858" t="str">
        <f t="shared" si="26"/>
        <v>sierra 1500</v>
      </c>
    </row>
    <row r="859" spans="1:21" x14ac:dyDescent="0.35">
      <c r="A859" t="s">
        <v>14</v>
      </c>
      <c r="B859" t="s">
        <v>15</v>
      </c>
      <c r="C859" s="4">
        <v>44712</v>
      </c>
      <c r="D859" t="s">
        <v>2905</v>
      </c>
      <c r="E859" t="s">
        <v>24</v>
      </c>
      <c r="F859" t="s">
        <v>25</v>
      </c>
      <c r="G859">
        <v>32.906593000000001</v>
      </c>
      <c r="H859">
        <v>-96.699693999999994</v>
      </c>
      <c r="I859">
        <v>157000</v>
      </c>
      <c r="J859" t="s">
        <v>30</v>
      </c>
      <c r="K859">
        <v>8999</v>
      </c>
      <c r="L859" t="s">
        <v>42</v>
      </c>
      <c r="M859" t="s">
        <v>45</v>
      </c>
      <c r="N859" t="s">
        <v>50</v>
      </c>
      <c r="O859" t="s">
        <v>53</v>
      </c>
      <c r="P859" t="s">
        <v>434</v>
      </c>
      <c r="Q859">
        <v>6</v>
      </c>
      <c r="R859">
        <v>2006</v>
      </c>
      <c r="S859" t="s">
        <v>2259</v>
      </c>
      <c r="T859" t="str">
        <f t="shared" si="27"/>
        <v>lexus gs 300</v>
      </c>
      <c r="U859" t="str">
        <f t="shared" si="26"/>
        <v>gs 300</v>
      </c>
    </row>
    <row r="860" spans="1:21" x14ac:dyDescent="0.35">
      <c r="A860" t="s">
        <v>14</v>
      </c>
      <c r="B860" t="s">
        <v>15</v>
      </c>
      <c r="C860" s="4">
        <v>44712</v>
      </c>
      <c r="D860" t="s">
        <v>2906</v>
      </c>
      <c r="E860" t="s">
        <v>23</v>
      </c>
      <c r="F860" t="s">
        <v>25</v>
      </c>
      <c r="G860">
        <v>32.6432</v>
      </c>
      <c r="H860">
        <v>-97.213899999999995</v>
      </c>
      <c r="I860">
        <v>62000</v>
      </c>
      <c r="J860" t="s">
        <v>39</v>
      </c>
      <c r="K860">
        <v>12500</v>
      </c>
      <c r="L860" t="s">
        <v>43</v>
      </c>
      <c r="M860" t="s">
        <v>46</v>
      </c>
      <c r="N860" t="s">
        <v>50</v>
      </c>
      <c r="O860" t="s">
        <v>53</v>
      </c>
      <c r="P860" t="s">
        <v>829</v>
      </c>
      <c r="Q860">
        <v>4</v>
      </c>
      <c r="R860">
        <v>2016</v>
      </c>
      <c r="S860" t="s">
        <v>2244</v>
      </c>
      <c r="T860" t="str">
        <f t="shared" si="27"/>
        <v>hyundai sonata limited</v>
      </c>
      <c r="U860" t="str">
        <f t="shared" si="26"/>
        <v>sonata limited</v>
      </c>
    </row>
    <row r="861" spans="1:21" x14ac:dyDescent="0.35">
      <c r="A861" t="s">
        <v>14</v>
      </c>
      <c r="B861" t="s">
        <v>15</v>
      </c>
      <c r="C861" s="4">
        <v>44712</v>
      </c>
      <c r="D861" t="s">
        <v>2907</v>
      </c>
      <c r="E861" t="s">
        <v>24</v>
      </c>
      <c r="F861" t="s">
        <v>25</v>
      </c>
      <c r="G861">
        <v>33.142499999999998</v>
      </c>
      <c r="H861">
        <v>-96.639399999999995</v>
      </c>
      <c r="I861">
        <v>74559</v>
      </c>
      <c r="J861" t="s">
        <v>30</v>
      </c>
      <c r="K861">
        <v>28000</v>
      </c>
      <c r="L861" t="s">
        <v>42</v>
      </c>
      <c r="M861" t="s">
        <v>45</v>
      </c>
      <c r="N861" t="s">
        <v>51</v>
      </c>
      <c r="O861" t="s">
        <v>60</v>
      </c>
      <c r="P861" t="s">
        <v>830</v>
      </c>
      <c r="Q861">
        <v>6</v>
      </c>
      <c r="R861">
        <v>2000</v>
      </c>
      <c r="S861" t="s">
        <v>2276</v>
      </c>
      <c r="T861" t="str">
        <f t="shared" si="27"/>
        <v>BMW Z3 M Roadster</v>
      </c>
      <c r="U861" t="str">
        <f t="shared" si="26"/>
        <v>Z3 M Roadster</v>
      </c>
    </row>
    <row r="862" spans="1:21" x14ac:dyDescent="0.35">
      <c r="A862" t="s">
        <v>14</v>
      </c>
      <c r="B862" t="s">
        <v>16</v>
      </c>
      <c r="C862" s="4">
        <v>44712</v>
      </c>
      <c r="D862" t="s">
        <v>2907</v>
      </c>
      <c r="E862" t="s">
        <v>22</v>
      </c>
      <c r="F862" t="s">
        <v>25</v>
      </c>
      <c r="G862">
        <v>32.954320000000003</v>
      </c>
      <c r="H862">
        <v>-96.855750999999998</v>
      </c>
      <c r="I862">
        <v>99943</v>
      </c>
      <c r="J862" t="s">
        <v>32</v>
      </c>
      <c r="K862">
        <v>5500</v>
      </c>
      <c r="L862" t="s">
        <v>42</v>
      </c>
      <c r="M862" t="s">
        <v>45</v>
      </c>
      <c r="N862" t="s">
        <v>50</v>
      </c>
      <c r="O862" t="s">
        <v>52</v>
      </c>
      <c r="P862" t="s">
        <v>831</v>
      </c>
      <c r="Q862">
        <v>6</v>
      </c>
      <c r="R862">
        <v>2004</v>
      </c>
      <c r="S862" t="s">
        <v>2267</v>
      </c>
      <c r="T862" t="str">
        <f t="shared" si="27"/>
        <v>bmw x3 3.0i</v>
      </c>
      <c r="U862" t="str">
        <f t="shared" si="26"/>
        <v>x3 3.0i</v>
      </c>
    </row>
    <row r="863" spans="1:21" x14ac:dyDescent="0.35">
      <c r="A863" t="s">
        <v>14</v>
      </c>
      <c r="B863" t="s">
        <v>16</v>
      </c>
      <c r="C863" s="4">
        <v>44712</v>
      </c>
      <c r="D863" t="s">
        <v>2908</v>
      </c>
      <c r="E863" t="s">
        <v>23</v>
      </c>
      <c r="F863" t="s">
        <v>25</v>
      </c>
      <c r="G863">
        <v>33.246623999999997</v>
      </c>
      <c r="H863">
        <v>-96.629052999999999</v>
      </c>
      <c r="I863">
        <v>198000</v>
      </c>
      <c r="J863" t="s">
        <v>31</v>
      </c>
      <c r="K863">
        <v>7000</v>
      </c>
      <c r="L863" t="s">
        <v>42</v>
      </c>
      <c r="M863" t="s">
        <v>45</v>
      </c>
      <c r="N863" t="s">
        <v>50</v>
      </c>
      <c r="O863" t="s">
        <v>52</v>
      </c>
      <c r="P863" t="s">
        <v>832</v>
      </c>
      <c r="Q863">
        <v>4</v>
      </c>
      <c r="R863">
        <v>2010</v>
      </c>
      <c r="S863" t="s">
        <v>2286</v>
      </c>
      <c r="T863" t="str">
        <f t="shared" si="27"/>
        <v>mercedes benz glk 350</v>
      </c>
      <c r="U863" t="str">
        <f t="shared" si="26"/>
        <v>benz glk 350</v>
      </c>
    </row>
    <row r="864" spans="1:21" x14ac:dyDescent="0.35">
      <c r="A864" t="s">
        <v>14</v>
      </c>
      <c r="B864" t="s">
        <v>15</v>
      </c>
      <c r="C864" s="4">
        <v>44712</v>
      </c>
      <c r="D864" t="s">
        <v>2506</v>
      </c>
      <c r="E864" t="s">
        <v>23</v>
      </c>
      <c r="F864" t="s">
        <v>25</v>
      </c>
      <c r="G864">
        <v>32.825000000000003</v>
      </c>
      <c r="H864">
        <v>-96.678399999999996</v>
      </c>
      <c r="I864">
        <v>101000</v>
      </c>
      <c r="J864" t="s">
        <v>30</v>
      </c>
      <c r="K864">
        <v>22500</v>
      </c>
      <c r="L864" t="s">
        <v>42</v>
      </c>
      <c r="M864" t="s">
        <v>45</v>
      </c>
      <c r="N864" t="s">
        <v>50</v>
      </c>
      <c r="O864" t="s">
        <v>55</v>
      </c>
      <c r="P864" t="s">
        <v>833</v>
      </c>
      <c r="Q864">
        <v>4</v>
      </c>
      <c r="R864">
        <v>2016</v>
      </c>
      <c r="S864" t="s">
        <v>2278</v>
      </c>
      <c r="T864" t="str">
        <f t="shared" si="27"/>
        <v>ford mustang ecoboost premium</v>
      </c>
      <c r="U864" t="str">
        <f t="shared" si="26"/>
        <v>mustang ecoboost premium</v>
      </c>
    </row>
    <row r="865" spans="1:21" x14ac:dyDescent="0.35">
      <c r="A865" t="s">
        <v>14</v>
      </c>
      <c r="C865" s="4">
        <v>44712</v>
      </c>
      <c r="D865" t="s">
        <v>2506</v>
      </c>
      <c r="F865" t="s">
        <v>27</v>
      </c>
      <c r="G865">
        <v>32.895800000000001</v>
      </c>
      <c r="H865">
        <v>-96.858800000000002</v>
      </c>
      <c r="I865">
        <v>272676</v>
      </c>
      <c r="J865" t="s">
        <v>32</v>
      </c>
      <c r="K865">
        <v>35999</v>
      </c>
      <c r="M865" t="s">
        <v>45</v>
      </c>
      <c r="N865" t="s">
        <v>50</v>
      </c>
      <c r="O865" t="s">
        <v>56</v>
      </c>
      <c r="P865" t="s">
        <v>834</v>
      </c>
      <c r="R865">
        <v>2015</v>
      </c>
      <c r="S865" t="s">
        <v>2258</v>
      </c>
      <c r="T865" t="str">
        <f t="shared" si="27"/>
        <v>Ram 2500 Laramie 4x4 4dr Crew Ca</v>
      </c>
      <c r="U865" t="str">
        <f t="shared" si="26"/>
        <v>2500 Laramie 4x4 4dr Crew Ca</v>
      </c>
    </row>
    <row r="866" spans="1:21" x14ac:dyDescent="0.35">
      <c r="A866" t="s">
        <v>14</v>
      </c>
      <c r="C866" s="4">
        <v>44712</v>
      </c>
      <c r="D866" t="s">
        <v>2507</v>
      </c>
      <c r="F866" t="s">
        <v>25</v>
      </c>
      <c r="G866">
        <v>32.738826000000003</v>
      </c>
      <c r="H866">
        <v>-97.100448999999998</v>
      </c>
      <c r="I866">
        <v>120000</v>
      </c>
      <c r="K866">
        <v>999</v>
      </c>
      <c r="M866" t="s">
        <v>45</v>
      </c>
      <c r="N866" t="s">
        <v>50</v>
      </c>
      <c r="P866" t="s">
        <v>629</v>
      </c>
      <c r="R866">
        <v>2014</v>
      </c>
      <c r="S866" t="s">
        <v>2340</v>
      </c>
      <c r="T866" t="str">
        <f t="shared" si="27"/>
        <v>ALL BRANDS</v>
      </c>
      <c r="U866" t="str">
        <f t="shared" si="26"/>
        <v>BRANDS</v>
      </c>
    </row>
    <row r="867" spans="1:21" x14ac:dyDescent="0.35">
      <c r="A867" t="s">
        <v>14</v>
      </c>
      <c r="C867" s="4">
        <v>44712</v>
      </c>
      <c r="D867" t="s">
        <v>2909</v>
      </c>
      <c r="F867" t="s">
        <v>21</v>
      </c>
      <c r="G867">
        <v>32.952959999999997</v>
      </c>
      <c r="H867">
        <v>-96.832689000000002</v>
      </c>
      <c r="I867">
        <v>64550</v>
      </c>
      <c r="J867" t="s">
        <v>30</v>
      </c>
      <c r="K867">
        <v>37995</v>
      </c>
      <c r="M867" t="s">
        <v>45</v>
      </c>
      <c r="N867" t="s">
        <v>50</v>
      </c>
      <c r="O867" t="s">
        <v>53</v>
      </c>
      <c r="P867" t="s">
        <v>835</v>
      </c>
      <c r="R867">
        <v>2017</v>
      </c>
      <c r="S867" t="s">
        <v>2361</v>
      </c>
      <c r="T867" t="str">
        <f t="shared" si="27"/>
        <v>MERCEDES-BENZ C-CLASS</v>
      </c>
      <c r="U867" t="str">
        <f t="shared" si="26"/>
        <v>C-CLASS</v>
      </c>
    </row>
    <row r="868" spans="1:21" x14ac:dyDescent="0.35">
      <c r="A868" t="s">
        <v>14</v>
      </c>
      <c r="C868" s="4">
        <v>44712</v>
      </c>
      <c r="D868" t="s">
        <v>2509</v>
      </c>
      <c r="F868" t="s">
        <v>25</v>
      </c>
      <c r="G868">
        <v>32.965699999999998</v>
      </c>
      <c r="H868">
        <v>-96.882499999999993</v>
      </c>
      <c r="I868">
        <v>126000</v>
      </c>
      <c r="K868">
        <v>13900</v>
      </c>
      <c r="M868" t="s">
        <v>45</v>
      </c>
      <c r="N868" t="s">
        <v>50</v>
      </c>
      <c r="P868" t="s">
        <v>836</v>
      </c>
      <c r="R868">
        <v>2013</v>
      </c>
      <c r="S868" t="s">
        <v>2267</v>
      </c>
      <c r="T868" t="str">
        <f t="shared" si="27"/>
        <v>bmw 5 series 535xi</v>
      </c>
      <c r="U868" t="str">
        <f t="shared" si="26"/>
        <v>5 series 535xi</v>
      </c>
    </row>
    <row r="869" spans="1:21" x14ac:dyDescent="0.35">
      <c r="A869" t="s">
        <v>14</v>
      </c>
      <c r="B869" t="s">
        <v>16</v>
      </c>
      <c r="C869" s="4">
        <v>44712</v>
      </c>
      <c r="D869" t="s">
        <v>2910</v>
      </c>
      <c r="E869" t="s">
        <v>23</v>
      </c>
      <c r="F869" t="s">
        <v>25</v>
      </c>
      <c r="G869">
        <v>33.003300000000003</v>
      </c>
      <c r="H869">
        <v>-96.882000000000005</v>
      </c>
      <c r="I869">
        <v>68000</v>
      </c>
      <c r="J869" t="s">
        <v>31</v>
      </c>
      <c r="K869">
        <v>15000</v>
      </c>
      <c r="M869" t="s">
        <v>45</v>
      </c>
      <c r="N869" t="s">
        <v>50</v>
      </c>
      <c r="O869" t="s">
        <v>52</v>
      </c>
      <c r="P869" t="s">
        <v>837</v>
      </c>
      <c r="Q869">
        <v>4</v>
      </c>
      <c r="R869">
        <v>2015</v>
      </c>
      <c r="S869" t="s">
        <v>2244</v>
      </c>
      <c r="T869" t="str">
        <f t="shared" si="27"/>
        <v>hyundai tucson</v>
      </c>
      <c r="U869" t="str">
        <f t="shared" si="26"/>
        <v>tucson</v>
      </c>
    </row>
    <row r="870" spans="1:21" x14ac:dyDescent="0.35">
      <c r="A870" t="s">
        <v>14</v>
      </c>
      <c r="B870" t="s">
        <v>15</v>
      </c>
      <c r="C870" s="4">
        <v>44712</v>
      </c>
      <c r="D870" t="s">
        <v>2911</v>
      </c>
      <c r="E870" t="s">
        <v>22</v>
      </c>
      <c r="F870" t="s">
        <v>25</v>
      </c>
      <c r="G870">
        <v>32.534300000000002</v>
      </c>
      <c r="H870">
        <v>-97.615799999999993</v>
      </c>
      <c r="I870">
        <v>177351</v>
      </c>
      <c r="K870">
        <v>13900</v>
      </c>
      <c r="M870" t="s">
        <v>45</v>
      </c>
      <c r="N870" t="s">
        <v>51</v>
      </c>
      <c r="P870" t="s">
        <v>838</v>
      </c>
      <c r="Q870">
        <v>6</v>
      </c>
      <c r="R870">
        <v>2007</v>
      </c>
      <c r="S870" t="s">
        <v>2268</v>
      </c>
      <c r="T870" t="str">
        <f t="shared" si="27"/>
        <v>JEEP</v>
      </c>
      <c r="U870" t="e">
        <f t="shared" si="26"/>
        <v>#VALUE!</v>
      </c>
    </row>
    <row r="871" spans="1:21" x14ac:dyDescent="0.35">
      <c r="A871" t="s">
        <v>14</v>
      </c>
      <c r="B871" t="s">
        <v>17</v>
      </c>
      <c r="C871" s="4">
        <v>44712</v>
      </c>
      <c r="D871" t="s">
        <v>2512</v>
      </c>
      <c r="E871" t="s">
        <v>23</v>
      </c>
      <c r="F871" t="s">
        <v>25</v>
      </c>
      <c r="G871">
        <v>32.6432</v>
      </c>
      <c r="H871">
        <v>-97.213899999999995</v>
      </c>
      <c r="I871">
        <v>59000</v>
      </c>
      <c r="J871" t="s">
        <v>30</v>
      </c>
      <c r="K871">
        <v>16300</v>
      </c>
      <c r="L871" t="s">
        <v>43</v>
      </c>
      <c r="M871" t="s">
        <v>46</v>
      </c>
      <c r="N871" t="s">
        <v>50</v>
      </c>
      <c r="O871" t="s">
        <v>52</v>
      </c>
      <c r="P871" t="s">
        <v>839</v>
      </c>
      <c r="Q871">
        <v>4</v>
      </c>
      <c r="R871">
        <v>2018</v>
      </c>
      <c r="S871" t="s">
        <v>2256</v>
      </c>
      <c r="T871" t="str">
        <f t="shared" si="27"/>
        <v>chevrolet equinox lt</v>
      </c>
      <c r="U871" t="str">
        <f t="shared" si="26"/>
        <v>equinox lt</v>
      </c>
    </row>
    <row r="872" spans="1:21" x14ac:dyDescent="0.35">
      <c r="A872" t="s">
        <v>14</v>
      </c>
      <c r="C872" s="4">
        <v>44712</v>
      </c>
      <c r="D872" t="s">
        <v>2912</v>
      </c>
      <c r="F872" t="s">
        <v>25</v>
      </c>
      <c r="G872">
        <v>32.894289000000001</v>
      </c>
      <c r="H872">
        <v>-96.664647000000002</v>
      </c>
      <c r="I872">
        <v>189900</v>
      </c>
      <c r="K872">
        <v>4500</v>
      </c>
      <c r="M872" t="s">
        <v>46</v>
      </c>
      <c r="N872" t="s">
        <v>50</v>
      </c>
      <c r="P872" t="s">
        <v>840</v>
      </c>
      <c r="R872">
        <v>2004</v>
      </c>
      <c r="S872" t="s">
        <v>2291</v>
      </c>
      <c r="T872" t="str">
        <f t="shared" si="27"/>
        <v>Chevy colorado</v>
      </c>
      <c r="U872" t="str">
        <f t="shared" si="26"/>
        <v>colorado</v>
      </c>
    </row>
    <row r="873" spans="1:21" x14ac:dyDescent="0.35">
      <c r="A873" t="s">
        <v>14</v>
      </c>
      <c r="B873" t="s">
        <v>15</v>
      </c>
      <c r="C873" s="4">
        <v>44712</v>
      </c>
      <c r="D873" t="s">
        <v>2913</v>
      </c>
      <c r="E873" t="s">
        <v>24</v>
      </c>
      <c r="F873" t="s">
        <v>28</v>
      </c>
      <c r="G873">
        <v>33.045999999999999</v>
      </c>
      <c r="H873">
        <v>-96.710999999999999</v>
      </c>
      <c r="I873">
        <v>62531</v>
      </c>
      <c r="J873" t="s">
        <v>35</v>
      </c>
      <c r="K873">
        <v>10500</v>
      </c>
      <c r="L873" t="s">
        <v>42</v>
      </c>
      <c r="M873" t="s">
        <v>45</v>
      </c>
      <c r="N873" t="s">
        <v>50</v>
      </c>
      <c r="O873" t="s">
        <v>58</v>
      </c>
      <c r="P873" t="s">
        <v>841</v>
      </c>
      <c r="Q873" t="s">
        <v>21</v>
      </c>
      <c r="R873">
        <v>2013</v>
      </c>
      <c r="S873" t="s">
        <v>2251</v>
      </c>
      <c r="T873" t="str">
        <f t="shared" si="27"/>
        <v>nissan leaf s hatchback 4d</v>
      </c>
      <c r="U873" t="str">
        <f t="shared" si="26"/>
        <v>leaf s hatchback 4d</v>
      </c>
    </row>
    <row r="874" spans="1:21" x14ac:dyDescent="0.35">
      <c r="A874" t="s">
        <v>14</v>
      </c>
      <c r="B874" t="s">
        <v>15</v>
      </c>
      <c r="C874" s="4">
        <v>44712</v>
      </c>
      <c r="D874" t="s">
        <v>2914</v>
      </c>
      <c r="E874" t="s">
        <v>23</v>
      </c>
      <c r="F874" t="s">
        <v>25</v>
      </c>
      <c r="G874">
        <v>32.6432</v>
      </c>
      <c r="H874">
        <v>-97.213899999999995</v>
      </c>
      <c r="I874">
        <v>22000</v>
      </c>
      <c r="J874" t="s">
        <v>30</v>
      </c>
      <c r="K874">
        <v>10200</v>
      </c>
      <c r="L874" t="s">
        <v>43</v>
      </c>
      <c r="M874" t="s">
        <v>46</v>
      </c>
      <c r="N874" t="s">
        <v>50</v>
      </c>
      <c r="O874" t="s">
        <v>53</v>
      </c>
      <c r="P874" t="s">
        <v>842</v>
      </c>
      <c r="Q874">
        <v>4</v>
      </c>
      <c r="R874">
        <v>2014</v>
      </c>
      <c r="S874" t="s">
        <v>2288</v>
      </c>
      <c r="T874" t="str">
        <f t="shared" si="27"/>
        <v>dodge dart</v>
      </c>
      <c r="U874" t="str">
        <f t="shared" si="26"/>
        <v>dart</v>
      </c>
    </row>
    <row r="875" spans="1:21" x14ac:dyDescent="0.35">
      <c r="A875" t="s">
        <v>14</v>
      </c>
      <c r="C875" s="4">
        <v>44712</v>
      </c>
      <c r="D875" t="s">
        <v>2914</v>
      </c>
      <c r="E875" t="s">
        <v>24</v>
      </c>
      <c r="F875" t="s">
        <v>21</v>
      </c>
      <c r="G875">
        <v>32.952959999999997</v>
      </c>
      <c r="H875">
        <v>-96.832689000000002</v>
      </c>
      <c r="I875">
        <v>17237</v>
      </c>
      <c r="J875" t="s">
        <v>29</v>
      </c>
      <c r="K875">
        <v>30895</v>
      </c>
      <c r="L875" t="s">
        <v>43</v>
      </c>
      <c r="M875" t="s">
        <v>45</v>
      </c>
      <c r="N875" t="s">
        <v>50</v>
      </c>
      <c r="O875" t="s">
        <v>53</v>
      </c>
      <c r="P875" t="s">
        <v>843</v>
      </c>
      <c r="R875">
        <v>2020</v>
      </c>
      <c r="S875" t="s">
        <v>2272</v>
      </c>
      <c r="T875" t="str">
        <f t="shared" si="27"/>
        <v>DODGE CHARGER</v>
      </c>
      <c r="U875" t="str">
        <f t="shared" si="26"/>
        <v>CHARGER</v>
      </c>
    </row>
    <row r="876" spans="1:21" x14ac:dyDescent="0.35">
      <c r="A876" t="s">
        <v>14</v>
      </c>
      <c r="B876" t="s">
        <v>17</v>
      </c>
      <c r="C876" s="4">
        <v>44712</v>
      </c>
      <c r="D876" t="s">
        <v>2914</v>
      </c>
      <c r="F876" t="s">
        <v>25</v>
      </c>
      <c r="G876">
        <v>35.198999999999998</v>
      </c>
      <c r="H876">
        <v>-97.484099999999998</v>
      </c>
      <c r="I876">
        <v>34622</v>
      </c>
      <c r="K876">
        <v>18988</v>
      </c>
      <c r="M876" t="s">
        <v>45</v>
      </c>
      <c r="N876" t="s">
        <v>50</v>
      </c>
      <c r="P876" t="s">
        <v>844</v>
      </c>
      <c r="R876">
        <v>2015</v>
      </c>
      <c r="S876" t="s">
        <v>2352</v>
      </c>
      <c r="T876" t="str">
        <f t="shared" si="27"/>
        <v>MAZDA 3</v>
      </c>
      <c r="U876" t="str">
        <f t="shared" si="26"/>
        <v>3</v>
      </c>
    </row>
    <row r="877" spans="1:21" x14ac:dyDescent="0.35">
      <c r="A877" t="s">
        <v>14</v>
      </c>
      <c r="B877" t="s">
        <v>15</v>
      </c>
      <c r="C877" s="4">
        <v>44712</v>
      </c>
      <c r="D877" t="s">
        <v>2915</v>
      </c>
      <c r="F877" t="s">
        <v>25</v>
      </c>
      <c r="G877">
        <v>33.014800000000001</v>
      </c>
      <c r="H877">
        <v>-96.618899999999996</v>
      </c>
      <c r="I877">
        <v>104000</v>
      </c>
      <c r="K877">
        <v>4600</v>
      </c>
      <c r="M877" t="s">
        <v>45</v>
      </c>
      <c r="N877" t="s">
        <v>50</v>
      </c>
      <c r="P877" t="s">
        <v>845</v>
      </c>
      <c r="Q877">
        <v>4</v>
      </c>
      <c r="R877">
        <v>2006</v>
      </c>
      <c r="S877" t="s">
        <v>2288</v>
      </c>
      <c r="T877" t="str">
        <f t="shared" si="27"/>
        <v>dodge stratus sxt</v>
      </c>
      <c r="U877" t="str">
        <f t="shared" si="26"/>
        <v>stratus sxt</v>
      </c>
    </row>
    <row r="878" spans="1:21" x14ac:dyDescent="0.35">
      <c r="A878" t="s">
        <v>14</v>
      </c>
      <c r="C878" s="4">
        <v>44712</v>
      </c>
      <c r="D878" t="s">
        <v>2915</v>
      </c>
      <c r="F878" t="s">
        <v>25</v>
      </c>
      <c r="G878">
        <v>33.6372</v>
      </c>
      <c r="H878">
        <v>-96.618399999999994</v>
      </c>
      <c r="I878">
        <v>22679</v>
      </c>
      <c r="K878">
        <v>28500</v>
      </c>
      <c r="M878" t="s">
        <v>45</v>
      </c>
      <c r="N878" t="s">
        <v>50</v>
      </c>
      <c r="P878" t="s">
        <v>846</v>
      </c>
      <c r="R878">
        <v>1985</v>
      </c>
      <c r="S878" t="s">
        <v>2248</v>
      </c>
      <c r="T878" t="str">
        <f t="shared" si="27"/>
        <v>Chevrolet Camaro</v>
      </c>
      <c r="U878" t="str">
        <f t="shared" si="26"/>
        <v>Camaro</v>
      </c>
    </row>
    <row r="879" spans="1:21" x14ac:dyDescent="0.35">
      <c r="A879" t="s">
        <v>14</v>
      </c>
      <c r="B879" t="s">
        <v>15</v>
      </c>
      <c r="C879" s="4">
        <v>44712</v>
      </c>
      <c r="D879" t="s">
        <v>2517</v>
      </c>
      <c r="E879" t="s">
        <v>24</v>
      </c>
      <c r="F879" t="s">
        <v>25</v>
      </c>
      <c r="G879">
        <v>32.803562999999997</v>
      </c>
      <c r="H879">
        <v>-96.798158999999998</v>
      </c>
      <c r="I879">
        <v>79000</v>
      </c>
      <c r="J879" t="s">
        <v>31</v>
      </c>
      <c r="K879">
        <v>12000</v>
      </c>
      <c r="L879" t="s">
        <v>43</v>
      </c>
      <c r="M879" t="s">
        <v>45</v>
      </c>
      <c r="N879" t="s">
        <v>50</v>
      </c>
      <c r="O879" t="s">
        <v>60</v>
      </c>
      <c r="P879" t="s">
        <v>847</v>
      </c>
      <c r="Q879">
        <v>8</v>
      </c>
      <c r="R879">
        <v>2000</v>
      </c>
      <c r="S879" t="s">
        <v>2256</v>
      </c>
      <c r="T879" t="str">
        <f t="shared" si="27"/>
        <v>chevrolet camaro z28</v>
      </c>
      <c r="U879" t="str">
        <f t="shared" si="26"/>
        <v>camaro z28</v>
      </c>
    </row>
    <row r="880" spans="1:21" x14ac:dyDescent="0.35">
      <c r="A880" t="s">
        <v>14</v>
      </c>
      <c r="B880" t="s">
        <v>15</v>
      </c>
      <c r="C880" s="4">
        <v>44712</v>
      </c>
      <c r="D880" t="s">
        <v>2517</v>
      </c>
      <c r="E880" t="s">
        <v>24</v>
      </c>
      <c r="F880" t="s">
        <v>25</v>
      </c>
      <c r="G880">
        <v>32.977915000000003</v>
      </c>
      <c r="H880">
        <v>-96.592123999999998</v>
      </c>
      <c r="I880">
        <v>106093</v>
      </c>
      <c r="K880">
        <v>33490</v>
      </c>
      <c r="M880" t="s">
        <v>45</v>
      </c>
      <c r="N880" t="s">
        <v>50</v>
      </c>
      <c r="O880" t="s">
        <v>52</v>
      </c>
      <c r="P880" t="s">
        <v>848</v>
      </c>
      <c r="R880">
        <v>2016</v>
      </c>
      <c r="S880" t="s">
        <v>2248</v>
      </c>
      <c r="T880" t="str">
        <f t="shared" si="27"/>
        <v>Chevrolet Suburban</v>
      </c>
      <c r="U880" t="str">
        <f t="shared" si="26"/>
        <v>Suburban</v>
      </c>
    </row>
    <row r="881" spans="1:21" x14ac:dyDescent="0.35">
      <c r="A881" t="s">
        <v>14</v>
      </c>
      <c r="C881" s="4">
        <v>44712</v>
      </c>
      <c r="D881" t="s">
        <v>2517</v>
      </c>
      <c r="E881" t="s">
        <v>22</v>
      </c>
      <c r="F881" t="s">
        <v>25</v>
      </c>
      <c r="G881">
        <v>32.73603</v>
      </c>
      <c r="H881">
        <v>-97.133644000000004</v>
      </c>
      <c r="I881">
        <v>135287</v>
      </c>
      <c r="J881" t="s">
        <v>32</v>
      </c>
      <c r="K881">
        <v>27950</v>
      </c>
      <c r="L881" t="s">
        <v>43</v>
      </c>
      <c r="M881" t="s">
        <v>45</v>
      </c>
      <c r="N881" t="s">
        <v>50</v>
      </c>
      <c r="O881" t="s">
        <v>57</v>
      </c>
      <c r="P881" t="s">
        <v>849</v>
      </c>
      <c r="Q881">
        <v>8</v>
      </c>
      <c r="R881">
        <v>2013</v>
      </c>
      <c r="S881" t="s">
        <v>2278</v>
      </c>
      <c r="T881" t="str">
        <f t="shared" si="27"/>
        <v>Ford F-250 Super Duty</v>
      </c>
      <c r="U881" t="str">
        <f t="shared" si="26"/>
        <v>F-250 Super Duty</v>
      </c>
    </row>
    <row r="882" spans="1:21" x14ac:dyDescent="0.35">
      <c r="A882" t="s">
        <v>14</v>
      </c>
      <c r="C882" s="4">
        <v>44712</v>
      </c>
      <c r="D882" t="s">
        <v>2518</v>
      </c>
      <c r="E882" t="s">
        <v>23</v>
      </c>
      <c r="F882" t="s">
        <v>25</v>
      </c>
      <c r="G882">
        <v>32.73603</v>
      </c>
      <c r="H882">
        <v>-97.133644000000004</v>
      </c>
      <c r="I882">
        <v>121300</v>
      </c>
      <c r="J882" t="s">
        <v>32</v>
      </c>
      <c r="K882">
        <v>10950</v>
      </c>
      <c r="M882" t="s">
        <v>45</v>
      </c>
      <c r="N882" t="s">
        <v>50</v>
      </c>
      <c r="O882" t="s">
        <v>54</v>
      </c>
      <c r="P882" t="s">
        <v>850</v>
      </c>
      <c r="Q882">
        <v>6</v>
      </c>
      <c r="R882">
        <v>2012</v>
      </c>
      <c r="S882" t="s">
        <v>2258</v>
      </c>
      <c r="T882" t="str">
        <f t="shared" si="27"/>
        <v>Ram C/V</v>
      </c>
      <c r="U882" t="str">
        <f t="shared" si="26"/>
        <v>C/V</v>
      </c>
    </row>
    <row r="883" spans="1:21" x14ac:dyDescent="0.35">
      <c r="A883" t="s">
        <v>14</v>
      </c>
      <c r="C883" s="4">
        <v>44712</v>
      </c>
      <c r="D883" t="s">
        <v>2519</v>
      </c>
      <c r="F883" t="s">
        <v>25</v>
      </c>
      <c r="G883">
        <v>32.910299999999999</v>
      </c>
      <c r="H883">
        <v>-96.728499999999997</v>
      </c>
      <c r="I883">
        <v>93000</v>
      </c>
      <c r="K883">
        <v>5000</v>
      </c>
      <c r="M883" t="s">
        <v>45</v>
      </c>
      <c r="N883" t="s">
        <v>50</v>
      </c>
      <c r="P883" t="s">
        <v>851</v>
      </c>
      <c r="R883">
        <v>2004</v>
      </c>
      <c r="S883" t="s">
        <v>2362</v>
      </c>
      <c r="T883" t="str">
        <f t="shared" si="27"/>
        <v>maserati quattroporte</v>
      </c>
      <c r="U883" t="str">
        <f t="shared" si="26"/>
        <v>quattroporte</v>
      </c>
    </row>
    <row r="884" spans="1:21" x14ac:dyDescent="0.35">
      <c r="A884" t="s">
        <v>14</v>
      </c>
      <c r="B884" t="s">
        <v>17</v>
      </c>
      <c r="C884" s="4">
        <v>44712</v>
      </c>
      <c r="D884" t="s">
        <v>2519</v>
      </c>
      <c r="E884" t="s">
        <v>24</v>
      </c>
      <c r="F884" t="s">
        <v>25</v>
      </c>
      <c r="G884">
        <v>34.738500000000002</v>
      </c>
      <c r="H884">
        <v>-97.219499999999996</v>
      </c>
      <c r="I884">
        <v>98220</v>
      </c>
      <c r="J884" t="s">
        <v>31</v>
      </c>
      <c r="K884">
        <v>18800</v>
      </c>
      <c r="L884" t="s">
        <v>43</v>
      </c>
      <c r="M884" t="s">
        <v>45</v>
      </c>
      <c r="N884" t="s">
        <v>50</v>
      </c>
      <c r="O884" t="s">
        <v>57</v>
      </c>
      <c r="P884" t="s">
        <v>852</v>
      </c>
      <c r="Q884">
        <v>8</v>
      </c>
      <c r="R884">
        <v>2011</v>
      </c>
      <c r="S884" t="s">
        <v>2265</v>
      </c>
      <c r="T884" t="str">
        <f t="shared" si="27"/>
        <v>NISSAN TITAN SL</v>
      </c>
      <c r="U884" t="str">
        <f t="shared" si="26"/>
        <v>TITAN SL</v>
      </c>
    </row>
    <row r="885" spans="1:21" x14ac:dyDescent="0.35">
      <c r="A885" t="s">
        <v>14</v>
      </c>
      <c r="C885" s="4">
        <v>44712</v>
      </c>
      <c r="D885" t="s">
        <v>2521</v>
      </c>
      <c r="F885" t="s">
        <v>25</v>
      </c>
      <c r="G885">
        <v>32.73603</v>
      </c>
      <c r="H885">
        <v>-97.133644000000004</v>
      </c>
      <c r="I885">
        <v>106743</v>
      </c>
      <c r="J885" t="s">
        <v>32</v>
      </c>
      <c r="K885">
        <v>39950</v>
      </c>
      <c r="M885" t="s">
        <v>45</v>
      </c>
      <c r="N885" t="s">
        <v>21</v>
      </c>
      <c r="O885" t="s">
        <v>54</v>
      </c>
      <c r="P885" t="s">
        <v>853</v>
      </c>
      <c r="R885">
        <v>2013</v>
      </c>
      <c r="S885" t="s">
        <v>2363</v>
      </c>
      <c r="T885" t="str">
        <f t="shared" si="27"/>
        <v>E-450 SUPER DUTY STEP VAN</v>
      </c>
      <c r="U885" t="str">
        <f t="shared" si="26"/>
        <v>SUPER DUTY STEP VAN</v>
      </c>
    </row>
    <row r="886" spans="1:21" x14ac:dyDescent="0.35">
      <c r="A886" t="s">
        <v>14</v>
      </c>
      <c r="C886" s="4">
        <v>44712</v>
      </c>
      <c r="D886" t="s">
        <v>2916</v>
      </c>
      <c r="E886" t="s">
        <v>22</v>
      </c>
      <c r="F886" t="s">
        <v>27</v>
      </c>
      <c r="G886">
        <v>32.73603</v>
      </c>
      <c r="H886">
        <v>-97.133644000000004</v>
      </c>
      <c r="I886">
        <v>71258</v>
      </c>
      <c r="J886" t="s">
        <v>32</v>
      </c>
      <c r="K886">
        <v>52950</v>
      </c>
      <c r="L886" t="s">
        <v>43</v>
      </c>
      <c r="M886" t="s">
        <v>45</v>
      </c>
      <c r="N886" t="s">
        <v>50</v>
      </c>
      <c r="O886" t="s">
        <v>57</v>
      </c>
      <c r="P886" t="s">
        <v>139</v>
      </c>
      <c r="Q886">
        <v>8</v>
      </c>
      <c r="R886">
        <v>2019</v>
      </c>
      <c r="S886" t="s">
        <v>2248</v>
      </c>
      <c r="T886" t="str">
        <f t="shared" si="27"/>
        <v>Chevrolet Silverado 2500HD</v>
      </c>
      <c r="U886" t="str">
        <f t="shared" si="26"/>
        <v>Silverado 2500HD</v>
      </c>
    </row>
    <row r="887" spans="1:21" x14ac:dyDescent="0.35">
      <c r="A887" t="s">
        <v>14</v>
      </c>
      <c r="C887" s="4">
        <v>44712</v>
      </c>
      <c r="D887" t="s">
        <v>2524</v>
      </c>
      <c r="E887" t="s">
        <v>22</v>
      </c>
      <c r="F887" t="s">
        <v>25</v>
      </c>
      <c r="G887">
        <v>32.73603</v>
      </c>
      <c r="H887">
        <v>-97.133644000000004</v>
      </c>
      <c r="I887">
        <v>145991</v>
      </c>
      <c r="J887" t="s">
        <v>32</v>
      </c>
      <c r="K887">
        <v>34950</v>
      </c>
      <c r="L887" t="s">
        <v>43</v>
      </c>
      <c r="M887" t="s">
        <v>45</v>
      </c>
      <c r="N887" t="s">
        <v>50</v>
      </c>
      <c r="O887" t="s">
        <v>56</v>
      </c>
      <c r="P887" t="s">
        <v>854</v>
      </c>
      <c r="Q887">
        <v>8</v>
      </c>
      <c r="R887">
        <v>2012</v>
      </c>
      <c r="S887" t="s">
        <v>2248</v>
      </c>
      <c r="T887" t="str">
        <f t="shared" si="27"/>
        <v>Chevrolet Silverado 2500HD</v>
      </c>
      <c r="U887" t="str">
        <f t="shared" si="26"/>
        <v>Silverado 2500HD</v>
      </c>
    </row>
    <row r="888" spans="1:21" x14ac:dyDescent="0.35">
      <c r="A888" t="s">
        <v>14</v>
      </c>
      <c r="B888" t="s">
        <v>17</v>
      </c>
      <c r="C888" s="4">
        <v>44712</v>
      </c>
      <c r="D888" t="s">
        <v>2525</v>
      </c>
      <c r="E888" t="s">
        <v>23</v>
      </c>
      <c r="F888" t="s">
        <v>26</v>
      </c>
      <c r="G888">
        <v>32.6432</v>
      </c>
      <c r="H888">
        <v>-97.213899999999995</v>
      </c>
      <c r="I888">
        <v>8000</v>
      </c>
      <c r="J888" t="s">
        <v>32</v>
      </c>
      <c r="K888">
        <v>18900</v>
      </c>
      <c r="L888" t="s">
        <v>43</v>
      </c>
      <c r="M888" t="s">
        <v>46</v>
      </c>
      <c r="N888" t="s">
        <v>50</v>
      </c>
      <c r="O888" t="s">
        <v>53</v>
      </c>
      <c r="P888" t="s">
        <v>855</v>
      </c>
      <c r="Q888">
        <v>4</v>
      </c>
      <c r="R888">
        <v>2019</v>
      </c>
      <c r="S888" t="s">
        <v>2244</v>
      </c>
      <c r="T888" t="str">
        <f t="shared" si="27"/>
        <v>hyundai sonata hybrid</v>
      </c>
      <c r="U888" t="str">
        <f t="shared" si="26"/>
        <v>sonata hybrid</v>
      </c>
    </row>
    <row r="889" spans="1:21" x14ac:dyDescent="0.35">
      <c r="A889" t="s">
        <v>14</v>
      </c>
      <c r="C889" s="4">
        <v>44712</v>
      </c>
      <c r="D889" t="s">
        <v>2917</v>
      </c>
      <c r="E889" t="s">
        <v>22</v>
      </c>
      <c r="F889" t="s">
        <v>25</v>
      </c>
      <c r="G889">
        <v>32.73603</v>
      </c>
      <c r="H889">
        <v>-97.133644000000004</v>
      </c>
      <c r="I889">
        <v>96831</v>
      </c>
      <c r="J889" t="s">
        <v>32</v>
      </c>
      <c r="K889">
        <v>48950</v>
      </c>
      <c r="L889" t="s">
        <v>43</v>
      </c>
      <c r="M889" t="s">
        <v>45</v>
      </c>
      <c r="N889" t="s">
        <v>50</v>
      </c>
      <c r="O889" t="s">
        <v>57</v>
      </c>
      <c r="P889" t="s">
        <v>856</v>
      </c>
      <c r="Q889">
        <v>8</v>
      </c>
      <c r="R889">
        <v>2018</v>
      </c>
      <c r="S889" t="s">
        <v>2278</v>
      </c>
      <c r="T889" t="str">
        <f t="shared" si="27"/>
        <v>Ford F-350 Super Duty</v>
      </c>
      <c r="U889" t="str">
        <f t="shared" si="26"/>
        <v>F-350 Super Duty</v>
      </c>
    </row>
    <row r="890" spans="1:21" x14ac:dyDescent="0.35">
      <c r="A890" t="s">
        <v>14</v>
      </c>
      <c r="C890" s="4">
        <v>44712</v>
      </c>
      <c r="D890" t="s">
        <v>2918</v>
      </c>
      <c r="E890" t="s">
        <v>22</v>
      </c>
      <c r="F890" t="s">
        <v>21</v>
      </c>
      <c r="G890">
        <v>32.952959999999997</v>
      </c>
      <c r="H890">
        <v>-96.832689000000002</v>
      </c>
      <c r="I890">
        <v>78166</v>
      </c>
      <c r="J890" t="s">
        <v>35</v>
      </c>
      <c r="K890">
        <v>66995</v>
      </c>
      <c r="M890" t="s">
        <v>45</v>
      </c>
      <c r="N890" t="s">
        <v>50</v>
      </c>
      <c r="O890" t="s">
        <v>56</v>
      </c>
      <c r="P890" t="s">
        <v>767</v>
      </c>
      <c r="R890">
        <v>2019</v>
      </c>
      <c r="S890" t="s">
        <v>2278</v>
      </c>
      <c r="T890" t="str">
        <f t="shared" si="27"/>
        <v>FORD F-250</v>
      </c>
      <c r="U890" t="str">
        <f t="shared" si="26"/>
        <v>F-250</v>
      </c>
    </row>
    <row r="891" spans="1:21" x14ac:dyDescent="0.35">
      <c r="A891" t="s">
        <v>14</v>
      </c>
      <c r="B891" t="s">
        <v>15</v>
      </c>
      <c r="C891" s="4">
        <v>44712</v>
      </c>
      <c r="D891" t="s">
        <v>2918</v>
      </c>
      <c r="E891" t="s">
        <v>23</v>
      </c>
      <c r="F891" t="s">
        <v>25</v>
      </c>
      <c r="G891">
        <v>32.759126999999999</v>
      </c>
      <c r="H891">
        <v>-97.358478000000005</v>
      </c>
      <c r="I891">
        <v>81600</v>
      </c>
      <c r="J891" t="s">
        <v>35</v>
      </c>
      <c r="K891">
        <v>13990</v>
      </c>
      <c r="L891" t="s">
        <v>41</v>
      </c>
      <c r="M891" t="s">
        <v>45</v>
      </c>
      <c r="N891" t="s">
        <v>50</v>
      </c>
      <c r="O891" t="s">
        <v>52</v>
      </c>
      <c r="P891" t="s">
        <v>857</v>
      </c>
      <c r="Q891">
        <v>6</v>
      </c>
      <c r="R891">
        <v>2011</v>
      </c>
      <c r="S891" t="s">
        <v>2278</v>
      </c>
      <c r="T891" t="str">
        <f t="shared" si="27"/>
        <v>ford edge sel</v>
      </c>
      <c r="U891" t="str">
        <f t="shared" si="26"/>
        <v>edge sel</v>
      </c>
    </row>
    <row r="892" spans="1:21" x14ac:dyDescent="0.35">
      <c r="A892" t="s">
        <v>14</v>
      </c>
      <c r="B892" t="s">
        <v>15</v>
      </c>
      <c r="C892" s="4">
        <v>44712</v>
      </c>
      <c r="D892" t="s">
        <v>2526</v>
      </c>
      <c r="E892" t="s">
        <v>22</v>
      </c>
      <c r="F892" t="s">
        <v>25</v>
      </c>
      <c r="G892">
        <v>32.693100000000001</v>
      </c>
      <c r="H892">
        <v>-97.134699999999995</v>
      </c>
      <c r="I892">
        <v>53000</v>
      </c>
      <c r="J892" t="s">
        <v>30</v>
      </c>
      <c r="K892">
        <v>42500</v>
      </c>
      <c r="L892" t="s">
        <v>43</v>
      </c>
      <c r="M892" t="s">
        <v>46</v>
      </c>
      <c r="N892" t="s">
        <v>50</v>
      </c>
      <c r="O892" t="s">
        <v>52</v>
      </c>
      <c r="P892" t="s">
        <v>858</v>
      </c>
      <c r="Q892">
        <v>8</v>
      </c>
      <c r="R892">
        <v>2018</v>
      </c>
      <c r="S892" t="s">
        <v>2256</v>
      </c>
      <c r="T892" t="str">
        <f t="shared" si="27"/>
        <v>chevrolet tahoe premier</v>
      </c>
      <c r="U892" t="str">
        <f t="shared" si="26"/>
        <v>tahoe premier</v>
      </c>
    </row>
    <row r="893" spans="1:21" x14ac:dyDescent="0.35">
      <c r="A893" t="s">
        <v>14</v>
      </c>
      <c r="B893" t="s">
        <v>15</v>
      </c>
      <c r="C893" s="4">
        <v>44712</v>
      </c>
      <c r="D893" t="s">
        <v>2919</v>
      </c>
      <c r="E893" t="s">
        <v>24</v>
      </c>
      <c r="F893" t="s">
        <v>25</v>
      </c>
      <c r="G893">
        <v>32.9754</v>
      </c>
      <c r="H893">
        <v>-97.0398</v>
      </c>
      <c r="I893">
        <v>109000</v>
      </c>
      <c r="J893" t="s">
        <v>35</v>
      </c>
      <c r="K893">
        <v>6950</v>
      </c>
      <c r="L893" t="s">
        <v>42</v>
      </c>
      <c r="M893" t="s">
        <v>45</v>
      </c>
      <c r="N893" t="s">
        <v>50</v>
      </c>
      <c r="O893" t="s">
        <v>60</v>
      </c>
      <c r="P893" t="s">
        <v>859</v>
      </c>
      <c r="Q893">
        <v>6</v>
      </c>
      <c r="R893">
        <v>2006</v>
      </c>
      <c r="S893" t="s">
        <v>2267</v>
      </c>
      <c r="T893" t="str">
        <f t="shared" si="27"/>
        <v>bmw 325ci convertible</v>
      </c>
      <c r="U893" t="str">
        <f t="shared" si="26"/>
        <v>325ci convertible</v>
      </c>
    </row>
    <row r="894" spans="1:21" x14ac:dyDescent="0.35">
      <c r="A894" t="s">
        <v>14</v>
      </c>
      <c r="B894" t="s">
        <v>15</v>
      </c>
      <c r="C894" s="4">
        <v>44712</v>
      </c>
      <c r="D894" t="s">
        <v>2920</v>
      </c>
      <c r="E894" t="s">
        <v>23</v>
      </c>
      <c r="F894" t="s">
        <v>25</v>
      </c>
      <c r="G894">
        <v>32.6432</v>
      </c>
      <c r="H894">
        <v>-97.213899999999995</v>
      </c>
      <c r="I894">
        <v>56000</v>
      </c>
      <c r="J894" t="s">
        <v>34</v>
      </c>
      <c r="K894">
        <v>15400</v>
      </c>
      <c r="L894" t="s">
        <v>43</v>
      </c>
      <c r="M894" t="s">
        <v>46</v>
      </c>
      <c r="N894" t="s">
        <v>50</v>
      </c>
      <c r="O894" t="s">
        <v>52</v>
      </c>
      <c r="P894" t="s">
        <v>860</v>
      </c>
      <c r="R894">
        <v>2018</v>
      </c>
      <c r="S894" t="s">
        <v>2256</v>
      </c>
      <c r="T894" t="str">
        <f t="shared" si="27"/>
        <v>chevrolet equinox</v>
      </c>
      <c r="U894" t="str">
        <f t="shared" si="26"/>
        <v>equinox</v>
      </c>
    </row>
    <row r="895" spans="1:21" x14ac:dyDescent="0.35">
      <c r="A895" t="s">
        <v>14</v>
      </c>
      <c r="C895" s="4">
        <v>44712</v>
      </c>
      <c r="D895" t="s">
        <v>2920</v>
      </c>
      <c r="E895" t="s">
        <v>24</v>
      </c>
      <c r="F895" t="s">
        <v>25</v>
      </c>
      <c r="G895">
        <v>33.004100000000001</v>
      </c>
      <c r="H895">
        <v>-96.539400000000001</v>
      </c>
      <c r="I895">
        <v>9937</v>
      </c>
      <c r="J895" t="s">
        <v>32</v>
      </c>
      <c r="K895">
        <v>19900</v>
      </c>
      <c r="M895" t="s">
        <v>45</v>
      </c>
      <c r="N895" t="s">
        <v>50</v>
      </c>
      <c r="O895" t="s">
        <v>54</v>
      </c>
      <c r="P895" t="s">
        <v>861</v>
      </c>
      <c r="Q895" t="s">
        <v>21</v>
      </c>
      <c r="R895">
        <v>2004</v>
      </c>
      <c r="S895" t="s">
        <v>2278</v>
      </c>
      <c r="T895" t="str">
        <f t="shared" si="27"/>
        <v>Ford e450 Cutaway Handicap 9000 MILES!</v>
      </c>
      <c r="U895" t="str">
        <f t="shared" si="26"/>
        <v>e450 Cutaway Handicap 9000 MILES!</v>
      </c>
    </row>
    <row r="896" spans="1:21" x14ac:dyDescent="0.35">
      <c r="A896" t="s">
        <v>14</v>
      </c>
      <c r="C896" s="4">
        <v>44712</v>
      </c>
      <c r="D896" t="s">
        <v>2920</v>
      </c>
      <c r="E896" t="s">
        <v>22</v>
      </c>
      <c r="F896" t="s">
        <v>25</v>
      </c>
      <c r="G896">
        <v>33.004100000000001</v>
      </c>
      <c r="H896">
        <v>-96.539400000000001</v>
      </c>
      <c r="I896">
        <v>125525</v>
      </c>
      <c r="J896" t="s">
        <v>30</v>
      </c>
      <c r="K896">
        <v>5900</v>
      </c>
      <c r="M896" t="s">
        <v>45</v>
      </c>
      <c r="N896" t="s">
        <v>50</v>
      </c>
      <c r="O896" t="s">
        <v>52</v>
      </c>
      <c r="P896" t="s">
        <v>862</v>
      </c>
      <c r="Q896">
        <v>6</v>
      </c>
      <c r="R896">
        <v>1994</v>
      </c>
      <c r="S896" t="s">
        <v>2248</v>
      </c>
      <c r="T896" t="str">
        <f t="shared" si="27"/>
        <v>Chevrolet S-10 Blazer</v>
      </c>
      <c r="U896" t="str">
        <f t="shared" si="26"/>
        <v>S-10 Blazer</v>
      </c>
    </row>
    <row r="897" spans="1:21" x14ac:dyDescent="0.35">
      <c r="A897" t="s">
        <v>14</v>
      </c>
      <c r="B897" t="s">
        <v>15</v>
      </c>
      <c r="C897" s="4">
        <v>44712</v>
      </c>
      <c r="D897" t="s">
        <v>2921</v>
      </c>
      <c r="E897" t="s">
        <v>24</v>
      </c>
      <c r="F897" t="s">
        <v>25</v>
      </c>
      <c r="G897">
        <v>33.073399999999999</v>
      </c>
      <c r="H897">
        <v>-97.309299999999993</v>
      </c>
      <c r="I897">
        <v>36556</v>
      </c>
      <c r="J897" t="s">
        <v>29</v>
      </c>
      <c r="K897">
        <v>28500</v>
      </c>
      <c r="M897" t="s">
        <v>45</v>
      </c>
      <c r="N897" t="s">
        <v>50</v>
      </c>
      <c r="P897" t="s">
        <v>863</v>
      </c>
      <c r="Q897">
        <v>6</v>
      </c>
      <c r="R897">
        <v>2019</v>
      </c>
      <c r="S897" t="s">
        <v>2288</v>
      </c>
      <c r="T897" t="str">
        <f t="shared" si="27"/>
        <v>dodge challenger sxt</v>
      </c>
      <c r="U897" t="str">
        <f t="shared" si="26"/>
        <v>challenger sxt</v>
      </c>
    </row>
    <row r="898" spans="1:21" x14ac:dyDescent="0.35">
      <c r="A898" t="s">
        <v>14</v>
      </c>
      <c r="B898" t="s">
        <v>17</v>
      </c>
      <c r="C898" s="4">
        <v>44712</v>
      </c>
      <c r="D898" t="s">
        <v>2921</v>
      </c>
      <c r="E898" t="s">
        <v>22</v>
      </c>
      <c r="F898" t="s">
        <v>25</v>
      </c>
      <c r="G898">
        <v>35.198999999999998</v>
      </c>
      <c r="H898">
        <v>-97.484099999999998</v>
      </c>
      <c r="I898">
        <v>118500</v>
      </c>
      <c r="K898">
        <v>14988</v>
      </c>
      <c r="M898" t="s">
        <v>45</v>
      </c>
      <c r="N898" t="s">
        <v>50</v>
      </c>
      <c r="P898" t="s">
        <v>864</v>
      </c>
      <c r="Q898">
        <v>6</v>
      </c>
      <c r="R898">
        <v>2014</v>
      </c>
      <c r="S898" t="s">
        <v>2278</v>
      </c>
      <c r="T898" t="str">
        <f t="shared" si="27"/>
        <v>FORD EDGE</v>
      </c>
      <c r="U898" t="str">
        <f t="shared" ref="U898:U961" si="28">RIGHT(T898,LEN(T898)-FIND(" ",T898))</f>
        <v>EDGE</v>
      </c>
    </row>
    <row r="899" spans="1:21" x14ac:dyDescent="0.35">
      <c r="A899" t="s">
        <v>14</v>
      </c>
      <c r="B899" t="s">
        <v>15</v>
      </c>
      <c r="C899" s="4">
        <v>44712</v>
      </c>
      <c r="D899" t="s">
        <v>2531</v>
      </c>
      <c r="E899" t="s">
        <v>24</v>
      </c>
      <c r="F899" t="s">
        <v>25</v>
      </c>
      <c r="G899">
        <v>41.638100000000001</v>
      </c>
      <c r="H899">
        <v>-93.6203</v>
      </c>
      <c r="I899">
        <v>25739</v>
      </c>
      <c r="K899">
        <v>27900</v>
      </c>
      <c r="M899" t="s">
        <v>45</v>
      </c>
      <c r="N899" t="s">
        <v>50</v>
      </c>
      <c r="O899" t="s">
        <v>55</v>
      </c>
      <c r="P899" t="s">
        <v>865</v>
      </c>
      <c r="Q899">
        <v>8</v>
      </c>
      <c r="R899">
        <v>1969</v>
      </c>
      <c r="S899" t="s">
        <v>2247</v>
      </c>
      <c r="T899" t="str">
        <f t="shared" ref="T899:T962" si="29">RIGHT(P899,LEN(P899)-FIND(" ",P899))</f>
        <v>Dodge Coronet 440</v>
      </c>
      <c r="U899" t="str">
        <f t="shared" si="28"/>
        <v>Coronet 440</v>
      </c>
    </row>
    <row r="900" spans="1:21" x14ac:dyDescent="0.35">
      <c r="A900" t="s">
        <v>14</v>
      </c>
      <c r="B900" t="s">
        <v>19</v>
      </c>
      <c r="C900" s="4">
        <v>44712</v>
      </c>
      <c r="D900" t="s">
        <v>2531</v>
      </c>
      <c r="E900" t="s">
        <v>23</v>
      </c>
      <c r="F900" t="s">
        <v>25</v>
      </c>
      <c r="G900">
        <v>33.197600000000001</v>
      </c>
      <c r="H900">
        <v>-96.615300000000005</v>
      </c>
      <c r="I900">
        <v>153000</v>
      </c>
      <c r="J900" t="s">
        <v>34</v>
      </c>
      <c r="K900">
        <v>7500</v>
      </c>
      <c r="M900" t="s">
        <v>45</v>
      </c>
      <c r="N900" t="s">
        <v>50</v>
      </c>
      <c r="O900" t="s">
        <v>60</v>
      </c>
      <c r="P900" t="s">
        <v>866</v>
      </c>
      <c r="Q900">
        <v>6</v>
      </c>
      <c r="R900">
        <v>2003</v>
      </c>
      <c r="S900" t="s">
        <v>2267</v>
      </c>
      <c r="T900" t="str">
        <f t="shared" si="29"/>
        <v>bmw 330ci</v>
      </c>
      <c r="U900" t="str">
        <f t="shared" si="28"/>
        <v>330ci</v>
      </c>
    </row>
    <row r="901" spans="1:21" x14ac:dyDescent="0.35">
      <c r="A901" t="s">
        <v>14</v>
      </c>
      <c r="C901" s="4">
        <v>44712</v>
      </c>
      <c r="D901" t="s">
        <v>2922</v>
      </c>
      <c r="E901" t="s">
        <v>22</v>
      </c>
      <c r="F901" t="s">
        <v>25</v>
      </c>
      <c r="G901">
        <v>32.73603</v>
      </c>
      <c r="H901">
        <v>-97.133644000000004</v>
      </c>
      <c r="I901">
        <v>119097</v>
      </c>
      <c r="J901" t="s">
        <v>32</v>
      </c>
      <c r="K901">
        <v>36950</v>
      </c>
      <c r="L901" t="s">
        <v>43</v>
      </c>
      <c r="M901" t="s">
        <v>45</v>
      </c>
      <c r="N901" t="s">
        <v>50</v>
      </c>
      <c r="O901" t="s">
        <v>57</v>
      </c>
      <c r="P901" t="s">
        <v>867</v>
      </c>
      <c r="Q901">
        <v>8</v>
      </c>
      <c r="R901">
        <v>2014</v>
      </c>
      <c r="S901" t="s">
        <v>2278</v>
      </c>
      <c r="T901" t="str">
        <f t="shared" si="29"/>
        <v>Ford F-350 Super Duty</v>
      </c>
      <c r="U901" t="str">
        <f t="shared" si="28"/>
        <v>F-350 Super Duty</v>
      </c>
    </row>
    <row r="902" spans="1:21" x14ac:dyDescent="0.35">
      <c r="A902" t="s">
        <v>14</v>
      </c>
      <c r="B902" t="s">
        <v>15</v>
      </c>
      <c r="C902" s="4">
        <v>44712</v>
      </c>
      <c r="D902" t="s">
        <v>2923</v>
      </c>
      <c r="E902" t="s">
        <v>22</v>
      </c>
      <c r="F902" t="s">
        <v>25</v>
      </c>
      <c r="G902">
        <v>33.197600000000001</v>
      </c>
      <c r="H902">
        <v>-96.615300000000005</v>
      </c>
      <c r="I902">
        <v>94000</v>
      </c>
      <c r="J902" t="s">
        <v>32</v>
      </c>
      <c r="K902">
        <v>16700</v>
      </c>
      <c r="L902" t="s">
        <v>43</v>
      </c>
      <c r="M902" t="s">
        <v>45</v>
      </c>
      <c r="N902" t="s">
        <v>50</v>
      </c>
      <c r="O902" t="s">
        <v>56</v>
      </c>
      <c r="P902" t="s">
        <v>868</v>
      </c>
      <c r="Q902">
        <v>8</v>
      </c>
      <c r="R902">
        <v>2012</v>
      </c>
      <c r="S902" t="s">
        <v>2278</v>
      </c>
      <c r="T902" t="str">
        <f t="shared" si="29"/>
        <v>ford f150 crew cab xlt</v>
      </c>
      <c r="U902" t="str">
        <f t="shared" si="28"/>
        <v>f150 crew cab xlt</v>
      </c>
    </row>
    <row r="903" spans="1:21" x14ac:dyDescent="0.35">
      <c r="A903" t="s">
        <v>14</v>
      </c>
      <c r="C903" s="4">
        <v>44712</v>
      </c>
      <c r="D903" t="s">
        <v>2532</v>
      </c>
      <c r="F903" t="s">
        <v>25</v>
      </c>
      <c r="G903">
        <v>32.778500000000001</v>
      </c>
      <c r="H903">
        <v>-97.083399999999997</v>
      </c>
      <c r="I903">
        <v>108000</v>
      </c>
      <c r="K903">
        <v>19000</v>
      </c>
      <c r="M903" t="s">
        <v>45</v>
      </c>
      <c r="N903" t="s">
        <v>50</v>
      </c>
      <c r="P903" t="s">
        <v>869</v>
      </c>
      <c r="R903">
        <v>2014</v>
      </c>
      <c r="S903" t="s">
        <v>2254</v>
      </c>
      <c r="T903" t="str">
        <f t="shared" si="29"/>
        <v>honda civic</v>
      </c>
      <c r="U903" t="str">
        <f t="shared" si="28"/>
        <v>civic</v>
      </c>
    </row>
    <row r="904" spans="1:21" x14ac:dyDescent="0.35">
      <c r="A904" t="s">
        <v>14</v>
      </c>
      <c r="B904" t="s">
        <v>15</v>
      </c>
      <c r="C904" s="4">
        <v>44712</v>
      </c>
      <c r="D904" t="s">
        <v>2532</v>
      </c>
      <c r="E904" t="s">
        <v>22</v>
      </c>
      <c r="F904" t="s">
        <v>25</v>
      </c>
      <c r="G904">
        <v>33.024999999999999</v>
      </c>
      <c r="H904">
        <v>-96.739699999999999</v>
      </c>
      <c r="I904">
        <v>114000</v>
      </c>
      <c r="J904" t="s">
        <v>34</v>
      </c>
      <c r="K904">
        <v>12500</v>
      </c>
      <c r="L904" t="s">
        <v>43</v>
      </c>
      <c r="M904" t="s">
        <v>45</v>
      </c>
      <c r="N904" t="s">
        <v>50</v>
      </c>
      <c r="O904" t="s">
        <v>52</v>
      </c>
      <c r="P904" t="s">
        <v>870</v>
      </c>
      <c r="Q904">
        <v>8</v>
      </c>
      <c r="R904">
        <v>2009</v>
      </c>
      <c r="S904" t="s">
        <v>2255</v>
      </c>
      <c r="T904" t="str">
        <f t="shared" si="29"/>
        <v>chevy suburban lt</v>
      </c>
      <c r="U904" t="str">
        <f t="shared" si="28"/>
        <v>suburban lt</v>
      </c>
    </row>
    <row r="905" spans="1:21" x14ac:dyDescent="0.35">
      <c r="A905" t="s">
        <v>14</v>
      </c>
      <c r="C905" s="4">
        <v>44712</v>
      </c>
      <c r="D905" t="s">
        <v>2534</v>
      </c>
      <c r="E905" t="s">
        <v>22</v>
      </c>
      <c r="F905" t="s">
        <v>27</v>
      </c>
      <c r="G905">
        <v>32.73603</v>
      </c>
      <c r="H905">
        <v>-97.133644000000004</v>
      </c>
      <c r="I905">
        <v>77986</v>
      </c>
      <c r="J905" t="s">
        <v>32</v>
      </c>
      <c r="K905">
        <v>59950</v>
      </c>
      <c r="L905" t="s">
        <v>43</v>
      </c>
      <c r="M905" t="s">
        <v>45</v>
      </c>
      <c r="N905" t="s">
        <v>50</v>
      </c>
      <c r="O905" t="s">
        <v>57</v>
      </c>
      <c r="P905" t="s">
        <v>871</v>
      </c>
      <c r="Q905">
        <v>8</v>
      </c>
      <c r="R905">
        <v>2019</v>
      </c>
      <c r="S905" t="s">
        <v>2278</v>
      </c>
      <c r="T905" t="str">
        <f t="shared" si="29"/>
        <v>Ford F-350 Super Duty</v>
      </c>
      <c r="U905" t="str">
        <f t="shared" si="28"/>
        <v>F-350 Super Duty</v>
      </c>
    </row>
    <row r="906" spans="1:21" x14ac:dyDescent="0.35">
      <c r="A906" t="s">
        <v>14</v>
      </c>
      <c r="B906" t="s">
        <v>15</v>
      </c>
      <c r="C906" s="4">
        <v>44712</v>
      </c>
      <c r="D906" t="s">
        <v>2535</v>
      </c>
      <c r="E906" t="s">
        <v>22</v>
      </c>
      <c r="F906" t="s">
        <v>25</v>
      </c>
      <c r="G906">
        <v>32.749200000000002</v>
      </c>
      <c r="H906">
        <v>-96.838899999999995</v>
      </c>
      <c r="I906">
        <v>45000</v>
      </c>
      <c r="J906" t="s">
        <v>34</v>
      </c>
      <c r="K906">
        <v>36700</v>
      </c>
      <c r="L906" t="s">
        <v>43</v>
      </c>
      <c r="M906" t="s">
        <v>45</v>
      </c>
      <c r="N906" t="s">
        <v>50</v>
      </c>
      <c r="O906" t="s">
        <v>52</v>
      </c>
      <c r="P906" t="s">
        <v>872</v>
      </c>
      <c r="Q906">
        <v>8</v>
      </c>
      <c r="R906">
        <v>2015</v>
      </c>
      <c r="S906" t="s">
        <v>2259</v>
      </c>
      <c r="T906" t="str">
        <f t="shared" si="29"/>
        <v>lexus gx 460</v>
      </c>
      <c r="U906" t="str">
        <f t="shared" si="28"/>
        <v>gx 460</v>
      </c>
    </row>
    <row r="907" spans="1:21" x14ac:dyDescent="0.35">
      <c r="A907" t="s">
        <v>14</v>
      </c>
      <c r="C907" s="4">
        <v>44712</v>
      </c>
      <c r="D907" t="s">
        <v>2536</v>
      </c>
      <c r="I907">
        <v>834000</v>
      </c>
      <c r="K907">
        <v>67500</v>
      </c>
      <c r="M907" t="s">
        <v>45</v>
      </c>
      <c r="N907" t="s">
        <v>21</v>
      </c>
      <c r="O907" t="s">
        <v>21</v>
      </c>
      <c r="P907" t="s">
        <v>873</v>
      </c>
      <c r="R907">
        <v>2021</v>
      </c>
      <c r="S907" t="s">
        <v>2329</v>
      </c>
      <c r="T907" t="str">
        <f t="shared" si="29"/>
        <v>Utility 4000DX</v>
      </c>
      <c r="U907" t="str">
        <f t="shared" si="28"/>
        <v>4000DX</v>
      </c>
    </row>
    <row r="908" spans="1:21" x14ac:dyDescent="0.35">
      <c r="A908" t="s">
        <v>14</v>
      </c>
      <c r="B908" t="s">
        <v>15</v>
      </c>
      <c r="C908" s="4">
        <v>44712</v>
      </c>
      <c r="D908" t="s">
        <v>2536</v>
      </c>
      <c r="F908" t="s">
        <v>25</v>
      </c>
      <c r="G908">
        <v>33.292000000000002</v>
      </c>
      <c r="H908">
        <v>-96.987899999999996</v>
      </c>
      <c r="I908">
        <v>53600</v>
      </c>
      <c r="K908">
        <v>47900</v>
      </c>
      <c r="M908" t="s">
        <v>45</v>
      </c>
      <c r="N908" t="s">
        <v>21</v>
      </c>
      <c r="P908" t="s">
        <v>874</v>
      </c>
      <c r="Q908">
        <v>6</v>
      </c>
      <c r="R908">
        <v>2018</v>
      </c>
      <c r="S908" t="s">
        <v>2318</v>
      </c>
      <c r="T908" t="str">
        <f t="shared" si="29"/>
        <v>Porsche Macan "S"</v>
      </c>
      <c r="U908" t="str">
        <f t="shared" si="28"/>
        <v>Macan "S"</v>
      </c>
    </row>
    <row r="909" spans="1:21" x14ac:dyDescent="0.35">
      <c r="A909" t="s">
        <v>14</v>
      </c>
      <c r="B909" t="s">
        <v>15</v>
      </c>
      <c r="C909" s="4">
        <v>44712</v>
      </c>
      <c r="D909" t="s">
        <v>2536</v>
      </c>
      <c r="E909" t="s">
        <v>24</v>
      </c>
      <c r="F909" t="s">
        <v>25</v>
      </c>
      <c r="G909">
        <v>41.638100000000001</v>
      </c>
      <c r="H909">
        <v>-93.6203</v>
      </c>
      <c r="I909">
        <v>350</v>
      </c>
      <c r="J909" t="s">
        <v>30</v>
      </c>
      <c r="K909">
        <v>38900</v>
      </c>
      <c r="M909" t="s">
        <v>45</v>
      </c>
      <c r="N909" t="s">
        <v>21</v>
      </c>
      <c r="O909" t="s">
        <v>55</v>
      </c>
      <c r="P909" t="s">
        <v>875</v>
      </c>
      <c r="Q909">
        <v>8</v>
      </c>
      <c r="R909">
        <v>1969</v>
      </c>
      <c r="S909" t="s">
        <v>2248</v>
      </c>
      <c r="T909" t="str">
        <f t="shared" si="29"/>
        <v>Chevrolet Camaro LS3 Resto Mod</v>
      </c>
      <c r="U909" t="str">
        <f t="shared" si="28"/>
        <v>Camaro LS3 Resto Mod</v>
      </c>
    </row>
    <row r="910" spans="1:21" x14ac:dyDescent="0.35">
      <c r="A910" t="s">
        <v>14</v>
      </c>
      <c r="C910" s="4">
        <v>44712</v>
      </c>
      <c r="D910" t="s">
        <v>2536</v>
      </c>
      <c r="F910" t="s">
        <v>25</v>
      </c>
      <c r="G910">
        <v>32.73603</v>
      </c>
      <c r="H910">
        <v>-97.133644000000004</v>
      </c>
      <c r="I910">
        <v>116457</v>
      </c>
      <c r="J910" t="s">
        <v>32</v>
      </c>
      <c r="K910">
        <v>25950</v>
      </c>
      <c r="L910" t="s">
        <v>43</v>
      </c>
      <c r="M910" t="s">
        <v>45</v>
      </c>
      <c r="N910" t="s">
        <v>21</v>
      </c>
      <c r="O910" t="s">
        <v>57</v>
      </c>
      <c r="P910" t="s">
        <v>876</v>
      </c>
      <c r="Q910">
        <v>8</v>
      </c>
      <c r="R910">
        <v>2011</v>
      </c>
      <c r="S910" t="s">
        <v>2258</v>
      </c>
      <c r="T910" t="str">
        <f t="shared" si="29"/>
        <v>Ram Ram Pickup 2500</v>
      </c>
      <c r="U910" t="str">
        <f t="shared" si="28"/>
        <v>Ram Pickup 2500</v>
      </c>
    </row>
    <row r="911" spans="1:21" x14ac:dyDescent="0.35">
      <c r="A911" t="s">
        <v>14</v>
      </c>
      <c r="B911" t="s">
        <v>16</v>
      </c>
      <c r="C911" s="4">
        <v>44712</v>
      </c>
      <c r="D911" t="s">
        <v>2536</v>
      </c>
      <c r="F911" t="s">
        <v>27</v>
      </c>
      <c r="G911">
        <v>33.068300000000001</v>
      </c>
      <c r="H911">
        <v>-96.239099999999993</v>
      </c>
      <c r="I911">
        <v>76289</v>
      </c>
      <c r="J911" t="s">
        <v>32</v>
      </c>
      <c r="K911">
        <v>89995</v>
      </c>
      <c r="M911" t="s">
        <v>45</v>
      </c>
      <c r="N911" t="s">
        <v>50</v>
      </c>
      <c r="O911" t="s">
        <v>21</v>
      </c>
      <c r="P911" t="s">
        <v>877</v>
      </c>
      <c r="R911">
        <v>2017</v>
      </c>
      <c r="S911" t="s">
        <v>2364</v>
      </c>
      <c r="T911" t="str">
        <f t="shared" si="29"/>
        <v>peterbilt 330</v>
      </c>
      <c r="U911" t="str">
        <f t="shared" si="28"/>
        <v>330</v>
      </c>
    </row>
    <row r="912" spans="1:21" x14ac:dyDescent="0.35">
      <c r="A912" t="s">
        <v>14</v>
      </c>
      <c r="B912" t="s">
        <v>16</v>
      </c>
      <c r="C912" s="4">
        <v>44712</v>
      </c>
      <c r="D912" t="s">
        <v>2924</v>
      </c>
      <c r="F912" t="s">
        <v>27</v>
      </c>
      <c r="G912">
        <v>33.068300000000001</v>
      </c>
      <c r="H912">
        <v>-96.239099999999993</v>
      </c>
      <c r="I912">
        <v>20000</v>
      </c>
      <c r="J912" t="s">
        <v>31</v>
      </c>
      <c r="K912">
        <v>110000</v>
      </c>
      <c r="M912" t="s">
        <v>45</v>
      </c>
      <c r="N912" t="s">
        <v>51</v>
      </c>
      <c r="O912" t="s">
        <v>21</v>
      </c>
      <c r="P912" t="s">
        <v>878</v>
      </c>
      <c r="R912">
        <v>2017</v>
      </c>
      <c r="S912" t="s">
        <v>2365</v>
      </c>
      <c r="T912" t="str">
        <f t="shared" si="29"/>
        <v>kenworth T660</v>
      </c>
      <c r="U912" t="str">
        <f t="shared" si="28"/>
        <v>T660</v>
      </c>
    </row>
    <row r="913" spans="1:21" x14ac:dyDescent="0.35">
      <c r="A913" t="s">
        <v>14</v>
      </c>
      <c r="C913" s="4">
        <v>44712</v>
      </c>
      <c r="D913" t="s">
        <v>2924</v>
      </c>
      <c r="E913" t="s">
        <v>22</v>
      </c>
      <c r="F913" t="s">
        <v>21</v>
      </c>
      <c r="G913">
        <v>32.952959999999997</v>
      </c>
      <c r="H913">
        <v>-96.832689000000002</v>
      </c>
      <c r="I913">
        <v>157119</v>
      </c>
      <c r="K913">
        <v>48995</v>
      </c>
      <c r="M913" t="s">
        <v>45</v>
      </c>
      <c r="N913" t="s">
        <v>50</v>
      </c>
      <c r="O913" t="s">
        <v>56</v>
      </c>
      <c r="P913" t="s">
        <v>879</v>
      </c>
      <c r="R913">
        <v>2017</v>
      </c>
      <c r="S913" t="s">
        <v>2282</v>
      </c>
      <c r="T913" t="str">
        <f t="shared" si="29"/>
        <v>GMC SIERRA</v>
      </c>
      <c r="U913" t="str">
        <f t="shared" si="28"/>
        <v>SIERRA</v>
      </c>
    </row>
    <row r="914" spans="1:21" x14ac:dyDescent="0.35">
      <c r="A914" t="s">
        <v>14</v>
      </c>
      <c r="B914" t="s">
        <v>16</v>
      </c>
      <c r="C914" s="4">
        <v>44712</v>
      </c>
      <c r="D914" t="s">
        <v>2925</v>
      </c>
      <c r="E914" t="s">
        <v>23</v>
      </c>
      <c r="F914" t="s">
        <v>25</v>
      </c>
      <c r="G914">
        <v>32.808500000000002</v>
      </c>
      <c r="H914">
        <v>-98.112799999999993</v>
      </c>
      <c r="I914">
        <v>214000</v>
      </c>
      <c r="J914" t="s">
        <v>31</v>
      </c>
      <c r="K914">
        <v>8000</v>
      </c>
      <c r="L914" t="s">
        <v>43</v>
      </c>
      <c r="M914" t="s">
        <v>45</v>
      </c>
      <c r="N914" t="s">
        <v>50</v>
      </c>
      <c r="O914" t="s">
        <v>57</v>
      </c>
      <c r="P914" t="s">
        <v>880</v>
      </c>
      <c r="Q914">
        <v>6</v>
      </c>
      <c r="R914">
        <v>2008</v>
      </c>
      <c r="S914" t="s">
        <v>2255</v>
      </c>
      <c r="T914" t="str">
        <f t="shared" si="29"/>
        <v>2008 chevy silverado</v>
      </c>
      <c r="U914" t="str">
        <f t="shared" si="28"/>
        <v>chevy silverado</v>
      </c>
    </row>
    <row r="915" spans="1:21" x14ac:dyDescent="0.35">
      <c r="A915" t="s">
        <v>14</v>
      </c>
      <c r="B915" t="s">
        <v>17</v>
      </c>
      <c r="C915" s="4">
        <v>44712</v>
      </c>
      <c r="D915" t="s">
        <v>2926</v>
      </c>
      <c r="E915" t="s">
        <v>22</v>
      </c>
      <c r="F915" t="s">
        <v>25</v>
      </c>
      <c r="G915">
        <v>35.198999999999998</v>
      </c>
      <c r="H915">
        <v>-97.484099999999998</v>
      </c>
      <c r="I915">
        <v>93820</v>
      </c>
      <c r="K915">
        <v>34988</v>
      </c>
      <c r="M915" t="s">
        <v>45</v>
      </c>
      <c r="N915" t="s">
        <v>50</v>
      </c>
      <c r="P915" t="s">
        <v>881</v>
      </c>
      <c r="Q915">
        <v>8</v>
      </c>
      <c r="R915">
        <v>2018</v>
      </c>
      <c r="S915" t="s">
        <v>2281</v>
      </c>
      <c r="T915" t="str">
        <f t="shared" si="29"/>
        <v>RAM 1500</v>
      </c>
      <c r="U915" t="str">
        <f t="shared" si="28"/>
        <v>1500</v>
      </c>
    </row>
    <row r="916" spans="1:21" x14ac:dyDescent="0.35">
      <c r="A916" t="s">
        <v>14</v>
      </c>
      <c r="B916" t="s">
        <v>15</v>
      </c>
      <c r="C916" s="4">
        <v>44712</v>
      </c>
      <c r="D916" t="s">
        <v>2926</v>
      </c>
      <c r="E916" t="s">
        <v>23</v>
      </c>
      <c r="F916" t="s">
        <v>25</v>
      </c>
      <c r="G916">
        <v>32.824800000000003</v>
      </c>
      <c r="H916">
        <v>-96.749799999999993</v>
      </c>
      <c r="I916">
        <v>37616</v>
      </c>
      <c r="J916" t="s">
        <v>35</v>
      </c>
      <c r="K916">
        <v>7000</v>
      </c>
      <c r="L916" t="s">
        <v>43</v>
      </c>
      <c r="M916" t="s">
        <v>45</v>
      </c>
      <c r="N916" t="s">
        <v>50</v>
      </c>
      <c r="O916" t="s">
        <v>53</v>
      </c>
      <c r="P916" t="s">
        <v>882</v>
      </c>
      <c r="Q916">
        <v>6</v>
      </c>
      <c r="R916">
        <v>2001</v>
      </c>
      <c r="S916" t="s">
        <v>2313</v>
      </c>
      <c r="T916" t="str">
        <f t="shared" si="29"/>
        <v>buick lesabre</v>
      </c>
      <c r="U916" t="str">
        <f t="shared" si="28"/>
        <v>lesabre</v>
      </c>
    </row>
    <row r="917" spans="1:21" x14ac:dyDescent="0.35">
      <c r="A917" t="s">
        <v>14</v>
      </c>
      <c r="B917" t="s">
        <v>15</v>
      </c>
      <c r="C917" s="4">
        <v>44712</v>
      </c>
      <c r="D917" t="s">
        <v>2542</v>
      </c>
      <c r="E917" t="s">
        <v>24</v>
      </c>
      <c r="F917" t="s">
        <v>25</v>
      </c>
      <c r="G917">
        <v>32.977915000000003</v>
      </c>
      <c r="H917">
        <v>-96.592123999999998</v>
      </c>
      <c r="I917">
        <v>71396</v>
      </c>
      <c r="K917">
        <v>23990</v>
      </c>
      <c r="M917" t="s">
        <v>45</v>
      </c>
      <c r="N917" t="s">
        <v>50</v>
      </c>
      <c r="O917" t="s">
        <v>56</v>
      </c>
      <c r="P917" t="s">
        <v>883</v>
      </c>
      <c r="R917">
        <v>2016</v>
      </c>
      <c r="S917" t="s">
        <v>2242</v>
      </c>
      <c r="T917" t="str">
        <f t="shared" si="29"/>
        <v>Nissan Frontier</v>
      </c>
      <c r="U917" t="str">
        <f t="shared" si="28"/>
        <v>Frontier</v>
      </c>
    </row>
    <row r="918" spans="1:21" x14ac:dyDescent="0.35">
      <c r="A918" t="s">
        <v>14</v>
      </c>
      <c r="B918" t="s">
        <v>15</v>
      </c>
      <c r="C918" s="4">
        <v>44712</v>
      </c>
      <c r="D918" t="s">
        <v>2927</v>
      </c>
      <c r="E918" t="s">
        <v>22</v>
      </c>
      <c r="F918" t="s">
        <v>25</v>
      </c>
      <c r="G918">
        <v>32.932603</v>
      </c>
      <c r="H918">
        <v>-97.106684000000001</v>
      </c>
      <c r="I918">
        <v>82528</v>
      </c>
      <c r="J918" t="s">
        <v>32</v>
      </c>
      <c r="K918">
        <v>33900</v>
      </c>
      <c r="L918" t="s">
        <v>43</v>
      </c>
      <c r="M918" t="s">
        <v>45</v>
      </c>
      <c r="N918" t="s">
        <v>50</v>
      </c>
      <c r="O918" t="s">
        <v>52</v>
      </c>
      <c r="P918" t="s">
        <v>884</v>
      </c>
      <c r="Q918">
        <v>8</v>
      </c>
      <c r="R918">
        <v>2016</v>
      </c>
      <c r="S918" t="s">
        <v>2243</v>
      </c>
      <c r="T918" t="str">
        <f t="shared" si="29"/>
        <v>Lexus GX460</v>
      </c>
      <c r="U918" t="str">
        <f t="shared" si="28"/>
        <v>GX460</v>
      </c>
    </row>
    <row r="919" spans="1:21" x14ac:dyDescent="0.35">
      <c r="A919" t="s">
        <v>14</v>
      </c>
      <c r="B919" t="s">
        <v>15</v>
      </c>
      <c r="C919" s="4">
        <v>44712</v>
      </c>
      <c r="D919" t="s">
        <v>2928</v>
      </c>
      <c r="E919" t="s">
        <v>22</v>
      </c>
      <c r="F919" t="s">
        <v>25</v>
      </c>
      <c r="G919">
        <v>33.029899999999998</v>
      </c>
      <c r="H919">
        <v>-96.788899999999998</v>
      </c>
      <c r="I919">
        <v>193850</v>
      </c>
      <c r="J919" t="s">
        <v>32</v>
      </c>
      <c r="K919">
        <v>14950</v>
      </c>
      <c r="L919" t="s">
        <v>43</v>
      </c>
      <c r="M919" t="s">
        <v>45</v>
      </c>
      <c r="N919" t="s">
        <v>50</v>
      </c>
      <c r="O919" t="s">
        <v>56</v>
      </c>
      <c r="P919" t="s">
        <v>885</v>
      </c>
      <c r="Q919">
        <v>8</v>
      </c>
      <c r="R919">
        <v>2011</v>
      </c>
      <c r="S919" t="s">
        <v>2247</v>
      </c>
      <c r="T919" t="str">
        <f t="shared" si="29"/>
        <v>Dodge Ram 1500 4x4</v>
      </c>
      <c r="U919" t="str">
        <f t="shared" si="28"/>
        <v>Ram 1500 4x4</v>
      </c>
    </row>
    <row r="920" spans="1:21" x14ac:dyDescent="0.35">
      <c r="A920" t="s">
        <v>14</v>
      </c>
      <c r="B920" t="s">
        <v>16</v>
      </c>
      <c r="C920" s="4">
        <v>44712</v>
      </c>
      <c r="D920" t="s">
        <v>2928</v>
      </c>
      <c r="F920" t="s">
        <v>25</v>
      </c>
      <c r="G920">
        <v>32.7667</v>
      </c>
      <c r="H920">
        <v>-96.843299999999999</v>
      </c>
      <c r="I920">
        <v>131438</v>
      </c>
      <c r="J920" t="s">
        <v>29</v>
      </c>
      <c r="K920">
        <v>8499</v>
      </c>
      <c r="M920" t="s">
        <v>45</v>
      </c>
      <c r="N920" t="s">
        <v>50</v>
      </c>
      <c r="P920" t="s">
        <v>886</v>
      </c>
      <c r="Q920">
        <v>8</v>
      </c>
      <c r="R920">
        <v>2013</v>
      </c>
      <c r="S920" t="s">
        <v>2288</v>
      </c>
      <c r="T920" t="str">
        <f t="shared" si="29"/>
        <v>dodge charger rt</v>
      </c>
      <c r="U920" t="str">
        <f t="shared" si="28"/>
        <v>charger rt</v>
      </c>
    </row>
    <row r="921" spans="1:21" x14ac:dyDescent="0.35">
      <c r="A921" t="s">
        <v>14</v>
      </c>
      <c r="B921" t="s">
        <v>16</v>
      </c>
      <c r="C921" s="4">
        <v>44712</v>
      </c>
      <c r="D921" t="s">
        <v>2548</v>
      </c>
      <c r="F921" t="s">
        <v>25</v>
      </c>
      <c r="G921">
        <v>32.605200000000004</v>
      </c>
      <c r="H921">
        <v>-96.863</v>
      </c>
      <c r="I921">
        <v>200000</v>
      </c>
      <c r="J921" t="s">
        <v>31</v>
      </c>
      <c r="K921">
        <v>4500</v>
      </c>
      <c r="L921" t="s">
        <v>41</v>
      </c>
      <c r="M921" t="s">
        <v>45</v>
      </c>
      <c r="N921" t="s">
        <v>50</v>
      </c>
      <c r="O921" t="s">
        <v>55</v>
      </c>
      <c r="P921" t="s">
        <v>887</v>
      </c>
      <c r="Q921">
        <v>6</v>
      </c>
      <c r="R921">
        <v>2002</v>
      </c>
      <c r="S921" t="s">
        <v>2267</v>
      </c>
      <c r="T921" t="str">
        <f t="shared" si="29"/>
        <v>bmw 3 series</v>
      </c>
      <c r="U921" t="str">
        <f t="shared" si="28"/>
        <v>3 series</v>
      </c>
    </row>
    <row r="922" spans="1:21" x14ac:dyDescent="0.35">
      <c r="A922" t="s">
        <v>14</v>
      </c>
      <c r="C922" s="4">
        <v>44712</v>
      </c>
      <c r="D922" t="s">
        <v>2929</v>
      </c>
      <c r="E922" t="s">
        <v>22</v>
      </c>
      <c r="F922" t="s">
        <v>21</v>
      </c>
      <c r="G922">
        <v>32.952959999999997</v>
      </c>
      <c r="H922">
        <v>-96.832689000000002</v>
      </c>
      <c r="I922">
        <v>84138</v>
      </c>
      <c r="J922" t="s">
        <v>32</v>
      </c>
      <c r="K922">
        <v>55995</v>
      </c>
      <c r="M922" t="s">
        <v>45</v>
      </c>
      <c r="N922" t="s">
        <v>50</v>
      </c>
      <c r="O922" t="s">
        <v>56</v>
      </c>
      <c r="P922" t="s">
        <v>416</v>
      </c>
      <c r="R922">
        <v>2016</v>
      </c>
      <c r="S922" t="s">
        <v>2278</v>
      </c>
      <c r="T922" t="str">
        <f t="shared" si="29"/>
        <v>FORD F-250</v>
      </c>
      <c r="U922" t="str">
        <f t="shared" si="28"/>
        <v>F-250</v>
      </c>
    </row>
    <row r="923" spans="1:21" x14ac:dyDescent="0.35">
      <c r="A923" t="s">
        <v>14</v>
      </c>
      <c r="B923" t="s">
        <v>15</v>
      </c>
      <c r="C923" s="4">
        <v>44712</v>
      </c>
      <c r="D923" t="s">
        <v>2552</v>
      </c>
      <c r="E923" t="s">
        <v>22</v>
      </c>
      <c r="F923" t="s">
        <v>27</v>
      </c>
      <c r="G923">
        <v>33.007775000000002</v>
      </c>
      <c r="H923">
        <v>-96.586138000000005</v>
      </c>
      <c r="I923">
        <v>110986</v>
      </c>
      <c r="J923" t="s">
        <v>34</v>
      </c>
      <c r="K923">
        <v>59900</v>
      </c>
      <c r="L923" t="s">
        <v>43</v>
      </c>
      <c r="M923" t="s">
        <v>45</v>
      </c>
      <c r="N923" t="s">
        <v>50</v>
      </c>
      <c r="O923" t="s">
        <v>56</v>
      </c>
      <c r="P923" t="s">
        <v>888</v>
      </c>
      <c r="Q923">
        <v>8</v>
      </c>
      <c r="R923">
        <v>2019</v>
      </c>
      <c r="S923" t="s">
        <v>2278</v>
      </c>
      <c r="T923" t="str">
        <f t="shared" si="29"/>
        <v>Ford F-250 Super Duty</v>
      </c>
      <c r="U923" t="str">
        <f t="shared" si="28"/>
        <v>F-250 Super Duty</v>
      </c>
    </row>
    <row r="924" spans="1:21" x14ac:dyDescent="0.35">
      <c r="A924" t="s">
        <v>14</v>
      </c>
      <c r="B924" t="s">
        <v>15</v>
      </c>
      <c r="C924" s="4">
        <v>44712</v>
      </c>
      <c r="D924" t="s">
        <v>2552</v>
      </c>
      <c r="E924" t="s">
        <v>22</v>
      </c>
      <c r="F924" t="s">
        <v>27</v>
      </c>
      <c r="G924">
        <v>33.007775000000002</v>
      </c>
      <c r="H924">
        <v>-96.586138000000005</v>
      </c>
      <c r="I924">
        <v>147181</v>
      </c>
      <c r="J924" t="s">
        <v>34</v>
      </c>
      <c r="K924">
        <v>46900</v>
      </c>
      <c r="L924" t="s">
        <v>43</v>
      </c>
      <c r="M924" t="s">
        <v>45</v>
      </c>
      <c r="N924" t="s">
        <v>50</v>
      </c>
      <c r="O924" t="s">
        <v>56</v>
      </c>
      <c r="P924" t="s">
        <v>889</v>
      </c>
      <c r="Q924">
        <v>6</v>
      </c>
      <c r="R924">
        <v>2016</v>
      </c>
      <c r="S924" t="s">
        <v>2281</v>
      </c>
      <c r="T924" t="str">
        <f t="shared" si="29"/>
        <v>RAM Ram Pickup 2500</v>
      </c>
      <c r="U924" t="str">
        <f t="shared" si="28"/>
        <v>Ram Pickup 2500</v>
      </c>
    </row>
    <row r="925" spans="1:21" x14ac:dyDescent="0.35">
      <c r="A925" t="s">
        <v>14</v>
      </c>
      <c r="B925" t="s">
        <v>15</v>
      </c>
      <c r="C925" s="4">
        <v>44712</v>
      </c>
      <c r="D925" t="s">
        <v>2552</v>
      </c>
      <c r="E925" t="s">
        <v>22</v>
      </c>
      <c r="F925" t="s">
        <v>27</v>
      </c>
      <c r="G925">
        <v>33.007775000000002</v>
      </c>
      <c r="H925">
        <v>-96.586138000000005</v>
      </c>
      <c r="I925">
        <v>95337</v>
      </c>
      <c r="J925" t="s">
        <v>32</v>
      </c>
      <c r="K925">
        <v>47900</v>
      </c>
      <c r="L925" t="s">
        <v>43</v>
      </c>
      <c r="M925" t="s">
        <v>45</v>
      </c>
      <c r="N925" t="s">
        <v>50</v>
      </c>
      <c r="O925" t="s">
        <v>56</v>
      </c>
      <c r="P925" t="s">
        <v>890</v>
      </c>
      <c r="Q925">
        <v>6</v>
      </c>
      <c r="R925">
        <v>2019</v>
      </c>
      <c r="S925" t="s">
        <v>2281</v>
      </c>
      <c r="T925" t="str">
        <f t="shared" si="29"/>
        <v>RAM Ram Pickup 2500</v>
      </c>
      <c r="U925" t="str">
        <f t="shared" si="28"/>
        <v>Ram Pickup 2500</v>
      </c>
    </row>
    <row r="926" spans="1:21" x14ac:dyDescent="0.35">
      <c r="A926" t="s">
        <v>14</v>
      </c>
      <c r="B926" t="s">
        <v>15</v>
      </c>
      <c r="C926" s="4">
        <v>44712</v>
      </c>
      <c r="D926" t="s">
        <v>2553</v>
      </c>
      <c r="E926" t="s">
        <v>22</v>
      </c>
      <c r="F926" t="s">
        <v>27</v>
      </c>
      <c r="G926">
        <v>33.007775000000002</v>
      </c>
      <c r="H926">
        <v>-96.586138000000005</v>
      </c>
      <c r="I926">
        <v>123483</v>
      </c>
      <c r="J926" t="s">
        <v>32</v>
      </c>
      <c r="K926">
        <v>39900</v>
      </c>
      <c r="L926" t="s">
        <v>43</v>
      </c>
      <c r="M926" t="s">
        <v>45</v>
      </c>
      <c r="N926" t="s">
        <v>50</v>
      </c>
      <c r="O926" t="s">
        <v>56</v>
      </c>
      <c r="P926" t="s">
        <v>889</v>
      </c>
      <c r="Q926">
        <v>6</v>
      </c>
      <c r="R926">
        <v>2016</v>
      </c>
      <c r="S926" t="s">
        <v>2281</v>
      </c>
      <c r="T926" t="str">
        <f t="shared" si="29"/>
        <v>RAM Ram Pickup 2500</v>
      </c>
      <c r="U926" t="str">
        <f t="shared" si="28"/>
        <v>Ram Pickup 2500</v>
      </c>
    </row>
    <row r="927" spans="1:21" x14ac:dyDescent="0.35">
      <c r="A927" t="s">
        <v>14</v>
      </c>
      <c r="B927" t="s">
        <v>15</v>
      </c>
      <c r="C927" s="4">
        <v>44712</v>
      </c>
      <c r="D927" t="s">
        <v>2553</v>
      </c>
      <c r="E927" t="s">
        <v>22</v>
      </c>
      <c r="F927" t="s">
        <v>27</v>
      </c>
      <c r="G927">
        <v>33.007775000000002</v>
      </c>
      <c r="H927">
        <v>-96.586138000000005</v>
      </c>
      <c r="I927">
        <v>134802</v>
      </c>
      <c r="J927" t="s">
        <v>30</v>
      </c>
      <c r="K927">
        <v>55900</v>
      </c>
      <c r="L927" t="s">
        <v>43</v>
      </c>
      <c r="M927" t="s">
        <v>45</v>
      </c>
      <c r="N927" t="s">
        <v>50</v>
      </c>
      <c r="O927" t="s">
        <v>56</v>
      </c>
      <c r="P927" t="s">
        <v>891</v>
      </c>
      <c r="Q927">
        <v>8</v>
      </c>
      <c r="R927">
        <v>2017</v>
      </c>
      <c r="S927" t="s">
        <v>2278</v>
      </c>
      <c r="T927" t="str">
        <f t="shared" si="29"/>
        <v>Ford F-250 Super Duty</v>
      </c>
      <c r="U927" t="str">
        <f t="shared" si="28"/>
        <v>F-250 Super Duty</v>
      </c>
    </row>
    <row r="928" spans="1:21" x14ac:dyDescent="0.35">
      <c r="A928" t="s">
        <v>14</v>
      </c>
      <c r="B928" t="s">
        <v>15</v>
      </c>
      <c r="C928" s="4">
        <v>44712</v>
      </c>
      <c r="D928" t="s">
        <v>2553</v>
      </c>
      <c r="E928" t="s">
        <v>22</v>
      </c>
      <c r="F928" t="s">
        <v>27</v>
      </c>
      <c r="G928">
        <v>33.007775000000002</v>
      </c>
      <c r="H928">
        <v>-96.586138000000005</v>
      </c>
      <c r="I928">
        <v>101602</v>
      </c>
      <c r="K928">
        <v>56900</v>
      </c>
      <c r="L928" t="s">
        <v>43</v>
      </c>
      <c r="M928" t="s">
        <v>45</v>
      </c>
      <c r="N928" t="s">
        <v>50</v>
      </c>
      <c r="O928" t="s">
        <v>56</v>
      </c>
      <c r="P928" t="s">
        <v>892</v>
      </c>
      <c r="Q928">
        <v>6</v>
      </c>
      <c r="R928">
        <v>2017</v>
      </c>
      <c r="S928" t="s">
        <v>2281</v>
      </c>
      <c r="T928" t="str">
        <f t="shared" si="29"/>
        <v>RAM Ram Pickup 2500</v>
      </c>
      <c r="U928" t="str">
        <f t="shared" si="28"/>
        <v>Ram Pickup 2500</v>
      </c>
    </row>
    <row r="929" spans="1:21" x14ac:dyDescent="0.35">
      <c r="A929" t="s">
        <v>14</v>
      </c>
      <c r="B929" t="s">
        <v>15</v>
      </c>
      <c r="C929" s="4">
        <v>44712</v>
      </c>
      <c r="D929" t="s">
        <v>2556</v>
      </c>
      <c r="E929" t="s">
        <v>22</v>
      </c>
      <c r="F929" t="s">
        <v>25</v>
      </c>
      <c r="G929">
        <v>33.171100000000003</v>
      </c>
      <c r="H929">
        <v>-96.909499999999994</v>
      </c>
      <c r="I929">
        <v>60000</v>
      </c>
      <c r="J929" t="s">
        <v>34</v>
      </c>
      <c r="K929">
        <v>28000</v>
      </c>
      <c r="L929" t="s">
        <v>41</v>
      </c>
      <c r="M929" t="s">
        <v>45</v>
      </c>
      <c r="N929" t="s">
        <v>50</v>
      </c>
      <c r="O929" t="s">
        <v>53</v>
      </c>
      <c r="P929" t="s">
        <v>893</v>
      </c>
      <c r="Q929">
        <v>6</v>
      </c>
      <c r="R929">
        <v>2018</v>
      </c>
      <c r="S929" t="s">
        <v>2317</v>
      </c>
      <c r="T929" t="str">
        <f t="shared" si="29"/>
        <v>infiniti q50</v>
      </c>
      <c r="U929" t="str">
        <f t="shared" si="28"/>
        <v>q50</v>
      </c>
    </row>
    <row r="930" spans="1:21" x14ac:dyDescent="0.35">
      <c r="A930" t="s">
        <v>14</v>
      </c>
      <c r="C930" s="4">
        <v>44712</v>
      </c>
      <c r="D930" t="s">
        <v>2557</v>
      </c>
      <c r="E930" t="s">
        <v>22</v>
      </c>
      <c r="F930" t="s">
        <v>25</v>
      </c>
      <c r="G930">
        <v>32.73603</v>
      </c>
      <c r="H930">
        <v>-97.133644000000004</v>
      </c>
      <c r="I930">
        <v>119307</v>
      </c>
      <c r="J930" t="s">
        <v>32</v>
      </c>
      <c r="K930">
        <v>37950</v>
      </c>
      <c r="L930" t="s">
        <v>43</v>
      </c>
      <c r="M930" t="s">
        <v>45</v>
      </c>
      <c r="N930" t="s">
        <v>50</v>
      </c>
      <c r="O930" t="s">
        <v>57</v>
      </c>
      <c r="P930" t="s">
        <v>316</v>
      </c>
      <c r="Q930">
        <v>8</v>
      </c>
      <c r="R930">
        <v>2015</v>
      </c>
      <c r="S930" t="s">
        <v>2278</v>
      </c>
      <c r="T930" t="str">
        <f t="shared" si="29"/>
        <v>Ford F-350 Super Duty</v>
      </c>
      <c r="U930" t="str">
        <f t="shared" si="28"/>
        <v>F-350 Super Duty</v>
      </c>
    </row>
    <row r="931" spans="1:21" x14ac:dyDescent="0.35">
      <c r="A931" t="s">
        <v>14</v>
      </c>
      <c r="C931" s="4">
        <v>44712</v>
      </c>
      <c r="D931" t="s">
        <v>2930</v>
      </c>
      <c r="F931" t="s">
        <v>25</v>
      </c>
      <c r="G931">
        <v>32.522300000000001</v>
      </c>
      <c r="H931">
        <v>-96.664299999999997</v>
      </c>
      <c r="I931">
        <v>174000</v>
      </c>
      <c r="K931">
        <v>8400</v>
      </c>
      <c r="M931" t="s">
        <v>45</v>
      </c>
      <c r="N931" t="s">
        <v>50</v>
      </c>
      <c r="P931" t="s">
        <v>894</v>
      </c>
      <c r="R931">
        <v>2008</v>
      </c>
      <c r="S931" t="s">
        <v>2256</v>
      </c>
      <c r="T931" t="str">
        <f t="shared" si="29"/>
        <v>chevrolet silverado trail boss</v>
      </c>
      <c r="U931" t="str">
        <f t="shared" si="28"/>
        <v>silverado trail boss</v>
      </c>
    </row>
    <row r="932" spans="1:21" x14ac:dyDescent="0.35">
      <c r="A932" t="s">
        <v>14</v>
      </c>
      <c r="C932" s="4">
        <v>44712</v>
      </c>
      <c r="D932" t="s">
        <v>2930</v>
      </c>
      <c r="F932" t="s">
        <v>27</v>
      </c>
      <c r="G932">
        <v>32.73603</v>
      </c>
      <c r="H932">
        <v>-97.133644000000004</v>
      </c>
      <c r="I932">
        <v>66667</v>
      </c>
      <c r="J932" t="s">
        <v>32</v>
      </c>
      <c r="K932">
        <v>49950</v>
      </c>
      <c r="M932" t="s">
        <v>45</v>
      </c>
      <c r="N932" t="s">
        <v>21</v>
      </c>
      <c r="O932" t="s">
        <v>21</v>
      </c>
      <c r="P932" t="s">
        <v>895</v>
      </c>
      <c r="R932">
        <v>2018</v>
      </c>
      <c r="S932" t="s">
        <v>2366</v>
      </c>
      <c r="T932" t="str">
        <f t="shared" si="29"/>
        <v>Hino 155 Crew Cab Diesel w/Box</v>
      </c>
      <c r="U932" t="str">
        <f t="shared" si="28"/>
        <v>155 Crew Cab Diesel w/Box</v>
      </c>
    </row>
    <row r="933" spans="1:21" x14ac:dyDescent="0.35">
      <c r="A933" t="s">
        <v>14</v>
      </c>
      <c r="C933" s="4">
        <v>44712</v>
      </c>
      <c r="D933" t="s">
        <v>2931</v>
      </c>
      <c r="F933" t="s">
        <v>21</v>
      </c>
      <c r="G933">
        <v>32.952959999999997</v>
      </c>
      <c r="H933">
        <v>-96.832689000000002</v>
      </c>
      <c r="I933">
        <v>47621</v>
      </c>
      <c r="K933">
        <v>55995</v>
      </c>
      <c r="M933" t="s">
        <v>45</v>
      </c>
      <c r="N933" t="s">
        <v>50</v>
      </c>
      <c r="O933" t="s">
        <v>52</v>
      </c>
      <c r="P933" t="s">
        <v>351</v>
      </c>
      <c r="R933">
        <v>2018</v>
      </c>
      <c r="S933" t="s">
        <v>2272</v>
      </c>
      <c r="T933" t="str">
        <f t="shared" si="29"/>
        <v>DODGE DURANGO</v>
      </c>
      <c r="U933" t="str">
        <f t="shared" si="28"/>
        <v>DURANGO</v>
      </c>
    </row>
    <row r="934" spans="1:21" x14ac:dyDescent="0.35">
      <c r="A934" t="s">
        <v>14</v>
      </c>
      <c r="B934" t="s">
        <v>15</v>
      </c>
      <c r="C934" s="4">
        <v>44712</v>
      </c>
      <c r="D934" t="s">
        <v>2932</v>
      </c>
      <c r="F934" t="s">
        <v>25</v>
      </c>
      <c r="G934">
        <v>32.711500000000001</v>
      </c>
      <c r="H934">
        <v>-97.006900000000002</v>
      </c>
      <c r="I934">
        <v>76000</v>
      </c>
      <c r="J934" t="s">
        <v>37</v>
      </c>
      <c r="K934">
        <v>6900</v>
      </c>
      <c r="M934" t="s">
        <v>45</v>
      </c>
      <c r="N934" t="s">
        <v>50</v>
      </c>
      <c r="O934" t="s">
        <v>53</v>
      </c>
      <c r="P934" t="s">
        <v>896</v>
      </c>
      <c r="Q934">
        <v>6</v>
      </c>
      <c r="R934">
        <v>2003</v>
      </c>
      <c r="S934" t="s">
        <v>2302</v>
      </c>
      <c r="T934" t="str">
        <f t="shared" si="29"/>
        <v>jaguar s-type</v>
      </c>
      <c r="U934" t="str">
        <f t="shared" si="28"/>
        <v>s-type</v>
      </c>
    </row>
    <row r="935" spans="1:21" x14ac:dyDescent="0.35">
      <c r="A935" t="s">
        <v>14</v>
      </c>
      <c r="B935" t="s">
        <v>17</v>
      </c>
      <c r="C935" s="4">
        <v>44712</v>
      </c>
      <c r="D935" t="s">
        <v>2561</v>
      </c>
      <c r="F935" t="s">
        <v>25</v>
      </c>
      <c r="G935">
        <v>35.198999999999998</v>
      </c>
      <c r="H935">
        <v>-97.484099999999998</v>
      </c>
      <c r="I935">
        <v>91468</v>
      </c>
      <c r="K935">
        <v>10988</v>
      </c>
      <c r="M935" t="s">
        <v>45</v>
      </c>
      <c r="N935" t="s">
        <v>50</v>
      </c>
      <c r="P935" t="s">
        <v>897</v>
      </c>
      <c r="R935">
        <v>2016</v>
      </c>
      <c r="S935" t="s">
        <v>2260</v>
      </c>
      <c r="T935" t="str">
        <f t="shared" si="29"/>
        <v>HYUNDAI ACCENT</v>
      </c>
      <c r="U935" t="str">
        <f t="shared" si="28"/>
        <v>ACCENT</v>
      </c>
    </row>
    <row r="936" spans="1:21" x14ac:dyDescent="0.35">
      <c r="A936" t="s">
        <v>14</v>
      </c>
      <c r="B936" t="s">
        <v>16</v>
      </c>
      <c r="C936" s="4">
        <v>44712</v>
      </c>
      <c r="D936" t="s">
        <v>2561</v>
      </c>
      <c r="E936" t="s">
        <v>23</v>
      </c>
      <c r="F936" t="s">
        <v>25</v>
      </c>
      <c r="G936">
        <v>32.948698999999998</v>
      </c>
      <c r="H936">
        <v>-96.683569000000006</v>
      </c>
      <c r="I936">
        <v>184000</v>
      </c>
      <c r="J936" t="s">
        <v>31</v>
      </c>
      <c r="K936">
        <v>1900</v>
      </c>
      <c r="L936" t="s">
        <v>43</v>
      </c>
      <c r="M936" t="s">
        <v>45</v>
      </c>
      <c r="N936" t="s">
        <v>50</v>
      </c>
      <c r="O936" t="s">
        <v>52</v>
      </c>
      <c r="P936" t="s">
        <v>898</v>
      </c>
      <c r="Q936">
        <v>6</v>
      </c>
      <c r="R936">
        <v>2008</v>
      </c>
      <c r="S936" t="s">
        <v>2367</v>
      </c>
      <c r="T936" t="str">
        <f t="shared" si="29"/>
        <v>saturn vue xr</v>
      </c>
      <c r="U936" t="str">
        <f t="shared" si="28"/>
        <v>vue xr</v>
      </c>
    </row>
    <row r="937" spans="1:21" x14ac:dyDescent="0.35">
      <c r="A937" t="s">
        <v>14</v>
      </c>
      <c r="B937" t="s">
        <v>16</v>
      </c>
      <c r="C937" s="4">
        <v>44712</v>
      </c>
      <c r="D937" t="s">
        <v>2933</v>
      </c>
      <c r="F937" t="s">
        <v>25</v>
      </c>
      <c r="G937">
        <v>32.808700000000002</v>
      </c>
      <c r="H937">
        <v>-97.270899999999997</v>
      </c>
      <c r="I937">
        <v>69000</v>
      </c>
      <c r="K937">
        <v>3500</v>
      </c>
      <c r="M937" t="s">
        <v>45</v>
      </c>
      <c r="N937" t="s">
        <v>50</v>
      </c>
      <c r="P937" t="s">
        <v>639</v>
      </c>
      <c r="R937">
        <v>2015</v>
      </c>
      <c r="S937" t="s">
        <v>2343</v>
      </c>
      <c r="T937" t="str">
        <f t="shared" si="29"/>
        <v>vw jetta</v>
      </c>
      <c r="U937" t="str">
        <f t="shared" si="28"/>
        <v>jetta</v>
      </c>
    </row>
    <row r="938" spans="1:21" x14ac:dyDescent="0.35">
      <c r="A938" t="s">
        <v>14</v>
      </c>
      <c r="C938" s="4">
        <v>44712</v>
      </c>
      <c r="D938" t="s">
        <v>2934</v>
      </c>
      <c r="F938" t="s">
        <v>25</v>
      </c>
      <c r="G938">
        <v>33.024999999999999</v>
      </c>
      <c r="H938">
        <v>-96.739699999999999</v>
      </c>
      <c r="I938">
        <v>139000</v>
      </c>
      <c r="K938">
        <v>18000</v>
      </c>
      <c r="M938" t="s">
        <v>46</v>
      </c>
      <c r="N938" t="s">
        <v>50</v>
      </c>
      <c r="P938" t="s">
        <v>899</v>
      </c>
      <c r="R938">
        <v>2015</v>
      </c>
      <c r="S938" t="s">
        <v>2252</v>
      </c>
      <c r="T938" t="str">
        <f t="shared" si="29"/>
        <v>ford f250 xlt</v>
      </c>
      <c r="U938" t="str">
        <f t="shared" si="28"/>
        <v>f250 xlt</v>
      </c>
    </row>
    <row r="939" spans="1:21" x14ac:dyDescent="0.35">
      <c r="A939" t="s">
        <v>14</v>
      </c>
      <c r="C939" s="4">
        <v>44712</v>
      </c>
      <c r="D939" t="s">
        <v>2564</v>
      </c>
      <c r="E939" t="s">
        <v>24</v>
      </c>
      <c r="F939" t="s">
        <v>25</v>
      </c>
      <c r="G939">
        <v>32.848309999999998</v>
      </c>
      <c r="H939">
        <v>-96.825474</v>
      </c>
      <c r="I939">
        <v>55526</v>
      </c>
      <c r="J939" t="s">
        <v>30</v>
      </c>
      <c r="K939">
        <v>29995</v>
      </c>
      <c r="L939" t="s">
        <v>42</v>
      </c>
      <c r="M939" t="s">
        <v>45</v>
      </c>
      <c r="N939" t="s">
        <v>50</v>
      </c>
      <c r="O939" t="s">
        <v>53</v>
      </c>
      <c r="P939" t="s">
        <v>900</v>
      </c>
      <c r="Q939">
        <v>4</v>
      </c>
      <c r="R939">
        <v>2018</v>
      </c>
      <c r="S939" t="s">
        <v>2276</v>
      </c>
      <c r="T939" t="str">
        <f t="shared" si="29"/>
        <v>BMW 4 Series</v>
      </c>
      <c r="U939" t="str">
        <f t="shared" si="28"/>
        <v>4 Series</v>
      </c>
    </row>
    <row r="940" spans="1:21" x14ac:dyDescent="0.35">
      <c r="A940" t="s">
        <v>14</v>
      </c>
      <c r="B940" t="s">
        <v>17</v>
      </c>
      <c r="C940" s="4">
        <v>44712</v>
      </c>
      <c r="D940" t="s">
        <v>2935</v>
      </c>
      <c r="E940" t="s">
        <v>23</v>
      </c>
      <c r="F940" t="s">
        <v>25</v>
      </c>
      <c r="G940">
        <v>32.749200000000002</v>
      </c>
      <c r="H940">
        <v>-96.838899999999995</v>
      </c>
      <c r="I940">
        <v>100000</v>
      </c>
      <c r="K940">
        <v>13500</v>
      </c>
      <c r="M940" t="s">
        <v>46</v>
      </c>
      <c r="N940" t="s">
        <v>50</v>
      </c>
      <c r="P940" t="s">
        <v>901</v>
      </c>
      <c r="Q940">
        <v>4</v>
      </c>
      <c r="R940">
        <v>2018</v>
      </c>
      <c r="S940" t="s">
        <v>2255</v>
      </c>
      <c r="T940" t="str">
        <f t="shared" si="29"/>
        <v>chevy equinox lt</v>
      </c>
      <c r="U940" t="str">
        <f t="shared" si="28"/>
        <v>equinox lt</v>
      </c>
    </row>
    <row r="941" spans="1:21" x14ac:dyDescent="0.35">
      <c r="A941" t="s">
        <v>14</v>
      </c>
      <c r="C941" s="4">
        <v>44712</v>
      </c>
      <c r="D941" t="s">
        <v>2565</v>
      </c>
      <c r="F941" t="s">
        <v>25</v>
      </c>
      <c r="G941">
        <v>32.866399999999999</v>
      </c>
      <c r="H941">
        <v>-97.289100000000005</v>
      </c>
      <c r="I941">
        <v>183000</v>
      </c>
      <c r="K941">
        <v>1300</v>
      </c>
      <c r="M941" t="s">
        <v>45</v>
      </c>
      <c r="N941" t="s">
        <v>51</v>
      </c>
      <c r="P941" t="s">
        <v>902</v>
      </c>
      <c r="R941">
        <v>2002</v>
      </c>
      <c r="S941" t="s">
        <v>2255</v>
      </c>
      <c r="T941" t="str">
        <f t="shared" si="29"/>
        <v>chevy trailblazer</v>
      </c>
      <c r="U941" t="str">
        <f t="shared" si="28"/>
        <v>trailblazer</v>
      </c>
    </row>
    <row r="942" spans="1:21" x14ac:dyDescent="0.35">
      <c r="A942" t="s">
        <v>14</v>
      </c>
      <c r="B942" t="s">
        <v>15</v>
      </c>
      <c r="C942" s="4">
        <v>44712</v>
      </c>
      <c r="D942" t="s">
        <v>2565</v>
      </c>
      <c r="E942" t="s">
        <v>23</v>
      </c>
      <c r="F942" t="s">
        <v>25</v>
      </c>
      <c r="G942">
        <v>32.683300000000003</v>
      </c>
      <c r="H942">
        <v>-96.596400000000003</v>
      </c>
      <c r="I942">
        <v>120000</v>
      </c>
      <c r="J942" t="s">
        <v>35</v>
      </c>
      <c r="K942">
        <v>8500</v>
      </c>
      <c r="L942" t="s">
        <v>43</v>
      </c>
      <c r="M942" t="s">
        <v>20</v>
      </c>
      <c r="N942" t="s">
        <v>50</v>
      </c>
      <c r="O942" t="s">
        <v>53</v>
      </c>
      <c r="P942" t="s">
        <v>903</v>
      </c>
      <c r="Q942">
        <v>4</v>
      </c>
      <c r="R942">
        <v>2014</v>
      </c>
      <c r="S942" t="s">
        <v>2255</v>
      </c>
      <c r="T942" t="str">
        <f t="shared" si="29"/>
        <v>chevy impala</v>
      </c>
      <c r="U942" t="str">
        <f t="shared" si="28"/>
        <v>impala</v>
      </c>
    </row>
    <row r="943" spans="1:21" x14ac:dyDescent="0.35">
      <c r="A943" t="s">
        <v>14</v>
      </c>
      <c r="C943" s="4">
        <v>44712</v>
      </c>
      <c r="D943" t="s">
        <v>2568</v>
      </c>
      <c r="F943" t="s">
        <v>25</v>
      </c>
      <c r="G943">
        <v>32.856499999999997</v>
      </c>
      <c r="H943">
        <v>-96.599900000000005</v>
      </c>
      <c r="I943">
        <v>192000</v>
      </c>
      <c r="K943">
        <v>9000</v>
      </c>
      <c r="M943" t="s">
        <v>46</v>
      </c>
      <c r="N943" t="s">
        <v>50</v>
      </c>
      <c r="P943" t="s">
        <v>904</v>
      </c>
      <c r="R943">
        <v>2001</v>
      </c>
      <c r="S943" t="s">
        <v>2256</v>
      </c>
      <c r="T943" t="str">
        <f t="shared" si="29"/>
        <v>chevrolet silverado</v>
      </c>
      <c r="U943" t="str">
        <f t="shared" si="28"/>
        <v>silverado</v>
      </c>
    </row>
    <row r="944" spans="1:21" x14ac:dyDescent="0.35">
      <c r="A944" t="s">
        <v>14</v>
      </c>
      <c r="B944" t="s">
        <v>15</v>
      </c>
      <c r="C944" s="4">
        <v>44712</v>
      </c>
      <c r="D944" t="s">
        <v>2936</v>
      </c>
      <c r="E944" t="s">
        <v>24</v>
      </c>
      <c r="F944" t="s">
        <v>25</v>
      </c>
      <c r="G944">
        <v>32.808231999999997</v>
      </c>
      <c r="H944">
        <v>-96.926153999999997</v>
      </c>
      <c r="I944">
        <v>32020</v>
      </c>
      <c r="J944" t="s">
        <v>32</v>
      </c>
      <c r="K944">
        <v>67500</v>
      </c>
      <c r="L944" t="s">
        <v>43</v>
      </c>
      <c r="M944" t="s">
        <v>45</v>
      </c>
      <c r="N944" t="s">
        <v>50</v>
      </c>
      <c r="O944" t="s">
        <v>57</v>
      </c>
      <c r="P944" t="s">
        <v>905</v>
      </c>
      <c r="Q944">
        <v>10</v>
      </c>
      <c r="R944">
        <v>2016</v>
      </c>
      <c r="S944" t="s">
        <v>2278</v>
      </c>
      <c r="T944" t="str">
        <f t="shared" si="29"/>
        <v>Ford Super Duty F-550 DRW</v>
      </c>
      <c r="U944" t="str">
        <f t="shared" si="28"/>
        <v>Super Duty F-550 DRW</v>
      </c>
    </row>
    <row r="945" spans="1:21" x14ac:dyDescent="0.35">
      <c r="A945" t="s">
        <v>14</v>
      </c>
      <c r="B945" t="s">
        <v>16</v>
      </c>
      <c r="C945" s="4">
        <v>44712</v>
      </c>
      <c r="D945" t="s">
        <v>2569</v>
      </c>
      <c r="E945" t="s">
        <v>24</v>
      </c>
      <c r="F945" t="s">
        <v>25</v>
      </c>
      <c r="G945">
        <v>33.027700000000003</v>
      </c>
      <c r="H945">
        <v>-96.677700000000002</v>
      </c>
      <c r="I945">
        <v>191000</v>
      </c>
      <c r="K945">
        <v>2200</v>
      </c>
      <c r="M945" t="s">
        <v>45</v>
      </c>
      <c r="N945" t="s">
        <v>50</v>
      </c>
      <c r="P945" t="s">
        <v>906</v>
      </c>
      <c r="Q945">
        <v>6</v>
      </c>
      <c r="R945">
        <v>2002</v>
      </c>
      <c r="S945" t="s">
        <v>2256</v>
      </c>
      <c r="T945" t="str">
        <f t="shared" si="29"/>
        <v>chevrolet venture van</v>
      </c>
      <c r="U945" t="str">
        <f t="shared" si="28"/>
        <v>venture van</v>
      </c>
    </row>
    <row r="946" spans="1:21" x14ac:dyDescent="0.35">
      <c r="A946" t="s">
        <v>14</v>
      </c>
      <c r="C946" s="4">
        <v>44712</v>
      </c>
      <c r="D946" t="s">
        <v>2569</v>
      </c>
      <c r="F946" t="s">
        <v>25</v>
      </c>
      <c r="G946">
        <v>32.522300000000001</v>
      </c>
      <c r="H946">
        <v>-96.664299999999997</v>
      </c>
      <c r="I946">
        <v>197000</v>
      </c>
      <c r="K946">
        <v>4700</v>
      </c>
      <c r="M946" t="s">
        <v>45</v>
      </c>
      <c r="N946" t="s">
        <v>50</v>
      </c>
      <c r="P946" t="s">
        <v>907</v>
      </c>
      <c r="R946">
        <v>2012</v>
      </c>
      <c r="S946" t="s">
        <v>2254</v>
      </c>
      <c r="T946" t="str">
        <f t="shared" si="29"/>
        <v>honda civic</v>
      </c>
      <c r="U946" t="str">
        <f t="shared" si="28"/>
        <v>civic</v>
      </c>
    </row>
    <row r="947" spans="1:21" x14ac:dyDescent="0.35">
      <c r="A947" t="s">
        <v>14</v>
      </c>
      <c r="C947" s="4">
        <v>44712</v>
      </c>
      <c r="D947" t="s">
        <v>2937</v>
      </c>
      <c r="F947" t="s">
        <v>27</v>
      </c>
      <c r="G947">
        <v>45.4208</v>
      </c>
      <c r="H947">
        <v>-122.63372</v>
      </c>
      <c r="I947">
        <v>1</v>
      </c>
      <c r="K947">
        <v>26995</v>
      </c>
      <c r="M947" t="s">
        <v>45</v>
      </c>
      <c r="N947" t="s">
        <v>50</v>
      </c>
      <c r="P947" t="s">
        <v>908</v>
      </c>
      <c r="R947">
        <v>2006</v>
      </c>
      <c r="S947" t="s">
        <v>2272</v>
      </c>
      <c r="T947" t="str">
        <f t="shared" si="29"/>
        <v>DODGE RAM 2500 SLT LEATHER 4X4</v>
      </c>
      <c r="U947" t="str">
        <f t="shared" si="28"/>
        <v>RAM 2500 SLT LEATHER 4X4</v>
      </c>
    </row>
    <row r="948" spans="1:21" x14ac:dyDescent="0.35">
      <c r="A948" t="s">
        <v>14</v>
      </c>
      <c r="C948" s="4">
        <v>44712</v>
      </c>
      <c r="D948" t="s">
        <v>2938</v>
      </c>
      <c r="E948" t="s">
        <v>24</v>
      </c>
      <c r="F948" t="s">
        <v>21</v>
      </c>
      <c r="G948">
        <v>32.952959999999997</v>
      </c>
      <c r="H948">
        <v>-96.832689000000002</v>
      </c>
      <c r="I948">
        <v>42254</v>
      </c>
      <c r="J948" t="s">
        <v>35</v>
      </c>
      <c r="K948">
        <v>49995</v>
      </c>
      <c r="L948" t="s">
        <v>43</v>
      </c>
      <c r="M948" t="s">
        <v>45</v>
      </c>
      <c r="N948" t="s">
        <v>50</v>
      </c>
      <c r="O948" t="s">
        <v>53</v>
      </c>
      <c r="P948" t="s">
        <v>909</v>
      </c>
      <c r="R948">
        <v>2017</v>
      </c>
      <c r="S948" t="s">
        <v>2368</v>
      </c>
      <c r="T948" t="str">
        <f t="shared" si="29"/>
        <v>MASERATI QUATTROPORTE</v>
      </c>
      <c r="U948" t="str">
        <f t="shared" si="28"/>
        <v>QUATTROPORTE</v>
      </c>
    </row>
    <row r="949" spans="1:21" x14ac:dyDescent="0.35">
      <c r="A949" t="s">
        <v>14</v>
      </c>
      <c r="B949" t="s">
        <v>15</v>
      </c>
      <c r="C949" s="4">
        <v>44712</v>
      </c>
      <c r="D949" t="s">
        <v>2939</v>
      </c>
      <c r="F949" t="s">
        <v>25</v>
      </c>
      <c r="G949">
        <v>32.778100000000002</v>
      </c>
      <c r="H949">
        <v>-96.805400000000006</v>
      </c>
      <c r="I949">
        <v>10000</v>
      </c>
      <c r="K949">
        <v>1500</v>
      </c>
      <c r="M949" t="s">
        <v>45</v>
      </c>
      <c r="N949" t="s">
        <v>50</v>
      </c>
      <c r="P949" t="s">
        <v>794</v>
      </c>
      <c r="R949">
        <v>2018</v>
      </c>
      <c r="S949" t="s">
        <v>2294</v>
      </c>
      <c r="T949" t="str">
        <f t="shared" si="29"/>
        <v>CLICK HERE Buy Here Pay Here</v>
      </c>
      <c r="U949" t="str">
        <f t="shared" si="28"/>
        <v>HERE Buy Here Pay Here</v>
      </c>
    </row>
    <row r="950" spans="1:21" x14ac:dyDescent="0.35">
      <c r="A950" t="s">
        <v>14</v>
      </c>
      <c r="C950" s="4">
        <v>44712</v>
      </c>
      <c r="D950" t="s">
        <v>2939</v>
      </c>
      <c r="F950" t="s">
        <v>25</v>
      </c>
      <c r="G950">
        <v>32.522300000000001</v>
      </c>
      <c r="H950">
        <v>-96.664299999999997</v>
      </c>
      <c r="I950">
        <v>193000</v>
      </c>
      <c r="K950">
        <v>7800</v>
      </c>
      <c r="M950" t="s">
        <v>45</v>
      </c>
      <c r="N950" t="s">
        <v>50</v>
      </c>
      <c r="P950" t="s">
        <v>910</v>
      </c>
      <c r="R950">
        <v>2008</v>
      </c>
      <c r="S950" t="s">
        <v>2274</v>
      </c>
      <c r="T950" t="str">
        <f t="shared" si="29"/>
        <v>gmc sierra</v>
      </c>
      <c r="U950" t="str">
        <f t="shared" si="28"/>
        <v>sierra</v>
      </c>
    </row>
    <row r="951" spans="1:21" x14ac:dyDescent="0.35">
      <c r="A951" t="s">
        <v>14</v>
      </c>
      <c r="C951" s="4">
        <v>44712</v>
      </c>
      <c r="D951" t="s">
        <v>2939</v>
      </c>
      <c r="E951" t="s">
        <v>22</v>
      </c>
      <c r="F951" t="s">
        <v>25</v>
      </c>
      <c r="G951">
        <v>32.96</v>
      </c>
      <c r="H951">
        <v>-96.838499999999996</v>
      </c>
      <c r="I951">
        <v>159000</v>
      </c>
      <c r="K951">
        <v>16000</v>
      </c>
      <c r="M951" t="s">
        <v>45</v>
      </c>
      <c r="N951" t="s">
        <v>50</v>
      </c>
      <c r="P951" t="s">
        <v>911</v>
      </c>
      <c r="Q951">
        <v>8</v>
      </c>
      <c r="R951">
        <v>2003</v>
      </c>
      <c r="S951" t="s">
        <v>2274</v>
      </c>
      <c r="T951" t="str">
        <f t="shared" si="29"/>
        <v>gmc sierra 2500hd sle</v>
      </c>
      <c r="U951" t="str">
        <f t="shared" si="28"/>
        <v>sierra 2500hd sle</v>
      </c>
    </row>
    <row r="952" spans="1:21" x14ac:dyDescent="0.35">
      <c r="A952" t="s">
        <v>14</v>
      </c>
      <c r="C952" s="4">
        <v>44712</v>
      </c>
      <c r="D952" t="s">
        <v>2570</v>
      </c>
      <c r="F952" t="s">
        <v>25</v>
      </c>
      <c r="G952">
        <v>32.522300000000001</v>
      </c>
      <c r="H952">
        <v>-96.664299999999997</v>
      </c>
      <c r="I952">
        <v>210000</v>
      </c>
      <c r="K952">
        <v>5200</v>
      </c>
      <c r="M952" t="s">
        <v>45</v>
      </c>
      <c r="N952" t="s">
        <v>50</v>
      </c>
      <c r="P952" t="s">
        <v>912</v>
      </c>
      <c r="R952">
        <v>2007</v>
      </c>
      <c r="S952" t="s">
        <v>2251</v>
      </c>
      <c r="T952" t="str">
        <f t="shared" si="29"/>
        <v>nissan titan</v>
      </c>
      <c r="U952" t="str">
        <f t="shared" si="28"/>
        <v>titan</v>
      </c>
    </row>
    <row r="953" spans="1:21" x14ac:dyDescent="0.35">
      <c r="A953" t="s">
        <v>14</v>
      </c>
      <c r="C953" s="4">
        <v>44712</v>
      </c>
      <c r="D953" t="s">
        <v>2571</v>
      </c>
      <c r="F953" t="s">
        <v>25</v>
      </c>
      <c r="G953">
        <v>32.522300000000001</v>
      </c>
      <c r="H953">
        <v>-96.664299999999997</v>
      </c>
      <c r="I953">
        <v>166000</v>
      </c>
      <c r="K953">
        <v>3800</v>
      </c>
      <c r="M953" t="s">
        <v>45</v>
      </c>
      <c r="N953" t="s">
        <v>50</v>
      </c>
      <c r="P953" t="s">
        <v>913</v>
      </c>
      <c r="R953">
        <v>2004</v>
      </c>
      <c r="S953" t="s">
        <v>2251</v>
      </c>
      <c r="T953" t="str">
        <f t="shared" si="29"/>
        <v>nissan armada</v>
      </c>
      <c r="U953" t="str">
        <f t="shared" si="28"/>
        <v>armada</v>
      </c>
    </row>
    <row r="954" spans="1:21" x14ac:dyDescent="0.35">
      <c r="A954" t="s">
        <v>14</v>
      </c>
      <c r="B954" t="s">
        <v>15</v>
      </c>
      <c r="C954" s="4">
        <v>44712</v>
      </c>
      <c r="D954" t="s">
        <v>2576</v>
      </c>
      <c r="E954" t="s">
        <v>24</v>
      </c>
      <c r="F954" t="s">
        <v>27</v>
      </c>
      <c r="G954">
        <v>32.965063000000001</v>
      </c>
      <c r="H954">
        <v>-96.913303999999997</v>
      </c>
      <c r="I954">
        <v>290544</v>
      </c>
      <c r="J954" t="s">
        <v>32</v>
      </c>
      <c r="K954">
        <v>11995</v>
      </c>
      <c r="L954" t="s">
        <v>43</v>
      </c>
      <c r="M954" t="s">
        <v>45</v>
      </c>
      <c r="N954" t="s">
        <v>50</v>
      </c>
      <c r="P954" t="s">
        <v>211</v>
      </c>
      <c r="Q954">
        <v>8</v>
      </c>
      <c r="R954">
        <v>2008</v>
      </c>
      <c r="S954" t="s">
        <v>2278</v>
      </c>
      <c r="T954" t="str">
        <f t="shared" si="29"/>
        <v>Ford Super Duty F-250</v>
      </c>
      <c r="U954" t="str">
        <f t="shared" si="28"/>
        <v>Super Duty F-250</v>
      </c>
    </row>
    <row r="955" spans="1:21" x14ac:dyDescent="0.35">
      <c r="A955" t="s">
        <v>14</v>
      </c>
      <c r="B955" t="s">
        <v>17</v>
      </c>
      <c r="C955" s="4">
        <v>44712</v>
      </c>
      <c r="D955" t="s">
        <v>2576</v>
      </c>
      <c r="F955" t="s">
        <v>25</v>
      </c>
      <c r="G955">
        <v>35.198999999999998</v>
      </c>
      <c r="H955">
        <v>-97.484099999999998</v>
      </c>
      <c r="I955">
        <v>24908</v>
      </c>
      <c r="K955">
        <v>25988</v>
      </c>
      <c r="M955" t="s">
        <v>45</v>
      </c>
      <c r="N955" t="s">
        <v>50</v>
      </c>
      <c r="P955" t="s">
        <v>914</v>
      </c>
      <c r="R955">
        <v>2018</v>
      </c>
      <c r="S955" t="s">
        <v>2265</v>
      </c>
      <c r="T955" t="str">
        <f t="shared" si="29"/>
        <v>NISSAN ALTIMA</v>
      </c>
      <c r="U955" t="str">
        <f t="shared" si="28"/>
        <v>ALTIMA</v>
      </c>
    </row>
    <row r="956" spans="1:21" x14ac:dyDescent="0.35">
      <c r="A956" t="s">
        <v>14</v>
      </c>
      <c r="C956" s="4">
        <v>44712</v>
      </c>
      <c r="D956" t="s">
        <v>2577</v>
      </c>
      <c r="F956" t="s">
        <v>25</v>
      </c>
      <c r="G956">
        <v>32.619199999999999</v>
      </c>
      <c r="H956">
        <v>-97.273499999999999</v>
      </c>
      <c r="I956">
        <v>163000</v>
      </c>
      <c r="K956">
        <v>2000</v>
      </c>
      <c r="M956" t="s">
        <v>45</v>
      </c>
      <c r="N956" t="s">
        <v>50</v>
      </c>
      <c r="P956" t="s">
        <v>915</v>
      </c>
      <c r="R956">
        <v>2000</v>
      </c>
      <c r="S956" t="s">
        <v>2252</v>
      </c>
      <c r="T956" t="str">
        <f t="shared" si="29"/>
        <v>ford windstar</v>
      </c>
      <c r="U956" t="str">
        <f t="shared" si="28"/>
        <v>windstar</v>
      </c>
    </row>
    <row r="957" spans="1:21" x14ac:dyDescent="0.35">
      <c r="A957" t="s">
        <v>14</v>
      </c>
      <c r="C957" s="4">
        <v>44712</v>
      </c>
      <c r="D957" t="s">
        <v>2940</v>
      </c>
      <c r="E957" t="s">
        <v>24</v>
      </c>
      <c r="F957" t="s">
        <v>25</v>
      </c>
      <c r="G957">
        <v>32.840010999999997</v>
      </c>
      <c r="H957">
        <v>-97.225295000000003</v>
      </c>
      <c r="I957">
        <v>89017</v>
      </c>
      <c r="J957" t="s">
        <v>32</v>
      </c>
      <c r="K957">
        <v>30991</v>
      </c>
      <c r="L957" t="s">
        <v>43</v>
      </c>
      <c r="M957" t="s">
        <v>45</v>
      </c>
      <c r="N957" t="s">
        <v>50</v>
      </c>
      <c r="O957" t="s">
        <v>56</v>
      </c>
      <c r="P957" t="s">
        <v>916</v>
      </c>
      <c r="Q957">
        <v>8</v>
      </c>
      <c r="R957">
        <v>2017</v>
      </c>
      <c r="S957" t="s">
        <v>2258</v>
      </c>
      <c r="T957" t="str">
        <f t="shared" si="29"/>
        <v>Ram Ram Pickup 1500</v>
      </c>
      <c r="U957" t="str">
        <f t="shared" si="28"/>
        <v>Ram Pickup 1500</v>
      </c>
    </row>
    <row r="958" spans="1:21" x14ac:dyDescent="0.35">
      <c r="A958" t="s">
        <v>14</v>
      </c>
      <c r="B958" t="s">
        <v>16</v>
      </c>
      <c r="C958" s="4">
        <v>44712</v>
      </c>
      <c r="D958" t="s">
        <v>2578</v>
      </c>
      <c r="F958" t="s">
        <v>25</v>
      </c>
      <c r="G958">
        <v>32.96</v>
      </c>
      <c r="H958">
        <v>-96.838499999999996</v>
      </c>
      <c r="I958">
        <v>48000</v>
      </c>
      <c r="K958">
        <v>8500</v>
      </c>
      <c r="M958" t="s">
        <v>45</v>
      </c>
      <c r="N958" t="s">
        <v>50</v>
      </c>
      <c r="P958" t="s">
        <v>917</v>
      </c>
      <c r="Q958">
        <v>8</v>
      </c>
      <c r="R958">
        <v>1970</v>
      </c>
      <c r="S958" t="s">
        <v>2261</v>
      </c>
      <c r="T958" t="str">
        <f t="shared" si="29"/>
        <v>cadillac coupe deville</v>
      </c>
      <c r="U958" t="str">
        <f t="shared" si="28"/>
        <v>coupe deville</v>
      </c>
    </row>
    <row r="959" spans="1:21" x14ac:dyDescent="0.35">
      <c r="A959" t="s">
        <v>14</v>
      </c>
      <c r="C959" s="4">
        <v>44712</v>
      </c>
      <c r="D959" t="s">
        <v>2941</v>
      </c>
      <c r="F959" t="s">
        <v>25</v>
      </c>
      <c r="G959">
        <v>32.965699999999998</v>
      </c>
      <c r="H959">
        <v>-96.882499999999993</v>
      </c>
      <c r="I959">
        <v>115000</v>
      </c>
      <c r="K959">
        <v>16900</v>
      </c>
      <c r="M959" t="s">
        <v>45</v>
      </c>
      <c r="N959" t="s">
        <v>50</v>
      </c>
      <c r="P959" t="s">
        <v>918</v>
      </c>
      <c r="R959">
        <v>2015</v>
      </c>
      <c r="S959" t="s">
        <v>2286</v>
      </c>
      <c r="T959" t="str">
        <f t="shared" si="29"/>
        <v>mercedes benz c-class c300</v>
      </c>
      <c r="U959" t="str">
        <f t="shared" si="28"/>
        <v>benz c-class c300</v>
      </c>
    </row>
    <row r="960" spans="1:21" x14ac:dyDescent="0.35">
      <c r="A960" t="s">
        <v>14</v>
      </c>
      <c r="B960" t="s">
        <v>16</v>
      </c>
      <c r="C960" s="4">
        <v>44712</v>
      </c>
      <c r="D960" t="s">
        <v>2941</v>
      </c>
      <c r="E960" t="s">
        <v>22</v>
      </c>
      <c r="F960" t="s">
        <v>25</v>
      </c>
      <c r="G960">
        <v>32.862099999999998</v>
      </c>
      <c r="H960">
        <v>-97.250799999999998</v>
      </c>
      <c r="I960">
        <v>161000</v>
      </c>
      <c r="J960" t="s">
        <v>30</v>
      </c>
      <c r="K960">
        <v>4500</v>
      </c>
      <c r="L960" t="s">
        <v>43</v>
      </c>
      <c r="M960" t="s">
        <v>45</v>
      </c>
      <c r="N960" t="s">
        <v>50</v>
      </c>
      <c r="O960" t="s">
        <v>52</v>
      </c>
      <c r="P960" t="s">
        <v>919</v>
      </c>
      <c r="Q960">
        <v>8</v>
      </c>
      <c r="R960">
        <v>2003</v>
      </c>
      <c r="S960" t="s">
        <v>2274</v>
      </c>
      <c r="T960" t="str">
        <f t="shared" si="29"/>
        <v>gmc yukon xl</v>
      </c>
      <c r="U960" t="str">
        <f t="shared" si="28"/>
        <v>yukon xl</v>
      </c>
    </row>
    <row r="961" spans="1:21" x14ac:dyDescent="0.35">
      <c r="A961" t="s">
        <v>14</v>
      </c>
      <c r="B961" t="s">
        <v>15</v>
      </c>
      <c r="C961" s="4">
        <v>44712</v>
      </c>
      <c r="D961" t="s">
        <v>2942</v>
      </c>
      <c r="E961" t="s">
        <v>22</v>
      </c>
      <c r="F961" t="s">
        <v>25</v>
      </c>
      <c r="G961">
        <v>32.728700000000003</v>
      </c>
      <c r="H961">
        <v>-96.622799999999998</v>
      </c>
      <c r="I961">
        <v>159000</v>
      </c>
      <c r="J961" t="s">
        <v>34</v>
      </c>
      <c r="K961">
        <v>7250</v>
      </c>
      <c r="L961" t="s">
        <v>43</v>
      </c>
      <c r="M961" t="s">
        <v>45</v>
      </c>
      <c r="N961" t="s">
        <v>50</v>
      </c>
      <c r="O961" t="s">
        <v>52</v>
      </c>
      <c r="P961" t="s">
        <v>920</v>
      </c>
      <c r="Q961">
        <v>8</v>
      </c>
      <c r="R961">
        <v>2007</v>
      </c>
      <c r="S961" t="s">
        <v>2267</v>
      </c>
      <c r="T961" t="str">
        <f t="shared" si="29"/>
        <v>bmw x5</v>
      </c>
      <c r="U961" t="str">
        <f t="shared" si="28"/>
        <v>x5</v>
      </c>
    </row>
    <row r="962" spans="1:21" x14ac:dyDescent="0.35">
      <c r="A962" t="s">
        <v>14</v>
      </c>
      <c r="C962" s="4">
        <v>44712</v>
      </c>
      <c r="D962" t="s">
        <v>2942</v>
      </c>
      <c r="E962" t="s">
        <v>23</v>
      </c>
      <c r="F962" t="s">
        <v>25</v>
      </c>
      <c r="G962">
        <v>32.840010999999997</v>
      </c>
      <c r="H962">
        <v>-97.225295000000003</v>
      </c>
      <c r="I962">
        <v>84316</v>
      </c>
      <c r="J962" t="s">
        <v>33</v>
      </c>
      <c r="K962">
        <v>14787</v>
      </c>
      <c r="L962" t="s">
        <v>43</v>
      </c>
      <c r="M962" t="s">
        <v>45</v>
      </c>
      <c r="N962" t="s">
        <v>50</v>
      </c>
      <c r="O962" t="s">
        <v>61</v>
      </c>
      <c r="P962" t="s">
        <v>921</v>
      </c>
      <c r="Q962">
        <v>6</v>
      </c>
      <c r="R962">
        <v>2011</v>
      </c>
      <c r="S962" t="s">
        <v>2278</v>
      </c>
      <c r="T962" t="str">
        <f t="shared" si="29"/>
        <v>Ford Flex</v>
      </c>
      <c r="U962" t="str">
        <f t="shared" ref="U962:U1025" si="30">RIGHT(T962,LEN(T962)-FIND(" ",T962))</f>
        <v>Flex</v>
      </c>
    </row>
    <row r="963" spans="1:21" x14ac:dyDescent="0.35">
      <c r="A963" t="s">
        <v>14</v>
      </c>
      <c r="C963" s="4">
        <v>44712</v>
      </c>
      <c r="D963" t="s">
        <v>2943</v>
      </c>
      <c r="E963" t="s">
        <v>22</v>
      </c>
      <c r="F963" t="s">
        <v>21</v>
      </c>
      <c r="G963">
        <v>32.952959999999997</v>
      </c>
      <c r="H963">
        <v>-96.832689000000002</v>
      </c>
      <c r="I963">
        <v>165132</v>
      </c>
      <c r="J963" t="s">
        <v>30</v>
      </c>
      <c r="K963">
        <v>41995</v>
      </c>
      <c r="M963" t="s">
        <v>45</v>
      </c>
      <c r="N963" t="s">
        <v>50</v>
      </c>
      <c r="O963" t="s">
        <v>56</v>
      </c>
      <c r="P963" t="s">
        <v>922</v>
      </c>
      <c r="R963">
        <v>2017</v>
      </c>
      <c r="S963" t="s">
        <v>2262</v>
      </c>
      <c r="T963" t="str">
        <f t="shared" ref="T963:T1026" si="31">RIGHT(P963,LEN(P963)-FIND(" ",P963))</f>
        <v>CHEVROLET SILVERADO</v>
      </c>
      <c r="U963" t="str">
        <f t="shared" si="30"/>
        <v>SILVERADO</v>
      </c>
    </row>
    <row r="964" spans="1:21" x14ac:dyDescent="0.35">
      <c r="A964" t="s">
        <v>14</v>
      </c>
      <c r="B964" t="s">
        <v>16</v>
      </c>
      <c r="C964" s="4">
        <v>44712</v>
      </c>
      <c r="D964" t="s">
        <v>2943</v>
      </c>
      <c r="E964" t="s">
        <v>24</v>
      </c>
      <c r="F964" t="s">
        <v>25</v>
      </c>
      <c r="G964">
        <v>32.348978000000002</v>
      </c>
      <c r="H964">
        <v>-97.250210999999993</v>
      </c>
      <c r="I964">
        <v>55249</v>
      </c>
      <c r="J964" t="s">
        <v>32</v>
      </c>
      <c r="K964">
        <v>24500</v>
      </c>
      <c r="L964" t="s">
        <v>43</v>
      </c>
      <c r="M964" t="s">
        <v>45</v>
      </c>
      <c r="N964" t="s">
        <v>50</v>
      </c>
      <c r="O964" t="s">
        <v>54</v>
      </c>
      <c r="P964" t="s">
        <v>349</v>
      </c>
      <c r="Q964">
        <v>8</v>
      </c>
      <c r="R964">
        <v>2011</v>
      </c>
      <c r="S964" t="s">
        <v>2278</v>
      </c>
      <c r="T964" t="str">
        <f t="shared" si="31"/>
        <v>Ford E-350 Cargo Van</v>
      </c>
      <c r="U964" t="str">
        <f t="shared" si="30"/>
        <v>E-350 Cargo Van</v>
      </c>
    </row>
    <row r="965" spans="1:21" x14ac:dyDescent="0.35">
      <c r="A965" t="s">
        <v>14</v>
      </c>
      <c r="B965" t="s">
        <v>16</v>
      </c>
      <c r="C965" s="4">
        <v>44712</v>
      </c>
      <c r="D965" t="s">
        <v>2944</v>
      </c>
      <c r="E965" t="s">
        <v>22</v>
      </c>
      <c r="F965" t="s">
        <v>27</v>
      </c>
      <c r="G965">
        <v>32.767800000000001</v>
      </c>
      <c r="H965">
        <v>-96.608199999999997</v>
      </c>
      <c r="I965">
        <v>320000</v>
      </c>
      <c r="J965" t="s">
        <v>32</v>
      </c>
      <c r="K965">
        <v>14000</v>
      </c>
      <c r="L965" t="s">
        <v>43</v>
      </c>
      <c r="M965" t="s">
        <v>45</v>
      </c>
      <c r="N965" t="s">
        <v>50</v>
      </c>
      <c r="O965" t="s">
        <v>57</v>
      </c>
      <c r="P965" t="s">
        <v>923</v>
      </c>
      <c r="Q965">
        <v>8</v>
      </c>
      <c r="R965">
        <v>2000</v>
      </c>
      <c r="S965" t="s">
        <v>2253</v>
      </c>
      <c r="T965" t="str">
        <f t="shared" si="31"/>
        <v>international 4700</v>
      </c>
      <c r="U965" t="str">
        <f t="shared" si="30"/>
        <v>4700</v>
      </c>
    </row>
    <row r="966" spans="1:21" x14ac:dyDescent="0.35">
      <c r="A966" t="s">
        <v>14</v>
      </c>
      <c r="C966" s="4">
        <v>44712</v>
      </c>
      <c r="D966" t="s">
        <v>2580</v>
      </c>
      <c r="E966" t="s">
        <v>24</v>
      </c>
      <c r="F966" t="s">
        <v>25</v>
      </c>
      <c r="G966">
        <v>32.662512999999997</v>
      </c>
      <c r="H966">
        <v>-97.164023999999998</v>
      </c>
      <c r="I966">
        <v>39739</v>
      </c>
      <c r="J966" t="s">
        <v>33</v>
      </c>
      <c r="K966">
        <v>49930</v>
      </c>
      <c r="L966" t="s">
        <v>43</v>
      </c>
      <c r="M966" t="s">
        <v>45</v>
      </c>
      <c r="N966" t="s">
        <v>50</v>
      </c>
      <c r="O966" t="s">
        <v>52</v>
      </c>
      <c r="P966" t="s">
        <v>924</v>
      </c>
      <c r="Q966">
        <v>8</v>
      </c>
      <c r="R966">
        <v>2019</v>
      </c>
      <c r="S966" t="s">
        <v>2321</v>
      </c>
      <c r="T966" t="str">
        <f t="shared" si="31"/>
        <v>INFINITI QX80</v>
      </c>
      <c r="U966" t="str">
        <f t="shared" si="30"/>
        <v>QX80</v>
      </c>
    </row>
    <row r="967" spans="1:21" x14ac:dyDescent="0.35">
      <c r="A967" t="s">
        <v>14</v>
      </c>
      <c r="B967" t="s">
        <v>15</v>
      </c>
      <c r="C967" s="4">
        <v>44712</v>
      </c>
      <c r="D967" t="s">
        <v>2581</v>
      </c>
      <c r="E967" t="s">
        <v>22</v>
      </c>
      <c r="F967" t="s">
        <v>25</v>
      </c>
      <c r="G967">
        <v>33.011631000000001</v>
      </c>
      <c r="H967">
        <v>-96.585700000000003</v>
      </c>
      <c r="I967">
        <v>115814</v>
      </c>
      <c r="J967" t="s">
        <v>30</v>
      </c>
      <c r="K967">
        <v>18950</v>
      </c>
      <c r="L967" t="s">
        <v>43</v>
      </c>
      <c r="M967" t="s">
        <v>45</v>
      </c>
      <c r="N967" t="s">
        <v>50</v>
      </c>
      <c r="O967" t="s">
        <v>56</v>
      </c>
      <c r="P967" t="s">
        <v>925</v>
      </c>
      <c r="Q967">
        <v>6</v>
      </c>
      <c r="R967">
        <v>2014</v>
      </c>
      <c r="S967" t="s">
        <v>2278</v>
      </c>
      <c r="T967" t="str">
        <f t="shared" si="31"/>
        <v>Ford F-150</v>
      </c>
      <c r="U967" t="str">
        <f t="shared" si="30"/>
        <v>F-150</v>
      </c>
    </row>
    <row r="968" spans="1:21" x14ac:dyDescent="0.35">
      <c r="A968" t="s">
        <v>14</v>
      </c>
      <c r="B968" t="s">
        <v>15</v>
      </c>
      <c r="C968" s="4">
        <v>44712</v>
      </c>
      <c r="D968" t="s">
        <v>2581</v>
      </c>
      <c r="E968" t="s">
        <v>24</v>
      </c>
      <c r="F968" t="s">
        <v>25</v>
      </c>
      <c r="G968">
        <v>33.011631000000001</v>
      </c>
      <c r="H968">
        <v>-96.585700000000003</v>
      </c>
      <c r="I968">
        <v>203628</v>
      </c>
      <c r="J968" t="s">
        <v>39</v>
      </c>
      <c r="K968">
        <v>7900</v>
      </c>
      <c r="L968" t="s">
        <v>43</v>
      </c>
      <c r="M968" t="s">
        <v>45</v>
      </c>
      <c r="N968" t="s">
        <v>50</v>
      </c>
      <c r="O968" t="s">
        <v>52</v>
      </c>
      <c r="P968" t="s">
        <v>926</v>
      </c>
      <c r="Q968">
        <v>8</v>
      </c>
      <c r="R968">
        <v>2011</v>
      </c>
      <c r="S968" t="s">
        <v>2278</v>
      </c>
      <c r="T968" t="str">
        <f t="shared" si="31"/>
        <v>Ford Expedition</v>
      </c>
      <c r="U968" t="str">
        <f t="shared" si="30"/>
        <v>Expedition</v>
      </c>
    </row>
    <row r="969" spans="1:21" x14ac:dyDescent="0.35">
      <c r="A969" t="s">
        <v>14</v>
      </c>
      <c r="C969" s="4">
        <v>44712</v>
      </c>
      <c r="D969" t="s">
        <v>2945</v>
      </c>
      <c r="E969" t="s">
        <v>24</v>
      </c>
      <c r="F969" t="s">
        <v>25</v>
      </c>
      <c r="G969">
        <v>32.840010999999997</v>
      </c>
      <c r="H969">
        <v>-97.225295000000003</v>
      </c>
      <c r="I969">
        <v>54869</v>
      </c>
      <c r="J969" t="s">
        <v>29</v>
      </c>
      <c r="K969">
        <v>33998</v>
      </c>
      <c r="L969" t="s">
        <v>43</v>
      </c>
      <c r="M969" t="s">
        <v>45</v>
      </c>
      <c r="N969" t="s">
        <v>50</v>
      </c>
      <c r="O969" t="s">
        <v>56</v>
      </c>
      <c r="P969" t="s">
        <v>927</v>
      </c>
      <c r="Q969">
        <v>8</v>
      </c>
      <c r="R969">
        <v>2017</v>
      </c>
      <c r="S969" t="s">
        <v>2248</v>
      </c>
      <c r="T969" t="str">
        <f t="shared" si="31"/>
        <v>Chevrolet Silverado 1500</v>
      </c>
      <c r="U969" t="str">
        <f t="shared" si="30"/>
        <v>Silverado 1500</v>
      </c>
    </row>
    <row r="970" spans="1:21" x14ac:dyDescent="0.35">
      <c r="A970" t="s">
        <v>14</v>
      </c>
      <c r="B970" t="s">
        <v>15</v>
      </c>
      <c r="C970" s="4">
        <v>44712</v>
      </c>
      <c r="D970" t="s">
        <v>2946</v>
      </c>
      <c r="E970" t="s">
        <v>24</v>
      </c>
      <c r="F970" t="s">
        <v>25</v>
      </c>
      <c r="G970">
        <v>33.008000000000003</v>
      </c>
      <c r="H970">
        <v>-96.698800000000006</v>
      </c>
      <c r="I970">
        <v>160000</v>
      </c>
      <c r="J970" t="s">
        <v>32</v>
      </c>
      <c r="K970">
        <v>4900</v>
      </c>
      <c r="L970" t="s">
        <v>43</v>
      </c>
      <c r="M970" t="s">
        <v>45</v>
      </c>
      <c r="N970" t="s">
        <v>50</v>
      </c>
      <c r="O970" t="s">
        <v>52</v>
      </c>
      <c r="P970" t="s">
        <v>928</v>
      </c>
      <c r="Q970">
        <v>6</v>
      </c>
      <c r="R970">
        <v>2006</v>
      </c>
      <c r="S970" t="s">
        <v>2337</v>
      </c>
      <c r="T970" t="str">
        <f t="shared" si="31"/>
        <v>kia sorento</v>
      </c>
      <c r="U970" t="str">
        <f t="shared" si="30"/>
        <v>sorento</v>
      </c>
    </row>
    <row r="971" spans="1:21" x14ac:dyDescent="0.35">
      <c r="A971" t="s">
        <v>14</v>
      </c>
      <c r="C971" s="4">
        <v>44712</v>
      </c>
      <c r="D971" t="s">
        <v>2946</v>
      </c>
      <c r="F971" t="s">
        <v>25</v>
      </c>
      <c r="G971">
        <v>33.6372</v>
      </c>
      <c r="H971">
        <v>-96.618399999999994</v>
      </c>
      <c r="I971">
        <v>6769</v>
      </c>
      <c r="K971">
        <v>46500</v>
      </c>
      <c r="M971" t="s">
        <v>45</v>
      </c>
      <c r="N971" t="s">
        <v>50</v>
      </c>
      <c r="P971" t="s">
        <v>929</v>
      </c>
      <c r="R971">
        <v>1970</v>
      </c>
      <c r="S971" t="s">
        <v>2346</v>
      </c>
      <c r="T971" t="str">
        <f t="shared" si="31"/>
        <v>Pontiac GTO</v>
      </c>
      <c r="U971" t="str">
        <f t="shared" si="30"/>
        <v>GTO</v>
      </c>
    </row>
    <row r="972" spans="1:21" x14ac:dyDescent="0.35">
      <c r="A972" t="s">
        <v>14</v>
      </c>
      <c r="C972" s="4">
        <v>44712</v>
      </c>
      <c r="D972" t="s">
        <v>2583</v>
      </c>
      <c r="E972" t="s">
        <v>24</v>
      </c>
      <c r="F972" t="s">
        <v>25</v>
      </c>
      <c r="G972">
        <v>33.149900000000002</v>
      </c>
      <c r="H972">
        <v>-96.824100000000001</v>
      </c>
      <c r="I972">
        <v>189000</v>
      </c>
      <c r="J972" t="s">
        <v>32</v>
      </c>
      <c r="K972">
        <v>11500</v>
      </c>
      <c r="M972" t="s">
        <v>45</v>
      </c>
      <c r="N972" t="s">
        <v>50</v>
      </c>
      <c r="P972" t="s">
        <v>930</v>
      </c>
      <c r="Q972">
        <v>8</v>
      </c>
      <c r="R972">
        <v>2003</v>
      </c>
      <c r="S972" t="s">
        <v>2256</v>
      </c>
      <c r="T972" t="str">
        <f t="shared" si="31"/>
        <v>chevrolet silverado</v>
      </c>
      <c r="U972" t="str">
        <f t="shared" si="30"/>
        <v>silverado</v>
      </c>
    </row>
    <row r="973" spans="1:21" x14ac:dyDescent="0.35">
      <c r="A973" t="s">
        <v>14</v>
      </c>
      <c r="B973" t="s">
        <v>16</v>
      </c>
      <c r="C973" s="4">
        <v>44712</v>
      </c>
      <c r="D973" t="s">
        <v>2947</v>
      </c>
      <c r="F973" t="s">
        <v>25</v>
      </c>
      <c r="G973">
        <v>32.96</v>
      </c>
      <c r="H973">
        <v>-96.838499999999996</v>
      </c>
      <c r="I973">
        <v>104348</v>
      </c>
      <c r="J973" t="s">
        <v>35</v>
      </c>
      <c r="K973">
        <v>14000</v>
      </c>
      <c r="M973" t="s">
        <v>45</v>
      </c>
      <c r="N973" t="s">
        <v>21</v>
      </c>
      <c r="P973" t="s">
        <v>97</v>
      </c>
      <c r="R973">
        <v>2014</v>
      </c>
      <c r="S973" t="s">
        <v>2251</v>
      </c>
      <c r="T973" t="str">
        <f t="shared" si="31"/>
        <v>nissan maxima</v>
      </c>
      <c r="U973" t="str">
        <f t="shared" si="30"/>
        <v>maxima</v>
      </c>
    </row>
    <row r="974" spans="1:21" x14ac:dyDescent="0.35">
      <c r="A974" t="s">
        <v>14</v>
      </c>
      <c r="B974" t="s">
        <v>15</v>
      </c>
      <c r="C974" s="4">
        <v>44712</v>
      </c>
      <c r="D974" t="s">
        <v>2586</v>
      </c>
      <c r="E974" t="s">
        <v>24</v>
      </c>
      <c r="F974" t="s">
        <v>25</v>
      </c>
      <c r="G974">
        <v>32.749366999999999</v>
      </c>
      <c r="H974">
        <v>-96.972627000000003</v>
      </c>
      <c r="I974">
        <v>146838</v>
      </c>
      <c r="J974" t="s">
        <v>30</v>
      </c>
      <c r="K974">
        <v>12500</v>
      </c>
      <c r="M974" t="s">
        <v>45</v>
      </c>
      <c r="N974" t="s">
        <v>50</v>
      </c>
      <c r="O974" t="s">
        <v>52</v>
      </c>
      <c r="P974" t="s">
        <v>931</v>
      </c>
      <c r="Q974">
        <v>5</v>
      </c>
      <c r="R974">
        <v>2011</v>
      </c>
      <c r="S974" t="s">
        <v>2286</v>
      </c>
      <c r="T974" t="str">
        <f t="shared" si="31"/>
        <v>mercedes benz glk350</v>
      </c>
      <c r="U974" t="str">
        <f t="shared" si="30"/>
        <v>benz glk350</v>
      </c>
    </row>
    <row r="975" spans="1:21" x14ac:dyDescent="0.35">
      <c r="A975" t="s">
        <v>14</v>
      </c>
      <c r="B975" t="s">
        <v>15</v>
      </c>
      <c r="C975" s="4">
        <v>44712</v>
      </c>
      <c r="D975" t="s">
        <v>2586</v>
      </c>
      <c r="F975" t="s">
        <v>25</v>
      </c>
      <c r="G975">
        <v>32.749366999999999</v>
      </c>
      <c r="H975">
        <v>-96.972627000000003</v>
      </c>
      <c r="I975">
        <v>196620</v>
      </c>
      <c r="J975" t="s">
        <v>38</v>
      </c>
      <c r="K975">
        <v>4500</v>
      </c>
      <c r="M975" t="s">
        <v>45</v>
      </c>
      <c r="N975" t="s">
        <v>50</v>
      </c>
      <c r="O975" t="s">
        <v>58</v>
      </c>
      <c r="P975" t="s">
        <v>932</v>
      </c>
      <c r="Q975">
        <v>4</v>
      </c>
      <c r="R975">
        <v>2008</v>
      </c>
      <c r="S975" t="s">
        <v>2288</v>
      </c>
      <c r="T975" t="str">
        <f t="shared" si="31"/>
        <v>dodge caliber se</v>
      </c>
      <c r="U975" t="str">
        <f t="shared" si="30"/>
        <v>caliber se</v>
      </c>
    </row>
    <row r="976" spans="1:21" x14ac:dyDescent="0.35">
      <c r="A976" t="s">
        <v>14</v>
      </c>
      <c r="B976" t="s">
        <v>15</v>
      </c>
      <c r="C976" s="4">
        <v>44712</v>
      </c>
      <c r="D976" t="s">
        <v>2948</v>
      </c>
      <c r="E976" t="s">
        <v>22</v>
      </c>
      <c r="F976" t="s">
        <v>27</v>
      </c>
      <c r="G976">
        <v>33.041620999999999</v>
      </c>
      <c r="H976">
        <v>-96.984414000000001</v>
      </c>
      <c r="I976">
        <v>191947</v>
      </c>
      <c r="J976" t="s">
        <v>35</v>
      </c>
      <c r="K976">
        <v>16995</v>
      </c>
      <c r="L976" t="s">
        <v>43</v>
      </c>
      <c r="M976" t="s">
        <v>45</v>
      </c>
      <c r="N976" t="s">
        <v>51</v>
      </c>
      <c r="O976" t="s">
        <v>56</v>
      </c>
      <c r="P976" t="s">
        <v>933</v>
      </c>
      <c r="Q976">
        <v>8</v>
      </c>
      <c r="R976">
        <v>2007</v>
      </c>
      <c r="S976" t="s">
        <v>2278</v>
      </c>
      <c r="T976" t="str">
        <f t="shared" si="31"/>
        <v>Ford Super Duty F-350 SRW</v>
      </c>
      <c r="U976" t="str">
        <f t="shared" si="30"/>
        <v>Super Duty F-350 SRW</v>
      </c>
    </row>
    <row r="977" spans="1:21" x14ac:dyDescent="0.35">
      <c r="A977" t="s">
        <v>14</v>
      </c>
      <c r="B977" t="s">
        <v>15</v>
      </c>
      <c r="C977" s="4">
        <v>44712</v>
      </c>
      <c r="D977" t="s">
        <v>2948</v>
      </c>
      <c r="F977" t="s">
        <v>25</v>
      </c>
      <c r="G977">
        <v>32.749366999999999</v>
      </c>
      <c r="H977">
        <v>-96.972627000000003</v>
      </c>
      <c r="I977">
        <v>56536</v>
      </c>
      <c r="J977" t="s">
        <v>32</v>
      </c>
      <c r="K977">
        <v>13500</v>
      </c>
      <c r="M977" t="s">
        <v>45</v>
      </c>
      <c r="N977" t="s">
        <v>50</v>
      </c>
      <c r="O977" t="s">
        <v>52</v>
      </c>
      <c r="P977" t="s">
        <v>934</v>
      </c>
      <c r="Q977">
        <v>4</v>
      </c>
      <c r="R977">
        <v>2017</v>
      </c>
      <c r="S977" t="s">
        <v>2278</v>
      </c>
      <c r="T977" t="str">
        <f t="shared" si="31"/>
        <v>Ford escape s</v>
      </c>
      <c r="U977" t="str">
        <f t="shared" si="30"/>
        <v>escape s</v>
      </c>
    </row>
    <row r="978" spans="1:21" x14ac:dyDescent="0.35">
      <c r="A978" t="s">
        <v>14</v>
      </c>
      <c r="B978" t="s">
        <v>15</v>
      </c>
      <c r="C978" s="4">
        <v>44712</v>
      </c>
      <c r="D978" t="s">
        <v>2948</v>
      </c>
      <c r="E978" t="s">
        <v>22</v>
      </c>
      <c r="F978" t="s">
        <v>25</v>
      </c>
      <c r="G978">
        <v>33.041620999999999</v>
      </c>
      <c r="H978">
        <v>-96.984414000000001</v>
      </c>
      <c r="I978">
        <v>106455</v>
      </c>
      <c r="J978" t="s">
        <v>32</v>
      </c>
      <c r="K978">
        <v>13995</v>
      </c>
      <c r="L978" t="s">
        <v>42</v>
      </c>
      <c r="M978" t="s">
        <v>45</v>
      </c>
      <c r="N978" t="s">
        <v>50</v>
      </c>
      <c r="O978" t="s">
        <v>53</v>
      </c>
      <c r="P978" t="s">
        <v>935</v>
      </c>
      <c r="Q978">
        <v>6</v>
      </c>
      <c r="R978">
        <v>2013</v>
      </c>
      <c r="S978" t="s">
        <v>2324</v>
      </c>
      <c r="T978" t="str">
        <f t="shared" si="31"/>
        <v>Mercedes-Benz C-Class</v>
      </c>
      <c r="U978" t="str">
        <f t="shared" si="30"/>
        <v>C-Class</v>
      </c>
    </row>
    <row r="979" spans="1:21" x14ac:dyDescent="0.35">
      <c r="A979" t="s">
        <v>14</v>
      </c>
      <c r="B979" t="s">
        <v>15</v>
      </c>
      <c r="C979" s="4">
        <v>44712</v>
      </c>
      <c r="D979" t="s">
        <v>2949</v>
      </c>
      <c r="E979" t="s">
        <v>22</v>
      </c>
      <c r="F979" t="s">
        <v>27</v>
      </c>
      <c r="G979">
        <v>33.041620999999999</v>
      </c>
      <c r="H979">
        <v>-96.984414000000001</v>
      </c>
      <c r="I979">
        <v>187722</v>
      </c>
      <c r="J979" t="s">
        <v>34</v>
      </c>
      <c r="K979">
        <v>39995</v>
      </c>
      <c r="L979" t="s">
        <v>43</v>
      </c>
      <c r="M979" t="s">
        <v>45</v>
      </c>
      <c r="N979" t="s">
        <v>50</v>
      </c>
      <c r="O979" t="s">
        <v>56</v>
      </c>
      <c r="P979" t="s">
        <v>125</v>
      </c>
      <c r="Q979">
        <v>8</v>
      </c>
      <c r="R979">
        <v>2015</v>
      </c>
      <c r="S979" t="s">
        <v>2278</v>
      </c>
      <c r="T979" t="str">
        <f t="shared" si="31"/>
        <v>Ford Super Duty F-250</v>
      </c>
      <c r="U979" t="str">
        <f t="shared" si="30"/>
        <v>Super Duty F-250</v>
      </c>
    </row>
    <row r="980" spans="1:21" x14ac:dyDescent="0.35">
      <c r="A980" t="s">
        <v>14</v>
      </c>
      <c r="B980" t="s">
        <v>15</v>
      </c>
      <c r="C980" s="4">
        <v>44712</v>
      </c>
      <c r="D980" t="s">
        <v>2949</v>
      </c>
      <c r="E980" t="s">
        <v>22</v>
      </c>
      <c r="F980" t="s">
        <v>25</v>
      </c>
      <c r="G980">
        <v>32.999600000000001</v>
      </c>
      <c r="H980">
        <v>-96.698300000000003</v>
      </c>
      <c r="I980">
        <v>93000</v>
      </c>
      <c r="J980" t="s">
        <v>32</v>
      </c>
      <c r="K980">
        <v>7500</v>
      </c>
      <c r="L980" t="s">
        <v>43</v>
      </c>
      <c r="M980" t="s">
        <v>45</v>
      </c>
      <c r="N980" t="s">
        <v>50</v>
      </c>
      <c r="O980" t="s">
        <v>53</v>
      </c>
      <c r="P980" t="s">
        <v>936</v>
      </c>
      <c r="Q980">
        <v>6</v>
      </c>
      <c r="R980">
        <v>2010</v>
      </c>
      <c r="S980" t="s">
        <v>2280</v>
      </c>
      <c r="T980" t="str">
        <f t="shared" si="31"/>
        <v>acura rl</v>
      </c>
      <c r="U980" t="str">
        <f t="shared" si="30"/>
        <v>rl</v>
      </c>
    </row>
    <row r="981" spans="1:21" x14ac:dyDescent="0.35">
      <c r="A981" t="s">
        <v>14</v>
      </c>
      <c r="B981" t="s">
        <v>15</v>
      </c>
      <c r="C981" s="4">
        <v>44712</v>
      </c>
      <c r="D981" t="s">
        <v>2949</v>
      </c>
      <c r="E981" t="s">
        <v>24</v>
      </c>
      <c r="F981" t="s">
        <v>25</v>
      </c>
      <c r="G981">
        <v>32.749366999999999</v>
      </c>
      <c r="H981">
        <v>-96.972627000000003</v>
      </c>
      <c r="I981">
        <v>22157</v>
      </c>
      <c r="J981" t="s">
        <v>32</v>
      </c>
      <c r="K981">
        <v>13500</v>
      </c>
      <c r="M981" t="s">
        <v>45</v>
      </c>
      <c r="N981" t="s">
        <v>51</v>
      </c>
      <c r="O981" t="s">
        <v>56</v>
      </c>
      <c r="P981" t="s">
        <v>937</v>
      </c>
      <c r="Q981">
        <v>6</v>
      </c>
      <c r="R981">
        <v>2007</v>
      </c>
      <c r="S981" t="s">
        <v>2275</v>
      </c>
      <c r="T981" t="str">
        <f t="shared" si="31"/>
        <v>toyota tacoma</v>
      </c>
      <c r="U981" t="str">
        <f t="shared" si="30"/>
        <v>tacoma</v>
      </c>
    </row>
    <row r="982" spans="1:21" x14ac:dyDescent="0.35">
      <c r="A982" t="s">
        <v>14</v>
      </c>
      <c r="B982" t="s">
        <v>15</v>
      </c>
      <c r="C982" s="4">
        <v>44712</v>
      </c>
      <c r="D982" t="s">
        <v>2949</v>
      </c>
      <c r="E982" t="s">
        <v>22</v>
      </c>
      <c r="F982" t="s">
        <v>27</v>
      </c>
      <c r="G982">
        <v>33.041620999999999</v>
      </c>
      <c r="H982">
        <v>-96.984414000000001</v>
      </c>
      <c r="I982">
        <v>195378</v>
      </c>
      <c r="K982">
        <v>40995</v>
      </c>
      <c r="L982" t="s">
        <v>43</v>
      </c>
      <c r="M982" t="s">
        <v>45</v>
      </c>
      <c r="N982" t="s">
        <v>50</v>
      </c>
      <c r="O982" t="s">
        <v>56</v>
      </c>
      <c r="P982" t="s">
        <v>130</v>
      </c>
      <c r="Q982">
        <v>6</v>
      </c>
      <c r="R982">
        <v>2015</v>
      </c>
      <c r="S982" t="s">
        <v>2247</v>
      </c>
      <c r="T982" t="str">
        <f t="shared" si="31"/>
        <v>Dodge Ram 2500</v>
      </c>
      <c r="U982" t="str">
        <f t="shared" si="30"/>
        <v>Ram 2500</v>
      </c>
    </row>
    <row r="983" spans="1:21" x14ac:dyDescent="0.35">
      <c r="A983" t="s">
        <v>14</v>
      </c>
      <c r="B983" t="s">
        <v>15</v>
      </c>
      <c r="C983" s="4">
        <v>44712</v>
      </c>
      <c r="D983" t="s">
        <v>2949</v>
      </c>
      <c r="F983" t="s">
        <v>27</v>
      </c>
      <c r="G983">
        <v>29.779245</v>
      </c>
      <c r="H983">
        <v>-95.967597999999995</v>
      </c>
      <c r="I983">
        <v>1</v>
      </c>
      <c r="J983" t="s">
        <v>36</v>
      </c>
      <c r="K983">
        <v>25500</v>
      </c>
      <c r="M983" t="s">
        <v>45</v>
      </c>
      <c r="N983" t="s">
        <v>51</v>
      </c>
      <c r="P983" t="s">
        <v>938</v>
      </c>
      <c r="R983">
        <v>2010</v>
      </c>
      <c r="S983" t="s">
        <v>2369</v>
      </c>
      <c r="T983" t="str">
        <f t="shared" si="31"/>
        <v>hino 268</v>
      </c>
      <c r="U983" t="str">
        <f t="shared" si="30"/>
        <v>268</v>
      </c>
    </row>
    <row r="984" spans="1:21" x14ac:dyDescent="0.35">
      <c r="A984" t="s">
        <v>14</v>
      </c>
      <c r="B984" t="s">
        <v>15</v>
      </c>
      <c r="C984" s="4">
        <v>44712</v>
      </c>
      <c r="D984" t="s">
        <v>2950</v>
      </c>
      <c r="E984" t="s">
        <v>22</v>
      </c>
      <c r="F984" t="s">
        <v>27</v>
      </c>
      <c r="G984">
        <v>33.041620999999999</v>
      </c>
      <c r="H984">
        <v>-96.984414000000001</v>
      </c>
      <c r="I984">
        <v>235623</v>
      </c>
      <c r="J984" t="s">
        <v>32</v>
      </c>
      <c r="K984">
        <v>21995</v>
      </c>
      <c r="L984" t="s">
        <v>43</v>
      </c>
      <c r="M984" t="s">
        <v>45</v>
      </c>
      <c r="N984" t="s">
        <v>50</v>
      </c>
      <c r="O984" t="s">
        <v>56</v>
      </c>
      <c r="P984" t="s">
        <v>939</v>
      </c>
      <c r="Q984">
        <v>8</v>
      </c>
      <c r="R984">
        <v>2011</v>
      </c>
      <c r="S984" t="s">
        <v>2278</v>
      </c>
      <c r="T984" t="str">
        <f t="shared" si="31"/>
        <v>Ford Super Duty F-250</v>
      </c>
      <c r="U984" t="str">
        <f t="shared" si="30"/>
        <v>Super Duty F-250</v>
      </c>
    </row>
    <row r="985" spans="1:21" x14ac:dyDescent="0.35">
      <c r="A985" t="s">
        <v>14</v>
      </c>
      <c r="B985" t="s">
        <v>15</v>
      </c>
      <c r="C985" s="4">
        <v>44712</v>
      </c>
      <c r="D985" t="s">
        <v>2950</v>
      </c>
      <c r="E985" t="s">
        <v>22</v>
      </c>
      <c r="F985" t="s">
        <v>27</v>
      </c>
      <c r="G985">
        <v>33.041620999999999</v>
      </c>
      <c r="H985">
        <v>-96.984414000000001</v>
      </c>
      <c r="I985">
        <v>226364</v>
      </c>
      <c r="J985" t="s">
        <v>35</v>
      </c>
      <c r="K985">
        <v>41995</v>
      </c>
      <c r="L985" t="s">
        <v>43</v>
      </c>
      <c r="M985" t="s">
        <v>45</v>
      </c>
      <c r="N985" t="s">
        <v>50</v>
      </c>
      <c r="O985" t="s">
        <v>56</v>
      </c>
      <c r="P985" t="s">
        <v>940</v>
      </c>
      <c r="Q985">
        <v>8</v>
      </c>
      <c r="R985">
        <v>2017</v>
      </c>
      <c r="S985" t="s">
        <v>2278</v>
      </c>
      <c r="T985" t="str">
        <f t="shared" si="31"/>
        <v>Ford Super Duty F-250</v>
      </c>
      <c r="U985" t="str">
        <f t="shared" si="30"/>
        <v>Super Duty F-250</v>
      </c>
    </row>
    <row r="986" spans="1:21" x14ac:dyDescent="0.35">
      <c r="A986" t="s">
        <v>14</v>
      </c>
      <c r="B986" t="s">
        <v>15</v>
      </c>
      <c r="C986" s="4">
        <v>44712</v>
      </c>
      <c r="D986" t="s">
        <v>2950</v>
      </c>
      <c r="E986" t="s">
        <v>22</v>
      </c>
      <c r="F986" t="s">
        <v>25</v>
      </c>
      <c r="G986">
        <v>32.977915000000003</v>
      </c>
      <c r="H986">
        <v>-96.592123999999998</v>
      </c>
      <c r="I986">
        <v>51361</v>
      </c>
      <c r="K986">
        <v>46990</v>
      </c>
      <c r="M986" t="s">
        <v>45</v>
      </c>
      <c r="N986" t="s">
        <v>50</v>
      </c>
      <c r="O986" t="s">
        <v>52</v>
      </c>
      <c r="P986" t="s">
        <v>941</v>
      </c>
      <c r="R986">
        <v>2018</v>
      </c>
      <c r="S986" t="s">
        <v>2287</v>
      </c>
      <c r="T986" t="str">
        <f t="shared" si="31"/>
        <v>Audi Q7</v>
      </c>
      <c r="U986" t="str">
        <f t="shared" si="30"/>
        <v>Q7</v>
      </c>
    </row>
    <row r="987" spans="1:21" x14ac:dyDescent="0.35">
      <c r="A987" t="s">
        <v>14</v>
      </c>
      <c r="B987" t="s">
        <v>17</v>
      </c>
      <c r="C987" s="4">
        <v>44712</v>
      </c>
      <c r="D987" t="s">
        <v>2587</v>
      </c>
      <c r="E987" t="s">
        <v>23</v>
      </c>
      <c r="F987" t="s">
        <v>25</v>
      </c>
      <c r="G987">
        <v>32.749366999999999</v>
      </c>
      <c r="H987">
        <v>-96.972627000000003</v>
      </c>
      <c r="I987">
        <v>105000</v>
      </c>
      <c r="K987">
        <v>4900</v>
      </c>
      <c r="M987" t="s">
        <v>45</v>
      </c>
      <c r="N987" t="s">
        <v>50</v>
      </c>
      <c r="O987" t="s">
        <v>53</v>
      </c>
      <c r="P987" t="s">
        <v>942</v>
      </c>
      <c r="Q987">
        <v>8</v>
      </c>
      <c r="R987">
        <v>2001</v>
      </c>
      <c r="S987" t="s">
        <v>2261</v>
      </c>
      <c r="T987" t="str">
        <f t="shared" si="31"/>
        <v>cadillac deville 4dr sdn</v>
      </c>
      <c r="U987" t="str">
        <f t="shared" si="30"/>
        <v>deville 4dr sdn</v>
      </c>
    </row>
    <row r="988" spans="1:21" x14ac:dyDescent="0.35">
      <c r="A988" t="s">
        <v>14</v>
      </c>
      <c r="B988" t="s">
        <v>17</v>
      </c>
      <c r="C988" s="4">
        <v>44712</v>
      </c>
      <c r="D988" t="s">
        <v>2587</v>
      </c>
      <c r="E988" t="s">
        <v>23</v>
      </c>
      <c r="F988" t="s">
        <v>25</v>
      </c>
      <c r="G988">
        <v>32.749366999999999</v>
      </c>
      <c r="H988">
        <v>-96.972627000000003</v>
      </c>
      <c r="I988">
        <v>152093</v>
      </c>
      <c r="J988" t="s">
        <v>34</v>
      </c>
      <c r="K988">
        <v>8800</v>
      </c>
      <c r="M988" t="s">
        <v>45</v>
      </c>
      <c r="N988" t="s">
        <v>50</v>
      </c>
      <c r="O988" t="s">
        <v>57</v>
      </c>
      <c r="P988" t="s">
        <v>943</v>
      </c>
      <c r="Q988">
        <v>6</v>
      </c>
      <c r="R988">
        <v>2008</v>
      </c>
      <c r="S988" t="s">
        <v>2278</v>
      </c>
      <c r="T988" t="str">
        <f t="shared" si="31"/>
        <v>ford ranger xlt</v>
      </c>
      <c r="U988" t="str">
        <f t="shared" si="30"/>
        <v>ranger xlt</v>
      </c>
    </row>
    <row r="989" spans="1:21" x14ac:dyDescent="0.35">
      <c r="A989" t="s">
        <v>14</v>
      </c>
      <c r="B989" t="s">
        <v>15</v>
      </c>
      <c r="C989" s="4">
        <v>44712</v>
      </c>
      <c r="D989" t="s">
        <v>2588</v>
      </c>
      <c r="E989" t="s">
        <v>23</v>
      </c>
      <c r="F989" t="s">
        <v>25</v>
      </c>
      <c r="G989">
        <v>32.749366999999999</v>
      </c>
      <c r="H989">
        <v>-96.972627000000003</v>
      </c>
      <c r="I989">
        <v>164651</v>
      </c>
      <c r="J989" t="s">
        <v>35</v>
      </c>
      <c r="K989">
        <v>7500</v>
      </c>
      <c r="M989" t="s">
        <v>45</v>
      </c>
      <c r="N989" t="s">
        <v>50</v>
      </c>
      <c r="O989" t="s">
        <v>52</v>
      </c>
      <c r="P989" t="s">
        <v>944</v>
      </c>
      <c r="Q989">
        <v>4</v>
      </c>
      <c r="R989">
        <v>2011</v>
      </c>
      <c r="S989" t="s">
        <v>2296</v>
      </c>
      <c r="T989" t="str">
        <f t="shared" si="31"/>
        <v>mazda cx-7</v>
      </c>
      <c r="U989" t="str">
        <f t="shared" si="30"/>
        <v>cx-7</v>
      </c>
    </row>
    <row r="990" spans="1:21" x14ac:dyDescent="0.35">
      <c r="A990" t="s">
        <v>14</v>
      </c>
      <c r="B990" t="s">
        <v>17</v>
      </c>
      <c r="C990" s="4">
        <v>44712</v>
      </c>
      <c r="D990" t="s">
        <v>2588</v>
      </c>
      <c r="E990" t="s">
        <v>24</v>
      </c>
      <c r="F990" t="s">
        <v>25</v>
      </c>
      <c r="G990">
        <v>32.727200000000003</v>
      </c>
      <c r="H990">
        <v>-96.566900000000004</v>
      </c>
      <c r="I990">
        <v>230000</v>
      </c>
      <c r="J990" t="s">
        <v>30</v>
      </c>
      <c r="K990">
        <v>7350</v>
      </c>
      <c r="L990" t="s">
        <v>43</v>
      </c>
      <c r="M990" t="s">
        <v>45</v>
      </c>
      <c r="N990" t="s">
        <v>50</v>
      </c>
      <c r="O990" t="s">
        <v>52</v>
      </c>
      <c r="P990" t="s">
        <v>945</v>
      </c>
      <c r="Q990">
        <v>8</v>
      </c>
      <c r="R990">
        <v>2011</v>
      </c>
      <c r="S990" t="s">
        <v>2251</v>
      </c>
      <c r="T990" t="str">
        <f t="shared" si="31"/>
        <v>nissan armada platinum</v>
      </c>
      <c r="U990" t="str">
        <f t="shared" si="30"/>
        <v>armada platinum</v>
      </c>
    </row>
    <row r="991" spans="1:21" x14ac:dyDescent="0.35">
      <c r="A991" t="s">
        <v>14</v>
      </c>
      <c r="B991" t="s">
        <v>15</v>
      </c>
      <c r="C991" s="4">
        <v>44712</v>
      </c>
      <c r="D991" t="s">
        <v>2588</v>
      </c>
      <c r="E991" t="s">
        <v>23</v>
      </c>
      <c r="F991" t="s">
        <v>25</v>
      </c>
      <c r="G991">
        <v>32.749366999999999</v>
      </c>
      <c r="H991">
        <v>-96.972627000000003</v>
      </c>
      <c r="I991">
        <v>171355</v>
      </c>
      <c r="J991" t="s">
        <v>32</v>
      </c>
      <c r="K991">
        <v>5500</v>
      </c>
      <c r="M991" t="s">
        <v>45</v>
      </c>
      <c r="N991" t="s">
        <v>50</v>
      </c>
      <c r="O991" t="s">
        <v>53</v>
      </c>
      <c r="P991" t="s">
        <v>946</v>
      </c>
      <c r="Q991">
        <v>4</v>
      </c>
      <c r="R991">
        <v>2011</v>
      </c>
      <c r="S991" t="s">
        <v>2256</v>
      </c>
      <c r="T991" t="str">
        <f t="shared" si="31"/>
        <v>chevrolet impala lt</v>
      </c>
      <c r="U991" t="str">
        <f t="shared" si="30"/>
        <v>impala lt</v>
      </c>
    </row>
    <row r="992" spans="1:21" x14ac:dyDescent="0.35">
      <c r="A992" t="s">
        <v>14</v>
      </c>
      <c r="B992" t="s">
        <v>15</v>
      </c>
      <c r="C992" s="4">
        <v>44712</v>
      </c>
      <c r="D992" t="s">
        <v>2951</v>
      </c>
      <c r="E992" t="s">
        <v>24</v>
      </c>
      <c r="F992" t="s">
        <v>25</v>
      </c>
      <c r="G992">
        <v>32.749366999999999</v>
      </c>
      <c r="H992">
        <v>-96.972627000000003</v>
      </c>
      <c r="I992">
        <v>182000</v>
      </c>
      <c r="J992" t="s">
        <v>29</v>
      </c>
      <c r="K992">
        <v>12500</v>
      </c>
      <c r="M992" t="s">
        <v>45</v>
      </c>
      <c r="N992" t="s">
        <v>50</v>
      </c>
      <c r="P992" t="s">
        <v>947</v>
      </c>
      <c r="Q992">
        <v>6</v>
      </c>
      <c r="R992">
        <v>2015</v>
      </c>
      <c r="S992" t="s">
        <v>2256</v>
      </c>
      <c r="T992" t="str">
        <f t="shared" si="31"/>
        <v>chevrolet camaro ls</v>
      </c>
      <c r="U992" t="str">
        <f t="shared" si="30"/>
        <v>camaro ls</v>
      </c>
    </row>
    <row r="993" spans="1:21" x14ac:dyDescent="0.35">
      <c r="A993" t="s">
        <v>14</v>
      </c>
      <c r="B993" t="s">
        <v>15</v>
      </c>
      <c r="C993" s="4">
        <v>44712</v>
      </c>
      <c r="D993" t="s">
        <v>2951</v>
      </c>
      <c r="E993" t="s">
        <v>23</v>
      </c>
      <c r="F993" t="s">
        <v>25</v>
      </c>
      <c r="G993">
        <v>32.749366999999999</v>
      </c>
      <c r="H993">
        <v>-96.972627000000003</v>
      </c>
      <c r="I993">
        <v>91407</v>
      </c>
      <c r="J993" t="s">
        <v>34</v>
      </c>
      <c r="K993">
        <v>11500</v>
      </c>
      <c r="M993" t="s">
        <v>45</v>
      </c>
      <c r="N993" t="s">
        <v>50</v>
      </c>
      <c r="O993" t="s">
        <v>53</v>
      </c>
      <c r="P993" t="s">
        <v>948</v>
      </c>
      <c r="Q993">
        <v>4</v>
      </c>
      <c r="R993">
        <v>2016</v>
      </c>
      <c r="S993" t="s">
        <v>2337</v>
      </c>
      <c r="T993" t="str">
        <f t="shared" si="31"/>
        <v>kia optima lx</v>
      </c>
      <c r="U993" t="str">
        <f t="shared" si="30"/>
        <v>optima lx</v>
      </c>
    </row>
    <row r="994" spans="1:21" x14ac:dyDescent="0.35">
      <c r="A994" t="s">
        <v>14</v>
      </c>
      <c r="B994" t="s">
        <v>16</v>
      </c>
      <c r="C994" s="4">
        <v>44712</v>
      </c>
      <c r="D994" t="s">
        <v>2951</v>
      </c>
      <c r="F994" t="s">
        <v>25</v>
      </c>
      <c r="G994">
        <v>32.922699999999999</v>
      </c>
      <c r="H994">
        <v>-96.624799999999993</v>
      </c>
      <c r="I994">
        <v>105000</v>
      </c>
      <c r="J994" t="s">
        <v>32</v>
      </c>
      <c r="K994">
        <v>4500</v>
      </c>
      <c r="M994" t="s">
        <v>45</v>
      </c>
      <c r="N994" t="s">
        <v>50</v>
      </c>
      <c r="O994" t="s">
        <v>53</v>
      </c>
      <c r="P994" t="s">
        <v>949</v>
      </c>
      <c r="Q994">
        <v>6</v>
      </c>
      <c r="R994">
        <v>2004</v>
      </c>
      <c r="S994" t="s">
        <v>2305</v>
      </c>
      <c r="T994" t="str">
        <f t="shared" si="31"/>
        <v>lincoln ls</v>
      </c>
      <c r="U994" t="str">
        <f t="shared" si="30"/>
        <v>ls</v>
      </c>
    </row>
    <row r="995" spans="1:21" x14ac:dyDescent="0.35">
      <c r="A995" t="s">
        <v>14</v>
      </c>
      <c r="B995" t="s">
        <v>15</v>
      </c>
      <c r="C995" s="4">
        <v>44712</v>
      </c>
      <c r="D995" t="s">
        <v>2589</v>
      </c>
      <c r="E995" t="s">
        <v>23</v>
      </c>
      <c r="F995" t="s">
        <v>25</v>
      </c>
      <c r="G995">
        <v>32.749366999999999</v>
      </c>
      <c r="H995">
        <v>-96.972627000000003</v>
      </c>
      <c r="I995">
        <v>167598</v>
      </c>
      <c r="J995" t="s">
        <v>35</v>
      </c>
      <c r="K995">
        <v>8500</v>
      </c>
      <c r="M995" t="s">
        <v>45</v>
      </c>
      <c r="N995" t="s">
        <v>50</v>
      </c>
      <c r="O995" t="s">
        <v>53</v>
      </c>
      <c r="P995" t="s">
        <v>950</v>
      </c>
      <c r="Q995">
        <v>4</v>
      </c>
      <c r="R995">
        <v>2014</v>
      </c>
      <c r="S995" t="s">
        <v>2278</v>
      </c>
      <c r="T995" t="str">
        <f t="shared" si="31"/>
        <v>ford fusion</v>
      </c>
      <c r="U995" t="str">
        <f t="shared" si="30"/>
        <v>fusion</v>
      </c>
    </row>
    <row r="996" spans="1:21" x14ac:dyDescent="0.35">
      <c r="A996" t="s">
        <v>14</v>
      </c>
      <c r="C996" s="4">
        <v>44712</v>
      </c>
      <c r="D996" t="s">
        <v>2589</v>
      </c>
      <c r="E996" t="s">
        <v>22</v>
      </c>
      <c r="F996" t="s">
        <v>25</v>
      </c>
      <c r="G996">
        <v>33.034224000000002</v>
      </c>
      <c r="H996">
        <v>-96.811608000000007</v>
      </c>
      <c r="I996">
        <v>270361</v>
      </c>
      <c r="J996" t="s">
        <v>30</v>
      </c>
      <c r="K996">
        <v>19991</v>
      </c>
      <c r="L996" t="s">
        <v>43</v>
      </c>
      <c r="M996" t="s">
        <v>45</v>
      </c>
      <c r="N996" t="s">
        <v>50</v>
      </c>
      <c r="O996" t="s">
        <v>56</v>
      </c>
      <c r="P996" t="s">
        <v>951</v>
      </c>
      <c r="Q996">
        <v>8</v>
      </c>
      <c r="R996">
        <v>2016</v>
      </c>
      <c r="S996" t="s">
        <v>2300</v>
      </c>
      <c r="T996" t="str">
        <f t="shared" si="31"/>
        <v>Toyota Tundra</v>
      </c>
      <c r="U996" t="str">
        <f t="shared" si="30"/>
        <v>Tundra</v>
      </c>
    </row>
    <row r="997" spans="1:21" x14ac:dyDescent="0.35">
      <c r="A997" t="s">
        <v>14</v>
      </c>
      <c r="C997" s="4">
        <v>44712</v>
      </c>
      <c r="D997" t="s">
        <v>2589</v>
      </c>
      <c r="E997" t="s">
        <v>22</v>
      </c>
      <c r="F997" t="s">
        <v>21</v>
      </c>
      <c r="G997">
        <v>32.952959999999997</v>
      </c>
      <c r="H997">
        <v>-96.832689000000002</v>
      </c>
      <c r="I997">
        <v>63524</v>
      </c>
      <c r="J997" t="s">
        <v>30</v>
      </c>
      <c r="K997">
        <v>35995</v>
      </c>
      <c r="M997" t="s">
        <v>45</v>
      </c>
      <c r="N997" t="s">
        <v>50</v>
      </c>
      <c r="O997" t="s">
        <v>56</v>
      </c>
      <c r="P997" t="s">
        <v>330</v>
      </c>
      <c r="R997">
        <v>2018</v>
      </c>
      <c r="S997" t="s">
        <v>2262</v>
      </c>
      <c r="T997" t="str">
        <f t="shared" si="31"/>
        <v>CHEVROLET SILVERADO</v>
      </c>
      <c r="U997" t="str">
        <f t="shared" si="30"/>
        <v>SILVERADO</v>
      </c>
    </row>
    <row r="998" spans="1:21" x14ac:dyDescent="0.35">
      <c r="A998" t="s">
        <v>14</v>
      </c>
      <c r="B998" t="s">
        <v>15</v>
      </c>
      <c r="C998" s="4">
        <v>44712</v>
      </c>
      <c r="D998" t="s">
        <v>2589</v>
      </c>
      <c r="E998" t="s">
        <v>24</v>
      </c>
      <c r="F998" t="s">
        <v>25</v>
      </c>
      <c r="G998">
        <v>32.724400000000003</v>
      </c>
      <c r="H998">
        <v>-96.6755</v>
      </c>
      <c r="I998">
        <v>130000</v>
      </c>
      <c r="J998" t="s">
        <v>34</v>
      </c>
      <c r="K998">
        <v>8900</v>
      </c>
      <c r="L998" t="s">
        <v>43</v>
      </c>
      <c r="M998" t="s">
        <v>45</v>
      </c>
      <c r="N998" t="s">
        <v>50</v>
      </c>
      <c r="O998" t="s">
        <v>53</v>
      </c>
      <c r="P998" t="s">
        <v>952</v>
      </c>
      <c r="Q998">
        <v>6</v>
      </c>
      <c r="R998">
        <v>2014</v>
      </c>
      <c r="S998" t="s">
        <v>2272</v>
      </c>
      <c r="T998" t="str">
        <f t="shared" si="31"/>
        <v>DODGE CHARGER</v>
      </c>
      <c r="U998" t="str">
        <f t="shared" si="30"/>
        <v>CHARGER</v>
      </c>
    </row>
    <row r="999" spans="1:21" x14ac:dyDescent="0.35">
      <c r="A999" t="s">
        <v>14</v>
      </c>
      <c r="B999" t="s">
        <v>15</v>
      </c>
      <c r="C999" s="4">
        <v>44712</v>
      </c>
      <c r="D999" t="s">
        <v>2590</v>
      </c>
      <c r="E999" t="s">
        <v>24</v>
      </c>
      <c r="F999" t="s">
        <v>25</v>
      </c>
      <c r="G999">
        <v>32.749366999999999</v>
      </c>
      <c r="H999">
        <v>-96.972627000000003</v>
      </c>
      <c r="I999">
        <v>168000</v>
      </c>
      <c r="J999" t="s">
        <v>30</v>
      </c>
      <c r="K999">
        <v>7500</v>
      </c>
      <c r="M999" t="s">
        <v>45</v>
      </c>
      <c r="N999" t="s">
        <v>50</v>
      </c>
      <c r="O999" t="s">
        <v>53</v>
      </c>
      <c r="P999" t="s">
        <v>953</v>
      </c>
      <c r="Q999">
        <v>6</v>
      </c>
      <c r="R999">
        <v>2008</v>
      </c>
      <c r="S999" t="s">
        <v>2317</v>
      </c>
      <c r="T999" t="str">
        <f t="shared" si="31"/>
        <v>infiniti g35</v>
      </c>
      <c r="U999" t="str">
        <f t="shared" si="30"/>
        <v>g35</v>
      </c>
    </row>
    <row r="1000" spans="1:21" x14ac:dyDescent="0.35">
      <c r="A1000" t="s">
        <v>14</v>
      </c>
      <c r="C1000" s="4">
        <v>44712</v>
      </c>
      <c r="D1000" t="s">
        <v>2590</v>
      </c>
      <c r="F1000" t="s">
        <v>25</v>
      </c>
      <c r="G1000">
        <v>32.910299999999999</v>
      </c>
      <c r="H1000">
        <v>-96.728499999999997</v>
      </c>
      <c r="I1000">
        <v>75000</v>
      </c>
      <c r="K1000">
        <v>2800</v>
      </c>
      <c r="M1000" t="s">
        <v>45</v>
      </c>
      <c r="N1000" t="s">
        <v>50</v>
      </c>
      <c r="P1000" t="s">
        <v>954</v>
      </c>
      <c r="R1000">
        <v>2008</v>
      </c>
      <c r="S1000" t="s">
        <v>2254</v>
      </c>
      <c r="T1000" t="str">
        <f t="shared" si="31"/>
        <v>honda fit sport</v>
      </c>
      <c r="U1000" t="str">
        <f t="shared" si="30"/>
        <v>fit sport</v>
      </c>
    </row>
    <row r="1001" spans="1:21" x14ac:dyDescent="0.35">
      <c r="A1001" t="s">
        <v>14</v>
      </c>
      <c r="C1001" s="4">
        <v>44712</v>
      </c>
      <c r="D1001" t="s">
        <v>2591</v>
      </c>
      <c r="F1001" t="s">
        <v>27</v>
      </c>
      <c r="G1001">
        <v>45.4208</v>
      </c>
      <c r="H1001">
        <v>-122.63372</v>
      </c>
      <c r="I1001">
        <v>1</v>
      </c>
      <c r="K1001">
        <v>24995</v>
      </c>
      <c r="M1001" t="s">
        <v>45</v>
      </c>
      <c r="N1001" t="s">
        <v>50</v>
      </c>
      <c r="P1001" t="s">
        <v>955</v>
      </c>
      <c r="R1001">
        <v>2004</v>
      </c>
      <c r="S1001" t="s">
        <v>2247</v>
      </c>
      <c r="T1001" t="str">
        <f t="shared" si="31"/>
        <v>Dodge Ram 2500 SLT SB 4DR 4X4 D</v>
      </c>
      <c r="U1001" t="str">
        <f t="shared" si="30"/>
        <v>Ram 2500 SLT SB 4DR 4X4 D</v>
      </c>
    </row>
    <row r="1002" spans="1:21" x14ac:dyDescent="0.35">
      <c r="A1002" t="s">
        <v>14</v>
      </c>
      <c r="B1002" t="s">
        <v>16</v>
      </c>
      <c r="C1002" s="4">
        <v>44712</v>
      </c>
      <c r="D1002" t="s">
        <v>2594</v>
      </c>
      <c r="E1002" t="s">
        <v>23</v>
      </c>
      <c r="F1002" t="s">
        <v>25</v>
      </c>
      <c r="G1002">
        <v>32.794199999999996</v>
      </c>
      <c r="H1002">
        <v>-96.747500000000002</v>
      </c>
      <c r="I1002">
        <v>181000</v>
      </c>
      <c r="J1002" t="s">
        <v>30</v>
      </c>
      <c r="K1002">
        <v>5200</v>
      </c>
      <c r="L1002" t="s">
        <v>41</v>
      </c>
      <c r="M1002" t="s">
        <v>45</v>
      </c>
      <c r="N1002" t="s">
        <v>50</v>
      </c>
      <c r="O1002" t="s">
        <v>52</v>
      </c>
      <c r="P1002" t="s">
        <v>956</v>
      </c>
      <c r="Q1002">
        <v>6</v>
      </c>
      <c r="R1002">
        <v>2011</v>
      </c>
      <c r="S1002" t="s">
        <v>2251</v>
      </c>
      <c r="T1002" t="str">
        <f t="shared" si="31"/>
        <v>nissan murano sl</v>
      </c>
      <c r="U1002" t="str">
        <f t="shared" si="30"/>
        <v>murano sl</v>
      </c>
    </row>
    <row r="1003" spans="1:21" x14ac:dyDescent="0.35">
      <c r="A1003" t="s">
        <v>14</v>
      </c>
      <c r="B1003" t="s">
        <v>19</v>
      </c>
      <c r="C1003" s="4">
        <v>44712</v>
      </c>
      <c r="D1003" t="s">
        <v>2597</v>
      </c>
      <c r="F1003" t="s">
        <v>25</v>
      </c>
      <c r="G1003">
        <v>32.813200000000002</v>
      </c>
      <c r="H1003">
        <v>-96.8142</v>
      </c>
      <c r="I1003">
        <v>120453</v>
      </c>
      <c r="J1003" t="s">
        <v>30</v>
      </c>
      <c r="K1003">
        <v>7500</v>
      </c>
      <c r="L1003" t="s">
        <v>43</v>
      </c>
      <c r="M1003" t="s">
        <v>45</v>
      </c>
      <c r="N1003" t="s">
        <v>50</v>
      </c>
      <c r="O1003" t="s">
        <v>53</v>
      </c>
      <c r="P1003" t="s">
        <v>957</v>
      </c>
      <c r="R1003">
        <v>2009</v>
      </c>
      <c r="S1003" t="s">
        <v>2286</v>
      </c>
      <c r="T1003" t="str">
        <f t="shared" si="31"/>
        <v>mercedes benz e350</v>
      </c>
      <c r="U1003" t="str">
        <f t="shared" si="30"/>
        <v>benz e350</v>
      </c>
    </row>
    <row r="1004" spans="1:21" x14ac:dyDescent="0.35">
      <c r="A1004" t="s">
        <v>14</v>
      </c>
      <c r="B1004" t="s">
        <v>15</v>
      </c>
      <c r="C1004" s="4">
        <v>44712</v>
      </c>
      <c r="D1004" t="s">
        <v>2598</v>
      </c>
      <c r="E1004" t="s">
        <v>22</v>
      </c>
      <c r="F1004" t="s">
        <v>25</v>
      </c>
      <c r="G1004">
        <v>32.977915000000003</v>
      </c>
      <c r="H1004">
        <v>-96.592123999999998</v>
      </c>
      <c r="I1004">
        <v>45766</v>
      </c>
      <c r="K1004">
        <v>75990</v>
      </c>
      <c r="M1004" t="s">
        <v>45</v>
      </c>
      <c r="N1004" t="s">
        <v>50</v>
      </c>
      <c r="O1004" t="s">
        <v>56</v>
      </c>
      <c r="P1004" t="s">
        <v>958</v>
      </c>
      <c r="R1004">
        <v>2020</v>
      </c>
      <c r="S1004" t="s">
        <v>2258</v>
      </c>
      <c r="T1004" t="str">
        <f t="shared" si="31"/>
        <v>Ram 2500</v>
      </c>
      <c r="U1004" t="str">
        <f t="shared" si="30"/>
        <v>2500</v>
      </c>
    </row>
    <row r="1005" spans="1:21" x14ac:dyDescent="0.35">
      <c r="A1005" t="s">
        <v>14</v>
      </c>
      <c r="B1005" t="s">
        <v>15</v>
      </c>
      <c r="C1005" s="4">
        <v>44712</v>
      </c>
      <c r="D1005" t="s">
        <v>2598</v>
      </c>
      <c r="E1005" t="s">
        <v>23</v>
      </c>
      <c r="F1005" t="s">
        <v>25</v>
      </c>
      <c r="G1005">
        <v>32.977915000000003</v>
      </c>
      <c r="H1005">
        <v>-96.592123999999998</v>
      </c>
      <c r="I1005">
        <v>82018</v>
      </c>
      <c r="K1005">
        <v>17590</v>
      </c>
      <c r="M1005" t="s">
        <v>45</v>
      </c>
      <c r="N1005" t="s">
        <v>50</v>
      </c>
      <c r="O1005" t="s">
        <v>53</v>
      </c>
      <c r="P1005" t="s">
        <v>959</v>
      </c>
      <c r="R1005">
        <v>2017</v>
      </c>
      <c r="S1005" t="s">
        <v>2306</v>
      </c>
      <c r="T1005" t="str">
        <f t="shared" si="31"/>
        <v>Hyundai Elantra</v>
      </c>
      <c r="U1005" t="str">
        <f t="shared" si="30"/>
        <v>Elantra</v>
      </c>
    </row>
    <row r="1006" spans="1:21" x14ac:dyDescent="0.35">
      <c r="A1006" t="s">
        <v>14</v>
      </c>
      <c r="B1006" t="s">
        <v>15</v>
      </c>
      <c r="C1006" s="4">
        <v>44712</v>
      </c>
      <c r="D1006" t="s">
        <v>2599</v>
      </c>
      <c r="E1006" t="s">
        <v>24</v>
      </c>
      <c r="F1006" t="s">
        <v>25</v>
      </c>
      <c r="G1006">
        <v>32.728700000000003</v>
      </c>
      <c r="H1006">
        <v>-96.622799999999998</v>
      </c>
      <c r="I1006">
        <v>160000</v>
      </c>
      <c r="J1006" t="s">
        <v>29</v>
      </c>
      <c r="K1006">
        <v>8900</v>
      </c>
      <c r="L1006" t="s">
        <v>43</v>
      </c>
      <c r="M1006" t="s">
        <v>45</v>
      </c>
      <c r="N1006" t="s">
        <v>50</v>
      </c>
      <c r="O1006" t="s">
        <v>57</v>
      </c>
      <c r="P1006" t="s">
        <v>960</v>
      </c>
      <c r="Q1006">
        <v>8</v>
      </c>
      <c r="R1006">
        <v>2008</v>
      </c>
      <c r="S1006" t="s">
        <v>2289</v>
      </c>
      <c r="T1006" t="str">
        <f t="shared" si="31"/>
        <v>CHEVY AVALANCHE</v>
      </c>
      <c r="U1006" t="str">
        <f t="shared" si="30"/>
        <v>AVALANCHE</v>
      </c>
    </row>
    <row r="1007" spans="1:21" x14ac:dyDescent="0.35">
      <c r="A1007" t="s">
        <v>14</v>
      </c>
      <c r="C1007" s="4">
        <v>44712</v>
      </c>
      <c r="D1007" t="s">
        <v>2952</v>
      </c>
      <c r="F1007" t="s">
        <v>25</v>
      </c>
      <c r="G1007">
        <v>32.758200000000002</v>
      </c>
      <c r="H1007">
        <v>-97.100300000000004</v>
      </c>
      <c r="I1007">
        <v>10</v>
      </c>
      <c r="K1007">
        <v>700</v>
      </c>
      <c r="M1007" t="s">
        <v>45</v>
      </c>
      <c r="N1007" t="s">
        <v>50</v>
      </c>
      <c r="P1007" t="s">
        <v>151</v>
      </c>
      <c r="R1007">
        <v>2008</v>
      </c>
      <c r="S1007" t="s">
        <v>2285</v>
      </c>
      <c r="T1007" t="str">
        <f t="shared" si="31"/>
        <v>to 2019</v>
      </c>
      <c r="U1007" t="str">
        <f t="shared" si="30"/>
        <v>2019</v>
      </c>
    </row>
    <row r="1008" spans="1:21" x14ac:dyDescent="0.35">
      <c r="A1008" t="s">
        <v>14</v>
      </c>
      <c r="C1008" s="4">
        <v>44712</v>
      </c>
      <c r="D1008" t="s">
        <v>2952</v>
      </c>
      <c r="F1008" t="s">
        <v>25</v>
      </c>
      <c r="G1008">
        <v>32.758200000000002</v>
      </c>
      <c r="H1008">
        <v>-97.100300000000004</v>
      </c>
      <c r="I1008">
        <v>10</v>
      </c>
      <c r="K1008">
        <v>500</v>
      </c>
      <c r="M1008" t="s">
        <v>45</v>
      </c>
      <c r="N1008" t="s">
        <v>50</v>
      </c>
      <c r="P1008" t="s">
        <v>151</v>
      </c>
      <c r="R1008">
        <v>2008</v>
      </c>
      <c r="S1008" t="s">
        <v>2285</v>
      </c>
      <c r="T1008" t="str">
        <f t="shared" si="31"/>
        <v>to 2019</v>
      </c>
      <c r="U1008" t="str">
        <f t="shared" si="30"/>
        <v>2019</v>
      </c>
    </row>
    <row r="1009" spans="1:21" x14ac:dyDescent="0.35">
      <c r="A1009" t="s">
        <v>14</v>
      </c>
      <c r="C1009" s="4">
        <v>44712</v>
      </c>
      <c r="D1009" t="s">
        <v>2952</v>
      </c>
      <c r="F1009" t="s">
        <v>25</v>
      </c>
      <c r="G1009">
        <v>32.758200000000002</v>
      </c>
      <c r="H1009">
        <v>-97.100300000000004</v>
      </c>
      <c r="I1009">
        <v>10</v>
      </c>
      <c r="K1009">
        <v>500</v>
      </c>
      <c r="M1009" t="s">
        <v>45</v>
      </c>
      <c r="N1009" t="s">
        <v>50</v>
      </c>
      <c r="P1009" t="s">
        <v>151</v>
      </c>
      <c r="R1009">
        <v>2008</v>
      </c>
      <c r="S1009" t="s">
        <v>2285</v>
      </c>
      <c r="T1009" t="str">
        <f t="shared" si="31"/>
        <v>to 2019</v>
      </c>
      <c r="U1009" t="str">
        <f t="shared" si="30"/>
        <v>2019</v>
      </c>
    </row>
    <row r="1010" spans="1:21" x14ac:dyDescent="0.35">
      <c r="A1010" t="s">
        <v>14</v>
      </c>
      <c r="C1010" s="4">
        <v>44712</v>
      </c>
      <c r="D1010" t="s">
        <v>2952</v>
      </c>
      <c r="F1010" t="s">
        <v>25</v>
      </c>
      <c r="G1010">
        <v>32.758200000000002</v>
      </c>
      <c r="H1010">
        <v>-97.100300000000004</v>
      </c>
      <c r="I1010">
        <v>1000</v>
      </c>
      <c r="K1010">
        <v>700</v>
      </c>
      <c r="M1010" t="s">
        <v>45</v>
      </c>
      <c r="N1010" t="s">
        <v>50</v>
      </c>
      <c r="P1010" t="s">
        <v>151</v>
      </c>
      <c r="R1010">
        <v>2008</v>
      </c>
      <c r="S1010" t="s">
        <v>2285</v>
      </c>
      <c r="T1010" t="str">
        <f t="shared" si="31"/>
        <v>to 2019</v>
      </c>
      <c r="U1010" t="str">
        <f t="shared" si="30"/>
        <v>2019</v>
      </c>
    </row>
    <row r="1011" spans="1:21" x14ac:dyDescent="0.35">
      <c r="A1011" t="s">
        <v>14</v>
      </c>
      <c r="C1011" s="4">
        <v>44712</v>
      </c>
      <c r="D1011" t="s">
        <v>2952</v>
      </c>
      <c r="F1011" t="s">
        <v>25</v>
      </c>
      <c r="G1011">
        <v>32.758200000000002</v>
      </c>
      <c r="H1011">
        <v>-97.100300000000004</v>
      </c>
      <c r="I1011">
        <v>10</v>
      </c>
      <c r="K1011">
        <v>700</v>
      </c>
      <c r="M1011" t="s">
        <v>45</v>
      </c>
      <c r="N1011" t="s">
        <v>50</v>
      </c>
      <c r="P1011" t="s">
        <v>151</v>
      </c>
      <c r="R1011">
        <v>2008</v>
      </c>
      <c r="S1011" t="s">
        <v>2285</v>
      </c>
      <c r="T1011" t="str">
        <f t="shared" si="31"/>
        <v>to 2019</v>
      </c>
      <c r="U1011" t="str">
        <f t="shared" si="30"/>
        <v>2019</v>
      </c>
    </row>
    <row r="1012" spans="1:21" x14ac:dyDescent="0.35">
      <c r="A1012" t="s">
        <v>14</v>
      </c>
      <c r="C1012" s="4">
        <v>44712</v>
      </c>
      <c r="D1012" t="s">
        <v>2600</v>
      </c>
      <c r="E1012" t="s">
        <v>24</v>
      </c>
      <c r="F1012" t="s">
        <v>27</v>
      </c>
      <c r="G1012">
        <v>26.244644999999998</v>
      </c>
      <c r="H1012">
        <v>-80.150704000000005</v>
      </c>
      <c r="I1012">
        <v>193851</v>
      </c>
      <c r="J1012" t="s">
        <v>32</v>
      </c>
      <c r="K1012">
        <v>62900</v>
      </c>
      <c r="M1012" t="s">
        <v>45</v>
      </c>
      <c r="N1012" t="s">
        <v>50</v>
      </c>
      <c r="P1012" t="s">
        <v>961</v>
      </c>
      <c r="Q1012">
        <v>6</v>
      </c>
      <c r="R1012">
        <v>2013</v>
      </c>
      <c r="S1012" t="s">
        <v>2258</v>
      </c>
      <c r="T1012" t="str">
        <f t="shared" si="31"/>
        <v>Ram 5500</v>
      </c>
      <c r="U1012" t="str">
        <f t="shared" si="30"/>
        <v>5500</v>
      </c>
    </row>
    <row r="1013" spans="1:21" x14ac:dyDescent="0.35">
      <c r="A1013" t="s">
        <v>14</v>
      </c>
      <c r="C1013" s="4">
        <v>44712</v>
      </c>
      <c r="D1013" t="s">
        <v>2953</v>
      </c>
      <c r="E1013" t="s">
        <v>22</v>
      </c>
      <c r="F1013" t="s">
        <v>25</v>
      </c>
      <c r="G1013">
        <v>33.034224000000002</v>
      </c>
      <c r="H1013">
        <v>-96.811608000000007</v>
      </c>
      <c r="I1013">
        <v>54425</v>
      </c>
      <c r="J1013" t="s">
        <v>34</v>
      </c>
      <c r="K1013">
        <v>31991</v>
      </c>
      <c r="L1013" t="s">
        <v>42</v>
      </c>
      <c r="M1013" t="s">
        <v>45</v>
      </c>
      <c r="N1013" t="s">
        <v>51</v>
      </c>
      <c r="O1013" t="s">
        <v>55</v>
      </c>
      <c r="P1013" t="s">
        <v>962</v>
      </c>
      <c r="Q1013">
        <v>6</v>
      </c>
      <c r="R1013">
        <v>2015</v>
      </c>
      <c r="S1013" t="s">
        <v>2287</v>
      </c>
      <c r="T1013" t="str">
        <f t="shared" si="31"/>
        <v>Audi S5</v>
      </c>
      <c r="U1013" t="str">
        <f t="shared" si="30"/>
        <v>S5</v>
      </c>
    </row>
    <row r="1014" spans="1:21" x14ac:dyDescent="0.35">
      <c r="A1014" t="s">
        <v>14</v>
      </c>
      <c r="B1014" t="s">
        <v>15</v>
      </c>
      <c r="C1014" s="4">
        <v>44712</v>
      </c>
      <c r="D1014" t="s">
        <v>2953</v>
      </c>
      <c r="E1014" t="s">
        <v>22</v>
      </c>
      <c r="F1014" t="s">
        <v>25</v>
      </c>
      <c r="G1014">
        <v>32.728700000000003</v>
      </c>
      <c r="H1014">
        <v>-96.622799999999998</v>
      </c>
      <c r="I1014">
        <v>170000</v>
      </c>
      <c r="J1014" t="s">
        <v>32</v>
      </c>
      <c r="K1014">
        <v>8850</v>
      </c>
      <c r="L1014" t="s">
        <v>43</v>
      </c>
      <c r="M1014" t="s">
        <v>45</v>
      </c>
      <c r="N1014" t="s">
        <v>50</v>
      </c>
      <c r="O1014" t="s">
        <v>52</v>
      </c>
      <c r="P1014" t="s">
        <v>963</v>
      </c>
      <c r="Q1014">
        <v>8</v>
      </c>
      <c r="R1014">
        <v>2008</v>
      </c>
      <c r="S1014" t="s">
        <v>2282</v>
      </c>
      <c r="T1014" t="str">
        <f t="shared" si="31"/>
        <v>GMC YUKON</v>
      </c>
      <c r="U1014" t="str">
        <f t="shared" si="30"/>
        <v>YUKON</v>
      </c>
    </row>
    <row r="1015" spans="1:21" x14ac:dyDescent="0.35">
      <c r="A1015" t="s">
        <v>14</v>
      </c>
      <c r="C1015" s="4">
        <v>44712</v>
      </c>
      <c r="D1015" t="s">
        <v>2954</v>
      </c>
      <c r="E1015" t="s">
        <v>22</v>
      </c>
      <c r="F1015" t="s">
        <v>21</v>
      </c>
      <c r="G1015">
        <v>32.952959999999997</v>
      </c>
      <c r="H1015">
        <v>-96.832689000000002</v>
      </c>
      <c r="I1015">
        <v>61123</v>
      </c>
      <c r="J1015" t="s">
        <v>32</v>
      </c>
      <c r="K1015">
        <v>58295</v>
      </c>
      <c r="M1015" t="s">
        <v>45</v>
      </c>
      <c r="N1015" t="s">
        <v>50</v>
      </c>
      <c r="O1015" t="s">
        <v>56</v>
      </c>
      <c r="P1015" t="s">
        <v>964</v>
      </c>
      <c r="R1015">
        <v>2020</v>
      </c>
      <c r="S1015" t="s">
        <v>2262</v>
      </c>
      <c r="T1015" t="str">
        <f t="shared" si="31"/>
        <v>CHEVROLET SILVERADO</v>
      </c>
      <c r="U1015" t="str">
        <f t="shared" si="30"/>
        <v>SILVERADO</v>
      </c>
    </row>
    <row r="1016" spans="1:21" x14ac:dyDescent="0.35">
      <c r="A1016" t="s">
        <v>14</v>
      </c>
      <c r="B1016" t="s">
        <v>15</v>
      </c>
      <c r="C1016" s="4">
        <v>44712</v>
      </c>
      <c r="D1016" t="s">
        <v>2603</v>
      </c>
      <c r="E1016" t="s">
        <v>24</v>
      </c>
      <c r="F1016" t="s">
        <v>25</v>
      </c>
      <c r="G1016">
        <v>32.262967000000003</v>
      </c>
      <c r="H1016">
        <v>-95.306792999999999</v>
      </c>
      <c r="I1016">
        <v>1</v>
      </c>
      <c r="K1016">
        <v>1</v>
      </c>
      <c r="M1016" t="s">
        <v>45</v>
      </c>
      <c r="N1016" t="s">
        <v>50</v>
      </c>
      <c r="P1016" t="s">
        <v>965</v>
      </c>
      <c r="Q1016">
        <v>6</v>
      </c>
      <c r="R1016">
        <v>2015</v>
      </c>
      <c r="S1016" t="s">
        <v>2370</v>
      </c>
      <c r="T1016" t="str">
        <f t="shared" si="31"/>
        <v>z</v>
      </c>
      <c r="U1016" t="e">
        <f t="shared" si="30"/>
        <v>#VALUE!</v>
      </c>
    </row>
    <row r="1017" spans="1:21" x14ac:dyDescent="0.35">
      <c r="A1017" t="s">
        <v>14</v>
      </c>
      <c r="B1017" t="s">
        <v>15</v>
      </c>
      <c r="C1017" s="4">
        <v>44712</v>
      </c>
      <c r="D1017" t="s">
        <v>2603</v>
      </c>
      <c r="F1017" t="s">
        <v>27</v>
      </c>
      <c r="G1017">
        <v>32.778500000000001</v>
      </c>
      <c r="H1017">
        <v>-97.083399999999997</v>
      </c>
      <c r="I1017">
        <v>761000</v>
      </c>
      <c r="J1017" t="s">
        <v>32</v>
      </c>
      <c r="K1017">
        <v>58000</v>
      </c>
      <c r="L1017" t="s">
        <v>43</v>
      </c>
      <c r="M1017" t="s">
        <v>45</v>
      </c>
      <c r="N1017" t="s">
        <v>50</v>
      </c>
      <c r="O1017" t="s">
        <v>57</v>
      </c>
      <c r="P1017" t="s">
        <v>966</v>
      </c>
      <c r="R1017">
        <v>2016</v>
      </c>
      <c r="S1017" t="s">
        <v>2344</v>
      </c>
      <c r="T1017" t="str">
        <f t="shared" si="31"/>
        <v>freightliner cascadia dd15</v>
      </c>
      <c r="U1017" t="str">
        <f t="shared" si="30"/>
        <v>cascadia dd15</v>
      </c>
    </row>
    <row r="1018" spans="1:21" x14ac:dyDescent="0.35">
      <c r="A1018" t="s">
        <v>14</v>
      </c>
      <c r="B1018" t="s">
        <v>17</v>
      </c>
      <c r="C1018" s="4">
        <v>44712</v>
      </c>
      <c r="D1018" t="s">
        <v>2603</v>
      </c>
      <c r="F1018" t="s">
        <v>25</v>
      </c>
      <c r="G1018">
        <v>35.198999999999998</v>
      </c>
      <c r="H1018">
        <v>-97.484099999999998</v>
      </c>
      <c r="I1018">
        <v>69069</v>
      </c>
      <c r="K1018">
        <v>25988</v>
      </c>
      <c r="M1018" t="s">
        <v>45</v>
      </c>
      <c r="N1018" t="s">
        <v>50</v>
      </c>
      <c r="P1018" t="s">
        <v>967</v>
      </c>
      <c r="R1018">
        <v>2019</v>
      </c>
      <c r="S1018" t="s">
        <v>2272</v>
      </c>
      <c r="T1018" t="str">
        <f t="shared" si="31"/>
        <v>DODGE GRAND CARAVAN</v>
      </c>
      <c r="U1018" t="str">
        <f t="shared" si="30"/>
        <v>GRAND CARAVAN</v>
      </c>
    </row>
    <row r="1019" spans="1:21" x14ac:dyDescent="0.35">
      <c r="A1019" t="s">
        <v>14</v>
      </c>
      <c r="C1019" s="4">
        <v>44712</v>
      </c>
      <c r="D1019" t="s">
        <v>2604</v>
      </c>
      <c r="E1019" t="s">
        <v>23</v>
      </c>
      <c r="F1019" t="s">
        <v>25</v>
      </c>
      <c r="G1019">
        <v>32.561050000000002</v>
      </c>
      <c r="H1019">
        <v>-97.320790000000002</v>
      </c>
      <c r="I1019">
        <v>78985</v>
      </c>
      <c r="J1019" t="s">
        <v>35</v>
      </c>
      <c r="K1019">
        <v>21049</v>
      </c>
      <c r="M1019" t="s">
        <v>45</v>
      </c>
      <c r="N1019" t="s">
        <v>50</v>
      </c>
      <c r="O1019" t="s">
        <v>61</v>
      </c>
      <c r="P1019" t="s">
        <v>968</v>
      </c>
      <c r="Q1019">
        <v>4</v>
      </c>
      <c r="R1019">
        <v>2018</v>
      </c>
      <c r="S1019" t="s">
        <v>2242</v>
      </c>
      <c r="T1019" t="str">
        <f t="shared" si="31"/>
        <v>Nissan Rogue Sport</v>
      </c>
      <c r="U1019" t="str">
        <f t="shared" si="30"/>
        <v>Rogue Sport</v>
      </c>
    </row>
    <row r="1020" spans="1:21" x14ac:dyDescent="0.35">
      <c r="A1020" t="s">
        <v>14</v>
      </c>
      <c r="C1020" s="4">
        <v>44712</v>
      </c>
      <c r="D1020" t="s">
        <v>2605</v>
      </c>
      <c r="E1020" t="s">
        <v>23</v>
      </c>
      <c r="F1020" t="s">
        <v>25</v>
      </c>
      <c r="G1020">
        <v>32.561050000000002</v>
      </c>
      <c r="H1020">
        <v>-97.320790000000002</v>
      </c>
      <c r="I1020">
        <v>60549</v>
      </c>
      <c r="J1020" t="s">
        <v>30</v>
      </c>
      <c r="K1020">
        <v>15999</v>
      </c>
      <c r="M1020" t="s">
        <v>45</v>
      </c>
      <c r="N1020" t="s">
        <v>50</v>
      </c>
      <c r="O1020" t="s">
        <v>53</v>
      </c>
      <c r="P1020" t="s">
        <v>969</v>
      </c>
      <c r="Q1020">
        <v>4</v>
      </c>
      <c r="R1020">
        <v>2019</v>
      </c>
      <c r="S1020" t="s">
        <v>2248</v>
      </c>
      <c r="T1020" t="str">
        <f t="shared" si="31"/>
        <v>Chevrolet Spark</v>
      </c>
      <c r="U1020" t="str">
        <f t="shared" si="30"/>
        <v>Spark</v>
      </c>
    </row>
    <row r="1021" spans="1:21" x14ac:dyDescent="0.35">
      <c r="A1021" t="s">
        <v>14</v>
      </c>
      <c r="C1021" s="4">
        <v>44712</v>
      </c>
      <c r="D1021" t="s">
        <v>2605</v>
      </c>
      <c r="E1021" t="s">
        <v>24</v>
      </c>
      <c r="F1021" t="s">
        <v>25</v>
      </c>
      <c r="G1021">
        <v>32.483240000000002</v>
      </c>
      <c r="H1021">
        <v>-97.325928000000005</v>
      </c>
      <c r="I1021">
        <v>76372</v>
      </c>
      <c r="J1021" t="s">
        <v>33</v>
      </c>
      <c r="K1021">
        <v>15985</v>
      </c>
      <c r="L1021" t="s">
        <v>42</v>
      </c>
      <c r="M1021" t="s">
        <v>45</v>
      </c>
      <c r="N1021" t="s">
        <v>50</v>
      </c>
      <c r="O1021" t="s">
        <v>53</v>
      </c>
      <c r="P1021" t="s">
        <v>970</v>
      </c>
      <c r="Q1021">
        <v>4</v>
      </c>
      <c r="R1021">
        <v>2014</v>
      </c>
      <c r="S1021" t="s">
        <v>2324</v>
      </c>
      <c r="T1021" t="str">
        <f t="shared" si="31"/>
        <v>Mercedes-Benz C-Class</v>
      </c>
      <c r="U1021" t="str">
        <f t="shared" si="30"/>
        <v>C-Class</v>
      </c>
    </row>
    <row r="1022" spans="1:21" x14ac:dyDescent="0.35">
      <c r="A1022" t="s">
        <v>14</v>
      </c>
      <c r="C1022" s="4">
        <v>44712</v>
      </c>
      <c r="D1022" t="s">
        <v>2606</v>
      </c>
      <c r="F1022" t="s">
        <v>25</v>
      </c>
      <c r="G1022">
        <v>32.758200000000002</v>
      </c>
      <c r="H1022">
        <v>-97.100300000000004</v>
      </c>
      <c r="I1022">
        <v>68000</v>
      </c>
      <c r="K1022">
        <v>700</v>
      </c>
      <c r="M1022" t="s">
        <v>45</v>
      </c>
      <c r="N1022" t="s">
        <v>50</v>
      </c>
      <c r="P1022" t="s">
        <v>646</v>
      </c>
      <c r="R1022">
        <v>2014</v>
      </c>
      <c r="S1022" t="s">
        <v>2345</v>
      </c>
      <c r="T1022" t="str">
        <f t="shared" si="31"/>
        <v>AND NEWER ALL MAKES AND MODELS</v>
      </c>
      <c r="U1022" t="str">
        <f t="shared" si="30"/>
        <v>NEWER ALL MAKES AND MODELS</v>
      </c>
    </row>
    <row r="1023" spans="1:21" x14ac:dyDescent="0.35">
      <c r="A1023" t="s">
        <v>14</v>
      </c>
      <c r="B1023" t="s">
        <v>15</v>
      </c>
      <c r="C1023" s="4">
        <v>44712</v>
      </c>
      <c r="D1023" t="s">
        <v>2607</v>
      </c>
      <c r="E1023" t="s">
        <v>23</v>
      </c>
      <c r="F1023" t="s">
        <v>25</v>
      </c>
      <c r="G1023">
        <v>32.522005</v>
      </c>
      <c r="H1023">
        <v>-96.738926000000006</v>
      </c>
      <c r="I1023">
        <v>148000</v>
      </c>
      <c r="J1023" t="s">
        <v>30</v>
      </c>
      <c r="K1023">
        <v>9900</v>
      </c>
      <c r="L1023" t="s">
        <v>41</v>
      </c>
      <c r="M1023" t="s">
        <v>45</v>
      </c>
      <c r="N1023" t="s">
        <v>50</v>
      </c>
      <c r="O1023" t="s">
        <v>52</v>
      </c>
      <c r="P1023" t="s">
        <v>971</v>
      </c>
      <c r="Q1023">
        <v>6</v>
      </c>
      <c r="R1023">
        <v>2010</v>
      </c>
      <c r="S1023" t="s">
        <v>2261</v>
      </c>
      <c r="T1023" t="str">
        <f t="shared" si="31"/>
        <v>cadillac srx luxury</v>
      </c>
      <c r="U1023" t="str">
        <f t="shared" si="30"/>
        <v>srx luxury</v>
      </c>
    </row>
    <row r="1024" spans="1:21" x14ac:dyDescent="0.35">
      <c r="A1024" t="s">
        <v>14</v>
      </c>
      <c r="C1024" s="4">
        <v>44712</v>
      </c>
      <c r="D1024" t="s">
        <v>2608</v>
      </c>
      <c r="E1024" t="s">
        <v>24</v>
      </c>
      <c r="F1024" t="s">
        <v>25</v>
      </c>
      <c r="G1024">
        <v>32.840010999999997</v>
      </c>
      <c r="H1024">
        <v>-97.225295000000003</v>
      </c>
      <c r="I1024">
        <v>50469</v>
      </c>
      <c r="J1024" t="s">
        <v>34</v>
      </c>
      <c r="K1024">
        <v>33491</v>
      </c>
      <c r="L1024" t="s">
        <v>42</v>
      </c>
      <c r="M1024" t="s">
        <v>45</v>
      </c>
      <c r="N1024" t="s">
        <v>50</v>
      </c>
      <c r="O1024" t="s">
        <v>52</v>
      </c>
      <c r="P1024" t="s">
        <v>972</v>
      </c>
      <c r="Q1024">
        <v>4</v>
      </c>
      <c r="R1024">
        <v>2019</v>
      </c>
      <c r="S1024" t="s">
        <v>2324</v>
      </c>
      <c r="T1024" t="str">
        <f t="shared" si="31"/>
        <v>Mercedes-Benz GLC</v>
      </c>
      <c r="U1024" t="str">
        <f t="shared" si="30"/>
        <v>GLC</v>
      </c>
    </row>
    <row r="1025" spans="1:21" x14ac:dyDescent="0.35">
      <c r="A1025" t="s">
        <v>14</v>
      </c>
      <c r="C1025" s="4">
        <v>44712</v>
      </c>
      <c r="D1025" t="s">
        <v>2609</v>
      </c>
      <c r="F1025" t="s">
        <v>27</v>
      </c>
      <c r="G1025">
        <v>32.73603</v>
      </c>
      <c r="H1025">
        <v>-97.133644000000004</v>
      </c>
      <c r="I1025">
        <v>145578</v>
      </c>
      <c r="J1025" t="s">
        <v>32</v>
      </c>
      <c r="K1025">
        <v>29950</v>
      </c>
      <c r="M1025" t="s">
        <v>45</v>
      </c>
      <c r="N1025" t="s">
        <v>21</v>
      </c>
      <c r="O1025" t="s">
        <v>21</v>
      </c>
      <c r="P1025" t="s">
        <v>973</v>
      </c>
      <c r="R1025">
        <v>2007</v>
      </c>
      <c r="S1025" t="s">
        <v>2311</v>
      </c>
      <c r="T1025" t="str">
        <f t="shared" si="31"/>
        <v>Mitsubishi FUSO FE145</v>
      </c>
      <c r="U1025" t="str">
        <f t="shared" si="30"/>
        <v>FUSO FE145</v>
      </c>
    </row>
    <row r="1026" spans="1:21" x14ac:dyDescent="0.35">
      <c r="A1026" t="s">
        <v>14</v>
      </c>
      <c r="C1026" s="4">
        <v>44712</v>
      </c>
      <c r="D1026" t="s">
        <v>2611</v>
      </c>
      <c r="E1026" t="s">
        <v>22</v>
      </c>
      <c r="F1026" t="s">
        <v>25</v>
      </c>
      <c r="G1026">
        <v>32.848309999999998</v>
      </c>
      <c r="H1026">
        <v>-96.825474</v>
      </c>
      <c r="I1026">
        <v>83704</v>
      </c>
      <c r="J1026" t="s">
        <v>34</v>
      </c>
      <c r="K1026">
        <v>34991</v>
      </c>
      <c r="L1026" t="s">
        <v>41</v>
      </c>
      <c r="M1026" t="s">
        <v>45</v>
      </c>
      <c r="N1026" t="s">
        <v>50</v>
      </c>
      <c r="O1026" t="s">
        <v>52</v>
      </c>
      <c r="P1026" t="s">
        <v>974</v>
      </c>
      <c r="Q1026">
        <v>8</v>
      </c>
      <c r="R1026">
        <v>2016</v>
      </c>
      <c r="S1026" t="s">
        <v>2243</v>
      </c>
      <c r="T1026" t="str">
        <f t="shared" si="31"/>
        <v>Lexus GX 460</v>
      </c>
      <c r="U1026" t="str">
        <f t="shared" ref="U1026:U1089" si="32">RIGHT(T1026,LEN(T1026)-FIND(" ",T1026))</f>
        <v>GX 460</v>
      </c>
    </row>
    <row r="1027" spans="1:21" x14ac:dyDescent="0.35">
      <c r="A1027" t="s">
        <v>14</v>
      </c>
      <c r="C1027" s="4">
        <v>44712</v>
      </c>
      <c r="D1027" t="s">
        <v>2955</v>
      </c>
      <c r="F1027" t="s">
        <v>25</v>
      </c>
      <c r="G1027">
        <v>32.758200000000002</v>
      </c>
      <c r="H1027">
        <v>-97.100300000000004</v>
      </c>
      <c r="I1027">
        <v>68000</v>
      </c>
      <c r="K1027">
        <v>3000</v>
      </c>
      <c r="M1027" t="s">
        <v>45</v>
      </c>
      <c r="N1027" t="s">
        <v>50</v>
      </c>
      <c r="P1027" t="s">
        <v>646</v>
      </c>
      <c r="R1027">
        <v>2014</v>
      </c>
      <c r="S1027" t="s">
        <v>2345</v>
      </c>
      <c r="T1027" t="str">
        <f t="shared" ref="T1027:T1090" si="33">RIGHT(P1027,LEN(P1027)-FIND(" ",P1027))</f>
        <v>AND NEWER ALL MAKES AND MODELS</v>
      </c>
      <c r="U1027" t="str">
        <f t="shared" si="32"/>
        <v>NEWER ALL MAKES AND MODELS</v>
      </c>
    </row>
    <row r="1028" spans="1:21" x14ac:dyDescent="0.35">
      <c r="A1028" t="s">
        <v>14</v>
      </c>
      <c r="C1028" s="4">
        <v>44712</v>
      </c>
      <c r="D1028" t="s">
        <v>2616</v>
      </c>
      <c r="E1028" t="s">
        <v>22</v>
      </c>
      <c r="F1028" t="s">
        <v>21</v>
      </c>
      <c r="G1028">
        <v>32.952959999999997</v>
      </c>
      <c r="H1028">
        <v>-96.832689000000002</v>
      </c>
      <c r="I1028">
        <v>78204</v>
      </c>
      <c r="J1028" t="s">
        <v>35</v>
      </c>
      <c r="K1028">
        <v>45995</v>
      </c>
      <c r="M1028" t="s">
        <v>45</v>
      </c>
      <c r="N1028" t="s">
        <v>50</v>
      </c>
      <c r="O1028" t="s">
        <v>56</v>
      </c>
      <c r="P1028" t="s">
        <v>416</v>
      </c>
      <c r="R1028">
        <v>2016</v>
      </c>
      <c r="S1028" t="s">
        <v>2278</v>
      </c>
      <c r="T1028" t="str">
        <f t="shared" si="33"/>
        <v>FORD F-250</v>
      </c>
      <c r="U1028" t="str">
        <f t="shared" si="32"/>
        <v>F-250</v>
      </c>
    </row>
    <row r="1029" spans="1:21" x14ac:dyDescent="0.35">
      <c r="A1029" t="s">
        <v>14</v>
      </c>
      <c r="B1029" t="s">
        <v>15</v>
      </c>
      <c r="C1029" s="4">
        <v>44712</v>
      </c>
      <c r="D1029" t="s">
        <v>2616</v>
      </c>
      <c r="E1029" t="s">
        <v>22</v>
      </c>
      <c r="F1029" t="s">
        <v>25</v>
      </c>
      <c r="G1029">
        <v>33.023741000000001</v>
      </c>
      <c r="H1029">
        <v>-96.992261999999997</v>
      </c>
      <c r="I1029">
        <v>132125</v>
      </c>
      <c r="J1029" t="s">
        <v>34</v>
      </c>
      <c r="K1029">
        <v>19900</v>
      </c>
      <c r="M1029" t="s">
        <v>45</v>
      </c>
      <c r="N1029" t="s">
        <v>50</v>
      </c>
      <c r="O1029" t="s">
        <v>56</v>
      </c>
      <c r="P1029" t="s">
        <v>153</v>
      </c>
      <c r="R1029">
        <v>2011</v>
      </c>
      <c r="S1029" t="s">
        <v>2248</v>
      </c>
      <c r="T1029" t="str">
        <f t="shared" si="33"/>
        <v>Chevrolet Silverado 1500</v>
      </c>
      <c r="U1029" t="str">
        <f t="shared" si="32"/>
        <v>Silverado 1500</v>
      </c>
    </row>
    <row r="1030" spans="1:21" x14ac:dyDescent="0.35">
      <c r="A1030" t="s">
        <v>14</v>
      </c>
      <c r="B1030" t="s">
        <v>15</v>
      </c>
      <c r="C1030" s="4">
        <v>44712</v>
      </c>
      <c r="D1030" t="s">
        <v>2616</v>
      </c>
      <c r="E1030" t="s">
        <v>23</v>
      </c>
      <c r="F1030" t="s">
        <v>25</v>
      </c>
      <c r="G1030">
        <v>32.977915000000003</v>
      </c>
      <c r="H1030">
        <v>-96.592123999999998</v>
      </c>
      <c r="I1030">
        <v>107617</v>
      </c>
      <c r="K1030">
        <v>15990</v>
      </c>
      <c r="M1030" t="s">
        <v>45</v>
      </c>
      <c r="N1030" t="s">
        <v>50</v>
      </c>
      <c r="O1030" t="s">
        <v>55</v>
      </c>
      <c r="P1030" t="s">
        <v>975</v>
      </c>
      <c r="R1030">
        <v>2013</v>
      </c>
      <c r="S1030" t="s">
        <v>2245</v>
      </c>
      <c r="T1030" t="str">
        <f t="shared" si="33"/>
        <v>Honda Civic</v>
      </c>
      <c r="U1030" t="str">
        <f t="shared" si="32"/>
        <v>Civic</v>
      </c>
    </row>
    <row r="1031" spans="1:21" x14ac:dyDescent="0.35">
      <c r="A1031" t="s">
        <v>14</v>
      </c>
      <c r="B1031" t="s">
        <v>15</v>
      </c>
      <c r="C1031" s="4">
        <v>44712</v>
      </c>
      <c r="D1031" t="s">
        <v>2616</v>
      </c>
      <c r="E1031" t="s">
        <v>24</v>
      </c>
      <c r="F1031" t="s">
        <v>25</v>
      </c>
      <c r="G1031">
        <v>33.023741000000001</v>
      </c>
      <c r="H1031">
        <v>-96.992261999999997</v>
      </c>
      <c r="I1031">
        <v>133221</v>
      </c>
      <c r="J1031" t="s">
        <v>30</v>
      </c>
      <c r="K1031">
        <v>18900</v>
      </c>
      <c r="M1031" t="s">
        <v>45</v>
      </c>
      <c r="N1031" t="s">
        <v>50</v>
      </c>
      <c r="O1031" t="s">
        <v>56</v>
      </c>
      <c r="P1031" t="s">
        <v>976</v>
      </c>
      <c r="R1031">
        <v>2008</v>
      </c>
      <c r="S1031" t="s">
        <v>2248</v>
      </c>
      <c r="T1031" t="str">
        <f t="shared" si="33"/>
        <v>Chevrolet Silverado 1500</v>
      </c>
      <c r="U1031" t="str">
        <f t="shared" si="32"/>
        <v>Silverado 1500</v>
      </c>
    </row>
    <row r="1032" spans="1:21" x14ac:dyDescent="0.35">
      <c r="A1032" t="s">
        <v>14</v>
      </c>
      <c r="B1032" t="s">
        <v>15</v>
      </c>
      <c r="C1032" s="4">
        <v>44712</v>
      </c>
      <c r="D1032" t="s">
        <v>2616</v>
      </c>
      <c r="E1032" t="s">
        <v>22</v>
      </c>
      <c r="F1032" t="s">
        <v>25</v>
      </c>
      <c r="G1032">
        <v>32.977915000000003</v>
      </c>
      <c r="H1032">
        <v>-96.592123999999998</v>
      </c>
      <c r="I1032">
        <v>134000</v>
      </c>
      <c r="K1032">
        <v>19990</v>
      </c>
      <c r="M1032" t="s">
        <v>45</v>
      </c>
      <c r="N1032" t="s">
        <v>51</v>
      </c>
      <c r="O1032" t="s">
        <v>53</v>
      </c>
      <c r="P1032" t="s">
        <v>977</v>
      </c>
      <c r="R1032">
        <v>2014</v>
      </c>
      <c r="S1032" t="s">
        <v>2321</v>
      </c>
      <c r="T1032" t="str">
        <f t="shared" si="33"/>
        <v>INFINITI Q50</v>
      </c>
      <c r="U1032" t="str">
        <f t="shared" si="32"/>
        <v>Q50</v>
      </c>
    </row>
    <row r="1033" spans="1:21" x14ac:dyDescent="0.35">
      <c r="A1033" t="s">
        <v>14</v>
      </c>
      <c r="B1033" t="s">
        <v>15</v>
      </c>
      <c r="C1033" s="4">
        <v>44712</v>
      </c>
      <c r="D1033" t="s">
        <v>2616</v>
      </c>
      <c r="E1033" t="s">
        <v>23</v>
      </c>
      <c r="F1033" t="s">
        <v>25</v>
      </c>
      <c r="G1033">
        <v>33.023741000000001</v>
      </c>
      <c r="H1033">
        <v>-96.992261999999997</v>
      </c>
      <c r="I1033">
        <v>111654</v>
      </c>
      <c r="K1033">
        <v>14900</v>
      </c>
      <c r="M1033" t="s">
        <v>45</v>
      </c>
      <c r="N1033" t="s">
        <v>50</v>
      </c>
      <c r="O1033" t="s">
        <v>53</v>
      </c>
      <c r="P1033" t="s">
        <v>978</v>
      </c>
      <c r="R1033">
        <v>2010</v>
      </c>
      <c r="S1033" t="s">
        <v>2243</v>
      </c>
      <c r="T1033" t="str">
        <f t="shared" si="33"/>
        <v>Lexus ES 350</v>
      </c>
      <c r="U1033" t="str">
        <f t="shared" si="32"/>
        <v>ES 350</v>
      </c>
    </row>
    <row r="1034" spans="1:21" x14ac:dyDescent="0.35">
      <c r="A1034" t="s">
        <v>14</v>
      </c>
      <c r="B1034" t="s">
        <v>17</v>
      </c>
      <c r="C1034" s="4">
        <v>44712</v>
      </c>
      <c r="D1034" t="s">
        <v>2956</v>
      </c>
      <c r="F1034" t="s">
        <v>25</v>
      </c>
      <c r="G1034">
        <v>35.198999999999998</v>
      </c>
      <c r="H1034">
        <v>-97.484099999999998</v>
      </c>
      <c r="I1034">
        <v>110961</v>
      </c>
      <c r="K1034">
        <v>15988</v>
      </c>
      <c r="M1034" t="s">
        <v>45</v>
      </c>
      <c r="N1034" t="s">
        <v>50</v>
      </c>
      <c r="P1034" t="s">
        <v>979</v>
      </c>
      <c r="R1034">
        <v>2016</v>
      </c>
      <c r="S1034" t="s">
        <v>2268</v>
      </c>
      <c r="T1034" t="str">
        <f t="shared" si="33"/>
        <v>JEEP CHEROKEE</v>
      </c>
      <c r="U1034" t="str">
        <f t="shared" si="32"/>
        <v>CHEROKEE</v>
      </c>
    </row>
    <row r="1035" spans="1:21" x14ac:dyDescent="0.35">
      <c r="A1035" t="s">
        <v>14</v>
      </c>
      <c r="B1035" t="s">
        <v>15</v>
      </c>
      <c r="C1035" s="4">
        <v>44712</v>
      </c>
      <c r="D1035" t="s">
        <v>2956</v>
      </c>
      <c r="E1035" t="s">
        <v>22</v>
      </c>
      <c r="F1035" t="s">
        <v>25</v>
      </c>
      <c r="G1035">
        <v>33.027700000000003</v>
      </c>
      <c r="H1035">
        <v>-96.677700000000002</v>
      </c>
      <c r="I1035">
        <v>226190</v>
      </c>
      <c r="J1035" t="s">
        <v>32</v>
      </c>
      <c r="K1035">
        <v>10500</v>
      </c>
      <c r="L1035" t="s">
        <v>43</v>
      </c>
      <c r="M1035" t="s">
        <v>45</v>
      </c>
      <c r="N1035" t="s">
        <v>50</v>
      </c>
      <c r="O1035" t="s">
        <v>57</v>
      </c>
      <c r="P1035" t="s">
        <v>980</v>
      </c>
      <c r="Q1035">
        <v>6</v>
      </c>
      <c r="R1035">
        <v>2005</v>
      </c>
      <c r="S1035" t="s">
        <v>2337</v>
      </c>
      <c r="T1035" t="str">
        <f t="shared" si="33"/>
        <v>kia rio s</v>
      </c>
      <c r="U1035" t="str">
        <f t="shared" si="32"/>
        <v>rio s</v>
      </c>
    </row>
    <row r="1036" spans="1:21" x14ac:dyDescent="0.35">
      <c r="A1036" t="s">
        <v>14</v>
      </c>
      <c r="B1036" t="s">
        <v>15</v>
      </c>
      <c r="C1036" s="4">
        <v>44712</v>
      </c>
      <c r="D1036" t="s">
        <v>2617</v>
      </c>
      <c r="E1036" t="s">
        <v>23</v>
      </c>
      <c r="F1036" t="s">
        <v>25</v>
      </c>
      <c r="G1036">
        <v>32.728700000000003</v>
      </c>
      <c r="H1036">
        <v>-96.622799999999998</v>
      </c>
      <c r="I1036">
        <v>158000</v>
      </c>
      <c r="K1036">
        <v>5250</v>
      </c>
      <c r="M1036" t="s">
        <v>45</v>
      </c>
      <c r="N1036" t="s">
        <v>50</v>
      </c>
      <c r="O1036" t="s">
        <v>53</v>
      </c>
      <c r="P1036" t="s">
        <v>241</v>
      </c>
      <c r="Q1036">
        <v>4</v>
      </c>
      <c r="R1036">
        <v>2012</v>
      </c>
      <c r="S1036" t="s">
        <v>2251</v>
      </c>
      <c r="T1036" t="str">
        <f t="shared" si="33"/>
        <v>nissan altima</v>
      </c>
      <c r="U1036" t="str">
        <f t="shared" si="32"/>
        <v>altima</v>
      </c>
    </row>
    <row r="1037" spans="1:21" x14ac:dyDescent="0.35">
      <c r="A1037" t="s">
        <v>14</v>
      </c>
      <c r="B1037" t="s">
        <v>15</v>
      </c>
      <c r="C1037" s="4">
        <v>44712</v>
      </c>
      <c r="D1037" t="s">
        <v>2618</v>
      </c>
      <c r="E1037" t="s">
        <v>24</v>
      </c>
      <c r="F1037" t="s">
        <v>25</v>
      </c>
      <c r="G1037">
        <v>32.727200000000003</v>
      </c>
      <c r="H1037">
        <v>-96.566900000000004</v>
      </c>
      <c r="I1037">
        <v>150000</v>
      </c>
      <c r="J1037" t="s">
        <v>39</v>
      </c>
      <c r="K1037">
        <v>7950</v>
      </c>
      <c r="L1037" t="s">
        <v>43</v>
      </c>
      <c r="M1037" t="s">
        <v>45</v>
      </c>
      <c r="N1037" t="s">
        <v>50</v>
      </c>
      <c r="O1037" t="s">
        <v>56</v>
      </c>
      <c r="P1037" t="s">
        <v>715</v>
      </c>
      <c r="Q1037">
        <v>8</v>
      </c>
      <c r="R1037">
        <v>2006</v>
      </c>
      <c r="S1037" t="s">
        <v>2278</v>
      </c>
      <c r="T1037" t="str">
        <f t="shared" si="33"/>
        <v>ford f-150</v>
      </c>
      <c r="U1037" t="str">
        <f t="shared" si="32"/>
        <v>f-150</v>
      </c>
    </row>
    <row r="1038" spans="1:21" x14ac:dyDescent="0.35">
      <c r="A1038" t="s">
        <v>14</v>
      </c>
      <c r="C1038" s="4">
        <v>44712</v>
      </c>
      <c r="D1038" t="s">
        <v>2957</v>
      </c>
      <c r="F1038" t="s">
        <v>25</v>
      </c>
      <c r="G1038">
        <v>32.753999999999998</v>
      </c>
      <c r="H1038">
        <v>-97.134799999999998</v>
      </c>
      <c r="I1038">
        <v>80000</v>
      </c>
      <c r="K1038">
        <v>700</v>
      </c>
      <c r="M1038" t="s">
        <v>45</v>
      </c>
      <c r="N1038" t="s">
        <v>50</v>
      </c>
      <c r="P1038" t="s">
        <v>646</v>
      </c>
      <c r="R1038">
        <v>2014</v>
      </c>
      <c r="S1038" t="s">
        <v>2345</v>
      </c>
      <c r="T1038" t="str">
        <f t="shared" si="33"/>
        <v>AND NEWER ALL MAKES AND MODELS</v>
      </c>
      <c r="U1038" t="str">
        <f t="shared" si="32"/>
        <v>NEWER ALL MAKES AND MODELS</v>
      </c>
    </row>
    <row r="1039" spans="1:21" x14ac:dyDescent="0.35">
      <c r="A1039" t="s">
        <v>14</v>
      </c>
      <c r="C1039" s="4">
        <v>44712</v>
      </c>
      <c r="D1039" t="s">
        <v>2957</v>
      </c>
      <c r="F1039" t="s">
        <v>25</v>
      </c>
      <c r="G1039">
        <v>32.778500000000001</v>
      </c>
      <c r="H1039">
        <v>-97.083399999999997</v>
      </c>
      <c r="I1039">
        <v>90000</v>
      </c>
      <c r="K1039">
        <v>700</v>
      </c>
      <c r="M1039" t="s">
        <v>45</v>
      </c>
      <c r="N1039" t="s">
        <v>50</v>
      </c>
      <c r="P1039" t="s">
        <v>981</v>
      </c>
      <c r="R1039">
        <v>2014</v>
      </c>
      <c r="S1039" t="s">
        <v>2264</v>
      </c>
      <c r="T1039" t="str">
        <f t="shared" si="33"/>
        <v>all makes and models</v>
      </c>
      <c r="U1039" t="str">
        <f t="shared" si="32"/>
        <v>makes and models</v>
      </c>
    </row>
    <row r="1040" spans="1:21" x14ac:dyDescent="0.35">
      <c r="A1040" t="s">
        <v>14</v>
      </c>
      <c r="C1040" s="4">
        <v>44712</v>
      </c>
      <c r="D1040" t="s">
        <v>2619</v>
      </c>
      <c r="F1040" t="s">
        <v>25</v>
      </c>
      <c r="G1040">
        <v>32.660499999999999</v>
      </c>
      <c r="H1040">
        <v>-97.031099999999995</v>
      </c>
      <c r="I1040">
        <v>45000</v>
      </c>
      <c r="K1040">
        <v>1000</v>
      </c>
      <c r="M1040" t="s">
        <v>45</v>
      </c>
      <c r="N1040" t="s">
        <v>51</v>
      </c>
      <c r="P1040" t="s">
        <v>982</v>
      </c>
      <c r="R1040">
        <v>2014</v>
      </c>
      <c r="S1040" t="s">
        <v>2288</v>
      </c>
      <c r="T1040" t="str">
        <f t="shared" si="33"/>
        <v>dodge challanger shaker hemi</v>
      </c>
      <c r="U1040" t="str">
        <f t="shared" si="32"/>
        <v>challanger shaker hemi</v>
      </c>
    </row>
    <row r="1041" spans="1:21" x14ac:dyDescent="0.35">
      <c r="A1041" t="s">
        <v>14</v>
      </c>
      <c r="B1041" t="s">
        <v>17</v>
      </c>
      <c r="C1041" s="4">
        <v>44712</v>
      </c>
      <c r="D1041" t="s">
        <v>2619</v>
      </c>
      <c r="E1041" t="s">
        <v>24</v>
      </c>
      <c r="F1041" t="s">
        <v>25</v>
      </c>
      <c r="G1041">
        <v>32.727200000000003</v>
      </c>
      <c r="H1041">
        <v>-96.566900000000004</v>
      </c>
      <c r="I1041">
        <v>168000</v>
      </c>
      <c r="J1041" t="s">
        <v>34</v>
      </c>
      <c r="K1041">
        <v>9850</v>
      </c>
      <c r="L1041" t="s">
        <v>43</v>
      </c>
      <c r="M1041" t="s">
        <v>45</v>
      </c>
      <c r="N1041" t="s">
        <v>50</v>
      </c>
      <c r="O1041" t="s">
        <v>57</v>
      </c>
      <c r="P1041" t="s">
        <v>983</v>
      </c>
      <c r="Q1041">
        <v>8</v>
      </c>
      <c r="R1041">
        <v>2008</v>
      </c>
      <c r="S1041" t="s">
        <v>2265</v>
      </c>
      <c r="T1041" t="str">
        <f t="shared" si="33"/>
        <v>NISSAN TITAN SE CREW CAB</v>
      </c>
      <c r="U1041" t="str">
        <f t="shared" si="32"/>
        <v>TITAN SE CREW CAB</v>
      </c>
    </row>
    <row r="1042" spans="1:21" x14ac:dyDescent="0.35">
      <c r="A1042" t="s">
        <v>14</v>
      </c>
      <c r="C1042" s="4">
        <v>44712</v>
      </c>
      <c r="D1042" t="s">
        <v>2619</v>
      </c>
      <c r="F1042" t="s">
        <v>25</v>
      </c>
      <c r="G1042">
        <v>32.892232999999997</v>
      </c>
      <c r="H1042">
        <v>-96.890637999999996</v>
      </c>
      <c r="I1042">
        <v>133855</v>
      </c>
      <c r="K1042">
        <v>11499</v>
      </c>
      <c r="M1042" t="s">
        <v>45</v>
      </c>
      <c r="N1042" t="s">
        <v>50</v>
      </c>
      <c r="P1042" t="s">
        <v>984</v>
      </c>
      <c r="R1042">
        <v>2012</v>
      </c>
      <c r="S1042" t="s">
        <v>2254</v>
      </c>
      <c r="T1042" t="str">
        <f t="shared" si="33"/>
        <v>honda accord</v>
      </c>
      <c r="U1042" t="str">
        <f t="shared" si="32"/>
        <v>accord</v>
      </c>
    </row>
    <row r="1043" spans="1:21" x14ac:dyDescent="0.35">
      <c r="A1043" t="s">
        <v>14</v>
      </c>
      <c r="C1043" s="4">
        <v>44712</v>
      </c>
      <c r="D1043" t="s">
        <v>2958</v>
      </c>
      <c r="F1043" t="s">
        <v>25</v>
      </c>
      <c r="G1043">
        <v>32.891930000000002</v>
      </c>
      <c r="H1043">
        <v>-96.892332999999994</v>
      </c>
      <c r="I1043">
        <v>114690</v>
      </c>
      <c r="K1043">
        <v>9499</v>
      </c>
      <c r="M1043" t="s">
        <v>45</v>
      </c>
      <c r="N1043" t="s">
        <v>50</v>
      </c>
      <c r="P1043" t="s">
        <v>985</v>
      </c>
      <c r="R1043">
        <v>2015</v>
      </c>
      <c r="S1043" t="s">
        <v>2283</v>
      </c>
      <c r="T1043" t="str">
        <f t="shared" si="33"/>
        <v>2015 TOYOTA AVALON</v>
      </c>
      <c r="U1043" t="str">
        <f t="shared" si="32"/>
        <v>TOYOTA AVALON</v>
      </c>
    </row>
    <row r="1044" spans="1:21" x14ac:dyDescent="0.35">
      <c r="A1044" t="s">
        <v>14</v>
      </c>
      <c r="C1044" s="4">
        <v>44712</v>
      </c>
      <c r="D1044" t="s">
        <v>2958</v>
      </c>
      <c r="F1044" t="s">
        <v>25</v>
      </c>
      <c r="G1044">
        <v>32.758200000000002</v>
      </c>
      <c r="H1044">
        <v>-97.100300000000004</v>
      </c>
      <c r="I1044">
        <v>68000</v>
      </c>
      <c r="K1044">
        <v>700</v>
      </c>
      <c r="M1044" t="s">
        <v>45</v>
      </c>
      <c r="N1044" t="s">
        <v>50</v>
      </c>
      <c r="P1044" t="s">
        <v>646</v>
      </c>
      <c r="R1044">
        <v>2014</v>
      </c>
      <c r="S1044" t="s">
        <v>2345</v>
      </c>
      <c r="T1044" t="str">
        <f t="shared" si="33"/>
        <v>AND NEWER ALL MAKES AND MODELS</v>
      </c>
      <c r="U1044" t="str">
        <f t="shared" si="32"/>
        <v>NEWER ALL MAKES AND MODELS</v>
      </c>
    </row>
    <row r="1045" spans="1:21" x14ac:dyDescent="0.35">
      <c r="A1045" t="s">
        <v>14</v>
      </c>
      <c r="B1045" t="s">
        <v>17</v>
      </c>
      <c r="C1045" s="4">
        <v>44712</v>
      </c>
      <c r="D1045" t="s">
        <v>2959</v>
      </c>
      <c r="E1045" t="s">
        <v>24</v>
      </c>
      <c r="F1045" t="s">
        <v>25</v>
      </c>
      <c r="G1045">
        <v>32.727200000000003</v>
      </c>
      <c r="H1045">
        <v>-96.566900000000004</v>
      </c>
      <c r="I1045">
        <v>120000</v>
      </c>
      <c r="J1045" t="s">
        <v>30</v>
      </c>
      <c r="K1045">
        <v>10900</v>
      </c>
      <c r="L1045" t="s">
        <v>43</v>
      </c>
      <c r="M1045" t="s">
        <v>45</v>
      </c>
      <c r="N1045" t="s">
        <v>50</v>
      </c>
      <c r="O1045" t="s">
        <v>53</v>
      </c>
      <c r="P1045" t="s">
        <v>986</v>
      </c>
      <c r="Q1045">
        <v>4</v>
      </c>
      <c r="R1045">
        <v>2013</v>
      </c>
      <c r="S1045" t="s">
        <v>2261</v>
      </c>
      <c r="T1045" t="str">
        <f t="shared" si="33"/>
        <v>cadillac ats luxury</v>
      </c>
      <c r="U1045" t="str">
        <f t="shared" si="32"/>
        <v>ats luxury</v>
      </c>
    </row>
    <row r="1046" spans="1:21" x14ac:dyDescent="0.35">
      <c r="A1046" t="s">
        <v>14</v>
      </c>
      <c r="C1046" s="4">
        <v>44712</v>
      </c>
      <c r="D1046" t="s">
        <v>2959</v>
      </c>
      <c r="F1046" t="s">
        <v>25</v>
      </c>
      <c r="G1046">
        <v>32.778500000000001</v>
      </c>
      <c r="H1046">
        <v>-97.083399999999997</v>
      </c>
      <c r="I1046">
        <v>95000</v>
      </c>
      <c r="K1046">
        <v>700</v>
      </c>
      <c r="M1046" t="s">
        <v>45</v>
      </c>
      <c r="N1046" t="s">
        <v>50</v>
      </c>
      <c r="P1046" t="s">
        <v>645</v>
      </c>
      <c r="R1046">
        <v>2014</v>
      </c>
      <c r="S1046" t="s">
        <v>2340</v>
      </c>
      <c r="T1046" t="str">
        <f t="shared" si="33"/>
        <v>ALL MAKES AND MODELS</v>
      </c>
      <c r="U1046" t="str">
        <f t="shared" si="32"/>
        <v>MAKES AND MODELS</v>
      </c>
    </row>
    <row r="1047" spans="1:21" x14ac:dyDescent="0.35">
      <c r="A1047" t="s">
        <v>14</v>
      </c>
      <c r="C1047" s="4">
        <v>44712</v>
      </c>
      <c r="D1047" t="s">
        <v>2959</v>
      </c>
      <c r="F1047" t="s">
        <v>25</v>
      </c>
      <c r="G1047">
        <v>32.892074000000001</v>
      </c>
      <c r="H1047">
        <v>-96.892375999999999</v>
      </c>
      <c r="I1047">
        <v>164611</v>
      </c>
      <c r="K1047">
        <v>9250</v>
      </c>
      <c r="M1047" t="s">
        <v>45</v>
      </c>
      <c r="N1047" t="s">
        <v>50</v>
      </c>
      <c r="P1047" t="s">
        <v>987</v>
      </c>
      <c r="R1047">
        <v>2012</v>
      </c>
      <c r="S1047" t="s">
        <v>2254</v>
      </c>
      <c r="T1047" t="str">
        <f t="shared" si="33"/>
        <v>honda cr-v</v>
      </c>
      <c r="U1047" t="str">
        <f t="shared" si="32"/>
        <v>cr-v</v>
      </c>
    </row>
    <row r="1048" spans="1:21" x14ac:dyDescent="0.35">
      <c r="A1048" t="s">
        <v>14</v>
      </c>
      <c r="C1048" s="4">
        <v>44712</v>
      </c>
      <c r="D1048" t="s">
        <v>2960</v>
      </c>
      <c r="F1048" t="s">
        <v>25</v>
      </c>
      <c r="G1048">
        <v>32.758200000000002</v>
      </c>
      <c r="H1048">
        <v>-97.100300000000004</v>
      </c>
      <c r="I1048">
        <v>68000</v>
      </c>
      <c r="K1048">
        <v>2000</v>
      </c>
      <c r="M1048" t="s">
        <v>45</v>
      </c>
      <c r="N1048" t="s">
        <v>50</v>
      </c>
      <c r="P1048" t="s">
        <v>646</v>
      </c>
      <c r="R1048">
        <v>2014</v>
      </c>
      <c r="S1048" t="s">
        <v>2345</v>
      </c>
      <c r="T1048" t="str">
        <f t="shared" si="33"/>
        <v>AND NEWER ALL MAKES AND MODELS</v>
      </c>
      <c r="U1048" t="str">
        <f t="shared" si="32"/>
        <v>NEWER ALL MAKES AND MODELS</v>
      </c>
    </row>
    <row r="1049" spans="1:21" x14ac:dyDescent="0.35">
      <c r="A1049" t="s">
        <v>14</v>
      </c>
      <c r="C1049" s="4">
        <v>44712</v>
      </c>
      <c r="D1049" t="s">
        <v>2960</v>
      </c>
      <c r="F1049" t="s">
        <v>27</v>
      </c>
      <c r="G1049">
        <v>45.4208</v>
      </c>
      <c r="H1049">
        <v>-122.63372</v>
      </c>
      <c r="I1049">
        <v>1</v>
      </c>
      <c r="K1049">
        <v>29995</v>
      </c>
      <c r="M1049" t="s">
        <v>45</v>
      </c>
      <c r="N1049" t="s">
        <v>51</v>
      </c>
      <c r="P1049" t="s">
        <v>988</v>
      </c>
      <c r="R1049">
        <v>2004</v>
      </c>
      <c r="S1049" t="s">
        <v>2272</v>
      </c>
      <c r="T1049" t="str">
        <f t="shared" si="33"/>
        <v>DODGE RAM 2500 LARAMIE SB 4X4 D</v>
      </c>
      <c r="U1049" t="str">
        <f t="shared" si="32"/>
        <v>RAM 2500 LARAMIE SB 4X4 D</v>
      </c>
    </row>
    <row r="1050" spans="1:21" x14ac:dyDescent="0.35">
      <c r="A1050" t="s">
        <v>14</v>
      </c>
      <c r="B1050" t="s">
        <v>15</v>
      </c>
      <c r="C1050" s="4">
        <v>44712</v>
      </c>
      <c r="D1050" t="s">
        <v>2622</v>
      </c>
      <c r="E1050" t="s">
        <v>23</v>
      </c>
      <c r="F1050" t="s">
        <v>25</v>
      </c>
      <c r="G1050">
        <v>32.588500000000003</v>
      </c>
      <c r="H1050">
        <v>-96.943799999999996</v>
      </c>
      <c r="I1050">
        <v>100000</v>
      </c>
      <c r="J1050" t="s">
        <v>37</v>
      </c>
      <c r="K1050">
        <v>19900</v>
      </c>
      <c r="L1050" t="s">
        <v>43</v>
      </c>
      <c r="M1050" t="s">
        <v>45</v>
      </c>
      <c r="N1050" t="s">
        <v>50</v>
      </c>
      <c r="O1050" t="s">
        <v>53</v>
      </c>
      <c r="P1050" t="s">
        <v>989</v>
      </c>
      <c r="Q1050">
        <v>8</v>
      </c>
      <c r="R1050">
        <v>1953</v>
      </c>
      <c r="S1050" t="s">
        <v>2371</v>
      </c>
      <c r="T1050" t="str">
        <f t="shared" si="33"/>
        <v>1953 Hudson</v>
      </c>
      <c r="U1050" t="str">
        <f t="shared" si="32"/>
        <v>Hudson</v>
      </c>
    </row>
    <row r="1051" spans="1:21" x14ac:dyDescent="0.35">
      <c r="A1051" t="s">
        <v>14</v>
      </c>
      <c r="B1051" t="s">
        <v>15</v>
      </c>
      <c r="C1051" s="4">
        <v>44712</v>
      </c>
      <c r="D1051" t="s">
        <v>2623</v>
      </c>
      <c r="F1051" t="s">
        <v>25</v>
      </c>
      <c r="G1051">
        <v>32.790399999999998</v>
      </c>
      <c r="H1051">
        <v>-96.804400000000001</v>
      </c>
      <c r="I1051">
        <v>30000</v>
      </c>
      <c r="K1051">
        <v>1500</v>
      </c>
      <c r="M1051" t="s">
        <v>45</v>
      </c>
      <c r="N1051" t="s">
        <v>50</v>
      </c>
      <c r="P1051" t="s">
        <v>246</v>
      </c>
      <c r="R1051">
        <v>2020</v>
      </c>
      <c r="S1051" t="b">
        <v>1</v>
      </c>
      <c r="T1051" t="str">
        <f t="shared" si="33"/>
        <v>True 2nd 3rd and even 4th chance</v>
      </c>
      <c r="U1051" t="str">
        <f t="shared" si="32"/>
        <v>2nd 3rd and even 4th chance</v>
      </c>
    </row>
    <row r="1052" spans="1:21" x14ac:dyDescent="0.35">
      <c r="A1052" t="s">
        <v>14</v>
      </c>
      <c r="B1052" t="s">
        <v>15</v>
      </c>
      <c r="C1052" s="4">
        <v>44712</v>
      </c>
      <c r="D1052" t="s">
        <v>2624</v>
      </c>
      <c r="E1052" t="s">
        <v>24</v>
      </c>
      <c r="F1052" t="s">
        <v>25</v>
      </c>
      <c r="G1052">
        <v>32.728700000000003</v>
      </c>
      <c r="H1052">
        <v>-96.622799999999998</v>
      </c>
      <c r="I1052">
        <v>130000</v>
      </c>
      <c r="J1052" t="s">
        <v>34</v>
      </c>
      <c r="K1052">
        <v>8600</v>
      </c>
      <c r="L1052" t="s">
        <v>43</v>
      </c>
      <c r="M1052" t="s">
        <v>45</v>
      </c>
      <c r="N1052" t="s">
        <v>50</v>
      </c>
      <c r="O1052" t="s">
        <v>53</v>
      </c>
      <c r="P1052" t="s">
        <v>990</v>
      </c>
      <c r="Q1052">
        <v>8</v>
      </c>
      <c r="R1052">
        <v>2008</v>
      </c>
      <c r="S1052" t="s">
        <v>2323</v>
      </c>
      <c r="T1052" t="str">
        <f t="shared" si="33"/>
        <v>chrysler 300c hemi</v>
      </c>
      <c r="U1052" t="str">
        <f t="shared" si="32"/>
        <v>300c hemi</v>
      </c>
    </row>
    <row r="1053" spans="1:21" x14ac:dyDescent="0.35">
      <c r="A1053" t="s">
        <v>14</v>
      </c>
      <c r="B1053" t="s">
        <v>15</v>
      </c>
      <c r="C1053" s="4">
        <v>44712</v>
      </c>
      <c r="D1053" t="s">
        <v>2624</v>
      </c>
      <c r="E1053" t="s">
        <v>22</v>
      </c>
      <c r="F1053" t="s">
        <v>25</v>
      </c>
      <c r="G1053">
        <v>32.977915000000003</v>
      </c>
      <c r="H1053">
        <v>-96.592123999999998</v>
      </c>
      <c r="I1053">
        <v>87767</v>
      </c>
      <c r="K1053">
        <v>35490</v>
      </c>
      <c r="M1053" t="s">
        <v>45</v>
      </c>
      <c r="N1053" t="s">
        <v>50</v>
      </c>
      <c r="O1053" t="s">
        <v>56</v>
      </c>
      <c r="P1053" t="s">
        <v>991</v>
      </c>
      <c r="R1053">
        <v>2017</v>
      </c>
      <c r="S1053" t="s">
        <v>2300</v>
      </c>
      <c r="T1053" t="str">
        <f t="shared" si="33"/>
        <v>Toyota Tundra</v>
      </c>
      <c r="U1053" t="str">
        <f t="shared" si="32"/>
        <v>Tundra</v>
      </c>
    </row>
    <row r="1054" spans="1:21" x14ac:dyDescent="0.35">
      <c r="A1054" t="s">
        <v>14</v>
      </c>
      <c r="C1054" s="4">
        <v>44712</v>
      </c>
      <c r="D1054" t="s">
        <v>2961</v>
      </c>
      <c r="F1054" t="s">
        <v>25</v>
      </c>
      <c r="G1054">
        <v>33.019799999999996</v>
      </c>
      <c r="H1054">
        <v>-96.992500000000007</v>
      </c>
      <c r="I1054">
        <v>130</v>
      </c>
      <c r="K1054">
        <v>11900</v>
      </c>
      <c r="M1054" t="s">
        <v>45</v>
      </c>
      <c r="N1054" t="s">
        <v>50</v>
      </c>
      <c r="P1054" t="s">
        <v>992</v>
      </c>
      <c r="R1054">
        <v>2015</v>
      </c>
      <c r="S1054" t="s">
        <v>2300</v>
      </c>
      <c r="T1054" t="str">
        <f t="shared" si="33"/>
        <v>Toyota Camry</v>
      </c>
      <c r="U1054" t="str">
        <f t="shared" si="32"/>
        <v>Camry</v>
      </c>
    </row>
    <row r="1055" spans="1:21" x14ac:dyDescent="0.35">
      <c r="A1055" t="s">
        <v>14</v>
      </c>
      <c r="B1055" t="s">
        <v>16</v>
      </c>
      <c r="C1055" s="4">
        <v>44712</v>
      </c>
      <c r="D1055" t="s">
        <v>2625</v>
      </c>
      <c r="F1055" t="s">
        <v>25</v>
      </c>
      <c r="G1055">
        <v>32.75</v>
      </c>
      <c r="H1055">
        <v>-97.33</v>
      </c>
      <c r="I1055">
        <v>66675</v>
      </c>
      <c r="J1055" t="s">
        <v>35</v>
      </c>
      <c r="K1055">
        <v>23990</v>
      </c>
      <c r="M1055" t="s">
        <v>45</v>
      </c>
      <c r="N1055" t="s">
        <v>50</v>
      </c>
      <c r="O1055" t="s">
        <v>58</v>
      </c>
      <c r="P1055" t="s">
        <v>377</v>
      </c>
      <c r="R1055">
        <v>2017</v>
      </c>
      <c r="S1055" t="s">
        <v>2320</v>
      </c>
      <c r="T1055" t="str">
        <f t="shared" si="33"/>
        <v>MINI Countryman Cooper ALL4</v>
      </c>
      <c r="U1055" t="str">
        <f t="shared" si="32"/>
        <v>Countryman Cooper ALL4</v>
      </c>
    </row>
    <row r="1056" spans="1:21" x14ac:dyDescent="0.35">
      <c r="A1056" t="s">
        <v>14</v>
      </c>
      <c r="B1056" t="s">
        <v>16</v>
      </c>
      <c r="C1056" s="4">
        <v>44712</v>
      </c>
      <c r="D1056" t="s">
        <v>2625</v>
      </c>
      <c r="E1056" t="s">
        <v>24</v>
      </c>
      <c r="F1056" t="s">
        <v>25</v>
      </c>
      <c r="G1056">
        <v>32.719900000000003</v>
      </c>
      <c r="H1056">
        <v>-97.144199999999998</v>
      </c>
      <c r="I1056">
        <v>55555</v>
      </c>
      <c r="J1056" t="s">
        <v>31</v>
      </c>
      <c r="K1056">
        <v>12500</v>
      </c>
      <c r="L1056" t="s">
        <v>41</v>
      </c>
      <c r="M1056" t="s">
        <v>45</v>
      </c>
      <c r="N1056" t="s">
        <v>50</v>
      </c>
      <c r="O1056" t="s">
        <v>55</v>
      </c>
      <c r="P1056" t="s">
        <v>993</v>
      </c>
      <c r="Q1056">
        <v>8</v>
      </c>
      <c r="R1056">
        <v>1967</v>
      </c>
      <c r="S1056" t="s">
        <v>2372</v>
      </c>
      <c r="T1056" t="str">
        <f t="shared" si="33"/>
        <v>Mercury Cougar</v>
      </c>
      <c r="U1056" t="str">
        <f t="shared" si="32"/>
        <v>Cougar</v>
      </c>
    </row>
    <row r="1057" spans="1:21" x14ac:dyDescent="0.35">
      <c r="A1057" t="s">
        <v>14</v>
      </c>
      <c r="C1057" s="4">
        <v>44712</v>
      </c>
      <c r="D1057" t="s">
        <v>2962</v>
      </c>
      <c r="F1057" t="s">
        <v>25</v>
      </c>
      <c r="G1057">
        <v>33.053199999999997</v>
      </c>
      <c r="H1057">
        <v>-96.999899999999997</v>
      </c>
      <c r="I1057">
        <v>172</v>
      </c>
      <c r="K1057">
        <v>5900</v>
      </c>
      <c r="M1057" t="s">
        <v>45</v>
      </c>
      <c r="N1057" t="s">
        <v>50</v>
      </c>
      <c r="P1057" t="s">
        <v>994</v>
      </c>
      <c r="R1057">
        <v>2010</v>
      </c>
      <c r="S1057" t="s">
        <v>2303</v>
      </c>
      <c r="T1057" t="str">
        <f t="shared" si="33"/>
        <v>Kia Forte</v>
      </c>
      <c r="U1057" t="str">
        <f t="shared" si="32"/>
        <v>Forte</v>
      </c>
    </row>
    <row r="1058" spans="1:21" x14ac:dyDescent="0.35">
      <c r="A1058" t="s">
        <v>14</v>
      </c>
      <c r="C1058" s="4">
        <v>44712</v>
      </c>
      <c r="D1058" t="s">
        <v>2963</v>
      </c>
      <c r="E1058" t="s">
        <v>23</v>
      </c>
      <c r="F1058" t="s">
        <v>25</v>
      </c>
      <c r="G1058">
        <v>33.034224000000002</v>
      </c>
      <c r="H1058">
        <v>-96.811608000000007</v>
      </c>
      <c r="I1058">
        <v>93879</v>
      </c>
      <c r="J1058" t="s">
        <v>29</v>
      </c>
      <c r="K1058">
        <v>13959</v>
      </c>
      <c r="L1058" t="s">
        <v>43</v>
      </c>
      <c r="M1058" t="s">
        <v>45</v>
      </c>
      <c r="N1058" t="s">
        <v>50</v>
      </c>
      <c r="O1058" t="s">
        <v>53</v>
      </c>
      <c r="P1058" t="s">
        <v>995</v>
      </c>
      <c r="Q1058">
        <v>4</v>
      </c>
      <c r="R1058">
        <v>2014</v>
      </c>
      <c r="S1058" t="s">
        <v>2306</v>
      </c>
      <c r="T1058" t="str">
        <f t="shared" si="33"/>
        <v>Hyundai SONATA</v>
      </c>
      <c r="U1058" t="str">
        <f t="shared" si="32"/>
        <v>SONATA</v>
      </c>
    </row>
    <row r="1059" spans="1:21" x14ac:dyDescent="0.35">
      <c r="A1059" t="s">
        <v>14</v>
      </c>
      <c r="B1059" t="s">
        <v>15</v>
      </c>
      <c r="C1059" s="4">
        <v>44712</v>
      </c>
      <c r="D1059" t="s">
        <v>2627</v>
      </c>
      <c r="E1059" t="s">
        <v>23</v>
      </c>
      <c r="F1059" t="s">
        <v>25</v>
      </c>
      <c r="G1059">
        <v>32.728700000000003</v>
      </c>
      <c r="H1059">
        <v>-96.622799999999998</v>
      </c>
      <c r="I1059">
        <v>160000</v>
      </c>
      <c r="J1059" t="s">
        <v>34</v>
      </c>
      <c r="K1059">
        <v>6850</v>
      </c>
      <c r="L1059" t="s">
        <v>43</v>
      </c>
      <c r="M1059" t="s">
        <v>45</v>
      </c>
      <c r="N1059" t="s">
        <v>50</v>
      </c>
      <c r="O1059" t="s">
        <v>59</v>
      </c>
      <c r="P1059" t="s">
        <v>996</v>
      </c>
      <c r="Q1059">
        <v>6</v>
      </c>
      <c r="R1059">
        <v>2009</v>
      </c>
      <c r="S1059" t="s">
        <v>2273</v>
      </c>
      <c r="T1059" t="str">
        <f t="shared" si="33"/>
        <v>HONDA ODYSSEY</v>
      </c>
      <c r="U1059" t="str">
        <f t="shared" si="32"/>
        <v>ODYSSEY</v>
      </c>
    </row>
    <row r="1060" spans="1:21" x14ac:dyDescent="0.35">
      <c r="A1060" t="s">
        <v>14</v>
      </c>
      <c r="B1060" t="s">
        <v>15</v>
      </c>
      <c r="C1060" s="4">
        <v>44712</v>
      </c>
      <c r="D1060" t="s">
        <v>2964</v>
      </c>
      <c r="E1060" t="s">
        <v>23</v>
      </c>
      <c r="F1060" t="s">
        <v>25</v>
      </c>
      <c r="G1060">
        <v>32.728700000000003</v>
      </c>
      <c r="H1060">
        <v>-96.622799999999998</v>
      </c>
      <c r="I1060">
        <v>130000</v>
      </c>
      <c r="J1060" t="s">
        <v>32</v>
      </c>
      <c r="K1060">
        <v>8850</v>
      </c>
      <c r="L1060" t="s">
        <v>41</v>
      </c>
      <c r="M1060" t="s">
        <v>45</v>
      </c>
      <c r="N1060" t="s">
        <v>50</v>
      </c>
      <c r="O1060" t="s">
        <v>52</v>
      </c>
      <c r="P1060" t="s">
        <v>997</v>
      </c>
      <c r="Q1060">
        <v>4</v>
      </c>
      <c r="R1060">
        <v>2015</v>
      </c>
      <c r="S1060" t="s">
        <v>2255</v>
      </c>
      <c r="T1060" t="str">
        <f t="shared" si="33"/>
        <v>chevy equinox</v>
      </c>
      <c r="U1060" t="str">
        <f t="shared" si="32"/>
        <v>equinox</v>
      </c>
    </row>
    <row r="1061" spans="1:21" x14ac:dyDescent="0.35">
      <c r="A1061" t="s">
        <v>14</v>
      </c>
      <c r="C1061" s="4">
        <v>44712</v>
      </c>
      <c r="D1061" t="s">
        <v>2964</v>
      </c>
      <c r="E1061" t="s">
        <v>24</v>
      </c>
      <c r="F1061" t="s">
        <v>25</v>
      </c>
      <c r="G1061">
        <v>33.019799999999996</v>
      </c>
      <c r="H1061">
        <v>-96.992500000000007</v>
      </c>
      <c r="I1061">
        <v>178</v>
      </c>
      <c r="K1061">
        <v>5500</v>
      </c>
      <c r="M1061" t="s">
        <v>45</v>
      </c>
      <c r="N1061" t="s">
        <v>50</v>
      </c>
      <c r="P1061" t="s">
        <v>998</v>
      </c>
      <c r="R1061">
        <v>2006</v>
      </c>
      <c r="S1061" t="s">
        <v>2278</v>
      </c>
      <c r="T1061" t="str">
        <f t="shared" si="33"/>
        <v>Ford Explorer</v>
      </c>
      <c r="U1061" t="str">
        <f t="shared" si="32"/>
        <v>Explorer</v>
      </c>
    </row>
    <row r="1062" spans="1:21" x14ac:dyDescent="0.35">
      <c r="A1062" t="s">
        <v>14</v>
      </c>
      <c r="B1062" t="s">
        <v>15</v>
      </c>
      <c r="C1062" s="4">
        <v>44712</v>
      </c>
      <c r="D1062" t="s">
        <v>2630</v>
      </c>
      <c r="E1062" t="s">
        <v>24</v>
      </c>
      <c r="F1062" t="s">
        <v>25</v>
      </c>
      <c r="G1062">
        <v>32.931148</v>
      </c>
      <c r="H1062">
        <v>-96.745627999999996</v>
      </c>
      <c r="I1062">
        <v>214250</v>
      </c>
      <c r="J1062" t="s">
        <v>32</v>
      </c>
      <c r="K1062">
        <v>15990</v>
      </c>
      <c r="L1062" t="s">
        <v>43</v>
      </c>
      <c r="M1062" t="s">
        <v>45</v>
      </c>
      <c r="N1062" t="s">
        <v>50</v>
      </c>
      <c r="O1062" t="s">
        <v>52</v>
      </c>
      <c r="P1062" t="s">
        <v>999</v>
      </c>
      <c r="Q1062">
        <v>6</v>
      </c>
      <c r="R1062">
        <v>2011</v>
      </c>
      <c r="S1062" t="s">
        <v>2300</v>
      </c>
      <c r="T1062" t="str">
        <f t="shared" si="33"/>
        <v>Toyota 4Runner</v>
      </c>
      <c r="U1062" t="str">
        <f t="shared" si="32"/>
        <v>4Runner</v>
      </c>
    </row>
    <row r="1063" spans="1:21" x14ac:dyDescent="0.35">
      <c r="A1063" t="s">
        <v>14</v>
      </c>
      <c r="B1063" t="s">
        <v>15</v>
      </c>
      <c r="C1063" s="4">
        <v>44712</v>
      </c>
      <c r="D1063" t="s">
        <v>2630</v>
      </c>
      <c r="E1063" t="s">
        <v>22</v>
      </c>
      <c r="F1063" t="s">
        <v>25</v>
      </c>
      <c r="G1063">
        <v>32.931148</v>
      </c>
      <c r="H1063">
        <v>-96.745627999999996</v>
      </c>
      <c r="I1063">
        <v>161746</v>
      </c>
      <c r="J1063" t="s">
        <v>32</v>
      </c>
      <c r="K1063">
        <v>16490</v>
      </c>
      <c r="L1063" t="s">
        <v>43</v>
      </c>
      <c r="M1063" t="s">
        <v>45</v>
      </c>
      <c r="N1063" t="s">
        <v>50</v>
      </c>
      <c r="O1063" t="s">
        <v>52</v>
      </c>
      <c r="P1063" t="s">
        <v>1000</v>
      </c>
      <c r="Q1063">
        <v>6</v>
      </c>
      <c r="R1063">
        <v>2013</v>
      </c>
      <c r="S1063" t="s">
        <v>2324</v>
      </c>
      <c r="T1063" t="str">
        <f t="shared" si="33"/>
        <v>Mercedes-Benz M-Class</v>
      </c>
      <c r="U1063" t="str">
        <f t="shared" si="32"/>
        <v>M-Class</v>
      </c>
    </row>
    <row r="1064" spans="1:21" x14ac:dyDescent="0.35">
      <c r="A1064" t="s">
        <v>14</v>
      </c>
      <c r="B1064" t="s">
        <v>15</v>
      </c>
      <c r="C1064" s="4">
        <v>44712</v>
      </c>
      <c r="D1064" t="s">
        <v>2965</v>
      </c>
      <c r="E1064" t="s">
        <v>23</v>
      </c>
      <c r="F1064" t="s">
        <v>26</v>
      </c>
      <c r="G1064">
        <v>32.931148</v>
      </c>
      <c r="H1064">
        <v>-96.745627999999996</v>
      </c>
      <c r="I1064">
        <v>184350</v>
      </c>
      <c r="J1064" t="s">
        <v>32</v>
      </c>
      <c r="K1064">
        <v>7990</v>
      </c>
      <c r="L1064" t="s">
        <v>41</v>
      </c>
      <c r="M1064" t="s">
        <v>45</v>
      </c>
      <c r="N1064" t="s">
        <v>50</v>
      </c>
      <c r="O1064" t="s">
        <v>53</v>
      </c>
      <c r="P1064" t="s">
        <v>1001</v>
      </c>
      <c r="Q1064">
        <v>4</v>
      </c>
      <c r="R1064">
        <v>2009</v>
      </c>
      <c r="S1064" t="s">
        <v>2300</v>
      </c>
      <c r="T1064" t="str">
        <f t="shared" si="33"/>
        <v>Toyota Camry Hybrid</v>
      </c>
      <c r="U1064" t="str">
        <f t="shared" si="32"/>
        <v>Camry Hybrid</v>
      </c>
    </row>
    <row r="1065" spans="1:21" x14ac:dyDescent="0.35">
      <c r="A1065" t="s">
        <v>14</v>
      </c>
      <c r="B1065" t="s">
        <v>15</v>
      </c>
      <c r="C1065" s="4">
        <v>44712</v>
      </c>
      <c r="D1065" t="s">
        <v>2965</v>
      </c>
      <c r="E1065" t="s">
        <v>23</v>
      </c>
      <c r="F1065" t="s">
        <v>25</v>
      </c>
      <c r="G1065">
        <v>32.931148</v>
      </c>
      <c r="H1065">
        <v>-96.745627999999996</v>
      </c>
      <c r="I1065">
        <v>202132</v>
      </c>
      <c r="J1065" t="s">
        <v>30</v>
      </c>
      <c r="K1065">
        <v>7290</v>
      </c>
      <c r="L1065" t="s">
        <v>43</v>
      </c>
      <c r="M1065" t="s">
        <v>45</v>
      </c>
      <c r="N1065" t="s">
        <v>50</v>
      </c>
      <c r="O1065" t="s">
        <v>53</v>
      </c>
      <c r="P1065" t="s">
        <v>1002</v>
      </c>
      <c r="Q1065">
        <v>6</v>
      </c>
      <c r="R1065">
        <v>2005</v>
      </c>
      <c r="S1065" t="s">
        <v>2300</v>
      </c>
      <c r="T1065" t="str">
        <f t="shared" si="33"/>
        <v>Toyota Avalon</v>
      </c>
      <c r="U1065" t="str">
        <f t="shared" si="32"/>
        <v>Avalon</v>
      </c>
    </row>
    <row r="1066" spans="1:21" x14ac:dyDescent="0.35">
      <c r="A1066" t="s">
        <v>14</v>
      </c>
      <c r="B1066" t="s">
        <v>15</v>
      </c>
      <c r="C1066" s="4">
        <v>44712</v>
      </c>
      <c r="D1066" t="s">
        <v>2965</v>
      </c>
      <c r="E1066" t="s">
        <v>23</v>
      </c>
      <c r="F1066" t="s">
        <v>27</v>
      </c>
      <c r="G1066">
        <v>32.931148</v>
      </c>
      <c r="H1066">
        <v>-96.745627999999996</v>
      </c>
      <c r="I1066">
        <v>79404</v>
      </c>
      <c r="J1066" t="s">
        <v>30</v>
      </c>
      <c r="K1066">
        <v>14790</v>
      </c>
      <c r="L1066" t="s">
        <v>41</v>
      </c>
      <c r="M1066" t="s">
        <v>45</v>
      </c>
      <c r="N1066" t="s">
        <v>50</v>
      </c>
      <c r="O1066" t="s">
        <v>53</v>
      </c>
      <c r="P1066" t="s">
        <v>1003</v>
      </c>
      <c r="Q1066">
        <v>4</v>
      </c>
      <c r="R1066">
        <v>2013</v>
      </c>
      <c r="S1066" t="s">
        <v>2308</v>
      </c>
      <c r="T1066" t="str">
        <f t="shared" si="33"/>
        <v>Volkswagen Passat</v>
      </c>
      <c r="U1066" t="str">
        <f t="shared" si="32"/>
        <v>Passat</v>
      </c>
    </row>
    <row r="1067" spans="1:21" x14ac:dyDescent="0.35">
      <c r="A1067" t="s">
        <v>14</v>
      </c>
      <c r="B1067" t="s">
        <v>15</v>
      </c>
      <c r="C1067" s="4">
        <v>44712</v>
      </c>
      <c r="D1067" t="s">
        <v>2966</v>
      </c>
      <c r="E1067" t="s">
        <v>22</v>
      </c>
      <c r="F1067" t="s">
        <v>25</v>
      </c>
      <c r="G1067">
        <v>32.931148</v>
      </c>
      <c r="H1067">
        <v>-96.745627999999996</v>
      </c>
      <c r="I1067">
        <v>171400</v>
      </c>
      <c r="J1067" t="s">
        <v>30</v>
      </c>
      <c r="K1067">
        <v>19990</v>
      </c>
      <c r="L1067" t="s">
        <v>43</v>
      </c>
      <c r="M1067" t="s">
        <v>45</v>
      </c>
      <c r="N1067" t="s">
        <v>50</v>
      </c>
      <c r="O1067" t="s">
        <v>52</v>
      </c>
      <c r="P1067" t="s">
        <v>1004</v>
      </c>
      <c r="Q1067">
        <v>8</v>
      </c>
      <c r="R1067">
        <v>2011</v>
      </c>
      <c r="S1067" t="s">
        <v>2243</v>
      </c>
      <c r="T1067" t="str">
        <f t="shared" si="33"/>
        <v>Lexus GX 460</v>
      </c>
      <c r="U1067" t="str">
        <f t="shared" si="32"/>
        <v>GX 460</v>
      </c>
    </row>
    <row r="1068" spans="1:21" x14ac:dyDescent="0.35">
      <c r="A1068" t="s">
        <v>14</v>
      </c>
      <c r="B1068" t="s">
        <v>15</v>
      </c>
      <c r="C1068" s="4">
        <v>44712</v>
      </c>
      <c r="D1068" t="s">
        <v>2966</v>
      </c>
      <c r="E1068" t="s">
        <v>22</v>
      </c>
      <c r="F1068" t="s">
        <v>25</v>
      </c>
      <c r="G1068">
        <v>32.931148</v>
      </c>
      <c r="H1068">
        <v>-96.745627999999996</v>
      </c>
      <c r="I1068">
        <v>209050</v>
      </c>
      <c r="J1068" t="s">
        <v>39</v>
      </c>
      <c r="K1068">
        <v>15990</v>
      </c>
      <c r="L1068" t="s">
        <v>43</v>
      </c>
      <c r="M1068" t="s">
        <v>45</v>
      </c>
      <c r="N1068" t="s">
        <v>50</v>
      </c>
      <c r="O1068" t="s">
        <v>56</v>
      </c>
      <c r="P1068" t="s">
        <v>1005</v>
      </c>
      <c r="Q1068">
        <v>8</v>
      </c>
      <c r="R1068">
        <v>2008</v>
      </c>
      <c r="S1068" t="s">
        <v>2300</v>
      </c>
      <c r="T1068" t="str">
        <f t="shared" si="33"/>
        <v>Toyota Tundra 4WD Truck</v>
      </c>
      <c r="U1068" t="str">
        <f t="shared" si="32"/>
        <v>Tundra 4WD Truck</v>
      </c>
    </row>
    <row r="1069" spans="1:21" x14ac:dyDescent="0.35">
      <c r="A1069" t="s">
        <v>14</v>
      </c>
      <c r="C1069" s="4">
        <v>44712</v>
      </c>
      <c r="D1069" t="s">
        <v>2966</v>
      </c>
      <c r="E1069" t="s">
        <v>22</v>
      </c>
      <c r="F1069" t="s">
        <v>25</v>
      </c>
      <c r="G1069">
        <v>33.149748000000002</v>
      </c>
      <c r="H1069">
        <v>-96.918312999999998</v>
      </c>
      <c r="I1069">
        <v>149905</v>
      </c>
      <c r="J1069" t="s">
        <v>33</v>
      </c>
      <c r="K1069">
        <v>32991</v>
      </c>
      <c r="L1069" t="s">
        <v>43</v>
      </c>
      <c r="M1069" t="s">
        <v>45</v>
      </c>
      <c r="N1069" t="s">
        <v>50</v>
      </c>
      <c r="O1069" t="s">
        <v>56</v>
      </c>
      <c r="P1069" t="s">
        <v>951</v>
      </c>
      <c r="Q1069">
        <v>8</v>
      </c>
      <c r="R1069">
        <v>2016</v>
      </c>
      <c r="S1069" t="s">
        <v>2300</v>
      </c>
      <c r="T1069" t="str">
        <f t="shared" si="33"/>
        <v>Toyota Tundra</v>
      </c>
      <c r="U1069" t="str">
        <f t="shared" si="32"/>
        <v>Tundra</v>
      </c>
    </row>
    <row r="1070" spans="1:21" x14ac:dyDescent="0.35">
      <c r="A1070" t="s">
        <v>14</v>
      </c>
      <c r="B1070" t="s">
        <v>15</v>
      </c>
      <c r="C1070" s="4">
        <v>44712</v>
      </c>
      <c r="D1070" t="s">
        <v>2966</v>
      </c>
      <c r="E1070" t="s">
        <v>22</v>
      </c>
      <c r="F1070" t="s">
        <v>25</v>
      </c>
      <c r="G1070">
        <v>32.931148</v>
      </c>
      <c r="H1070">
        <v>-96.745627999999996</v>
      </c>
      <c r="I1070">
        <v>144050</v>
      </c>
      <c r="J1070" t="s">
        <v>31</v>
      </c>
      <c r="K1070">
        <v>9790</v>
      </c>
      <c r="L1070" t="s">
        <v>43</v>
      </c>
      <c r="M1070" t="s">
        <v>45</v>
      </c>
      <c r="N1070" t="s">
        <v>50</v>
      </c>
      <c r="O1070" t="s">
        <v>52</v>
      </c>
      <c r="P1070" t="s">
        <v>1006</v>
      </c>
      <c r="Q1070">
        <v>4</v>
      </c>
      <c r="R1070">
        <v>2011</v>
      </c>
      <c r="S1070" t="s">
        <v>2325</v>
      </c>
      <c r="T1070" t="str">
        <f t="shared" si="33"/>
        <v>Subaru Forester</v>
      </c>
      <c r="U1070" t="str">
        <f t="shared" si="32"/>
        <v>Forester</v>
      </c>
    </row>
    <row r="1071" spans="1:21" x14ac:dyDescent="0.35">
      <c r="A1071" t="s">
        <v>14</v>
      </c>
      <c r="B1071" t="s">
        <v>15</v>
      </c>
      <c r="C1071" s="4">
        <v>44712</v>
      </c>
      <c r="D1071" t="s">
        <v>2631</v>
      </c>
      <c r="E1071" t="s">
        <v>22</v>
      </c>
      <c r="F1071" t="s">
        <v>25</v>
      </c>
      <c r="G1071">
        <v>32.931148</v>
      </c>
      <c r="H1071">
        <v>-96.745627999999996</v>
      </c>
      <c r="I1071">
        <v>121100</v>
      </c>
      <c r="J1071" t="s">
        <v>30</v>
      </c>
      <c r="K1071">
        <v>18790</v>
      </c>
      <c r="L1071" t="s">
        <v>43</v>
      </c>
      <c r="M1071" t="s">
        <v>45</v>
      </c>
      <c r="N1071" t="s">
        <v>50</v>
      </c>
      <c r="O1071" t="s">
        <v>52</v>
      </c>
      <c r="P1071" t="s">
        <v>1007</v>
      </c>
      <c r="Q1071">
        <v>8</v>
      </c>
      <c r="R1071">
        <v>2013</v>
      </c>
      <c r="S1071" t="s">
        <v>2324</v>
      </c>
      <c r="T1071" t="str">
        <f t="shared" si="33"/>
        <v>Mercedes-Benz GL-Class</v>
      </c>
      <c r="U1071" t="str">
        <f t="shared" si="32"/>
        <v>GL-Class</v>
      </c>
    </row>
    <row r="1072" spans="1:21" x14ac:dyDescent="0.35">
      <c r="A1072" t="s">
        <v>14</v>
      </c>
      <c r="B1072" t="s">
        <v>15</v>
      </c>
      <c r="C1072" s="4">
        <v>44712</v>
      </c>
      <c r="D1072" t="s">
        <v>2631</v>
      </c>
      <c r="E1072" t="s">
        <v>23</v>
      </c>
      <c r="F1072" t="s">
        <v>25</v>
      </c>
      <c r="G1072">
        <v>32.931148</v>
      </c>
      <c r="H1072">
        <v>-96.745627999999996</v>
      </c>
      <c r="I1072">
        <v>104100</v>
      </c>
      <c r="J1072" t="s">
        <v>32</v>
      </c>
      <c r="K1072">
        <v>14290</v>
      </c>
      <c r="L1072" t="s">
        <v>43</v>
      </c>
      <c r="M1072" t="s">
        <v>45</v>
      </c>
      <c r="N1072" t="s">
        <v>50</v>
      </c>
      <c r="O1072" t="s">
        <v>52</v>
      </c>
      <c r="P1072" t="s">
        <v>1008</v>
      </c>
      <c r="Q1072">
        <v>6</v>
      </c>
      <c r="R1072">
        <v>2014</v>
      </c>
      <c r="S1072" t="s">
        <v>2319</v>
      </c>
      <c r="T1072" t="str">
        <f t="shared" si="33"/>
        <v>Lincoln MKX</v>
      </c>
      <c r="U1072" t="str">
        <f t="shared" si="32"/>
        <v>MKX</v>
      </c>
    </row>
    <row r="1073" spans="1:21" x14ac:dyDescent="0.35">
      <c r="A1073" t="s">
        <v>14</v>
      </c>
      <c r="B1073" t="s">
        <v>16</v>
      </c>
      <c r="C1073" s="4">
        <v>44712</v>
      </c>
      <c r="D1073" t="s">
        <v>2967</v>
      </c>
      <c r="F1073" t="s">
        <v>25</v>
      </c>
      <c r="G1073">
        <v>32.75</v>
      </c>
      <c r="H1073">
        <v>-97.33</v>
      </c>
      <c r="I1073">
        <v>73336</v>
      </c>
      <c r="J1073" t="s">
        <v>35</v>
      </c>
      <c r="K1073">
        <v>21590</v>
      </c>
      <c r="M1073" t="s">
        <v>45</v>
      </c>
      <c r="N1073" t="s">
        <v>21</v>
      </c>
      <c r="O1073" t="s">
        <v>56</v>
      </c>
      <c r="P1073" t="s">
        <v>1009</v>
      </c>
      <c r="Q1073">
        <v>6</v>
      </c>
      <c r="R1073">
        <v>2009</v>
      </c>
      <c r="S1073" t="s">
        <v>2300</v>
      </c>
      <c r="T1073" t="str">
        <f t="shared" si="33"/>
        <v>Toyota Tacoma Access Cab</v>
      </c>
      <c r="U1073" t="str">
        <f t="shared" si="32"/>
        <v>Tacoma Access Cab</v>
      </c>
    </row>
    <row r="1074" spans="1:21" x14ac:dyDescent="0.35">
      <c r="A1074" t="s">
        <v>14</v>
      </c>
      <c r="B1074" t="s">
        <v>15</v>
      </c>
      <c r="C1074" s="4">
        <v>44712</v>
      </c>
      <c r="D1074" t="s">
        <v>2631</v>
      </c>
      <c r="E1074" t="s">
        <v>22</v>
      </c>
      <c r="F1074" t="s">
        <v>27</v>
      </c>
      <c r="G1074">
        <v>32.931148</v>
      </c>
      <c r="H1074">
        <v>-96.745627999999996</v>
      </c>
      <c r="I1074">
        <v>140000</v>
      </c>
      <c r="J1074" t="s">
        <v>34</v>
      </c>
      <c r="K1074">
        <v>17990</v>
      </c>
      <c r="L1074" t="s">
        <v>43</v>
      </c>
      <c r="M1074" t="s">
        <v>45</v>
      </c>
      <c r="N1074" t="s">
        <v>50</v>
      </c>
      <c r="P1074" t="s">
        <v>1010</v>
      </c>
      <c r="Q1074">
        <v>6</v>
      </c>
      <c r="R1074">
        <v>2014</v>
      </c>
      <c r="S1074" t="s">
        <v>2287</v>
      </c>
      <c r="T1074" t="str">
        <f t="shared" si="33"/>
        <v>Audi Q5</v>
      </c>
      <c r="U1074" t="str">
        <f t="shared" si="32"/>
        <v>Q5</v>
      </c>
    </row>
    <row r="1075" spans="1:21" x14ac:dyDescent="0.35">
      <c r="A1075" t="s">
        <v>14</v>
      </c>
      <c r="B1075" t="s">
        <v>16</v>
      </c>
      <c r="C1075" s="4">
        <v>44712</v>
      </c>
      <c r="D1075" t="s">
        <v>2631</v>
      </c>
      <c r="E1075" t="s">
        <v>24</v>
      </c>
      <c r="F1075" t="s">
        <v>25</v>
      </c>
      <c r="G1075">
        <v>32.918500000000002</v>
      </c>
      <c r="H1075">
        <v>-96.677499999999995</v>
      </c>
      <c r="I1075">
        <v>175000</v>
      </c>
      <c r="J1075" t="s">
        <v>32</v>
      </c>
      <c r="K1075">
        <v>10400</v>
      </c>
      <c r="L1075" t="s">
        <v>41</v>
      </c>
      <c r="M1075" t="s">
        <v>45</v>
      </c>
      <c r="N1075" t="s">
        <v>51</v>
      </c>
      <c r="O1075" t="s">
        <v>56</v>
      </c>
      <c r="P1075" t="s">
        <v>937</v>
      </c>
      <c r="Q1075">
        <v>4</v>
      </c>
      <c r="R1075">
        <v>2007</v>
      </c>
      <c r="S1075" t="s">
        <v>2275</v>
      </c>
      <c r="T1075" t="str">
        <f t="shared" si="33"/>
        <v>toyota tacoma</v>
      </c>
      <c r="U1075" t="str">
        <f t="shared" si="32"/>
        <v>tacoma</v>
      </c>
    </row>
    <row r="1076" spans="1:21" x14ac:dyDescent="0.35">
      <c r="A1076" t="s">
        <v>14</v>
      </c>
      <c r="B1076" t="s">
        <v>16</v>
      </c>
      <c r="C1076" s="4">
        <v>44712</v>
      </c>
      <c r="D1076" t="s">
        <v>2967</v>
      </c>
      <c r="E1076" t="s">
        <v>23</v>
      </c>
      <c r="F1076" t="s">
        <v>25</v>
      </c>
      <c r="G1076">
        <v>32.75</v>
      </c>
      <c r="H1076">
        <v>-97.33</v>
      </c>
      <c r="I1076">
        <v>5902</v>
      </c>
      <c r="K1076">
        <v>32990</v>
      </c>
      <c r="M1076" t="s">
        <v>45</v>
      </c>
      <c r="N1076" t="s">
        <v>21</v>
      </c>
      <c r="O1076" t="s">
        <v>21</v>
      </c>
      <c r="P1076" t="s">
        <v>541</v>
      </c>
      <c r="R1076">
        <v>2021</v>
      </c>
      <c r="S1076" t="s">
        <v>2300</v>
      </c>
      <c r="T1076" t="str">
        <f t="shared" si="33"/>
        <v>Toyota RAV4 LE Sport Utility 4D</v>
      </c>
      <c r="U1076" t="str">
        <f t="shared" si="32"/>
        <v>RAV4 LE Sport Utility 4D</v>
      </c>
    </row>
    <row r="1077" spans="1:21" x14ac:dyDescent="0.35">
      <c r="A1077" t="s">
        <v>14</v>
      </c>
      <c r="B1077" t="s">
        <v>16</v>
      </c>
      <c r="C1077" s="4">
        <v>44712</v>
      </c>
      <c r="D1077" t="s">
        <v>2968</v>
      </c>
      <c r="E1077" t="s">
        <v>23</v>
      </c>
      <c r="F1077" t="s">
        <v>26</v>
      </c>
      <c r="G1077">
        <v>32.69</v>
      </c>
      <c r="H1077">
        <v>-97.12</v>
      </c>
      <c r="I1077">
        <v>83547</v>
      </c>
      <c r="J1077" t="s">
        <v>31</v>
      </c>
      <c r="K1077">
        <v>24990</v>
      </c>
      <c r="M1077" t="s">
        <v>45</v>
      </c>
      <c r="N1077" t="s">
        <v>50</v>
      </c>
      <c r="O1077" t="s">
        <v>58</v>
      </c>
      <c r="P1077" t="s">
        <v>1011</v>
      </c>
      <c r="R1077">
        <v>2017</v>
      </c>
      <c r="S1077" t="s">
        <v>2243</v>
      </c>
      <c r="T1077" t="str">
        <f t="shared" si="33"/>
        <v>Lexus CT 200h Hatchback 4D</v>
      </c>
      <c r="U1077" t="str">
        <f t="shared" si="32"/>
        <v>CT 200h Hatchback 4D</v>
      </c>
    </row>
    <row r="1078" spans="1:21" x14ac:dyDescent="0.35">
      <c r="A1078" t="s">
        <v>14</v>
      </c>
      <c r="B1078" t="s">
        <v>15</v>
      </c>
      <c r="C1078" s="4">
        <v>44712</v>
      </c>
      <c r="D1078" t="s">
        <v>2968</v>
      </c>
      <c r="E1078" t="s">
        <v>23</v>
      </c>
      <c r="F1078" t="s">
        <v>25</v>
      </c>
      <c r="G1078">
        <v>32.728700000000003</v>
      </c>
      <c r="H1078">
        <v>-96.622799999999998</v>
      </c>
      <c r="I1078">
        <v>160000</v>
      </c>
      <c r="J1078" t="s">
        <v>34</v>
      </c>
      <c r="K1078">
        <v>5950</v>
      </c>
      <c r="L1078" t="s">
        <v>41</v>
      </c>
      <c r="M1078" t="s">
        <v>45</v>
      </c>
      <c r="N1078" t="s">
        <v>50</v>
      </c>
      <c r="O1078" t="s">
        <v>52</v>
      </c>
      <c r="P1078" t="s">
        <v>1012</v>
      </c>
      <c r="Q1078">
        <v>4</v>
      </c>
      <c r="R1078">
        <v>2011</v>
      </c>
      <c r="S1078" t="s">
        <v>2265</v>
      </c>
      <c r="T1078" t="str">
        <f t="shared" si="33"/>
        <v>NISSAN ROGUE</v>
      </c>
      <c r="U1078" t="str">
        <f t="shared" si="32"/>
        <v>ROGUE</v>
      </c>
    </row>
    <row r="1079" spans="1:21" x14ac:dyDescent="0.35">
      <c r="A1079" t="s">
        <v>14</v>
      </c>
      <c r="B1079" t="s">
        <v>16</v>
      </c>
      <c r="C1079" s="4">
        <v>44712</v>
      </c>
      <c r="D1079" t="s">
        <v>2969</v>
      </c>
      <c r="E1079" t="s">
        <v>24</v>
      </c>
      <c r="F1079" t="s">
        <v>28</v>
      </c>
      <c r="G1079">
        <v>32.69</v>
      </c>
      <c r="H1079">
        <v>-97.12</v>
      </c>
      <c r="I1079">
        <v>18250</v>
      </c>
      <c r="J1079" t="s">
        <v>29</v>
      </c>
      <c r="K1079">
        <v>35990</v>
      </c>
      <c r="M1079" t="s">
        <v>45</v>
      </c>
      <c r="N1079" t="s">
        <v>21</v>
      </c>
      <c r="O1079" t="s">
        <v>58</v>
      </c>
      <c r="P1079" t="s">
        <v>1013</v>
      </c>
      <c r="R1079">
        <v>2019</v>
      </c>
      <c r="S1079" t="s">
        <v>2276</v>
      </c>
      <c r="T1079" t="str">
        <f t="shared" si="33"/>
        <v>BMW i3 Base w/Range Extender</v>
      </c>
      <c r="U1079" t="str">
        <f t="shared" si="32"/>
        <v>i3 Base w/Range Extender</v>
      </c>
    </row>
    <row r="1080" spans="1:21" x14ac:dyDescent="0.35">
      <c r="A1080" t="s">
        <v>14</v>
      </c>
      <c r="B1080" t="s">
        <v>16</v>
      </c>
      <c r="C1080" s="4">
        <v>44712</v>
      </c>
      <c r="D1080" t="s">
        <v>2969</v>
      </c>
      <c r="E1080" t="s">
        <v>23</v>
      </c>
      <c r="F1080" t="s">
        <v>26</v>
      </c>
      <c r="G1080">
        <v>32.69</v>
      </c>
      <c r="H1080">
        <v>-97.12</v>
      </c>
      <c r="I1080">
        <v>45821</v>
      </c>
      <c r="K1080">
        <v>24590</v>
      </c>
      <c r="M1080" t="s">
        <v>45</v>
      </c>
      <c r="N1080" t="s">
        <v>50</v>
      </c>
      <c r="O1080" t="s">
        <v>58</v>
      </c>
      <c r="P1080" t="s">
        <v>1014</v>
      </c>
      <c r="R1080">
        <v>2013</v>
      </c>
      <c r="S1080" t="s">
        <v>2243</v>
      </c>
      <c r="T1080" t="str">
        <f t="shared" si="33"/>
        <v>Lexus CT 200h Hatchback 4D</v>
      </c>
      <c r="U1080" t="str">
        <f t="shared" si="32"/>
        <v>CT 200h Hatchback 4D</v>
      </c>
    </row>
    <row r="1081" spans="1:21" x14ac:dyDescent="0.35">
      <c r="A1081" t="s">
        <v>14</v>
      </c>
      <c r="B1081" t="s">
        <v>17</v>
      </c>
      <c r="C1081" s="4">
        <v>44712</v>
      </c>
      <c r="D1081" t="s">
        <v>2632</v>
      </c>
      <c r="E1081" t="s">
        <v>22</v>
      </c>
      <c r="F1081" t="s">
        <v>25</v>
      </c>
      <c r="G1081">
        <v>32.938761</v>
      </c>
      <c r="H1081">
        <v>-97.258803999999998</v>
      </c>
      <c r="I1081">
        <v>128652</v>
      </c>
      <c r="J1081" t="s">
        <v>32</v>
      </c>
      <c r="K1081">
        <v>32450</v>
      </c>
      <c r="L1081" t="s">
        <v>43</v>
      </c>
      <c r="M1081" t="s">
        <v>45</v>
      </c>
      <c r="N1081" t="s">
        <v>50</v>
      </c>
      <c r="O1081" t="s">
        <v>52</v>
      </c>
      <c r="P1081" t="s">
        <v>1015</v>
      </c>
      <c r="Q1081">
        <v>8</v>
      </c>
      <c r="R1081">
        <v>2016</v>
      </c>
      <c r="S1081" t="s">
        <v>2282</v>
      </c>
      <c r="T1081" t="str">
        <f t="shared" si="33"/>
        <v>GMC Yukon Denali AWD</v>
      </c>
      <c r="U1081" t="str">
        <f t="shared" si="32"/>
        <v>Yukon Denali AWD</v>
      </c>
    </row>
    <row r="1082" spans="1:21" x14ac:dyDescent="0.35">
      <c r="A1082" t="s">
        <v>14</v>
      </c>
      <c r="B1082" t="s">
        <v>16</v>
      </c>
      <c r="C1082" s="4">
        <v>44712</v>
      </c>
      <c r="D1082" t="s">
        <v>2632</v>
      </c>
      <c r="F1082" t="s">
        <v>25</v>
      </c>
      <c r="G1082">
        <v>32.691400000000002</v>
      </c>
      <c r="H1082">
        <v>-97.267499999999998</v>
      </c>
      <c r="I1082">
        <v>290000</v>
      </c>
      <c r="K1082">
        <v>2900</v>
      </c>
      <c r="M1082" t="s">
        <v>45</v>
      </c>
      <c r="N1082" t="s">
        <v>50</v>
      </c>
      <c r="P1082" t="s">
        <v>1016</v>
      </c>
      <c r="R1082">
        <v>2003</v>
      </c>
      <c r="S1082" t="s">
        <v>2278</v>
      </c>
      <c r="T1082" t="str">
        <f t="shared" si="33"/>
        <v>ford crown victoria</v>
      </c>
      <c r="U1082" t="str">
        <f t="shared" si="32"/>
        <v>crown victoria</v>
      </c>
    </row>
    <row r="1083" spans="1:21" x14ac:dyDescent="0.35">
      <c r="A1083" t="s">
        <v>14</v>
      </c>
      <c r="B1083" t="s">
        <v>15</v>
      </c>
      <c r="C1083" s="4">
        <v>44712</v>
      </c>
      <c r="D1083" t="s">
        <v>2970</v>
      </c>
      <c r="E1083" t="s">
        <v>22</v>
      </c>
      <c r="F1083" t="s">
        <v>25</v>
      </c>
      <c r="G1083">
        <v>32.938761</v>
      </c>
      <c r="H1083">
        <v>-97.258803999999998</v>
      </c>
      <c r="I1083">
        <v>89170</v>
      </c>
      <c r="J1083" t="s">
        <v>32</v>
      </c>
      <c r="K1083">
        <v>36375</v>
      </c>
      <c r="L1083" t="s">
        <v>43</v>
      </c>
      <c r="M1083" t="s">
        <v>45</v>
      </c>
      <c r="N1083" t="s">
        <v>50</v>
      </c>
      <c r="O1083" t="s">
        <v>56</v>
      </c>
      <c r="P1083" t="s">
        <v>1017</v>
      </c>
      <c r="Q1083">
        <v>8</v>
      </c>
      <c r="R1083">
        <v>2017</v>
      </c>
      <c r="S1083" t="s">
        <v>2282</v>
      </c>
      <c r="T1083" t="str">
        <f t="shared" si="33"/>
        <v>GMC Sierra SLT All Terrain</v>
      </c>
      <c r="U1083" t="str">
        <f t="shared" si="32"/>
        <v>Sierra SLT All Terrain</v>
      </c>
    </row>
    <row r="1084" spans="1:21" x14ac:dyDescent="0.35">
      <c r="A1084" t="s">
        <v>14</v>
      </c>
      <c r="B1084" t="s">
        <v>15</v>
      </c>
      <c r="C1084" s="4">
        <v>44712</v>
      </c>
      <c r="D1084" t="s">
        <v>2970</v>
      </c>
      <c r="F1084" t="s">
        <v>25</v>
      </c>
      <c r="G1084">
        <v>32.691400000000002</v>
      </c>
      <c r="H1084">
        <v>-97.267499999999998</v>
      </c>
      <c r="I1084">
        <v>87000</v>
      </c>
      <c r="K1084">
        <v>7500</v>
      </c>
      <c r="M1084" t="s">
        <v>45</v>
      </c>
      <c r="N1084" t="s">
        <v>50</v>
      </c>
      <c r="P1084" t="s">
        <v>704</v>
      </c>
      <c r="R1084">
        <v>2014</v>
      </c>
      <c r="S1084" t="s">
        <v>2278</v>
      </c>
      <c r="T1084" t="str">
        <f t="shared" si="33"/>
        <v>ford taurus</v>
      </c>
      <c r="U1084" t="str">
        <f t="shared" si="32"/>
        <v>taurus</v>
      </c>
    </row>
    <row r="1085" spans="1:21" x14ac:dyDescent="0.35">
      <c r="A1085" t="s">
        <v>14</v>
      </c>
      <c r="C1085" s="4">
        <v>44712</v>
      </c>
      <c r="D1085" t="s">
        <v>2635</v>
      </c>
      <c r="E1085" t="s">
        <v>22</v>
      </c>
      <c r="F1085" t="s">
        <v>21</v>
      </c>
      <c r="G1085">
        <v>32.952959999999997</v>
      </c>
      <c r="H1085">
        <v>-96.832689000000002</v>
      </c>
      <c r="I1085">
        <v>39217</v>
      </c>
      <c r="J1085" t="s">
        <v>32</v>
      </c>
      <c r="K1085">
        <v>62995</v>
      </c>
      <c r="M1085" t="s">
        <v>45</v>
      </c>
      <c r="N1085" t="s">
        <v>50</v>
      </c>
      <c r="O1085" t="s">
        <v>56</v>
      </c>
      <c r="P1085" t="s">
        <v>964</v>
      </c>
      <c r="R1085">
        <v>2020</v>
      </c>
      <c r="S1085" t="s">
        <v>2262</v>
      </c>
      <c r="T1085" t="str">
        <f t="shared" si="33"/>
        <v>CHEVROLET SILVERADO</v>
      </c>
      <c r="U1085" t="str">
        <f t="shared" si="32"/>
        <v>SILVERADO</v>
      </c>
    </row>
    <row r="1086" spans="1:21" x14ac:dyDescent="0.35">
      <c r="A1086" t="s">
        <v>14</v>
      </c>
      <c r="B1086" t="s">
        <v>15</v>
      </c>
      <c r="C1086" s="4">
        <v>44712</v>
      </c>
      <c r="D1086" t="s">
        <v>2638</v>
      </c>
      <c r="E1086" t="s">
        <v>22</v>
      </c>
      <c r="F1086" t="s">
        <v>25</v>
      </c>
      <c r="G1086">
        <v>32.670755</v>
      </c>
      <c r="H1086">
        <v>-97.783135000000001</v>
      </c>
      <c r="I1086">
        <v>21684</v>
      </c>
      <c r="J1086" t="s">
        <v>29</v>
      </c>
      <c r="K1086">
        <v>42995</v>
      </c>
      <c r="M1086" t="s">
        <v>45</v>
      </c>
      <c r="N1086" t="s">
        <v>50</v>
      </c>
      <c r="O1086" t="s">
        <v>52</v>
      </c>
      <c r="P1086" t="s">
        <v>1018</v>
      </c>
      <c r="Q1086">
        <v>8</v>
      </c>
      <c r="R1086">
        <v>2020</v>
      </c>
      <c r="S1086" t="s">
        <v>2278</v>
      </c>
      <c r="T1086" t="str">
        <f t="shared" si="33"/>
        <v>FORD F-150 XL</v>
      </c>
      <c r="U1086" t="str">
        <f t="shared" si="32"/>
        <v>F-150 XL</v>
      </c>
    </row>
    <row r="1087" spans="1:21" x14ac:dyDescent="0.35">
      <c r="A1087" t="s">
        <v>14</v>
      </c>
      <c r="B1087" t="s">
        <v>17</v>
      </c>
      <c r="C1087" s="4">
        <v>44712</v>
      </c>
      <c r="D1087" t="s">
        <v>2639</v>
      </c>
      <c r="E1087" t="s">
        <v>22</v>
      </c>
      <c r="F1087" t="s">
        <v>27</v>
      </c>
      <c r="G1087">
        <v>35.198999999999998</v>
      </c>
      <c r="H1087">
        <v>-97.484099999999998</v>
      </c>
      <c r="I1087">
        <v>40671</v>
      </c>
      <c r="K1087">
        <v>62988</v>
      </c>
      <c r="M1087" t="s">
        <v>45</v>
      </c>
      <c r="N1087" t="s">
        <v>50</v>
      </c>
      <c r="P1087" t="s">
        <v>1019</v>
      </c>
      <c r="Q1087">
        <v>8</v>
      </c>
      <c r="R1087">
        <v>2017</v>
      </c>
      <c r="S1087" t="s">
        <v>2278</v>
      </c>
      <c r="T1087" t="str">
        <f t="shared" si="33"/>
        <v>FORD F-250 LARIAT</v>
      </c>
      <c r="U1087" t="str">
        <f t="shared" si="32"/>
        <v>F-250 LARIAT</v>
      </c>
    </row>
    <row r="1088" spans="1:21" x14ac:dyDescent="0.35">
      <c r="A1088" t="s">
        <v>14</v>
      </c>
      <c r="B1088" t="s">
        <v>15</v>
      </c>
      <c r="C1088" s="4">
        <v>44712</v>
      </c>
      <c r="D1088" t="s">
        <v>2640</v>
      </c>
      <c r="E1088" t="s">
        <v>24</v>
      </c>
      <c r="F1088" t="s">
        <v>25</v>
      </c>
      <c r="G1088">
        <v>32.977915000000003</v>
      </c>
      <c r="H1088">
        <v>-96.592123999999998</v>
      </c>
      <c r="I1088">
        <v>130817</v>
      </c>
      <c r="K1088">
        <v>20990</v>
      </c>
      <c r="M1088" t="s">
        <v>45</v>
      </c>
      <c r="N1088" t="s">
        <v>50</v>
      </c>
      <c r="O1088" t="s">
        <v>56</v>
      </c>
      <c r="P1088" t="s">
        <v>1020</v>
      </c>
      <c r="R1088">
        <v>2008</v>
      </c>
      <c r="S1088" t="s">
        <v>2300</v>
      </c>
      <c r="T1088" t="str">
        <f t="shared" si="33"/>
        <v>Toyota Tundra</v>
      </c>
      <c r="U1088" t="str">
        <f t="shared" si="32"/>
        <v>Tundra</v>
      </c>
    </row>
    <row r="1089" spans="1:21" x14ac:dyDescent="0.35">
      <c r="A1089" t="s">
        <v>14</v>
      </c>
      <c r="B1089" t="s">
        <v>15</v>
      </c>
      <c r="C1089" s="4">
        <v>44712</v>
      </c>
      <c r="D1089" t="s">
        <v>2640</v>
      </c>
      <c r="E1089" t="s">
        <v>24</v>
      </c>
      <c r="F1089" t="s">
        <v>25</v>
      </c>
      <c r="G1089">
        <v>32.977915000000003</v>
      </c>
      <c r="H1089">
        <v>-96.592123999999998</v>
      </c>
      <c r="I1089">
        <v>16390</v>
      </c>
      <c r="K1089">
        <v>48990</v>
      </c>
      <c r="M1089" t="s">
        <v>45</v>
      </c>
      <c r="N1089" t="s">
        <v>51</v>
      </c>
      <c r="O1089" t="s">
        <v>55</v>
      </c>
      <c r="P1089" t="s">
        <v>523</v>
      </c>
      <c r="R1089">
        <v>2019</v>
      </c>
      <c r="S1089" t="s">
        <v>2278</v>
      </c>
      <c r="T1089" t="str">
        <f t="shared" si="33"/>
        <v>Ford Mustang</v>
      </c>
      <c r="U1089" t="str">
        <f t="shared" si="32"/>
        <v>Mustang</v>
      </c>
    </row>
    <row r="1090" spans="1:21" x14ac:dyDescent="0.35">
      <c r="A1090" t="s">
        <v>14</v>
      </c>
      <c r="B1090" t="s">
        <v>16</v>
      </c>
      <c r="C1090" s="4">
        <v>44712</v>
      </c>
      <c r="D1090" t="s">
        <v>2971</v>
      </c>
      <c r="E1090" t="s">
        <v>23</v>
      </c>
      <c r="F1090" t="s">
        <v>25</v>
      </c>
      <c r="G1090">
        <v>32.75</v>
      </c>
      <c r="H1090">
        <v>-97.33</v>
      </c>
      <c r="I1090">
        <v>5474</v>
      </c>
      <c r="J1090" t="s">
        <v>32</v>
      </c>
      <c r="K1090">
        <v>20590</v>
      </c>
      <c r="M1090" t="s">
        <v>45</v>
      </c>
      <c r="N1090" t="s">
        <v>50</v>
      </c>
      <c r="O1090" t="s">
        <v>53</v>
      </c>
      <c r="P1090" t="s">
        <v>511</v>
      </c>
      <c r="R1090">
        <v>2013</v>
      </c>
      <c r="S1090" t="s">
        <v>2308</v>
      </c>
      <c r="T1090" t="str">
        <f t="shared" si="33"/>
        <v>Volkswagen CC Sport Plus Sedan</v>
      </c>
      <c r="U1090" t="str">
        <f t="shared" ref="U1090:U1153" si="34">RIGHT(T1090,LEN(T1090)-FIND(" ",T1090))</f>
        <v>CC Sport Plus Sedan</v>
      </c>
    </row>
    <row r="1091" spans="1:21" x14ac:dyDescent="0.35">
      <c r="A1091" t="s">
        <v>14</v>
      </c>
      <c r="B1091" t="s">
        <v>16</v>
      </c>
      <c r="C1091" s="4">
        <v>44712</v>
      </c>
      <c r="D1091" t="s">
        <v>2971</v>
      </c>
      <c r="E1091" t="s">
        <v>22</v>
      </c>
      <c r="F1091" t="s">
        <v>21</v>
      </c>
      <c r="G1091">
        <v>32.75</v>
      </c>
      <c r="H1091">
        <v>-97.33</v>
      </c>
      <c r="I1091">
        <v>74066</v>
      </c>
      <c r="J1091" t="s">
        <v>35</v>
      </c>
      <c r="K1091">
        <v>19990</v>
      </c>
      <c r="M1091" t="s">
        <v>45</v>
      </c>
      <c r="N1091" t="s">
        <v>21</v>
      </c>
      <c r="O1091" t="s">
        <v>21</v>
      </c>
      <c r="P1091" t="s">
        <v>1021</v>
      </c>
      <c r="Q1091">
        <v>8</v>
      </c>
      <c r="R1091">
        <v>2011</v>
      </c>
      <c r="S1091" t="s">
        <v>2278</v>
      </c>
      <c r="T1091" t="str">
        <f t="shared" ref="T1091:T1154" si="35">RIGHT(P1091,LEN(P1091)-FIND(" ",P1091))</f>
        <v>Ford Expedition XLT Sport</v>
      </c>
      <c r="U1091" t="str">
        <f t="shared" si="34"/>
        <v>Expedition XLT Sport</v>
      </c>
    </row>
    <row r="1092" spans="1:21" x14ac:dyDescent="0.35">
      <c r="A1092" t="s">
        <v>14</v>
      </c>
      <c r="B1092" t="s">
        <v>15</v>
      </c>
      <c r="C1092" s="4">
        <v>44712</v>
      </c>
      <c r="D1092" t="s">
        <v>2971</v>
      </c>
      <c r="F1092" t="s">
        <v>27</v>
      </c>
      <c r="G1092">
        <v>33.180999999999997</v>
      </c>
      <c r="H1092">
        <v>-96.593999999999994</v>
      </c>
      <c r="I1092">
        <v>19056</v>
      </c>
      <c r="K1092">
        <v>15999</v>
      </c>
      <c r="M1092" t="s">
        <v>45</v>
      </c>
      <c r="N1092" t="s">
        <v>50</v>
      </c>
      <c r="P1092" t="s">
        <v>1022</v>
      </c>
      <c r="R1092">
        <v>2015</v>
      </c>
      <c r="S1092" t="s">
        <v>2247</v>
      </c>
      <c r="T1092" t="str">
        <f t="shared" si="35"/>
        <v>2015 Dodge Ram</v>
      </c>
      <c r="U1092" t="str">
        <f t="shared" si="34"/>
        <v>Dodge Ram</v>
      </c>
    </row>
    <row r="1093" spans="1:21" x14ac:dyDescent="0.35">
      <c r="A1093" t="s">
        <v>14</v>
      </c>
      <c r="B1093" t="s">
        <v>16</v>
      </c>
      <c r="C1093" s="4">
        <v>44712</v>
      </c>
      <c r="D1093" t="s">
        <v>2972</v>
      </c>
      <c r="E1093" t="s">
        <v>24</v>
      </c>
      <c r="F1093" t="s">
        <v>25</v>
      </c>
      <c r="G1093">
        <v>32.75</v>
      </c>
      <c r="H1093">
        <v>-97.33</v>
      </c>
      <c r="I1093">
        <v>73210</v>
      </c>
      <c r="J1093" t="s">
        <v>29</v>
      </c>
      <c r="K1093">
        <v>21990</v>
      </c>
      <c r="M1093" t="s">
        <v>45</v>
      </c>
      <c r="N1093" t="s">
        <v>50</v>
      </c>
      <c r="O1093" t="s">
        <v>55</v>
      </c>
      <c r="P1093" t="s">
        <v>1023</v>
      </c>
      <c r="Q1093">
        <v>6</v>
      </c>
      <c r="R1093">
        <v>2013</v>
      </c>
      <c r="S1093" t="s">
        <v>2321</v>
      </c>
      <c r="T1093" t="str">
        <f t="shared" si="35"/>
        <v>INFINITI G G37 Journey Coupe 2D</v>
      </c>
      <c r="U1093" t="str">
        <f t="shared" si="34"/>
        <v>G G37 Journey Coupe 2D</v>
      </c>
    </row>
    <row r="1094" spans="1:21" x14ac:dyDescent="0.35">
      <c r="A1094" t="s">
        <v>14</v>
      </c>
      <c r="B1094" t="s">
        <v>17</v>
      </c>
      <c r="C1094" s="4">
        <v>44712</v>
      </c>
      <c r="D1094" t="s">
        <v>2973</v>
      </c>
      <c r="E1094" t="s">
        <v>23</v>
      </c>
      <c r="F1094" t="s">
        <v>25</v>
      </c>
      <c r="G1094">
        <v>32.728700000000003</v>
      </c>
      <c r="H1094">
        <v>-96.622799999999998</v>
      </c>
      <c r="I1094">
        <v>50000</v>
      </c>
      <c r="J1094" t="s">
        <v>32</v>
      </c>
      <c r="K1094">
        <v>11800</v>
      </c>
      <c r="L1094" t="s">
        <v>43</v>
      </c>
      <c r="M1094" t="s">
        <v>45</v>
      </c>
      <c r="N1094" t="s">
        <v>50</v>
      </c>
      <c r="O1094" t="s">
        <v>53</v>
      </c>
      <c r="P1094" t="s">
        <v>1024</v>
      </c>
      <c r="Q1094">
        <v>8</v>
      </c>
      <c r="R1094">
        <v>2008</v>
      </c>
      <c r="S1094" t="s">
        <v>2261</v>
      </c>
      <c r="T1094" t="str">
        <f t="shared" si="35"/>
        <v>cadillac dts limousine</v>
      </c>
      <c r="U1094" t="str">
        <f t="shared" si="34"/>
        <v>dts limousine</v>
      </c>
    </row>
    <row r="1095" spans="1:21" x14ac:dyDescent="0.35">
      <c r="A1095" t="s">
        <v>14</v>
      </c>
      <c r="B1095" t="s">
        <v>16</v>
      </c>
      <c r="C1095" s="4">
        <v>44712</v>
      </c>
      <c r="D1095" t="s">
        <v>2974</v>
      </c>
      <c r="F1095" t="s">
        <v>25</v>
      </c>
      <c r="G1095">
        <v>32.75</v>
      </c>
      <c r="H1095">
        <v>-97.33</v>
      </c>
      <c r="I1095">
        <v>63500</v>
      </c>
      <c r="J1095" t="s">
        <v>35</v>
      </c>
      <c r="K1095">
        <v>23990</v>
      </c>
      <c r="M1095" t="s">
        <v>45</v>
      </c>
      <c r="N1095" t="s">
        <v>50</v>
      </c>
      <c r="O1095" t="s">
        <v>53</v>
      </c>
      <c r="P1095" t="s">
        <v>515</v>
      </c>
      <c r="Q1095">
        <v>6</v>
      </c>
      <c r="R1095">
        <v>2014</v>
      </c>
      <c r="S1095" t="s">
        <v>2321</v>
      </c>
      <c r="T1095" t="str">
        <f t="shared" si="35"/>
        <v>INFINITI Q50 3.7 Premium Sedan</v>
      </c>
      <c r="U1095" t="str">
        <f t="shared" si="34"/>
        <v>Q50 3.7 Premium Sedan</v>
      </c>
    </row>
    <row r="1096" spans="1:21" x14ac:dyDescent="0.35">
      <c r="A1096" t="s">
        <v>14</v>
      </c>
      <c r="B1096" t="s">
        <v>17</v>
      </c>
      <c r="C1096" s="4">
        <v>44712</v>
      </c>
      <c r="D1096" t="s">
        <v>2972</v>
      </c>
      <c r="E1096" t="s">
        <v>22</v>
      </c>
      <c r="F1096" t="s">
        <v>25</v>
      </c>
      <c r="G1096">
        <v>32.727200000000003</v>
      </c>
      <c r="H1096">
        <v>-96.566900000000004</v>
      </c>
      <c r="I1096">
        <v>110000</v>
      </c>
      <c r="J1096" t="s">
        <v>30</v>
      </c>
      <c r="K1096">
        <v>7450</v>
      </c>
      <c r="L1096" t="s">
        <v>43</v>
      </c>
      <c r="M1096" t="s">
        <v>45</v>
      </c>
      <c r="N1096" t="s">
        <v>50</v>
      </c>
      <c r="O1096" t="s">
        <v>53</v>
      </c>
      <c r="P1096" t="s">
        <v>1025</v>
      </c>
      <c r="Q1096">
        <v>6</v>
      </c>
      <c r="R1096">
        <v>2007</v>
      </c>
      <c r="S1096" t="s">
        <v>2317</v>
      </c>
      <c r="T1096" t="str">
        <f t="shared" si="35"/>
        <v>infiniti g35x</v>
      </c>
      <c r="U1096" t="str">
        <f t="shared" si="34"/>
        <v>g35x</v>
      </c>
    </row>
    <row r="1097" spans="1:21" x14ac:dyDescent="0.35">
      <c r="A1097" t="s">
        <v>14</v>
      </c>
      <c r="C1097" s="4">
        <v>44712</v>
      </c>
      <c r="D1097" t="s">
        <v>2972</v>
      </c>
      <c r="F1097" t="s">
        <v>25</v>
      </c>
      <c r="G1097">
        <v>45.4208</v>
      </c>
      <c r="H1097">
        <v>-122.63372</v>
      </c>
      <c r="I1097">
        <v>65398</v>
      </c>
      <c r="K1097">
        <v>39995</v>
      </c>
      <c r="M1097" t="s">
        <v>45</v>
      </c>
      <c r="N1097" t="s">
        <v>50</v>
      </c>
      <c r="P1097" t="s">
        <v>1026</v>
      </c>
      <c r="R1097">
        <v>2017</v>
      </c>
      <c r="S1097" t="s">
        <v>2283</v>
      </c>
      <c r="T1097" t="str">
        <f t="shared" si="35"/>
        <v>TOYOTA 4 RUNNER SR5 4X4 AUTO 4D</v>
      </c>
      <c r="U1097" t="str">
        <f t="shared" si="34"/>
        <v>4 RUNNER SR5 4X4 AUTO 4D</v>
      </c>
    </row>
    <row r="1098" spans="1:21" x14ac:dyDescent="0.35">
      <c r="A1098" t="s">
        <v>14</v>
      </c>
      <c r="B1098" t="s">
        <v>17</v>
      </c>
      <c r="C1098" s="4">
        <v>44712</v>
      </c>
      <c r="D1098" t="s">
        <v>2972</v>
      </c>
      <c r="E1098" t="s">
        <v>24</v>
      </c>
      <c r="F1098" t="s">
        <v>25</v>
      </c>
      <c r="G1098">
        <v>32.728700000000003</v>
      </c>
      <c r="H1098">
        <v>-96.622799999999998</v>
      </c>
      <c r="I1098">
        <v>210000</v>
      </c>
      <c r="J1098" t="s">
        <v>32</v>
      </c>
      <c r="K1098">
        <v>9450</v>
      </c>
      <c r="L1098" t="s">
        <v>43</v>
      </c>
      <c r="M1098" t="s">
        <v>45</v>
      </c>
      <c r="N1098" t="s">
        <v>50</v>
      </c>
      <c r="O1098" t="s">
        <v>52</v>
      </c>
      <c r="P1098" t="s">
        <v>1027</v>
      </c>
      <c r="Q1098">
        <v>8</v>
      </c>
      <c r="R1098">
        <v>2014</v>
      </c>
      <c r="S1098" t="s">
        <v>2251</v>
      </c>
      <c r="T1098" t="str">
        <f t="shared" si="35"/>
        <v>nissan armada se210</v>
      </c>
      <c r="U1098" t="str">
        <f t="shared" si="34"/>
        <v>armada se210</v>
      </c>
    </row>
    <row r="1099" spans="1:21" x14ac:dyDescent="0.35">
      <c r="A1099" t="s">
        <v>14</v>
      </c>
      <c r="B1099" t="s">
        <v>15</v>
      </c>
      <c r="C1099" s="4">
        <v>44712</v>
      </c>
      <c r="D1099" t="s">
        <v>2975</v>
      </c>
      <c r="E1099" t="s">
        <v>23</v>
      </c>
      <c r="F1099" t="s">
        <v>25</v>
      </c>
      <c r="G1099">
        <v>32.903100000000002</v>
      </c>
      <c r="H1099">
        <v>-96.547200000000004</v>
      </c>
      <c r="I1099">
        <v>52371</v>
      </c>
      <c r="J1099" t="s">
        <v>30</v>
      </c>
      <c r="K1099">
        <v>10000</v>
      </c>
      <c r="M1099" t="s">
        <v>45</v>
      </c>
      <c r="N1099" t="s">
        <v>50</v>
      </c>
      <c r="O1099" t="s">
        <v>53</v>
      </c>
      <c r="P1099" t="s">
        <v>1028</v>
      </c>
      <c r="R1099">
        <v>2019</v>
      </c>
      <c r="S1099" t="s">
        <v>2251</v>
      </c>
      <c r="T1099" t="str">
        <f t="shared" si="35"/>
        <v>nissan versa</v>
      </c>
      <c r="U1099" t="str">
        <f t="shared" si="34"/>
        <v>versa</v>
      </c>
    </row>
    <row r="1100" spans="1:21" x14ac:dyDescent="0.35">
      <c r="A1100" t="s">
        <v>14</v>
      </c>
      <c r="C1100" s="4">
        <v>44712</v>
      </c>
      <c r="D1100" t="s">
        <v>2975</v>
      </c>
      <c r="E1100" t="s">
        <v>23</v>
      </c>
      <c r="F1100" t="s">
        <v>21</v>
      </c>
      <c r="G1100">
        <v>32.952959999999997</v>
      </c>
      <c r="H1100">
        <v>-96.832689000000002</v>
      </c>
      <c r="I1100">
        <v>78191</v>
      </c>
      <c r="J1100" t="s">
        <v>32</v>
      </c>
      <c r="K1100">
        <v>43995</v>
      </c>
      <c r="M1100" t="s">
        <v>45</v>
      </c>
      <c r="N1100" t="s">
        <v>50</v>
      </c>
      <c r="O1100" t="s">
        <v>21</v>
      </c>
      <c r="P1100" t="s">
        <v>1029</v>
      </c>
      <c r="R1100">
        <v>2004</v>
      </c>
      <c r="S1100" t="s">
        <v>2262</v>
      </c>
      <c r="T1100" t="str">
        <f t="shared" si="35"/>
        <v>CHEVROLET C4</v>
      </c>
      <c r="U1100" t="str">
        <f t="shared" si="34"/>
        <v>C4</v>
      </c>
    </row>
    <row r="1101" spans="1:21" x14ac:dyDescent="0.35">
      <c r="A1101" t="s">
        <v>14</v>
      </c>
      <c r="C1101" s="4">
        <v>44712</v>
      </c>
      <c r="D1101" t="s">
        <v>2975</v>
      </c>
      <c r="E1101" t="s">
        <v>22</v>
      </c>
      <c r="F1101" t="s">
        <v>21</v>
      </c>
      <c r="G1101">
        <v>32.952959999999997</v>
      </c>
      <c r="H1101">
        <v>-96.832689000000002</v>
      </c>
      <c r="I1101">
        <v>136077</v>
      </c>
      <c r="J1101" t="s">
        <v>29</v>
      </c>
      <c r="K1101">
        <v>26995</v>
      </c>
      <c r="M1101" t="s">
        <v>45</v>
      </c>
      <c r="N1101" t="s">
        <v>50</v>
      </c>
      <c r="O1101" t="s">
        <v>56</v>
      </c>
      <c r="P1101" t="s">
        <v>315</v>
      </c>
      <c r="R1101">
        <v>2017</v>
      </c>
      <c r="S1101" t="s">
        <v>2278</v>
      </c>
      <c r="T1101" t="str">
        <f t="shared" si="35"/>
        <v>FORD F-150</v>
      </c>
      <c r="U1101" t="str">
        <f t="shared" si="34"/>
        <v>F-150</v>
      </c>
    </row>
    <row r="1102" spans="1:21" x14ac:dyDescent="0.35">
      <c r="A1102" t="s">
        <v>14</v>
      </c>
      <c r="B1102" t="s">
        <v>17</v>
      </c>
      <c r="C1102" s="4">
        <v>44712</v>
      </c>
      <c r="D1102" t="s">
        <v>2976</v>
      </c>
      <c r="E1102" t="s">
        <v>24</v>
      </c>
      <c r="F1102" t="s">
        <v>25</v>
      </c>
      <c r="G1102">
        <v>32.891350000000003</v>
      </c>
      <c r="H1102">
        <v>-96.895251000000002</v>
      </c>
      <c r="I1102">
        <v>181809</v>
      </c>
      <c r="J1102" t="s">
        <v>31</v>
      </c>
      <c r="K1102">
        <v>12950</v>
      </c>
      <c r="L1102" t="s">
        <v>43</v>
      </c>
      <c r="M1102" t="s">
        <v>45</v>
      </c>
      <c r="N1102" t="s">
        <v>50</v>
      </c>
      <c r="O1102" t="s">
        <v>56</v>
      </c>
      <c r="P1102" t="s">
        <v>1030</v>
      </c>
      <c r="Q1102">
        <v>6</v>
      </c>
      <c r="R1102">
        <v>2003</v>
      </c>
      <c r="S1102" t="s">
        <v>2300</v>
      </c>
      <c r="T1102" t="str">
        <f t="shared" si="35"/>
        <v>Toyota Tacoma Pre-Runner V6</v>
      </c>
      <c r="U1102" t="str">
        <f t="shared" si="34"/>
        <v>Tacoma Pre-Runner V6</v>
      </c>
    </row>
    <row r="1103" spans="1:21" x14ac:dyDescent="0.35">
      <c r="A1103" t="s">
        <v>14</v>
      </c>
      <c r="B1103" t="s">
        <v>16</v>
      </c>
      <c r="C1103" s="4">
        <v>44712</v>
      </c>
      <c r="D1103" t="s">
        <v>2650</v>
      </c>
      <c r="E1103" t="s">
        <v>23</v>
      </c>
      <c r="F1103" t="s">
        <v>25</v>
      </c>
      <c r="G1103">
        <v>33.04</v>
      </c>
      <c r="H1103">
        <v>-96.98</v>
      </c>
      <c r="I1103">
        <v>58648</v>
      </c>
      <c r="J1103" t="s">
        <v>37</v>
      </c>
      <c r="K1103">
        <v>14990</v>
      </c>
      <c r="M1103" t="s">
        <v>45</v>
      </c>
      <c r="N1103" t="s">
        <v>21</v>
      </c>
      <c r="O1103" t="s">
        <v>58</v>
      </c>
      <c r="P1103" t="s">
        <v>1031</v>
      </c>
      <c r="R1103">
        <v>2011</v>
      </c>
      <c r="S1103" t="s">
        <v>2320</v>
      </c>
      <c r="T1103" t="str">
        <f t="shared" si="35"/>
        <v>MINI Hardtop Cooper S Hatchback</v>
      </c>
      <c r="U1103" t="str">
        <f t="shared" si="34"/>
        <v>Hardtop Cooper S Hatchback</v>
      </c>
    </row>
    <row r="1104" spans="1:21" x14ac:dyDescent="0.35">
      <c r="A1104" t="s">
        <v>14</v>
      </c>
      <c r="B1104" t="s">
        <v>16</v>
      </c>
      <c r="C1104" s="4">
        <v>44712</v>
      </c>
      <c r="D1104" t="s">
        <v>2650</v>
      </c>
      <c r="F1104" t="s">
        <v>27</v>
      </c>
      <c r="G1104">
        <v>29.779245</v>
      </c>
      <c r="H1104">
        <v>-95.967597999999995</v>
      </c>
      <c r="I1104">
        <v>456163</v>
      </c>
      <c r="J1104" t="s">
        <v>29</v>
      </c>
      <c r="K1104">
        <v>4500</v>
      </c>
      <c r="M1104" t="s">
        <v>46</v>
      </c>
      <c r="N1104" t="s">
        <v>51</v>
      </c>
      <c r="P1104" t="s">
        <v>1032</v>
      </c>
      <c r="R1104">
        <v>2001</v>
      </c>
      <c r="S1104" t="s">
        <v>2373</v>
      </c>
      <c r="T1104" t="str">
        <f t="shared" si="35"/>
        <v>FREIGHTLINER FL60</v>
      </c>
      <c r="U1104" t="str">
        <f t="shared" si="34"/>
        <v>FL60</v>
      </c>
    </row>
    <row r="1105" spans="1:21" x14ac:dyDescent="0.35">
      <c r="A1105" t="s">
        <v>14</v>
      </c>
      <c r="B1105" t="s">
        <v>16</v>
      </c>
      <c r="C1105" s="4">
        <v>44712</v>
      </c>
      <c r="D1105" t="s">
        <v>2977</v>
      </c>
      <c r="E1105" t="s">
        <v>23</v>
      </c>
      <c r="F1105" t="s">
        <v>26</v>
      </c>
      <c r="G1105">
        <v>33.04</v>
      </c>
      <c r="H1105">
        <v>-96.98</v>
      </c>
      <c r="I1105">
        <v>83985</v>
      </c>
      <c r="J1105" t="s">
        <v>29</v>
      </c>
      <c r="K1105">
        <v>20990</v>
      </c>
      <c r="M1105" t="s">
        <v>45</v>
      </c>
      <c r="N1105" t="s">
        <v>50</v>
      </c>
      <c r="O1105" t="s">
        <v>58</v>
      </c>
      <c r="P1105" t="s">
        <v>1033</v>
      </c>
      <c r="R1105">
        <v>2018</v>
      </c>
      <c r="S1105" t="s">
        <v>2300</v>
      </c>
      <c r="T1105" t="str">
        <f t="shared" si="35"/>
        <v>Toyota Prius c Three Hatchback</v>
      </c>
      <c r="U1105" t="str">
        <f t="shared" si="34"/>
        <v>Prius c Three Hatchback</v>
      </c>
    </row>
    <row r="1106" spans="1:21" x14ac:dyDescent="0.35">
      <c r="A1106" t="s">
        <v>14</v>
      </c>
      <c r="B1106" t="s">
        <v>18</v>
      </c>
      <c r="C1106" s="4">
        <v>44712</v>
      </c>
      <c r="D1106" t="s">
        <v>2977</v>
      </c>
      <c r="F1106" t="s">
        <v>27</v>
      </c>
      <c r="G1106">
        <v>36.241700000000002</v>
      </c>
      <c r="H1106">
        <v>-93.106200000000001</v>
      </c>
      <c r="I1106">
        <v>42000</v>
      </c>
      <c r="J1106" t="s">
        <v>29</v>
      </c>
      <c r="K1106">
        <v>50000</v>
      </c>
      <c r="M1106" t="s">
        <v>45</v>
      </c>
      <c r="N1106" t="s">
        <v>50</v>
      </c>
      <c r="P1106" t="s">
        <v>1034</v>
      </c>
      <c r="R1106">
        <v>2011</v>
      </c>
      <c r="S1106" t="s">
        <v>2256</v>
      </c>
      <c r="T1106" t="str">
        <f t="shared" si="35"/>
        <v>2011 chevrolet silverado 3500 hd</v>
      </c>
      <c r="U1106" t="str">
        <f t="shared" si="34"/>
        <v>chevrolet silverado 3500 hd</v>
      </c>
    </row>
    <row r="1107" spans="1:21" x14ac:dyDescent="0.35">
      <c r="A1107" t="s">
        <v>14</v>
      </c>
      <c r="B1107" t="s">
        <v>16</v>
      </c>
      <c r="C1107" s="4">
        <v>44712</v>
      </c>
      <c r="D1107" t="s">
        <v>2977</v>
      </c>
      <c r="E1107" t="s">
        <v>22</v>
      </c>
      <c r="F1107" t="s">
        <v>25</v>
      </c>
      <c r="G1107">
        <v>33.04</v>
      </c>
      <c r="H1107">
        <v>-96.98</v>
      </c>
      <c r="I1107">
        <v>13383</v>
      </c>
      <c r="K1107">
        <v>38590</v>
      </c>
      <c r="M1107" t="s">
        <v>45</v>
      </c>
      <c r="N1107" t="s">
        <v>21</v>
      </c>
      <c r="O1107" t="s">
        <v>56</v>
      </c>
      <c r="P1107" t="s">
        <v>1035</v>
      </c>
      <c r="Q1107">
        <v>6</v>
      </c>
      <c r="R1107">
        <v>2020</v>
      </c>
      <c r="S1107" t="s">
        <v>2300</v>
      </c>
      <c r="T1107" t="str">
        <f t="shared" si="35"/>
        <v>Toyota Tacoma Double Cab SR</v>
      </c>
      <c r="U1107" t="str">
        <f t="shared" si="34"/>
        <v>Tacoma Double Cab SR</v>
      </c>
    </row>
    <row r="1108" spans="1:21" x14ac:dyDescent="0.35">
      <c r="A1108" t="s">
        <v>14</v>
      </c>
      <c r="B1108" t="s">
        <v>16</v>
      </c>
      <c r="C1108" s="4">
        <v>44712</v>
      </c>
      <c r="D1108" t="s">
        <v>2977</v>
      </c>
      <c r="E1108" t="s">
        <v>23</v>
      </c>
      <c r="F1108" t="s">
        <v>25</v>
      </c>
      <c r="G1108">
        <v>33.04</v>
      </c>
      <c r="H1108">
        <v>-96.98</v>
      </c>
      <c r="I1108">
        <v>73491</v>
      </c>
      <c r="J1108" t="s">
        <v>32</v>
      </c>
      <c r="K1108">
        <v>13990</v>
      </c>
      <c r="M1108" t="s">
        <v>45</v>
      </c>
      <c r="N1108" t="s">
        <v>50</v>
      </c>
      <c r="O1108" t="s">
        <v>58</v>
      </c>
      <c r="P1108" t="s">
        <v>1036</v>
      </c>
      <c r="R1108">
        <v>2010</v>
      </c>
      <c r="S1108" t="s">
        <v>2320</v>
      </c>
      <c r="T1108" t="str">
        <f t="shared" si="35"/>
        <v>MINI Hardtop Cooper S Hatchback</v>
      </c>
      <c r="U1108" t="str">
        <f t="shared" si="34"/>
        <v>Hardtop Cooper S Hatchback</v>
      </c>
    </row>
    <row r="1109" spans="1:21" x14ac:dyDescent="0.35">
      <c r="A1109" t="s">
        <v>14</v>
      </c>
      <c r="B1109" t="s">
        <v>16</v>
      </c>
      <c r="C1109" s="4">
        <v>44712</v>
      </c>
      <c r="D1109" t="s">
        <v>2977</v>
      </c>
      <c r="E1109" t="s">
        <v>23</v>
      </c>
      <c r="F1109" t="s">
        <v>25</v>
      </c>
      <c r="G1109">
        <v>33.04</v>
      </c>
      <c r="H1109">
        <v>-96.98</v>
      </c>
      <c r="I1109">
        <v>81688</v>
      </c>
      <c r="J1109" t="s">
        <v>31</v>
      </c>
      <c r="K1109">
        <v>15990</v>
      </c>
      <c r="M1109" t="s">
        <v>45</v>
      </c>
      <c r="N1109" t="s">
        <v>50</v>
      </c>
      <c r="O1109" t="s">
        <v>58</v>
      </c>
      <c r="P1109" t="s">
        <v>1037</v>
      </c>
      <c r="R1109">
        <v>2011</v>
      </c>
      <c r="S1109" t="s">
        <v>2320</v>
      </c>
      <c r="T1109" t="str">
        <f t="shared" si="35"/>
        <v>MINI Countryman Cooper S</v>
      </c>
      <c r="U1109" t="str">
        <f t="shared" si="34"/>
        <v>Countryman Cooper S</v>
      </c>
    </row>
    <row r="1110" spans="1:21" x14ac:dyDescent="0.35">
      <c r="A1110" t="s">
        <v>14</v>
      </c>
      <c r="B1110" t="s">
        <v>17</v>
      </c>
      <c r="C1110" s="4">
        <v>44712</v>
      </c>
      <c r="D1110" t="s">
        <v>2978</v>
      </c>
      <c r="E1110" t="s">
        <v>24</v>
      </c>
      <c r="F1110" t="s">
        <v>25</v>
      </c>
      <c r="G1110">
        <v>33.118600000000001</v>
      </c>
      <c r="H1110">
        <v>-96.677300000000002</v>
      </c>
      <c r="I1110">
        <v>102800</v>
      </c>
      <c r="J1110" t="s">
        <v>32</v>
      </c>
      <c r="K1110">
        <v>10900</v>
      </c>
      <c r="L1110" t="s">
        <v>43</v>
      </c>
      <c r="M1110" t="s">
        <v>45</v>
      </c>
      <c r="N1110" t="s">
        <v>50</v>
      </c>
      <c r="O1110" t="s">
        <v>57</v>
      </c>
      <c r="P1110" t="s">
        <v>1038</v>
      </c>
      <c r="Q1110">
        <v>8</v>
      </c>
      <c r="R1110">
        <v>1999</v>
      </c>
      <c r="S1110" t="s">
        <v>2274</v>
      </c>
      <c r="T1110" t="str">
        <f t="shared" si="35"/>
        <v>gmc sierra 1500 sle</v>
      </c>
      <c r="U1110" t="str">
        <f t="shared" si="34"/>
        <v>sierra 1500 sle</v>
      </c>
    </row>
    <row r="1111" spans="1:21" x14ac:dyDescent="0.35">
      <c r="A1111" t="s">
        <v>14</v>
      </c>
      <c r="B1111" t="s">
        <v>16</v>
      </c>
      <c r="C1111" s="4">
        <v>44712</v>
      </c>
      <c r="D1111" t="s">
        <v>2653</v>
      </c>
      <c r="E1111" t="s">
        <v>23</v>
      </c>
      <c r="F1111" t="s">
        <v>25</v>
      </c>
      <c r="G1111">
        <v>32.69</v>
      </c>
      <c r="H1111">
        <v>-97.12</v>
      </c>
      <c r="I1111">
        <v>65379</v>
      </c>
      <c r="J1111" t="s">
        <v>30</v>
      </c>
      <c r="K1111">
        <v>22590</v>
      </c>
      <c r="M1111" t="s">
        <v>45</v>
      </c>
      <c r="N1111" t="s">
        <v>50</v>
      </c>
      <c r="O1111" t="s">
        <v>53</v>
      </c>
      <c r="P1111" t="s">
        <v>1039</v>
      </c>
      <c r="R1111">
        <v>2016</v>
      </c>
      <c r="S1111" t="s">
        <v>2249</v>
      </c>
      <c r="T1111" t="str">
        <f t="shared" si="35"/>
        <v>Volvo S60 T5 Inscription Premier</v>
      </c>
      <c r="U1111" t="str">
        <f t="shared" si="34"/>
        <v>S60 T5 Inscription Premier</v>
      </c>
    </row>
    <row r="1112" spans="1:21" x14ac:dyDescent="0.35">
      <c r="A1112" t="s">
        <v>14</v>
      </c>
      <c r="B1112" t="s">
        <v>16</v>
      </c>
      <c r="C1112" s="4">
        <v>44712</v>
      </c>
      <c r="D1112" t="s">
        <v>2653</v>
      </c>
      <c r="E1112" t="s">
        <v>24</v>
      </c>
      <c r="F1112" t="s">
        <v>28</v>
      </c>
      <c r="G1112">
        <v>32.69</v>
      </c>
      <c r="H1112">
        <v>-97.12</v>
      </c>
      <c r="I1112">
        <v>29913</v>
      </c>
      <c r="J1112" t="s">
        <v>32</v>
      </c>
      <c r="K1112">
        <v>25990</v>
      </c>
      <c r="M1112" t="s">
        <v>45</v>
      </c>
      <c r="N1112" t="s">
        <v>21</v>
      </c>
      <c r="O1112" t="s">
        <v>58</v>
      </c>
      <c r="P1112" t="s">
        <v>1040</v>
      </c>
      <c r="R1112">
        <v>2017</v>
      </c>
      <c r="S1112" t="s">
        <v>2276</v>
      </c>
      <c r="T1112" t="str">
        <f t="shared" si="35"/>
        <v>BMW i3 Range Extender Hatchback</v>
      </c>
      <c r="U1112" t="str">
        <f t="shared" si="34"/>
        <v>i3 Range Extender Hatchback</v>
      </c>
    </row>
    <row r="1113" spans="1:21" x14ac:dyDescent="0.35">
      <c r="A1113" t="s">
        <v>14</v>
      </c>
      <c r="B1113" t="s">
        <v>15</v>
      </c>
      <c r="C1113" s="4">
        <v>44712</v>
      </c>
      <c r="D1113" t="s">
        <v>2979</v>
      </c>
      <c r="E1113" t="s">
        <v>23</v>
      </c>
      <c r="F1113" t="s">
        <v>25</v>
      </c>
      <c r="G1113">
        <v>32.670755</v>
      </c>
      <c r="H1113">
        <v>-97.783135000000001</v>
      </c>
      <c r="I1113">
        <v>9030</v>
      </c>
      <c r="J1113" t="s">
        <v>35</v>
      </c>
      <c r="K1113">
        <v>17449</v>
      </c>
      <c r="M1113" t="s">
        <v>45</v>
      </c>
      <c r="N1113" t="s">
        <v>50</v>
      </c>
      <c r="O1113" t="s">
        <v>53</v>
      </c>
      <c r="P1113" t="s">
        <v>1041</v>
      </c>
      <c r="Q1113">
        <v>4</v>
      </c>
      <c r="R1113">
        <v>2019</v>
      </c>
      <c r="S1113" t="s">
        <v>2278</v>
      </c>
      <c r="T1113" t="str">
        <f t="shared" si="35"/>
        <v>FORD FIESTA</v>
      </c>
      <c r="U1113" t="str">
        <f t="shared" si="34"/>
        <v>FIESTA</v>
      </c>
    </row>
    <row r="1114" spans="1:21" x14ac:dyDescent="0.35">
      <c r="A1114" t="s">
        <v>14</v>
      </c>
      <c r="B1114" t="s">
        <v>15</v>
      </c>
      <c r="C1114" s="4">
        <v>44712</v>
      </c>
      <c r="D1114" t="s">
        <v>2653</v>
      </c>
      <c r="E1114" t="s">
        <v>24</v>
      </c>
      <c r="F1114" t="s">
        <v>25</v>
      </c>
      <c r="G1114">
        <v>32.958199999999998</v>
      </c>
      <c r="H1114">
        <v>-96.987799999999993</v>
      </c>
      <c r="I1114">
        <v>174000</v>
      </c>
      <c r="J1114" t="s">
        <v>34</v>
      </c>
      <c r="K1114">
        <v>5750</v>
      </c>
      <c r="L1114" t="s">
        <v>43</v>
      </c>
      <c r="M1114" t="s">
        <v>45</v>
      </c>
      <c r="N1114" t="s">
        <v>50</v>
      </c>
      <c r="O1114" t="s">
        <v>53</v>
      </c>
      <c r="P1114" t="s">
        <v>1042</v>
      </c>
      <c r="Q1114">
        <v>8</v>
      </c>
      <c r="R1114">
        <v>2006</v>
      </c>
      <c r="S1114" t="s">
        <v>2276</v>
      </c>
      <c r="T1114" t="str">
        <f t="shared" si="35"/>
        <v>2006 BMW 750LI</v>
      </c>
      <c r="U1114" t="str">
        <f t="shared" si="34"/>
        <v>BMW 750LI</v>
      </c>
    </row>
    <row r="1115" spans="1:21" x14ac:dyDescent="0.35">
      <c r="A1115" t="s">
        <v>14</v>
      </c>
      <c r="C1115" s="4">
        <v>44712</v>
      </c>
      <c r="D1115" t="s">
        <v>2980</v>
      </c>
      <c r="E1115" t="s">
        <v>22</v>
      </c>
      <c r="F1115" t="s">
        <v>25</v>
      </c>
      <c r="G1115">
        <v>38.626899999999999</v>
      </c>
      <c r="H1115">
        <v>-95.830299999999994</v>
      </c>
      <c r="I1115">
        <v>103227</v>
      </c>
      <c r="K1115">
        <v>26500</v>
      </c>
      <c r="M1115" t="s">
        <v>45</v>
      </c>
      <c r="N1115" t="s">
        <v>50</v>
      </c>
      <c r="P1115" t="s">
        <v>1043</v>
      </c>
      <c r="R1115">
        <v>1989</v>
      </c>
      <c r="S1115" t="s">
        <v>2248</v>
      </c>
      <c r="T1115" t="str">
        <f t="shared" si="35"/>
        <v>Chevrolet K30</v>
      </c>
      <c r="U1115" t="str">
        <f t="shared" si="34"/>
        <v>K30</v>
      </c>
    </row>
    <row r="1116" spans="1:21" x14ac:dyDescent="0.35">
      <c r="A1116" t="s">
        <v>14</v>
      </c>
      <c r="B1116" t="s">
        <v>15</v>
      </c>
      <c r="C1116" s="4">
        <v>44712</v>
      </c>
      <c r="D1116" t="s">
        <v>2981</v>
      </c>
      <c r="E1116" t="s">
        <v>24</v>
      </c>
      <c r="F1116" t="s">
        <v>25</v>
      </c>
      <c r="G1116">
        <v>32.086799999999997</v>
      </c>
      <c r="H1116">
        <v>-96.476200000000006</v>
      </c>
      <c r="I1116">
        <v>123421</v>
      </c>
      <c r="J1116" t="s">
        <v>35</v>
      </c>
      <c r="K1116">
        <v>9500</v>
      </c>
      <c r="L1116" t="s">
        <v>43</v>
      </c>
      <c r="M1116" t="s">
        <v>45</v>
      </c>
      <c r="N1116" t="s">
        <v>50</v>
      </c>
      <c r="O1116" t="s">
        <v>53</v>
      </c>
      <c r="P1116" t="s">
        <v>1044</v>
      </c>
      <c r="Q1116">
        <v>6</v>
      </c>
      <c r="R1116">
        <v>2004</v>
      </c>
      <c r="S1116" t="s">
        <v>2276</v>
      </c>
      <c r="T1116" t="str">
        <f t="shared" si="35"/>
        <v>BMW 5301</v>
      </c>
      <c r="U1116" t="str">
        <f t="shared" si="34"/>
        <v>5301</v>
      </c>
    </row>
    <row r="1117" spans="1:21" x14ac:dyDescent="0.35">
      <c r="A1117" t="s">
        <v>14</v>
      </c>
      <c r="B1117" t="s">
        <v>15</v>
      </c>
      <c r="C1117" s="4">
        <v>44712</v>
      </c>
      <c r="D1117" t="s">
        <v>2982</v>
      </c>
      <c r="E1117" t="s">
        <v>24</v>
      </c>
      <c r="F1117" t="s">
        <v>25</v>
      </c>
      <c r="G1117">
        <v>33.0471</v>
      </c>
      <c r="H1117">
        <v>-96.6798</v>
      </c>
      <c r="I1117">
        <v>87136</v>
      </c>
      <c r="J1117" t="s">
        <v>30</v>
      </c>
      <c r="K1117">
        <v>14500</v>
      </c>
      <c r="M1117" t="s">
        <v>45</v>
      </c>
      <c r="N1117" t="s">
        <v>50</v>
      </c>
      <c r="P1117" t="s">
        <v>1045</v>
      </c>
      <c r="Q1117">
        <v>8</v>
      </c>
      <c r="R1117">
        <v>1985</v>
      </c>
      <c r="S1117" t="s">
        <v>2286</v>
      </c>
      <c r="T1117" t="str">
        <f t="shared" si="35"/>
        <v>mercedes 380sl</v>
      </c>
      <c r="U1117" t="str">
        <f t="shared" si="34"/>
        <v>380sl</v>
      </c>
    </row>
    <row r="1118" spans="1:21" x14ac:dyDescent="0.35">
      <c r="A1118" t="s">
        <v>14</v>
      </c>
      <c r="B1118" t="s">
        <v>16</v>
      </c>
      <c r="C1118" s="4">
        <v>44712</v>
      </c>
      <c r="D1118" t="s">
        <v>2983</v>
      </c>
      <c r="E1118" t="s">
        <v>23</v>
      </c>
      <c r="F1118" t="s">
        <v>25</v>
      </c>
      <c r="G1118">
        <v>32.75</v>
      </c>
      <c r="H1118">
        <v>-97.33</v>
      </c>
      <c r="I1118">
        <v>52207</v>
      </c>
      <c r="J1118" t="s">
        <v>35</v>
      </c>
      <c r="K1118">
        <v>17590</v>
      </c>
      <c r="M1118" t="s">
        <v>45</v>
      </c>
      <c r="N1118" t="s">
        <v>50</v>
      </c>
      <c r="O1118" t="s">
        <v>53</v>
      </c>
      <c r="P1118" t="s">
        <v>418</v>
      </c>
      <c r="R1118">
        <v>2013</v>
      </c>
      <c r="S1118" t="s">
        <v>2308</v>
      </c>
      <c r="T1118" t="str">
        <f t="shared" si="35"/>
        <v>Volkswagen CC Sport Sedan 4D</v>
      </c>
      <c r="U1118" t="str">
        <f t="shared" si="34"/>
        <v>CC Sport Sedan 4D</v>
      </c>
    </row>
    <row r="1119" spans="1:21" x14ac:dyDescent="0.35">
      <c r="A1119" t="s">
        <v>14</v>
      </c>
      <c r="C1119" s="4">
        <v>44712</v>
      </c>
      <c r="D1119" t="s">
        <v>2982</v>
      </c>
      <c r="E1119" t="s">
        <v>22</v>
      </c>
      <c r="F1119" t="s">
        <v>25</v>
      </c>
      <c r="G1119">
        <v>32.848309999999998</v>
      </c>
      <c r="H1119">
        <v>-96.825474</v>
      </c>
      <c r="I1119">
        <v>44655</v>
      </c>
      <c r="J1119" t="s">
        <v>33</v>
      </c>
      <c r="K1119">
        <v>42985</v>
      </c>
      <c r="L1119" t="s">
        <v>43</v>
      </c>
      <c r="M1119" t="s">
        <v>45</v>
      </c>
      <c r="N1119" t="s">
        <v>50</v>
      </c>
      <c r="O1119" t="s">
        <v>56</v>
      </c>
      <c r="P1119" t="s">
        <v>1046</v>
      </c>
      <c r="Q1119">
        <v>8</v>
      </c>
      <c r="R1119">
        <v>2019</v>
      </c>
      <c r="S1119" t="s">
        <v>2300</v>
      </c>
      <c r="T1119" t="str">
        <f t="shared" si="35"/>
        <v>Toyota Tundra</v>
      </c>
      <c r="U1119" t="str">
        <f t="shared" si="34"/>
        <v>Tundra</v>
      </c>
    </row>
    <row r="1120" spans="1:21" x14ac:dyDescent="0.35">
      <c r="A1120" t="s">
        <v>14</v>
      </c>
      <c r="B1120" t="s">
        <v>16</v>
      </c>
      <c r="C1120" s="4">
        <v>44712</v>
      </c>
      <c r="D1120" t="s">
        <v>2983</v>
      </c>
      <c r="E1120" t="s">
        <v>23</v>
      </c>
      <c r="F1120" t="s">
        <v>28</v>
      </c>
      <c r="G1120">
        <v>32.75</v>
      </c>
      <c r="H1120">
        <v>-97.33</v>
      </c>
      <c r="I1120">
        <v>48430</v>
      </c>
      <c r="J1120" t="s">
        <v>35</v>
      </c>
      <c r="K1120">
        <v>16990</v>
      </c>
      <c r="M1120" t="s">
        <v>45</v>
      </c>
      <c r="N1120" t="s">
        <v>21</v>
      </c>
      <c r="O1120" t="s">
        <v>58</v>
      </c>
      <c r="P1120" t="s">
        <v>1047</v>
      </c>
      <c r="R1120">
        <v>2015</v>
      </c>
      <c r="S1120" t="s">
        <v>2242</v>
      </c>
      <c r="T1120" t="str">
        <f t="shared" si="35"/>
        <v>Nissan LEAF S Hatchback 4D</v>
      </c>
      <c r="U1120" t="str">
        <f t="shared" si="34"/>
        <v>LEAF S Hatchback 4D</v>
      </c>
    </row>
    <row r="1121" spans="1:21" x14ac:dyDescent="0.35">
      <c r="A1121" t="s">
        <v>14</v>
      </c>
      <c r="B1121" t="s">
        <v>16</v>
      </c>
      <c r="C1121" s="4">
        <v>44712</v>
      </c>
      <c r="D1121" t="s">
        <v>2983</v>
      </c>
      <c r="E1121" t="s">
        <v>23</v>
      </c>
      <c r="F1121" t="s">
        <v>25</v>
      </c>
      <c r="G1121">
        <v>32.75</v>
      </c>
      <c r="H1121">
        <v>-97.33</v>
      </c>
      <c r="I1121">
        <v>45481</v>
      </c>
      <c r="K1121">
        <v>17590</v>
      </c>
      <c r="M1121" t="s">
        <v>45</v>
      </c>
      <c r="N1121" t="s">
        <v>21</v>
      </c>
      <c r="O1121" t="s">
        <v>53</v>
      </c>
      <c r="P1121" t="s">
        <v>1048</v>
      </c>
      <c r="R1121">
        <v>2013</v>
      </c>
      <c r="S1121" t="s">
        <v>2300</v>
      </c>
      <c r="T1121" t="str">
        <f t="shared" si="35"/>
        <v>Toyota Camry LE Sedan 4D</v>
      </c>
      <c r="U1121" t="str">
        <f t="shared" si="34"/>
        <v>Camry LE Sedan 4D</v>
      </c>
    </row>
    <row r="1122" spans="1:21" x14ac:dyDescent="0.35">
      <c r="A1122" t="s">
        <v>14</v>
      </c>
      <c r="B1122" t="s">
        <v>15</v>
      </c>
      <c r="C1122" s="4">
        <v>44712</v>
      </c>
      <c r="D1122" t="s">
        <v>2984</v>
      </c>
      <c r="E1122" t="s">
        <v>22</v>
      </c>
      <c r="F1122" t="s">
        <v>25</v>
      </c>
      <c r="G1122">
        <v>32.856499999999997</v>
      </c>
      <c r="H1122">
        <v>-96.599900000000005</v>
      </c>
      <c r="I1122">
        <v>178500</v>
      </c>
      <c r="J1122" t="s">
        <v>29</v>
      </c>
      <c r="K1122">
        <v>9850</v>
      </c>
      <c r="L1122" t="s">
        <v>42</v>
      </c>
      <c r="M1122" t="s">
        <v>45</v>
      </c>
      <c r="N1122" t="s">
        <v>50</v>
      </c>
      <c r="O1122" t="s">
        <v>62</v>
      </c>
      <c r="P1122" t="s">
        <v>1049</v>
      </c>
      <c r="Q1122">
        <v>6</v>
      </c>
      <c r="R1122">
        <v>2001</v>
      </c>
      <c r="S1122" t="e" cm="1">
        <f t="array" ref="S1122">Jeep</f>
        <v>#NAME?</v>
      </c>
      <c r="T1122" t="str">
        <f t="shared" si="35"/>
        <v>2001 =Jeep TJ</v>
      </c>
      <c r="U1122" t="str">
        <f t="shared" si="34"/>
        <v>=Jeep TJ</v>
      </c>
    </row>
    <row r="1123" spans="1:21" x14ac:dyDescent="0.35">
      <c r="A1123" t="s">
        <v>14</v>
      </c>
      <c r="B1123" t="s">
        <v>16</v>
      </c>
      <c r="C1123" s="4">
        <v>44712</v>
      </c>
      <c r="D1123" t="s">
        <v>2983</v>
      </c>
      <c r="E1123" t="s">
        <v>23</v>
      </c>
      <c r="F1123" t="s">
        <v>26</v>
      </c>
      <c r="G1123">
        <v>32.75</v>
      </c>
      <c r="H1123">
        <v>-97.33</v>
      </c>
      <c r="I1123">
        <v>78109</v>
      </c>
      <c r="K1123">
        <v>16990</v>
      </c>
      <c r="M1123" t="s">
        <v>45</v>
      </c>
      <c r="N1123" t="s">
        <v>50</v>
      </c>
      <c r="O1123" t="s">
        <v>61</v>
      </c>
      <c r="P1123" t="s">
        <v>1050</v>
      </c>
      <c r="R1123">
        <v>2015</v>
      </c>
      <c r="S1123" t="s">
        <v>2278</v>
      </c>
      <c r="T1123" t="str">
        <f t="shared" si="35"/>
        <v>Ford C-MAX Hybrid SE Wagon 4D</v>
      </c>
      <c r="U1123" t="str">
        <f t="shared" si="34"/>
        <v>C-MAX Hybrid SE Wagon 4D</v>
      </c>
    </row>
    <row r="1124" spans="1:21" x14ac:dyDescent="0.35">
      <c r="A1124" t="s">
        <v>14</v>
      </c>
      <c r="C1124" s="4">
        <v>44712</v>
      </c>
      <c r="D1124" t="s">
        <v>2655</v>
      </c>
      <c r="F1124" t="s">
        <v>21</v>
      </c>
      <c r="G1124">
        <v>32.952959999999997</v>
      </c>
      <c r="H1124">
        <v>-96.832689000000002</v>
      </c>
      <c r="I1124">
        <v>30370</v>
      </c>
      <c r="K1124">
        <v>48895</v>
      </c>
      <c r="M1124" t="s">
        <v>45</v>
      </c>
      <c r="N1124" t="s">
        <v>50</v>
      </c>
      <c r="O1124" t="s">
        <v>21</v>
      </c>
      <c r="P1124" t="s">
        <v>108</v>
      </c>
      <c r="R1124">
        <v>2020</v>
      </c>
      <c r="S1124" t="s">
        <v>2268</v>
      </c>
      <c r="T1124" t="str">
        <f t="shared" si="35"/>
        <v>JEEP GLADIATOR</v>
      </c>
      <c r="U1124" t="str">
        <f t="shared" si="34"/>
        <v>GLADIATOR</v>
      </c>
    </row>
    <row r="1125" spans="1:21" x14ac:dyDescent="0.35">
      <c r="A1125" t="s">
        <v>14</v>
      </c>
      <c r="B1125" t="s">
        <v>16</v>
      </c>
      <c r="C1125" s="4">
        <v>44712</v>
      </c>
      <c r="D1125" t="s">
        <v>2657</v>
      </c>
      <c r="E1125" t="s">
        <v>24</v>
      </c>
      <c r="F1125" t="s">
        <v>25</v>
      </c>
      <c r="G1125">
        <v>32.700400000000002</v>
      </c>
      <c r="H1125">
        <v>-97.603899999999996</v>
      </c>
      <c r="I1125">
        <v>123456</v>
      </c>
      <c r="J1125" t="s">
        <v>32</v>
      </c>
      <c r="K1125">
        <v>7722</v>
      </c>
      <c r="L1125" t="s">
        <v>43</v>
      </c>
      <c r="M1125" t="s">
        <v>45</v>
      </c>
      <c r="N1125" t="s">
        <v>50</v>
      </c>
      <c r="O1125" t="s">
        <v>55</v>
      </c>
      <c r="P1125" t="s">
        <v>1051</v>
      </c>
      <c r="Q1125">
        <v>8</v>
      </c>
      <c r="R1125">
        <v>1962</v>
      </c>
      <c r="S1125" t="s">
        <v>2374</v>
      </c>
      <c r="T1125" t="str">
        <f t="shared" si="35"/>
        <v>1962 Thunderbird</v>
      </c>
      <c r="U1125" t="str">
        <f t="shared" si="34"/>
        <v>Thunderbird</v>
      </c>
    </row>
    <row r="1126" spans="1:21" x14ac:dyDescent="0.35">
      <c r="A1126" t="s">
        <v>14</v>
      </c>
      <c r="B1126" t="s">
        <v>20</v>
      </c>
      <c r="C1126" s="4">
        <v>44712</v>
      </c>
      <c r="D1126" t="s">
        <v>2985</v>
      </c>
      <c r="F1126" t="s">
        <v>25</v>
      </c>
      <c r="G1126">
        <v>32.695937999999998</v>
      </c>
      <c r="H1126">
        <v>-96.886420999999999</v>
      </c>
      <c r="I1126">
        <v>63940</v>
      </c>
      <c r="K1126">
        <v>5000</v>
      </c>
      <c r="M1126" t="s">
        <v>20</v>
      </c>
      <c r="N1126" t="s">
        <v>50</v>
      </c>
      <c r="P1126" t="s">
        <v>1052</v>
      </c>
      <c r="R1126">
        <v>2013</v>
      </c>
      <c r="S1126" t="s">
        <v>2280</v>
      </c>
      <c r="T1126" t="str">
        <f t="shared" si="35"/>
        <v>acura ilx</v>
      </c>
      <c r="U1126" t="str">
        <f t="shared" si="34"/>
        <v>ilx</v>
      </c>
    </row>
    <row r="1127" spans="1:21" x14ac:dyDescent="0.35">
      <c r="A1127" t="s">
        <v>14</v>
      </c>
      <c r="B1127" t="s">
        <v>16</v>
      </c>
      <c r="C1127" s="4">
        <v>44712</v>
      </c>
      <c r="D1127" t="s">
        <v>2664</v>
      </c>
      <c r="E1127" t="s">
        <v>23</v>
      </c>
      <c r="F1127" t="s">
        <v>25</v>
      </c>
      <c r="G1127">
        <v>33.04</v>
      </c>
      <c r="H1127">
        <v>-96.98</v>
      </c>
      <c r="I1127">
        <v>66075</v>
      </c>
      <c r="J1127" t="s">
        <v>35</v>
      </c>
      <c r="K1127">
        <v>14590</v>
      </c>
      <c r="M1127" t="s">
        <v>45</v>
      </c>
      <c r="N1127" t="s">
        <v>21</v>
      </c>
      <c r="O1127" t="s">
        <v>58</v>
      </c>
      <c r="P1127" t="s">
        <v>1053</v>
      </c>
      <c r="R1127">
        <v>2012</v>
      </c>
      <c r="S1127" t="s">
        <v>2245</v>
      </c>
      <c r="T1127" t="str">
        <f t="shared" si="35"/>
        <v>Honda Fit Hatchback 4D</v>
      </c>
      <c r="U1127" t="str">
        <f t="shared" si="34"/>
        <v>Fit Hatchback 4D</v>
      </c>
    </row>
    <row r="1128" spans="1:21" x14ac:dyDescent="0.35">
      <c r="A1128" t="s">
        <v>14</v>
      </c>
      <c r="B1128" t="s">
        <v>16</v>
      </c>
      <c r="C1128" s="4">
        <v>44712</v>
      </c>
      <c r="D1128" t="s">
        <v>2662</v>
      </c>
      <c r="E1128" t="s">
        <v>24</v>
      </c>
      <c r="F1128" t="s">
        <v>25</v>
      </c>
      <c r="G1128">
        <v>33.04</v>
      </c>
      <c r="H1128">
        <v>-96.98</v>
      </c>
      <c r="I1128">
        <v>11615</v>
      </c>
      <c r="J1128" t="s">
        <v>29</v>
      </c>
      <c r="K1128">
        <v>44590</v>
      </c>
      <c r="M1128" t="s">
        <v>45</v>
      </c>
      <c r="N1128" t="s">
        <v>21</v>
      </c>
      <c r="O1128" t="s">
        <v>21</v>
      </c>
      <c r="P1128" t="s">
        <v>1054</v>
      </c>
      <c r="Q1128">
        <v>6</v>
      </c>
      <c r="R1128">
        <v>2021</v>
      </c>
      <c r="S1128" t="s">
        <v>2300</v>
      </c>
      <c r="T1128" t="str">
        <f t="shared" si="35"/>
        <v>Toyota 4Runner SR5 Premium Sport</v>
      </c>
      <c r="U1128" t="str">
        <f t="shared" si="34"/>
        <v>4Runner SR5 Premium Sport</v>
      </c>
    </row>
    <row r="1129" spans="1:21" x14ac:dyDescent="0.35">
      <c r="A1129" t="s">
        <v>14</v>
      </c>
      <c r="B1129" t="s">
        <v>16</v>
      </c>
      <c r="C1129" s="4">
        <v>44712</v>
      </c>
      <c r="D1129" t="s">
        <v>2663</v>
      </c>
      <c r="E1129" t="s">
        <v>23</v>
      </c>
      <c r="F1129" t="s">
        <v>25</v>
      </c>
      <c r="G1129">
        <v>33.04</v>
      </c>
      <c r="H1129">
        <v>-96.98</v>
      </c>
      <c r="I1129">
        <v>25910</v>
      </c>
      <c r="J1129" t="s">
        <v>30</v>
      </c>
      <c r="K1129">
        <v>20990</v>
      </c>
      <c r="M1129" t="s">
        <v>45</v>
      </c>
      <c r="N1129" t="s">
        <v>50</v>
      </c>
      <c r="O1129" t="s">
        <v>53</v>
      </c>
      <c r="P1129" t="s">
        <v>558</v>
      </c>
      <c r="R1129">
        <v>2019</v>
      </c>
      <c r="S1129" t="s">
        <v>2308</v>
      </c>
      <c r="T1129" t="str">
        <f t="shared" si="35"/>
        <v>Volkswagen Jetta 1.4T S Sedan 4D</v>
      </c>
      <c r="U1129" t="str">
        <f t="shared" si="34"/>
        <v>Jetta 1.4T S Sedan 4D</v>
      </c>
    </row>
    <row r="1130" spans="1:21" x14ac:dyDescent="0.35">
      <c r="A1130" t="s">
        <v>14</v>
      </c>
      <c r="B1130" t="s">
        <v>15</v>
      </c>
      <c r="C1130" s="4">
        <v>44712</v>
      </c>
      <c r="D1130" t="s">
        <v>2665</v>
      </c>
      <c r="E1130" t="s">
        <v>23</v>
      </c>
      <c r="F1130" t="s">
        <v>25</v>
      </c>
      <c r="G1130">
        <v>32.426425999999999</v>
      </c>
      <c r="H1130">
        <v>-97.673894000000004</v>
      </c>
      <c r="I1130">
        <v>169200</v>
      </c>
      <c r="J1130" t="s">
        <v>35</v>
      </c>
      <c r="K1130">
        <v>5995</v>
      </c>
      <c r="L1130" t="s">
        <v>42</v>
      </c>
      <c r="M1130" t="s">
        <v>45</v>
      </c>
      <c r="N1130" t="s">
        <v>50</v>
      </c>
      <c r="O1130" t="s">
        <v>53</v>
      </c>
      <c r="P1130" t="s">
        <v>1055</v>
      </c>
      <c r="Q1130">
        <v>4</v>
      </c>
      <c r="R1130">
        <v>2011</v>
      </c>
      <c r="S1130" t="s">
        <v>2252</v>
      </c>
      <c r="T1130" t="str">
        <f t="shared" si="35"/>
        <v>ford fiesta se</v>
      </c>
      <c r="U1130" t="str">
        <f t="shared" si="34"/>
        <v>fiesta se</v>
      </c>
    </row>
    <row r="1131" spans="1:21" x14ac:dyDescent="0.35">
      <c r="A1131" t="s">
        <v>14</v>
      </c>
      <c r="B1131" t="s">
        <v>16</v>
      </c>
      <c r="C1131" s="4">
        <v>44712</v>
      </c>
      <c r="D1131" t="s">
        <v>2663</v>
      </c>
      <c r="E1131" t="s">
        <v>23</v>
      </c>
      <c r="F1131" t="s">
        <v>25</v>
      </c>
      <c r="G1131">
        <v>32.426425999999999</v>
      </c>
      <c r="H1131">
        <v>-97.673894000000004</v>
      </c>
      <c r="I1131">
        <v>154910</v>
      </c>
      <c r="J1131" t="s">
        <v>29</v>
      </c>
      <c r="K1131">
        <v>6795</v>
      </c>
      <c r="L1131" t="s">
        <v>42</v>
      </c>
      <c r="M1131" t="s">
        <v>45</v>
      </c>
      <c r="N1131" t="s">
        <v>50</v>
      </c>
      <c r="O1131" t="s">
        <v>53</v>
      </c>
      <c r="P1131" t="s">
        <v>1056</v>
      </c>
      <c r="Q1131">
        <v>4</v>
      </c>
      <c r="R1131">
        <v>2006</v>
      </c>
      <c r="S1131" t="s">
        <v>2254</v>
      </c>
      <c r="T1131" t="str">
        <f t="shared" si="35"/>
        <v>honda civic</v>
      </c>
      <c r="U1131" t="str">
        <f t="shared" si="34"/>
        <v>civic</v>
      </c>
    </row>
    <row r="1132" spans="1:21" x14ac:dyDescent="0.35">
      <c r="A1132" t="s">
        <v>14</v>
      </c>
      <c r="C1132" s="4">
        <v>44712</v>
      </c>
      <c r="D1132" t="s">
        <v>2663</v>
      </c>
      <c r="F1132" t="s">
        <v>27</v>
      </c>
      <c r="G1132">
        <v>45.4208</v>
      </c>
      <c r="H1132">
        <v>-122.63372</v>
      </c>
      <c r="I1132">
        <v>165492</v>
      </c>
      <c r="K1132">
        <v>31995</v>
      </c>
      <c r="M1132" t="s">
        <v>45</v>
      </c>
      <c r="N1132" t="s">
        <v>50</v>
      </c>
      <c r="P1132" t="s">
        <v>1057</v>
      </c>
      <c r="R1132">
        <v>2005</v>
      </c>
      <c r="S1132" t="s">
        <v>2272</v>
      </c>
      <c r="T1132" t="str">
        <f t="shared" si="35"/>
        <v>DODGE RAM 2500 SB 4DR 4X4 SLT 5</v>
      </c>
      <c r="U1132" t="str">
        <f t="shared" si="34"/>
        <v>RAM 2500 SB 4DR 4X4 SLT 5</v>
      </c>
    </row>
    <row r="1133" spans="1:21" x14ac:dyDescent="0.35">
      <c r="A1133" t="s">
        <v>14</v>
      </c>
      <c r="B1133" t="s">
        <v>16</v>
      </c>
      <c r="C1133" s="4">
        <v>44712</v>
      </c>
      <c r="D1133" t="s">
        <v>2986</v>
      </c>
      <c r="F1133" t="s">
        <v>25</v>
      </c>
      <c r="G1133">
        <v>32.69</v>
      </c>
      <c r="H1133">
        <v>-97.12</v>
      </c>
      <c r="I1133">
        <v>16611</v>
      </c>
      <c r="K1133">
        <v>50590</v>
      </c>
      <c r="M1133" t="s">
        <v>45</v>
      </c>
      <c r="N1133" t="s">
        <v>21</v>
      </c>
      <c r="O1133" t="s">
        <v>53</v>
      </c>
      <c r="P1133" t="s">
        <v>1058</v>
      </c>
      <c r="Q1133">
        <v>8</v>
      </c>
      <c r="R1133">
        <v>2017</v>
      </c>
      <c r="S1133" t="s">
        <v>2243</v>
      </c>
      <c r="T1133" t="str">
        <f t="shared" si="35"/>
        <v>Lexus LS 460 Sedan 4D</v>
      </c>
      <c r="U1133" t="str">
        <f t="shared" si="34"/>
        <v>LS 460 Sedan 4D</v>
      </c>
    </row>
    <row r="1134" spans="1:21" x14ac:dyDescent="0.35">
      <c r="A1134" t="s">
        <v>14</v>
      </c>
      <c r="B1134" t="s">
        <v>16</v>
      </c>
      <c r="C1134" s="4">
        <v>44712</v>
      </c>
      <c r="D1134" t="s">
        <v>2986</v>
      </c>
      <c r="E1134" t="s">
        <v>23</v>
      </c>
      <c r="F1134" t="s">
        <v>27</v>
      </c>
      <c r="G1134">
        <v>32.69</v>
      </c>
      <c r="H1134">
        <v>-97.12</v>
      </c>
      <c r="I1134">
        <v>68728</v>
      </c>
      <c r="J1134" t="s">
        <v>29</v>
      </c>
      <c r="K1134">
        <v>17990</v>
      </c>
      <c r="M1134" t="s">
        <v>45</v>
      </c>
      <c r="N1134" t="s">
        <v>50</v>
      </c>
      <c r="O1134" t="s">
        <v>61</v>
      </c>
      <c r="P1134" t="s">
        <v>1059</v>
      </c>
      <c r="R1134">
        <v>2012</v>
      </c>
      <c r="S1134" t="s">
        <v>2308</v>
      </c>
      <c r="T1134" t="str">
        <f t="shared" si="35"/>
        <v>Volkswagen Jetta SportWagen 2.0L</v>
      </c>
      <c r="U1134" t="str">
        <f t="shared" si="34"/>
        <v>Jetta SportWagen 2.0L</v>
      </c>
    </row>
    <row r="1135" spans="1:21" x14ac:dyDescent="0.35">
      <c r="A1135" t="s">
        <v>14</v>
      </c>
      <c r="B1135" t="s">
        <v>16</v>
      </c>
      <c r="C1135" s="4">
        <v>44712</v>
      </c>
      <c r="D1135" t="s">
        <v>2986</v>
      </c>
      <c r="E1135" t="s">
        <v>23</v>
      </c>
      <c r="F1135" t="s">
        <v>26</v>
      </c>
      <c r="G1135">
        <v>32.69</v>
      </c>
      <c r="H1135">
        <v>-97.12</v>
      </c>
      <c r="I1135">
        <v>47786</v>
      </c>
      <c r="K1135">
        <v>19990</v>
      </c>
      <c r="M1135" t="s">
        <v>45</v>
      </c>
      <c r="N1135" t="s">
        <v>50</v>
      </c>
      <c r="O1135" t="s">
        <v>61</v>
      </c>
      <c r="P1135" t="s">
        <v>1060</v>
      </c>
      <c r="R1135">
        <v>2015</v>
      </c>
      <c r="S1135" t="s">
        <v>2278</v>
      </c>
      <c r="T1135" t="str">
        <f t="shared" si="35"/>
        <v>Ford C-MAX Hybrid SEL Wagon 4D</v>
      </c>
      <c r="U1135" t="str">
        <f t="shared" si="34"/>
        <v>C-MAX Hybrid SEL Wagon 4D</v>
      </c>
    </row>
    <row r="1136" spans="1:21" x14ac:dyDescent="0.35">
      <c r="A1136" t="s">
        <v>14</v>
      </c>
      <c r="B1136" t="s">
        <v>16</v>
      </c>
      <c r="C1136" s="4">
        <v>44712</v>
      </c>
      <c r="D1136" t="s">
        <v>2986</v>
      </c>
      <c r="F1136" t="s">
        <v>25</v>
      </c>
      <c r="G1136">
        <v>32.69</v>
      </c>
      <c r="H1136">
        <v>-97.12</v>
      </c>
      <c r="I1136">
        <v>7287</v>
      </c>
      <c r="J1136" t="s">
        <v>35</v>
      </c>
      <c r="K1136">
        <v>46590</v>
      </c>
      <c r="M1136" t="s">
        <v>45</v>
      </c>
      <c r="N1136" t="s">
        <v>21</v>
      </c>
      <c r="O1136" t="s">
        <v>56</v>
      </c>
      <c r="P1136" t="s">
        <v>1061</v>
      </c>
      <c r="Q1136">
        <v>8</v>
      </c>
      <c r="R1136">
        <v>2021</v>
      </c>
      <c r="S1136" t="s">
        <v>2300</v>
      </c>
      <c r="T1136" t="str">
        <f t="shared" si="35"/>
        <v>Toyota Tundra CrewMax SR5 Pickup</v>
      </c>
      <c r="U1136" t="str">
        <f t="shared" si="34"/>
        <v>Tundra CrewMax SR5 Pickup</v>
      </c>
    </row>
    <row r="1137" spans="1:21" x14ac:dyDescent="0.35">
      <c r="A1137" t="s">
        <v>14</v>
      </c>
      <c r="B1137" t="s">
        <v>15</v>
      </c>
      <c r="C1137" s="4">
        <v>44712</v>
      </c>
      <c r="D1137" t="s">
        <v>2987</v>
      </c>
      <c r="F1137" t="s">
        <v>25</v>
      </c>
      <c r="G1137">
        <v>32.946199999999997</v>
      </c>
      <c r="H1137">
        <v>-96.705799999999996</v>
      </c>
      <c r="I1137">
        <v>193000</v>
      </c>
      <c r="J1137" t="s">
        <v>37</v>
      </c>
      <c r="K1137">
        <v>4900</v>
      </c>
      <c r="L1137" t="s">
        <v>43</v>
      </c>
      <c r="M1137" t="s">
        <v>45</v>
      </c>
      <c r="N1137" t="s">
        <v>50</v>
      </c>
      <c r="P1137" t="s">
        <v>1062</v>
      </c>
      <c r="Q1137">
        <v>6</v>
      </c>
      <c r="R1137">
        <v>2003</v>
      </c>
      <c r="S1137" t="s">
        <v>2243</v>
      </c>
      <c r="T1137" t="str">
        <f t="shared" si="35"/>
        <v>Lexus ES300</v>
      </c>
      <c r="U1137" t="str">
        <f t="shared" si="34"/>
        <v>ES300</v>
      </c>
    </row>
    <row r="1138" spans="1:21" x14ac:dyDescent="0.35">
      <c r="A1138" t="s">
        <v>14</v>
      </c>
      <c r="B1138" t="s">
        <v>15</v>
      </c>
      <c r="C1138" s="4">
        <v>44712</v>
      </c>
      <c r="D1138" t="s">
        <v>2988</v>
      </c>
      <c r="E1138" t="s">
        <v>22</v>
      </c>
      <c r="F1138" t="s">
        <v>25</v>
      </c>
      <c r="G1138">
        <v>32.670755</v>
      </c>
      <c r="H1138">
        <v>-97.783135000000001</v>
      </c>
      <c r="I1138">
        <v>41070</v>
      </c>
      <c r="J1138" t="s">
        <v>32</v>
      </c>
      <c r="K1138">
        <v>39333</v>
      </c>
      <c r="M1138" t="s">
        <v>45</v>
      </c>
      <c r="N1138" t="s">
        <v>50</v>
      </c>
      <c r="O1138" t="s">
        <v>62</v>
      </c>
      <c r="P1138" t="s">
        <v>1063</v>
      </c>
      <c r="Q1138">
        <v>4</v>
      </c>
      <c r="R1138">
        <v>2019</v>
      </c>
      <c r="S1138" t="s">
        <v>2268</v>
      </c>
      <c r="T1138" t="str">
        <f t="shared" si="35"/>
        <v>JEEP WRANGLER UNLIMITED</v>
      </c>
      <c r="U1138" t="str">
        <f t="shared" si="34"/>
        <v>WRANGLER UNLIMITED</v>
      </c>
    </row>
    <row r="1139" spans="1:21" x14ac:dyDescent="0.35">
      <c r="A1139" t="s">
        <v>14</v>
      </c>
      <c r="B1139" t="s">
        <v>16</v>
      </c>
      <c r="C1139" s="4">
        <v>44712</v>
      </c>
      <c r="D1139" t="s">
        <v>2989</v>
      </c>
      <c r="E1139" t="s">
        <v>22</v>
      </c>
      <c r="F1139" t="s">
        <v>25</v>
      </c>
      <c r="G1139">
        <v>33.005400000000002</v>
      </c>
      <c r="H1139">
        <v>-96.403570000000002</v>
      </c>
      <c r="I1139">
        <v>117954</v>
      </c>
      <c r="J1139" t="s">
        <v>32</v>
      </c>
      <c r="K1139">
        <v>5200</v>
      </c>
      <c r="L1139" t="s">
        <v>43</v>
      </c>
      <c r="M1139" t="s">
        <v>45</v>
      </c>
      <c r="N1139" t="s">
        <v>50</v>
      </c>
      <c r="O1139" t="s">
        <v>56</v>
      </c>
      <c r="P1139" t="s">
        <v>417</v>
      </c>
      <c r="Q1139">
        <v>8</v>
      </c>
      <c r="R1139">
        <v>1997</v>
      </c>
      <c r="S1139" t="s">
        <v>2278</v>
      </c>
      <c r="T1139" t="str">
        <f t="shared" si="35"/>
        <v>ford f-150</v>
      </c>
      <c r="U1139" t="str">
        <f t="shared" si="34"/>
        <v>f-150</v>
      </c>
    </row>
    <row r="1140" spans="1:21" x14ac:dyDescent="0.35">
      <c r="A1140" t="s">
        <v>14</v>
      </c>
      <c r="C1140" s="4">
        <v>44712</v>
      </c>
      <c r="D1140" t="s">
        <v>2668</v>
      </c>
      <c r="E1140" t="s">
        <v>22</v>
      </c>
      <c r="F1140" t="s">
        <v>25</v>
      </c>
      <c r="G1140">
        <v>33.367635</v>
      </c>
      <c r="H1140">
        <v>-96.962939000000006</v>
      </c>
      <c r="I1140">
        <v>189000</v>
      </c>
      <c r="J1140" t="s">
        <v>30</v>
      </c>
      <c r="K1140">
        <v>21358</v>
      </c>
      <c r="M1140" t="s">
        <v>45</v>
      </c>
      <c r="N1140" t="s">
        <v>50</v>
      </c>
      <c r="O1140" t="s">
        <v>52</v>
      </c>
      <c r="P1140" t="s">
        <v>1064</v>
      </c>
      <c r="R1140">
        <v>2015</v>
      </c>
      <c r="S1140" t="s">
        <v>2300</v>
      </c>
      <c r="T1140" t="str">
        <f t="shared" si="35"/>
        <v>Toyota 4Runner</v>
      </c>
      <c r="U1140" t="str">
        <f t="shared" si="34"/>
        <v>4Runner</v>
      </c>
    </row>
    <row r="1141" spans="1:21" x14ac:dyDescent="0.35">
      <c r="A1141" t="s">
        <v>14</v>
      </c>
      <c r="B1141" t="s">
        <v>15</v>
      </c>
      <c r="C1141" s="4">
        <v>44712</v>
      </c>
      <c r="D1141" t="s">
        <v>2669</v>
      </c>
      <c r="E1141" t="s">
        <v>22</v>
      </c>
      <c r="F1141" t="s">
        <v>27</v>
      </c>
      <c r="G1141">
        <v>32.670755</v>
      </c>
      <c r="H1141">
        <v>-97.783135000000001</v>
      </c>
      <c r="I1141">
        <v>87904</v>
      </c>
      <c r="J1141" t="s">
        <v>30</v>
      </c>
      <c r="K1141">
        <v>37599</v>
      </c>
      <c r="M1141" t="s">
        <v>45</v>
      </c>
      <c r="N1141" t="s">
        <v>50</v>
      </c>
      <c r="O1141" t="s">
        <v>57</v>
      </c>
      <c r="P1141" t="s">
        <v>1065</v>
      </c>
      <c r="Q1141">
        <v>8</v>
      </c>
      <c r="R1141">
        <v>2011</v>
      </c>
      <c r="S1141" t="s">
        <v>2262</v>
      </c>
      <c r="T1141" t="str">
        <f t="shared" si="35"/>
        <v>CHEVROLET SILVERADO 2500HD</v>
      </c>
      <c r="U1141" t="str">
        <f t="shared" si="34"/>
        <v>SILVERADO 2500HD</v>
      </c>
    </row>
    <row r="1142" spans="1:21" x14ac:dyDescent="0.35">
      <c r="A1142" t="s">
        <v>14</v>
      </c>
      <c r="C1142" s="4">
        <v>44712</v>
      </c>
      <c r="D1142" t="s">
        <v>2670</v>
      </c>
      <c r="E1142" t="s">
        <v>23</v>
      </c>
      <c r="F1142" t="s">
        <v>25</v>
      </c>
      <c r="G1142">
        <v>32.691147000000001</v>
      </c>
      <c r="H1142">
        <v>-97.262625</v>
      </c>
      <c r="I1142">
        <v>84293</v>
      </c>
      <c r="J1142" t="s">
        <v>32</v>
      </c>
      <c r="K1142">
        <v>20991</v>
      </c>
      <c r="L1142" t="s">
        <v>41</v>
      </c>
      <c r="M1142" t="s">
        <v>45</v>
      </c>
      <c r="N1142" t="s">
        <v>50</v>
      </c>
      <c r="O1142" t="s">
        <v>52</v>
      </c>
      <c r="P1142" t="s">
        <v>1066</v>
      </c>
      <c r="Q1142">
        <v>4</v>
      </c>
      <c r="R1142">
        <v>2017</v>
      </c>
      <c r="S1142" t="s">
        <v>2248</v>
      </c>
      <c r="T1142" t="str">
        <f t="shared" si="35"/>
        <v>Chevrolet Equinox</v>
      </c>
      <c r="U1142" t="str">
        <f t="shared" si="34"/>
        <v>Equinox</v>
      </c>
    </row>
    <row r="1143" spans="1:21" x14ac:dyDescent="0.35">
      <c r="A1143" t="s">
        <v>14</v>
      </c>
      <c r="B1143" t="s">
        <v>19</v>
      </c>
      <c r="C1143" s="4">
        <v>44712</v>
      </c>
      <c r="D1143" t="s">
        <v>2672</v>
      </c>
      <c r="E1143" t="s">
        <v>23</v>
      </c>
      <c r="F1143" t="s">
        <v>25</v>
      </c>
      <c r="G1143">
        <v>33.082599999999999</v>
      </c>
      <c r="H1143">
        <v>-97.697400000000002</v>
      </c>
      <c r="I1143">
        <v>120000</v>
      </c>
      <c r="J1143" t="s">
        <v>36</v>
      </c>
      <c r="K1143">
        <v>4500</v>
      </c>
      <c r="L1143" t="s">
        <v>43</v>
      </c>
      <c r="M1143" t="s">
        <v>48</v>
      </c>
      <c r="N1143" t="s">
        <v>51</v>
      </c>
      <c r="O1143" t="s">
        <v>56</v>
      </c>
      <c r="P1143" t="s">
        <v>1067</v>
      </c>
      <c r="Q1143">
        <v>6</v>
      </c>
      <c r="R1143">
        <v>1953</v>
      </c>
      <c r="S1143" t="s">
        <v>2255</v>
      </c>
      <c r="T1143" t="str">
        <f t="shared" si="35"/>
        <v>1953 chevy</v>
      </c>
      <c r="U1143" t="str">
        <f t="shared" si="34"/>
        <v>chevy</v>
      </c>
    </row>
    <row r="1144" spans="1:21" x14ac:dyDescent="0.35">
      <c r="A1144" t="s">
        <v>14</v>
      </c>
      <c r="C1144" s="4">
        <v>44712</v>
      </c>
      <c r="D1144" t="s">
        <v>2676</v>
      </c>
      <c r="F1144" t="s">
        <v>25</v>
      </c>
      <c r="G1144">
        <v>33.136221999999997</v>
      </c>
      <c r="H1144">
        <v>-97.082115999999999</v>
      </c>
      <c r="I1144">
        <v>60863</v>
      </c>
      <c r="J1144" t="s">
        <v>32</v>
      </c>
      <c r="K1144">
        <v>24977</v>
      </c>
      <c r="M1144" t="s">
        <v>45</v>
      </c>
      <c r="N1144" t="s">
        <v>50</v>
      </c>
      <c r="P1144" t="s">
        <v>1068</v>
      </c>
      <c r="R1144">
        <v>2017</v>
      </c>
      <c r="S1144" t="s">
        <v>2242</v>
      </c>
      <c r="T1144" t="str">
        <f t="shared" si="35"/>
        <v>Nissan Frontier</v>
      </c>
      <c r="U1144" t="str">
        <f t="shared" si="34"/>
        <v>Frontier</v>
      </c>
    </row>
    <row r="1145" spans="1:21" x14ac:dyDescent="0.35">
      <c r="A1145" t="s">
        <v>14</v>
      </c>
      <c r="B1145" t="s">
        <v>15</v>
      </c>
      <c r="C1145" s="4">
        <v>44712</v>
      </c>
      <c r="D1145" t="s">
        <v>2675</v>
      </c>
      <c r="E1145" t="s">
        <v>23</v>
      </c>
      <c r="F1145" t="s">
        <v>25</v>
      </c>
      <c r="G1145">
        <v>32.958514000000001</v>
      </c>
      <c r="H1145">
        <v>-96.730124000000004</v>
      </c>
      <c r="I1145">
        <v>115497</v>
      </c>
      <c r="J1145" t="s">
        <v>32</v>
      </c>
      <c r="K1145">
        <v>26995</v>
      </c>
      <c r="L1145" t="s">
        <v>41</v>
      </c>
      <c r="M1145" t="s">
        <v>45</v>
      </c>
      <c r="N1145" t="s">
        <v>50</v>
      </c>
      <c r="O1145" t="s">
        <v>52</v>
      </c>
      <c r="P1145" t="s">
        <v>1069</v>
      </c>
      <c r="Q1145">
        <v>4</v>
      </c>
      <c r="R1145">
        <v>2017</v>
      </c>
      <c r="S1145" t="s">
        <v>2243</v>
      </c>
      <c r="T1145" t="str">
        <f t="shared" si="35"/>
        <v>Lexus NX200t F Sport</v>
      </c>
      <c r="U1145" t="str">
        <f t="shared" si="34"/>
        <v>NX200t F Sport</v>
      </c>
    </row>
    <row r="1146" spans="1:21" x14ac:dyDescent="0.35">
      <c r="A1146" t="s">
        <v>14</v>
      </c>
      <c r="C1146" s="4">
        <v>44712</v>
      </c>
      <c r="D1146" t="s">
        <v>2675</v>
      </c>
      <c r="E1146" t="s">
        <v>23</v>
      </c>
      <c r="F1146" t="s">
        <v>25</v>
      </c>
      <c r="G1146">
        <v>32.840010999999997</v>
      </c>
      <c r="H1146">
        <v>-97.225295000000003</v>
      </c>
      <c r="I1146">
        <v>21949</v>
      </c>
      <c r="J1146" t="s">
        <v>34</v>
      </c>
      <c r="K1146">
        <v>37991</v>
      </c>
      <c r="L1146" t="s">
        <v>41</v>
      </c>
      <c r="M1146" t="s">
        <v>45</v>
      </c>
      <c r="N1146" t="s">
        <v>50</v>
      </c>
      <c r="O1146" t="s">
        <v>52</v>
      </c>
      <c r="P1146" t="s">
        <v>1070</v>
      </c>
      <c r="Q1146">
        <v>6</v>
      </c>
      <c r="R1146">
        <v>2019</v>
      </c>
      <c r="S1146" t="s">
        <v>2271</v>
      </c>
      <c r="T1146" t="str">
        <f t="shared" si="35"/>
        <v>Cadillac XT5</v>
      </c>
      <c r="U1146" t="str">
        <f t="shared" si="34"/>
        <v>XT5</v>
      </c>
    </row>
    <row r="1147" spans="1:21" x14ac:dyDescent="0.35">
      <c r="A1147" t="s">
        <v>14</v>
      </c>
      <c r="C1147" s="4">
        <v>44712</v>
      </c>
      <c r="D1147" t="s">
        <v>2990</v>
      </c>
      <c r="E1147" t="s">
        <v>23</v>
      </c>
      <c r="F1147" t="s">
        <v>25</v>
      </c>
      <c r="G1147">
        <v>32.975360999999999</v>
      </c>
      <c r="H1147">
        <v>-97.310485999999997</v>
      </c>
      <c r="I1147">
        <v>73240</v>
      </c>
      <c r="J1147" t="s">
        <v>32</v>
      </c>
      <c r="K1147">
        <v>16991</v>
      </c>
      <c r="L1147" t="s">
        <v>41</v>
      </c>
      <c r="M1147" t="s">
        <v>45</v>
      </c>
      <c r="N1147" t="s">
        <v>50</v>
      </c>
      <c r="O1147" t="s">
        <v>53</v>
      </c>
      <c r="P1147" t="s">
        <v>1071</v>
      </c>
      <c r="Q1147">
        <v>4</v>
      </c>
      <c r="R1147">
        <v>2018</v>
      </c>
      <c r="S1147" t="s">
        <v>2300</v>
      </c>
      <c r="T1147" t="str">
        <f t="shared" si="35"/>
        <v>Toyota Corolla</v>
      </c>
      <c r="U1147" t="str">
        <f t="shared" si="34"/>
        <v>Corolla</v>
      </c>
    </row>
    <row r="1148" spans="1:21" x14ac:dyDescent="0.35">
      <c r="A1148" t="s">
        <v>14</v>
      </c>
      <c r="B1148" t="s">
        <v>15</v>
      </c>
      <c r="C1148" s="4">
        <v>44712</v>
      </c>
      <c r="D1148" t="s">
        <v>2990</v>
      </c>
      <c r="F1148" t="s">
        <v>25</v>
      </c>
      <c r="G1148">
        <v>33.011122</v>
      </c>
      <c r="H1148">
        <v>-96.693884999999995</v>
      </c>
      <c r="I1148">
        <v>108644</v>
      </c>
      <c r="J1148" t="s">
        <v>30</v>
      </c>
      <c r="K1148">
        <v>16995</v>
      </c>
      <c r="L1148" t="s">
        <v>41</v>
      </c>
      <c r="M1148" t="s">
        <v>45</v>
      </c>
      <c r="N1148" t="s">
        <v>50</v>
      </c>
      <c r="O1148" t="s">
        <v>52</v>
      </c>
      <c r="P1148" t="s">
        <v>1072</v>
      </c>
      <c r="Q1148">
        <v>4</v>
      </c>
      <c r="R1148">
        <v>2015</v>
      </c>
      <c r="S1148" t="s">
        <v>2276</v>
      </c>
      <c r="T1148" t="str">
        <f t="shared" si="35"/>
        <v>BMW X3 AWD xDrive28i</v>
      </c>
      <c r="U1148" t="str">
        <f t="shared" si="34"/>
        <v>X3 AWD xDrive28i</v>
      </c>
    </row>
    <row r="1149" spans="1:21" x14ac:dyDescent="0.35">
      <c r="A1149" t="s">
        <v>14</v>
      </c>
      <c r="B1149" t="s">
        <v>15</v>
      </c>
      <c r="C1149" s="4">
        <v>44712</v>
      </c>
      <c r="D1149" t="s">
        <v>2991</v>
      </c>
      <c r="E1149" t="s">
        <v>23</v>
      </c>
      <c r="F1149" t="s">
        <v>25</v>
      </c>
      <c r="G1149">
        <v>33.011122</v>
      </c>
      <c r="H1149">
        <v>-96.693884999999995</v>
      </c>
      <c r="I1149">
        <v>91970</v>
      </c>
      <c r="J1149" t="s">
        <v>32</v>
      </c>
      <c r="K1149">
        <v>18995</v>
      </c>
      <c r="L1149" t="s">
        <v>43</v>
      </c>
      <c r="M1149" t="s">
        <v>45</v>
      </c>
      <c r="N1149" t="s">
        <v>50</v>
      </c>
      <c r="O1149" t="s">
        <v>53</v>
      </c>
      <c r="P1149" t="s">
        <v>1073</v>
      </c>
      <c r="Q1149">
        <v>6</v>
      </c>
      <c r="R1149">
        <v>2017</v>
      </c>
      <c r="S1149" t="s">
        <v>2248</v>
      </c>
      <c r="T1149" t="str">
        <f t="shared" si="35"/>
        <v>Chevrolet Impala LT</v>
      </c>
      <c r="U1149" t="str">
        <f t="shared" si="34"/>
        <v>Impala LT</v>
      </c>
    </row>
    <row r="1150" spans="1:21" x14ac:dyDescent="0.35">
      <c r="A1150" t="s">
        <v>14</v>
      </c>
      <c r="B1150" t="s">
        <v>16</v>
      </c>
      <c r="C1150" s="4">
        <v>44712</v>
      </c>
      <c r="D1150" t="s">
        <v>2680</v>
      </c>
      <c r="E1150" t="s">
        <v>23</v>
      </c>
      <c r="F1150" t="s">
        <v>26</v>
      </c>
      <c r="G1150">
        <v>32.75</v>
      </c>
      <c r="H1150">
        <v>-97.33</v>
      </c>
      <c r="I1150">
        <v>62378</v>
      </c>
      <c r="J1150" t="s">
        <v>35</v>
      </c>
      <c r="K1150">
        <v>19990</v>
      </c>
      <c r="M1150" t="s">
        <v>45</v>
      </c>
      <c r="N1150" t="s">
        <v>21</v>
      </c>
      <c r="O1150" t="s">
        <v>53</v>
      </c>
      <c r="P1150" t="s">
        <v>440</v>
      </c>
      <c r="R1150">
        <v>2014</v>
      </c>
      <c r="S1150" t="s">
        <v>2248</v>
      </c>
      <c r="T1150" t="str">
        <f t="shared" si="35"/>
        <v>Chevrolet Volt Sedan 4D</v>
      </c>
      <c r="U1150" t="str">
        <f t="shared" si="34"/>
        <v>Volt Sedan 4D</v>
      </c>
    </row>
    <row r="1151" spans="1:21" x14ac:dyDescent="0.35">
      <c r="A1151" t="s">
        <v>14</v>
      </c>
      <c r="B1151" t="s">
        <v>16</v>
      </c>
      <c r="C1151" s="4">
        <v>44712</v>
      </c>
      <c r="D1151" t="s">
        <v>2680</v>
      </c>
      <c r="F1151" t="s">
        <v>25</v>
      </c>
      <c r="G1151">
        <v>32.75</v>
      </c>
      <c r="H1151">
        <v>-97.33</v>
      </c>
      <c r="I1151">
        <v>76601</v>
      </c>
      <c r="J1151" t="s">
        <v>30</v>
      </c>
      <c r="K1151">
        <v>29590</v>
      </c>
      <c r="M1151" t="s">
        <v>45</v>
      </c>
      <c r="N1151" t="s">
        <v>50</v>
      </c>
      <c r="O1151" t="s">
        <v>53</v>
      </c>
      <c r="P1151" t="s">
        <v>1074</v>
      </c>
      <c r="Q1151">
        <v>6</v>
      </c>
      <c r="R1151">
        <v>2014</v>
      </c>
      <c r="S1151" t="s">
        <v>2287</v>
      </c>
      <c r="T1151" t="str">
        <f t="shared" si="35"/>
        <v>Audi A7 Prestige Sedan 4D</v>
      </c>
      <c r="U1151" t="str">
        <f t="shared" si="34"/>
        <v>A7 Prestige Sedan 4D</v>
      </c>
    </row>
    <row r="1152" spans="1:21" x14ac:dyDescent="0.35">
      <c r="A1152" t="s">
        <v>14</v>
      </c>
      <c r="B1152" t="s">
        <v>16</v>
      </c>
      <c r="C1152" s="4">
        <v>44712</v>
      </c>
      <c r="D1152" t="s">
        <v>2680</v>
      </c>
      <c r="F1152" t="s">
        <v>25</v>
      </c>
      <c r="G1152">
        <v>32.85</v>
      </c>
      <c r="H1152">
        <v>-96.96</v>
      </c>
      <c r="I1152">
        <v>97836</v>
      </c>
      <c r="J1152" t="s">
        <v>32</v>
      </c>
      <c r="K1152">
        <v>12990</v>
      </c>
      <c r="M1152" t="s">
        <v>45</v>
      </c>
      <c r="N1152" t="s">
        <v>21</v>
      </c>
      <c r="O1152" t="s">
        <v>53</v>
      </c>
      <c r="P1152" t="s">
        <v>1075</v>
      </c>
      <c r="R1152">
        <v>2011</v>
      </c>
      <c r="S1152" t="s">
        <v>2325</v>
      </c>
      <c r="T1152" t="str">
        <f t="shared" si="35"/>
        <v>Subaru Impreza 2.5i Sedan 4D</v>
      </c>
      <c r="U1152" t="str">
        <f t="shared" si="34"/>
        <v>Impreza 2.5i Sedan 4D</v>
      </c>
    </row>
    <row r="1153" spans="1:21" x14ac:dyDescent="0.35">
      <c r="A1153" t="s">
        <v>14</v>
      </c>
      <c r="C1153" s="4">
        <v>44712</v>
      </c>
      <c r="D1153" t="s">
        <v>2682</v>
      </c>
      <c r="E1153" t="s">
        <v>23</v>
      </c>
      <c r="F1153" t="s">
        <v>25</v>
      </c>
      <c r="G1153">
        <v>32.561050000000002</v>
      </c>
      <c r="H1153">
        <v>-97.320790000000002</v>
      </c>
      <c r="I1153">
        <v>56082</v>
      </c>
      <c r="J1153" t="s">
        <v>31</v>
      </c>
      <c r="K1153">
        <v>30799</v>
      </c>
      <c r="M1153" t="s">
        <v>45</v>
      </c>
      <c r="N1153" t="s">
        <v>50</v>
      </c>
      <c r="O1153" t="s">
        <v>52</v>
      </c>
      <c r="P1153" t="s">
        <v>1076</v>
      </c>
      <c r="Q1153">
        <v>4</v>
      </c>
      <c r="R1153">
        <v>2017</v>
      </c>
      <c r="S1153" t="s">
        <v>2243</v>
      </c>
      <c r="T1153" t="str">
        <f t="shared" si="35"/>
        <v>Lexus NX</v>
      </c>
      <c r="U1153" t="str">
        <f t="shared" si="34"/>
        <v>NX</v>
      </c>
    </row>
    <row r="1154" spans="1:21" x14ac:dyDescent="0.35">
      <c r="A1154" t="s">
        <v>14</v>
      </c>
      <c r="B1154" t="s">
        <v>16</v>
      </c>
      <c r="C1154" s="4">
        <v>44712</v>
      </c>
      <c r="D1154" t="s">
        <v>2684</v>
      </c>
      <c r="F1154" t="s">
        <v>25</v>
      </c>
      <c r="G1154">
        <v>32.85</v>
      </c>
      <c r="H1154">
        <v>-96.96</v>
      </c>
      <c r="I1154">
        <v>74062</v>
      </c>
      <c r="J1154" t="s">
        <v>32</v>
      </c>
      <c r="K1154">
        <v>20990</v>
      </c>
      <c r="M1154" t="s">
        <v>45</v>
      </c>
      <c r="N1154" t="s">
        <v>50</v>
      </c>
      <c r="O1154" t="s">
        <v>21</v>
      </c>
      <c r="P1154" t="s">
        <v>1077</v>
      </c>
      <c r="R1154">
        <v>2015</v>
      </c>
      <c r="S1154" t="s">
        <v>2325</v>
      </c>
      <c r="T1154" t="str">
        <f t="shared" si="35"/>
        <v>Subaru XV Crosstrek Premium</v>
      </c>
      <c r="U1154" t="str">
        <f t="shared" ref="U1154:U1217" si="36">RIGHT(T1154,LEN(T1154)-FIND(" ",T1154))</f>
        <v>XV Crosstrek Premium</v>
      </c>
    </row>
    <row r="1155" spans="1:21" x14ac:dyDescent="0.35">
      <c r="A1155" t="s">
        <v>14</v>
      </c>
      <c r="B1155" t="s">
        <v>16</v>
      </c>
      <c r="C1155" s="4">
        <v>44712</v>
      </c>
      <c r="D1155" t="s">
        <v>2684</v>
      </c>
      <c r="E1155" t="s">
        <v>23</v>
      </c>
      <c r="F1155" t="s">
        <v>25</v>
      </c>
      <c r="G1155">
        <v>32.85</v>
      </c>
      <c r="H1155">
        <v>-96.96</v>
      </c>
      <c r="I1155">
        <v>31610</v>
      </c>
      <c r="J1155" t="s">
        <v>35</v>
      </c>
      <c r="K1155">
        <v>16990</v>
      </c>
      <c r="M1155" t="s">
        <v>45</v>
      </c>
      <c r="N1155" t="s">
        <v>50</v>
      </c>
      <c r="O1155" t="s">
        <v>53</v>
      </c>
      <c r="P1155" t="s">
        <v>1078</v>
      </c>
      <c r="R1155">
        <v>2015</v>
      </c>
      <c r="S1155" t="s">
        <v>2278</v>
      </c>
      <c r="T1155" t="str">
        <f t="shared" ref="T1155:T1218" si="37">RIGHT(P1155,LEN(P1155)-FIND(" ",P1155))</f>
        <v>Ford Fusion SE Sedan 4D</v>
      </c>
      <c r="U1155" t="str">
        <f t="shared" si="36"/>
        <v>Fusion SE Sedan 4D</v>
      </c>
    </row>
    <row r="1156" spans="1:21" x14ac:dyDescent="0.35">
      <c r="A1156" t="s">
        <v>14</v>
      </c>
      <c r="C1156" s="4">
        <v>44712</v>
      </c>
      <c r="D1156" t="s">
        <v>2682</v>
      </c>
      <c r="E1156" t="s">
        <v>22</v>
      </c>
      <c r="F1156" t="s">
        <v>25</v>
      </c>
      <c r="G1156">
        <v>32.561050000000002</v>
      </c>
      <c r="H1156">
        <v>-97.320790000000002</v>
      </c>
      <c r="I1156">
        <v>82067</v>
      </c>
      <c r="J1156" t="s">
        <v>30</v>
      </c>
      <c r="K1156">
        <v>23499</v>
      </c>
      <c r="M1156" t="s">
        <v>45</v>
      </c>
      <c r="N1156" t="s">
        <v>50</v>
      </c>
      <c r="O1156" t="s">
        <v>61</v>
      </c>
      <c r="P1156" t="s">
        <v>1079</v>
      </c>
      <c r="Q1156">
        <v>6</v>
      </c>
      <c r="R1156">
        <v>2018</v>
      </c>
      <c r="S1156" t="s">
        <v>2242</v>
      </c>
      <c r="T1156" t="str">
        <f t="shared" si="37"/>
        <v>Nissan Murano</v>
      </c>
      <c r="U1156" t="str">
        <f t="shared" si="36"/>
        <v>Murano</v>
      </c>
    </row>
    <row r="1157" spans="1:21" x14ac:dyDescent="0.35">
      <c r="A1157" t="s">
        <v>14</v>
      </c>
      <c r="C1157" s="4">
        <v>44712</v>
      </c>
      <c r="D1157" t="s">
        <v>2682</v>
      </c>
      <c r="E1157" t="s">
        <v>23</v>
      </c>
      <c r="F1157" t="s">
        <v>25</v>
      </c>
      <c r="G1157">
        <v>32.561050000000002</v>
      </c>
      <c r="H1157">
        <v>-97.320790000000002</v>
      </c>
      <c r="I1157">
        <v>44049</v>
      </c>
      <c r="K1157">
        <v>25999</v>
      </c>
      <c r="M1157" t="s">
        <v>45</v>
      </c>
      <c r="N1157" t="s">
        <v>50</v>
      </c>
      <c r="O1157" t="s">
        <v>52</v>
      </c>
      <c r="P1157" t="s">
        <v>1080</v>
      </c>
      <c r="Q1157">
        <v>4</v>
      </c>
      <c r="R1157">
        <v>2020</v>
      </c>
      <c r="S1157" t="s">
        <v>2248</v>
      </c>
      <c r="T1157" t="str">
        <f t="shared" si="37"/>
        <v>Chevrolet Equinox</v>
      </c>
      <c r="U1157" t="str">
        <f t="shared" si="36"/>
        <v>Equinox</v>
      </c>
    </row>
    <row r="1158" spans="1:21" x14ac:dyDescent="0.35">
      <c r="A1158" t="s">
        <v>14</v>
      </c>
      <c r="B1158" t="s">
        <v>16</v>
      </c>
      <c r="C1158" s="4">
        <v>44712</v>
      </c>
      <c r="D1158" t="s">
        <v>2992</v>
      </c>
      <c r="F1158" t="s">
        <v>25</v>
      </c>
      <c r="G1158">
        <v>32.85</v>
      </c>
      <c r="H1158">
        <v>-96.96</v>
      </c>
      <c r="I1158">
        <v>65350</v>
      </c>
      <c r="J1158" t="s">
        <v>35</v>
      </c>
      <c r="K1158">
        <v>23990</v>
      </c>
      <c r="M1158" t="s">
        <v>45</v>
      </c>
      <c r="N1158" t="s">
        <v>50</v>
      </c>
      <c r="O1158" t="s">
        <v>53</v>
      </c>
      <c r="P1158" t="s">
        <v>515</v>
      </c>
      <c r="Q1158">
        <v>6</v>
      </c>
      <c r="R1158">
        <v>2014</v>
      </c>
      <c r="S1158" t="s">
        <v>2321</v>
      </c>
      <c r="T1158" t="str">
        <f t="shared" si="37"/>
        <v>INFINITI Q50 3.7 Premium Sedan</v>
      </c>
      <c r="U1158" t="str">
        <f t="shared" si="36"/>
        <v>Q50 3.7 Premium Sedan</v>
      </c>
    </row>
    <row r="1159" spans="1:21" x14ac:dyDescent="0.35">
      <c r="A1159" t="s">
        <v>14</v>
      </c>
      <c r="C1159" s="4">
        <v>44712</v>
      </c>
      <c r="D1159" t="s">
        <v>2992</v>
      </c>
      <c r="E1159" t="s">
        <v>23</v>
      </c>
      <c r="F1159" t="s">
        <v>25</v>
      </c>
      <c r="G1159">
        <v>32.483240000000002</v>
      </c>
      <c r="H1159">
        <v>-97.325928000000005</v>
      </c>
      <c r="I1159">
        <v>61090</v>
      </c>
      <c r="J1159" t="s">
        <v>37</v>
      </c>
      <c r="K1159">
        <v>15989</v>
      </c>
      <c r="L1159" t="s">
        <v>41</v>
      </c>
      <c r="M1159" t="s">
        <v>45</v>
      </c>
      <c r="N1159" t="s">
        <v>50</v>
      </c>
      <c r="O1159" t="s">
        <v>52</v>
      </c>
      <c r="P1159" t="s">
        <v>1081</v>
      </c>
      <c r="Q1159">
        <v>4</v>
      </c>
      <c r="R1159">
        <v>2014</v>
      </c>
      <c r="S1159" t="s">
        <v>2278</v>
      </c>
      <c r="T1159" t="str">
        <f t="shared" si="37"/>
        <v>Ford Escape</v>
      </c>
      <c r="U1159" t="str">
        <f t="shared" si="36"/>
        <v>Escape</v>
      </c>
    </row>
    <row r="1160" spans="1:21" x14ac:dyDescent="0.35">
      <c r="A1160" t="s">
        <v>14</v>
      </c>
      <c r="B1160" t="s">
        <v>17</v>
      </c>
      <c r="C1160" s="4">
        <v>44712</v>
      </c>
      <c r="D1160" t="s">
        <v>2685</v>
      </c>
      <c r="E1160" t="s">
        <v>22</v>
      </c>
      <c r="F1160" t="s">
        <v>27</v>
      </c>
      <c r="G1160">
        <v>32.826000000000001</v>
      </c>
      <c r="H1160">
        <v>-96.784300000000002</v>
      </c>
      <c r="I1160">
        <v>240542</v>
      </c>
      <c r="J1160" t="s">
        <v>31</v>
      </c>
      <c r="K1160">
        <v>15800</v>
      </c>
      <c r="L1160" t="s">
        <v>43</v>
      </c>
      <c r="M1160" t="s">
        <v>45</v>
      </c>
      <c r="N1160" t="s">
        <v>50</v>
      </c>
      <c r="O1160" t="s">
        <v>57</v>
      </c>
      <c r="P1160" t="s">
        <v>1082</v>
      </c>
      <c r="Q1160">
        <v>8</v>
      </c>
      <c r="R1160">
        <v>2005</v>
      </c>
      <c r="S1160" t="s">
        <v>2278</v>
      </c>
      <c r="T1160" t="str">
        <f t="shared" si="37"/>
        <v>ford f250 lariat 4x4</v>
      </c>
      <c r="U1160" t="str">
        <f t="shared" si="36"/>
        <v>f250 lariat 4x4</v>
      </c>
    </row>
    <row r="1161" spans="1:21" x14ac:dyDescent="0.35">
      <c r="A1161" t="s">
        <v>14</v>
      </c>
      <c r="B1161" t="s">
        <v>16</v>
      </c>
      <c r="C1161" s="4">
        <v>44712</v>
      </c>
      <c r="D1161" t="s">
        <v>2686</v>
      </c>
      <c r="E1161" t="s">
        <v>24</v>
      </c>
      <c r="F1161" t="s">
        <v>25</v>
      </c>
      <c r="G1161">
        <v>32.69</v>
      </c>
      <c r="H1161">
        <v>-97.12</v>
      </c>
      <c r="I1161">
        <v>42272</v>
      </c>
      <c r="K1161">
        <v>30590</v>
      </c>
      <c r="M1161" t="s">
        <v>45</v>
      </c>
      <c r="N1161" t="s">
        <v>21</v>
      </c>
      <c r="O1161" t="s">
        <v>21</v>
      </c>
      <c r="P1161" t="s">
        <v>1083</v>
      </c>
      <c r="R1161">
        <v>2014</v>
      </c>
      <c r="S1161" t="s">
        <v>2276</v>
      </c>
      <c r="T1161" t="str">
        <f t="shared" si="37"/>
        <v>BMW Z4 sDrive28i Roadster 2D</v>
      </c>
      <c r="U1161" t="str">
        <f t="shared" si="36"/>
        <v>Z4 sDrive28i Roadster 2D</v>
      </c>
    </row>
    <row r="1162" spans="1:21" x14ac:dyDescent="0.35">
      <c r="A1162" t="s">
        <v>14</v>
      </c>
      <c r="B1162" t="s">
        <v>16</v>
      </c>
      <c r="C1162" s="4">
        <v>44712</v>
      </c>
      <c r="D1162" t="s">
        <v>2993</v>
      </c>
      <c r="E1162" t="s">
        <v>23</v>
      </c>
      <c r="F1162" t="s">
        <v>25</v>
      </c>
      <c r="G1162">
        <v>32.69</v>
      </c>
      <c r="H1162">
        <v>-97.12</v>
      </c>
      <c r="I1162">
        <v>55514</v>
      </c>
      <c r="J1162" t="s">
        <v>30</v>
      </c>
      <c r="K1162">
        <v>20990</v>
      </c>
      <c r="M1162" t="s">
        <v>45</v>
      </c>
      <c r="N1162" t="s">
        <v>21</v>
      </c>
      <c r="O1162" t="s">
        <v>55</v>
      </c>
      <c r="P1162" t="s">
        <v>1084</v>
      </c>
      <c r="R1162">
        <v>2012</v>
      </c>
      <c r="S1162" t="s">
        <v>2245</v>
      </c>
      <c r="T1162" t="str">
        <f t="shared" si="37"/>
        <v>Honda Civic Si Coupe 2D</v>
      </c>
      <c r="U1162" t="str">
        <f t="shared" si="36"/>
        <v>Civic Si Coupe 2D</v>
      </c>
    </row>
    <row r="1163" spans="1:21" x14ac:dyDescent="0.35">
      <c r="A1163" t="s">
        <v>14</v>
      </c>
      <c r="C1163" s="4">
        <v>44712</v>
      </c>
      <c r="D1163" t="s">
        <v>2690</v>
      </c>
      <c r="E1163" t="s">
        <v>22</v>
      </c>
      <c r="F1163" t="s">
        <v>27</v>
      </c>
      <c r="G1163">
        <v>32.667687999999998</v>
      </c>
      <c r="H1163">
        <v>-97.416916000000001</v>
      </c>
      <c r="I1163">
        <v>124540</v>
      </c>
      <c r="J1163" t="s">
        <v>39</v>
      </c>
      <c r="K1163">
        <v>23691</v>
      </c>
      <c r="L1163" t="s">
        <v>41</v>
      </c>
      <c r="M1163" t="s">
        <v>45</v>
      </c>
      <c r="N1163" t="s">
        <v>50</v>
      </c>
      <c r="O1163" t="s">
        <v>52</v>
      </c>
      <c r="P1163" t="s">
        <v>1085</v>
      </c>
      <c r="Q1163">
        <v>6</v>
      </c>
      <c r="R1163">
        <v>2015</v>
      </c>
      <c r="S1163" t="s">
        <v>2276</v>
      </c>
      <c r="T1163" t="str">
        <f t="shared" si="37"/>
        <v>BMW X5</v>
      </c>
      <c r="U1163" t="str">
        <f t="shared" si="36"/>
        <v>X5</v>
      </c>
    </row>
    <row r="1164" spans="1:21" x14ac:dyDescent="0.35">
      <c r="A1164" t="s">
        <v>14</v>
      </c>
      <c r="B1164" t="s">
        <v>16</v>
      </c>
      <c r="C1164" s="4">
        <v>44712</v>
      </c>
      <c r="D1164" t="s">
        <v>2994</v>
      </c>
      <c r="E1164" t="s">
        <v>22</v>
      </c>
      <c r="F1164" t="s">
        <v>25</v>
      </c>
      <c r="G1164">
        <v>33.221400000000003</v>
      </c>
      <c r="H1164">
        <v>-96.656499999999994</v>
      </c>
      <c r="I1164">
        <v>240000</v>
      </c>
      <c r="J1164" t="s">
        <v>32</v>
      </c>
      <c r="K1164">
        <v>4500</v>
      </c>
      <c r="M1164" t="s">
        <v>45</v>
      </c>
      <c r="N1164" t="s">
        <v>50</v>
      </c>
      <c r="O1164" t="s">
        <v>56</v>
      </c>
      <c r="P1164" t="s">
        <v>1086</v>
      </c>
      <c r="Q1164">
        <v>8</v>
      </c>
      <c r="R1164">
        <v>2003</v>
      </c>
      <c r="S1164" t="s">
        <v>2255</v>
      </c>
      <c r="T1164" t="str">
        <f t="shared" si="37"/>
        <v>chevy silverado 1500</v>
      </c>
      <c r="U1164" t="str">
        <f t="shared" si="36"/>
        <v>silverado 1500</v>
      </c>
    </row>
    <row r="1165" spans="1:21" x14ac:dyDescent="0.35">
      <c r="A1165" t="s">
        <v>14</v>
      </c>
      <c r="B1165" t="s">
        <v>16</v>
      </c>
      <c r="C1165" s="4">
        <v>44712</v>
      </c>
      <c r="D1165" t="s">
        <v>2693</v>
      </c>
      <c r="E1165" t="s">
        <v>23</v>
      </c>
      <c r="F1165" t="s">
        <v>25</v>
      </c>
      <c r="G1165">
        <v>32.711199999999998</v>
      </c>
      <c r="H1165">
        <v>-97.117199999999997</v>
      </c>
      <c r="I1165">
        <v>100000</v>
      </c>
      <c r="J1165" t="s">
        <v>31</v>
      </c>
      <c r="K1165">
        <v>2499</v>
      </c>
      <c r="L1165" t="s">
        <v>43</v>
      </c>
      <c r="M1165" t="s">
        <v>45</v>
      </c>
      <c r="N1165" t="s">
        <v>50</v>
      </c>
      <c r="O1165" t="s">
        <v>53</v>
      </c>
      <c r="P1165" t="s">
        <v>1087</v>
      </c>
      <c r="Q1165">
        <v>6</v>
      </c>
      <c r="R1165">
        <v>2006</v>
      </c>
      <c r="S1165" t="s">
        <v>2278</v>
      </c>
      <c r="T1165" t="str">
        <f t="shared" si="37"/>
        <v>ford taurus sel</v>
      </c>
      <c r="U1165" t="str">
        <f t="shared" si="36"/>
        <v>taurus sel</v>
      </c>
    </row>
    <row r="1166" spans="1:21" x14ac:dyDescent="0.35">
      <c r="A1166" t="s">
        <v>14</v>
      </c>
      <c r="B1166" t="s">
        <v>16</v>
      </c>
      <c r="C1166" s="4">
        <v>44712</v>
      </c>
      <c r="D1166" t="s">
        <v>2995</v>
      </c>
      <c r="E1166" t="s">
        <v>24</v>
      </c>
      <c r="F1166" t="s">
        <v>25</v>
      </c>
      <c r="G1166">
        <v>33.04</v>
      </c>
      <c r="H1166">
        <v>-96.98</v>
      </c>
      <c r="I1166">
        <v>31750</v>
      </c>
      <c r="K1166">
        <v>51590</v>
      </c>
      <c r="M1166" t="s">
        <v>45</v>
      </c>
      <c r="N1166" t="s">
        <v>21</v>
      </c>
      <c r="O1166" t="s">
        <v>53</v>
      </c>
      <c r="P1166" t="s">
        <v>1088</v>
      </c>
      <c r="Q1166">
        <v>6</v>
      </c>
      <c r="R1166">
        <v>2017</v>
      </c>
      <c r="S1166" t="s">
        <v>2327</v>
      </c>
      <c r="T1166" t="str">
        <f t="shared" si="37"/>
        <v>Alfa Romeo Giulia Quadrifoglio</v>
      </c>
      <c r="U1166" t="str">
        <f t="shared" si="36"/>
        <v>Romeo Giulia Quadrifoglio</v>
      </c>
    </row>
    <row r="1167" spans="1:21" x14ac:dyDescent="0.35">
      <c r="A1167" t="s">
        <v>14</v>
      </c>
      <c r="B1167" t="s">
        <v>16</v>
      </c>
      <c r="C1167" s="4">
        <v>44712</v>
      </c>
      <c r="D1167" t="s">
        <v>2996</v>
      </c>
      <c r="E1167" t="s">
        <v>23</v>
      </c>
      <c r="F1167" t="s">
        <v>25</v>
      </c>
      <c r="G1167">
        <v>32.75</v>
      </c>
      <c r="H1167">
        <v>-97.33</v>
      </c>
      <c r="I1167">
        <v>20923</v>
      </c>
      <c r="J1167" t="s">
        <v>29</v>
      </c>
      <c r="K1167">
        <v>17990</v>
      </c>
      <c r="M1167" t="s">
        <v>45</v>
      </c>
      <c r="N1167" t="s">
        <v>21</v>
      </c>
      <c r="O1167" t="s">
        <v>53</v>
      </c>
      <c r="P1167" t="s">
        <v>1089</v>
      </c>
      <c r="R1167">
        <v>2012</v>
      </c>
      <c r="S1167" t="s">
        <v>2300</v>
      </c>
      <c r="T1167" t="str">
        <f t="shared" si="37"/>
        <v>Toyota Camry LE Sedan 4D</v>
      </c>
      <c r="U1167" t="str">
        <f t="shared" si="36"/>
        <v>Camry LE Sedan 4D</v>
      </c>
    </row>
    <row r="1168" spans="1:21" x14ac:dyDescent="0.35">
      <c r="A1168" t="s">
        <v>14</v>
      </c>
      <c r="B1168" t="s">
        <v>16</v>
      </c>
      <c r="C1168" s="4">
        <v>44712</v>
      </c>
      <c r="D1168" t="s">
        <v>2996</v>
      </c>
      <c r="E1168" t="s">
        <v>23</v>
      </c>
      <c r="F1168" t="s">
        <v>25</v>
      </c>
      <c r="G1168">
        <v>33.04</v>
      </c>
      <c r="H1168">
        <v>-96.98</v>
      </c>
      <c r="I1168">
        <v>43904</v>
      </c>
      <c r="J1168" t="s">
        <v>29</v>
      </c>
      <c r="K1168">
        <v>17990</v>
      </c>
      <c r="M1168" t="s">
        <v>45</v>
      </c>
      <c r="N1168" t="s">
        <v>50</v>
      </c>
      <c r="O1168" t="s">
        <v>53</v>
      </c>
      <c r="P1168" t="s">
        <v>1090</v>
      </c>
      <c r="R1168">
        <v>2017</v>
      </c>
      <c r="S1168" t="s">
        <v>2278</v>
      </c>
      <c r="T1168" t="str">
        <f t="shared" si="37"/>
        <v>Ford Fusion SE Sedan 4D</v>
      </c>
      <c r="U1168" t="str">
        <f t="shared" si="36"/>
        <v>Fusion SE Sedan 4D</v>
      </c>
    </row>
    <row r="1169" spans="1:21" x14ac:dyDescent="0.35">
      <c r="A1169" t="s">
        <v>14</v>
      </c>
      <c r="B1169" t="s">
        <v>16</v>
      </c>
      <c r="C1169" s="4">
        <v>44712</v>
      </c>
      <c r="D1169" t="s">
        <v>2997</v>
      </c>
      <c r="F1169" t="s">
        <v>25</v>
      </c>
      <c r="G1169">
        <v>32.85</v>
      </c>
      <c r="H1169">
        <v>-96.96</v>
      </c>
      <c r="I1169">
        <v>82699</v>
      </c>
      <c r="J1169" t="s">
        <v>35</v>
      </c>
      <c r="K1169">
        <v>22590</v>
      </c>
      <c r="M1169" t="s">
        <v>45</v>
      </c>
      <c r="N1169" t="s">
        <v>50</v>
      </c>
      <c r="O1169" t="s">
        <v>21</v>
      </c>
      <c r="P1169" t="s">
        <v>1091</v>
      </c>
      <c r="Q1169">
        <v>6</v>
      </c>
      <c r="R1169">
        <v>2012</v>
      </c>
      <c r="S1169" t="s">
        <v>2324</v>
      </c>
      <c r="T1169" t="str">
        <f t="shared" si="37"/>
        <v>Mercedes-Benz M-Class ML 350</v>
      </c>
      <c r="U1169" t="str">
        <f t="shared" si="36"/>
        <v>M-Class ML 350</v>
      </c>
    </row>
    <row r="1170" spans="1:21" x14ac:dyDescent="0.35">
      <c r="A1170" t="s">
        <v>14</v>
      </c>
      <c r="B1170" t="s">
        <v>16</v>
      </c>
      <c r="C1170" s="4">
        <v>44712</v>
      </c>
      <c r="D1170" t="s">
        <v>2997</v>
      </c>
      <c r="E1170" t="s">
        <v>23</v>
      </c>
      <c r="F1170" t="s">
        <v>27</v>
      </c>
      <c r="G1170">
        <v>32.75</v>
      </c>
      <c r="H1170">
        <v>-97.33</v>
      </c>
      <c r="I1170">
        <v>54473</v>
      </c>
      <c r="J1170" t="s">
        <v>35</v>
      </c>
      <c r="K1170">
        <v>18990</v>
      </c>
      <c r="M1170" t="s">
        <v>45</v>
      </c>
      <c r="N1170" t="s">
        <v>21</v>
      </c>
      <c r="O1170" t="s">
        <v>58</v>
      </c>
      <c r="P1170" t="s">
        <v>1092</v>
      </c>
      <c r="R1170">
        <v>2013</v>
      </c>
      <c r="S1170" t="s">
        <v>2308</v>
      </c>
      <c r="T1170" t="str">
        <f t="shared" si="37"/>
        <v>Volkswagen Golf TDI Hatchback 4D</v>
      </c>
      <c r="U1170" t="str">
        <f t="shared" si="36"/>
        <v>Golf TDI Hatchback 4D</v>
      </c>
    </row>
    <row r="1171" spans="1:21" x14ac:dyDescent="0.35">
      <c r="A1171" t="s">
        <v>14</v>
      </c>
      <c r="B1171" t="s">
        <v>15</v>
      </c>
      <c r="C1171" s="4">
        <v>44712</v>
      </c>
      <c r="D1171" t="s">
        <v>2697</v>
      </c>
      <c r="E1171" t="s">
        <v>24</v>
      </c>
      <c r="F1171" t="s">
        <v>25</v>
      </c>
      <c r="G1171">
        <v>32.466299999999997</v>
      </c>
      <c r="H1171">
        <v>-97.4011</v>
      </c>
      <c r="I1171">
        <v>58000</v>
      </c>
      <c r="J1171" t="s">
        <v>30</v>
      </c>
      <c r="K1171">
        <v>22000</v>
      </c>
      <c r="L1171" t="s">
        <v>43</v>
      </c>
      <c r="M1171" t="s">
        <v>45</v>
      </c>
      <c r="N1171" t="s">
        <v>50</v>
      </c>
      <c r="O1171" t="s">
        <v>56</v>
      </c>
      <c r="P1171" t="s">
        <v>1093</v>
      </c>
      <c r="Q1171">
        <v>8</v>
      </c>
      <c r="R1171">
        <v>1984</v>
      </c>
      <c r="S1171" t="s">
        <v>2256</v>
      </c>
      <c r="T1171" t="str">
        <f t="shared" si="37"/>
        <v>chevrolet c-10</v>
      </c>
      <c r="U1171" t="str">
        <f t="shared" si="36"/>
        <v>c-10</v>
      </c>
    </row>
    <row r="1172" spans="1:21" x14ac:dyDescent="0.35">
      <c r="A1172" t="s">
        <v>14</v>
      </c>
      <c r="B1172" t="s">
        <v>18</v>
      </c>
      <c r="C1172" s="4">
        <v>44712</v>
      </c>
      <c r="D1172" t="s">
        <v>2998</v>
      </c>
      <c r="F1172" t="s">
        <v>25</v>
      </c>
      <c r="G1172">
        <v>32.724400000000003</v>
      </c>
      <c r="H1172">
        <v>-96.6755</v>
      </c>
      <c r="I1172">
        <v>20000</v>
      </c>
      <c r="K1172">
        <v>26000</v>
      </c>
      <c r="M1172" t="s">
        <v>46</v>
      </c>
      <c r="N1172" t="s">
        <v>50</v>
      </c>
      <c r="P1172" t="s">
        <v>1094</v>
      </c>
      <c r="R1172">
        <v>2021</v>
      </c>
      <c r="S1172" t="s">
        <v>2278</v>
      </c>
      <c r="T1172" t="str">
        <f t="shared" si="37"/>
        <v>ford mustang ecoboost</v>
      </c>
      <c r="U1172" t="str">
        <f t="shared" si="36"/>
        <v>mustang ecoboost</v>
      </c>
    </row>
    <row r="1173" spans="1:21" x14ac:dyDescent="0.35">
      <c r="A1173" t="s">
        <v>14</v>
      </c>
      <c r="B1173" t="s">
        <v>16</v>
      </c>
      <c r="C1173" s="4">
        <v>44712</v>
      </c>
      <c r="D1173" t="s">
        <v>2999</v>
      </c>
      <c r="E1173" t="s">
        <v>22</v>
      </c>
      <c r="F1173" t="s">
        <v>27</v>
      </c>
      <c r="G1173">
        <v>32.722999999999999</v>
      </c>
      <c r="H1173">
        <v>-97.448300000000003</v>
      </c>
      <c r="I1173">
        <v>315000</v>
      </c>
      <c r="J1173" t="s">
        <v>32</v>
      </c>
      <c r="K1173">
        <v>13000</v>
      </c>
      <c r="L1173" t="s">
        <v>43</v>
      </c>
      <c r="M1173" t="s">
        <v>45</v>
      </c>
      <c r="N1173" t="s">
        <v>50</v>
      </c>
      <c r="O1173" t="s">
        <v>56</v>
      </c>
      <c r="P1173" t="s">
        <v>1095</v>
      </c>
      <c r="Q1173">
        <v>8</v>
      </c>
      <c r="R1173">
        <v>2000</v>
      </c>
      <c r="S1173" t="s">
        <v>2278</v>
      </c>
      <c r="T1173" t="str">
        <f t="shared" si="37"/>
        <v>ford f250 super duty 4x4</v>
      </c>
      <c r="U1173" t="str">
        <f t="shared" si="36"/>
        <v>f250 super duty 4x4</v>
      </c>
    </row>
    <row r="1174" spans="1:21" x14ac:dyDescent="0.35">
      <c r="A1174" t="s">
        <v>14</v>
      </c>
      <c r="B1174" t="s">
        <v>16</v>
      </c>
      <c r="C1174" s="4">
        <v>44712</v>
      </c>
      <c r="D1174" t="s">
        <v>3000</v>
      </c>
      <c r="E1174" t="s">
        <v>23</v>
      </c>
      <c r="F1174" t="s">
        <v>25</v>
      </c>
      <c r="G1174">
        <v>32.69</v>
      </c>
      <c r="H1174">
        <v>-97.12</v>
      </c>
      <c r="I1174">
        <v>80839</v>
      </c>
      <c r="J1174" t="s">
        <v>29</v>
      </c>
      <c r="K1174">
        <v>14590</v>
      </c>
      <c r="M1174" t="s">
        <v>45</v>
      </c>
      <c r="N1174" t="s">
        <v>21</v>
      </c>
      <c r="O1174" t="s">
        <v>58</v>
      </c>
      <c r="P1174" t="s">
        <v>407</v>
      </c>
      <c r="R1174">
        <v>2015</v>
      </c>
      <c r="S1174" t="s">
        <v>2245</v>
      </c>
      <c r="T1174" t="str">
        <f t="shared" si="37"/>
        <v>Honda Fit LX Hatchback 4D</v>
      </c>
      <c r="U1174" t="str">
        <f t="shared" si="36"/>
        <v>Fit LX Hatchback 4D</v>
      </c>
    </row>
    <row r="1175" spans="1:21" x14ac:dyDescent="0.35">
      <c r="A1175" t="s">
        <v>14</v>
      </c>
      <c r="B1175" t="s">
        <v>16</v>
      </c>
      <c r="C1175" s="4">
        <v>44712</v>
      </c>
      <c r="D1175" t="s">
        <v>2703</v>
      </c>
      <c r="E1175" t="s">
        <v>22</v>
      </c>
      <c r="F1175" t="s">
        <v>25</v>
      </c>
      <c r="G1175">
        <v>32.779600000000002</v>
      </c>
      <c r="H1175">
        <v>-97.392799999999994</v>
      </c>
      <c r="I1175">
        <v>185580</v>
      </c>
      <c r="J1175" t="s">
        <v>34</v>
      </c>
      <c r="K1175">
        <v>7500</v>
      </c>
      <c r="L1175" t="s">
        <v>43</v>
      </c>
      <c r="M1175" t="s">
        <v>46</v>
      </c>
      <c r="N1175" t="s">
        <v>50</v>
      </c>
      <c r="O1175" t="s">
        <v>57</v>
      </c>
      <c r="P1175" t="s">
        <v>1096</v>
      </c>
      <c r="Q1175">
        <v>8</v>
      </c>
      <c r="R1175">
        <v>2004</v>
      </c>
      <c r="S1175" t="s">
        <v>2278</v>
      </c>
      <c r="T1175" t="str">
        <f t="shared" si="37"/>
        <v>ford f150 fx4 4x4</v>
      </c>
      <c r="U1175" t="str">
        <f t="shared" si="36"/>
        <v>f150 fx4 4x4</v>
      </c>
    </row>
    <row r="1176" spans="1:21" x14ac:dyDescent="0.35">
      <c r="A1176" t="s">
        <v>14</v>
      </c>
      <c r="C1176" s="4">
        <v>44712</v>
      </c>
      <c r="D1176" t="s">
        <v>2703</v>
      </c>
      <c r="F1176" t="s">
        <v>25</v>
      </c>
      <c r="G1176">
        <v>36.06391</v>
      </c>
      <c r="H1176">
        <v>-115.02163</v>
      </c>
      <c r="I1176">
        <v>1</v>
      </c>
      <c r="J1176" t="s">
        <v>32</v>
      </c>
      <c r="K1176">
        <v>46980</v>
      </c>
      <c r="M1176" t="s">
        <v>45</v>
      </c>
      <c r="N1176" t="s">
        <v>50</v>
      </c>
      <c r="O1176" t="s">
        <v>60</v>
      </c>
      <c r="P1176" t="s">
        <v>1097</v>
      </c>
      <c r="R1176">
        <v>1962</v>
      </c>
      <c r="S1176" t="s">
        <v>2271</v>
      </c>
      <c r="T1176" t="str">
        <f t="shared" si="37"/>
        <v>Cadillac Series 62 Convertible</v>
      </c>
      <c r="U1176" t="str">
        <f t="shared" si="36"/>
        <v>Series 62 Convertible</v>
      </c>
    </row>
    <row r="1177" spans="1:21" x14ac:dyDescent="0.35">
      <c r="A1177" t="s">
        <v>14</v>
      </c>
      <c r="B1177" t="s">
        <v>16</v>
      </c>
      <c r="C1177" s="4">
        <v>44712</v>
      </c>
      <c r="D1177" t="s">
        <v>3001</v>
      </c>
      <c r="F1177" t="s">
        <v>25</v>
      </c>
      <c r="G1177">
        <v>33.04</v>
      </c>
      <c r="H1177">
        <v>-96.98</v>
      </c>
      <c r="I1177">
        <v>27324</v>
      </c>
      <c r="J1177" t="s">
        <v>32</v>
      </c>
      <c r="K1177">
        <v>45990</v>
      </c>
      <c r="M1177" t="s">
        <v>45</v>
      </c>
      <c r="N1177" t="s">
        <v>21</v>
      </c>
      <c r="O1177" t="s">
        <v>55</v>
      </c>
      <c r="P1177" t="s">
        <v>1098</v>
      </c>
      <c r="R1177">
        <v>2019</v>
      </c>
      <c r="S1177" t="s">
        <v>2276</v>
      </c>
      <c r="T1177" t="str">
        <f t="shared" si="37"/>
        <v>BMW 2 Series M240i xDrive Coupe</v>
      </c>
      <c r="U1177" t="str">
        <f t="shared" si="36"/>
        <v>2 Series M240i xDrive Coupe</v>
      </c>
    </row>
    <row r="1178" spans="1:21" x14ac:dyDescent="0.35">
      <c r="A1178" t="s">
        <v>14</v>
      </c>
      <c r="C1178" s="4">
        <v>44712</v>
      </c>
      <c r="D1178" t="s">
        <v>2704</v>
      </c>
      <c r="E1178" t="s">
        <v>24</v>
      </c>
      <c r="F1178" t="s">
        <v>25</v>
      </c>
      <c r="G1178">
        <v>32.840010999999997</v>
      </c>
      <c r="H1178">
        <v>-97.225295000000003</v>
      </c>
      <c r="I1178">
        <v>4429</v>
      </c>
      <c r="J1178" t="s">
        <v>33</v>
      </c>
      <c r="K1178">
        <v>45791</v>
      </c>
      <c r="L1178" t="s">
        <v>44</v>
      </c>
      <c r="M1178" t="s">
        <v>45</v>
      </c>
      <c r="N1178" t="s">
        <v>50</v>
      </c>
      <c r="O1178" t="s">
        <v>55</v>
      </c>
      <c r="P1178" t="s">
        <v>1099</v>
      </c>
      <c r="Q1178">
        <v>6</v>
      </c>
      <c r="R1178">
        <v>2020</v>
      </c>
      <c r="S1178" t="s">
        <v>2242</v>
      </c>
      <c r="T1178" t="str">
        <f t="shared" si="37"/>
        <v>Nissan 370Z</v>
      </c>
      <c r="U1178" t="str">
        <f t="shared" si="36"/>
        <v>370Z</v>
      </c>
    </row>
    <row r="1179" spans="1:21" x14ac:dyDescent="0.35">
      <c r="A1179" t="s">
        <v>14</v>
      </c>
      <c r="B1179" t="s">
        <v>15</v>
      </c>
      <c r="C1179" s="4">
        <v>44712</v>
      </c>
      <c r="D1179" t="s">
        <v>2706</v>
      </c>
      <c r="E1179" t="s">
        <v>22</v>
      </c>
      <c r="F1179" t="s">
        <v>25</v>
      </c>
      <c r="G1179">
        <v>33.026122999999998</v>
      </c>
      <c r="H1179">
        <v>-96.769638</v>
      </c>
      <c r="I1179">
        <v>127147</v>
      </c>
      <c r="J1179" t="s">
        <v>32</v>
      </c>
      <c r="K1179">
        <v>26900</v>
      </c>
      <c r="M1179" t="s">
        <v>45</v>
      </c>
      <c r="N1179" t="s">
        <v>50</v>
      </c>
      <c r="O1179" t="s">
        <v>52</v>
      </c>
      <c r="P1179" t="s">
        <v>1100</v>
      </c>
      <c r="Q1179">
        <v>6</v>
      </c>
      <c r="R1179">
        <v>2014</v>
      </c>
      <c r="S1179" t="s">
        <v>2277</v>
      </c>
      <c r="T1179" t="str">
        <f t="shared" si="37"/>
        <v>Jeep Wrangler Unlimited Rubicon</v>
      </c>
      <c r="U1179" t="str">
        <f t="shared" si="36"/>
        <v>Wrangler Unlimited Rubicon</v>
      </c>
    </row>
    <row r="1180" spans="1:21" x14ac:dyDescent="0.35">
      <c r="A1180" t="s">
        <v>14</v>
      </c>
      <c r="B1180" t="s">
        <v>16</v>
      </c>
      <c r="C1180" s="4">
        <v>44712</v>
      </c>
      <c r="D1180" t="s">
        <v>2708</v>
      </c>
      <c r="E1180" t="s">
        <v>23</v>
      </c>
      <c r="F1180" t="s">
        <v>25</v>
      </c>
      <c r="G1180">
        <v>32.85</v>
      </c>
      <c r="H1180">
        <v>-96.96</v>
      </c>
      <c r="I1180">
        <v>75403</v>
      </c>
      <c r="J1180" t="s">
        <v>30</v>
      </c>
      <c r="K1180">
        <v>20590</v>
      </c>
      <c r="M1180" t="s">
        <v>45</v>
      </c>
      <c r="N1180" t="s">
        <v>50</v>
      </c>
      <c r="O1180" t="s">
        <v>58</v>
      </c>
      <c r="P1180" t="s">
        <v>1101</v>
      </c>
      <c r="R1180">
        <v>2014</v>
      </c>
      <c r="S1180" t="s">
        <v>2320</v>
      </c>
      <c r="T1180" t="str">
        <f t="shared" si="37"/>
        <v>MINI Clubman Cooper S Hatchback</v>
      </c>
      <c r="U1180" t="str">
        <f t="shared" si="36"/>
        <v>Clubman Cooper S Hatchback</v>
      </c>
    </row>
    <row r="1181" spans="1:21" x14ac:dyDescent="0.35">
      <c r="A1181" t="s">
        <v>14</v>
      </c>
      <c r="B1181" t="s">
        <v>16</v>
      </c>
      <c r="C1181" s="4">
        <v>44712</v>
      </c>
      <c r="D1181" t="s">
        <v>2708</v>
      </c>
      <c r="E1181" t="s">
        <v>24</v>
      </c>
      <c r="F1181" t="s">
        <v>25</v>
      </c>
      <c r="G1181">
        <v>32.69</v>
      </c>
      <c r="H1181">
        <v>-97.12</v>
      </c>
      <c r="I1181">
        <v>9514</v>
      </c>
      <c r="J1181" t="s">
        <v>31</v>
      </c>
      <c r="K1181">
        <v>36990</v>
      </c>
      <c r="M1181" t="s">
        <v>45</v>
      </c>
      <c r="N1181" t="s">
        <v>21</v>
      </c>
      <c r="O1181" t="s">
        <v>55</v>
      </c>
      <c r="P1181" t="s">
        <v>1102</v>
      </c>
      <c r="Q1181">
        <v>6</v>
      </c>
      <c r="R1181">
        <v>2020</v>
      </c>
      <c r="S1181" t="s">
        <v>2242</v>
      </c>
      <c r="T1181" t="str">
        <f t="shared" si="37"/>
        <v>Nissan 370Z Coupe 2D</v>
      </c>
      <c r="U1181" t="str">
        <f t="shared" si="36"/>
        <v>370Z Coupe 2D</v>
      </c>
    </row>
    <row r="1182" spans="1:21" x14ac:dyDescent="0.35">
      <c r="A1182" t="s">
        <v>14</v>
      </c>
      <c r="B1182" t="s">
        <v>16</v>
      </c>
      <c r="C1182" s="4">
        <v>44712</v>
      </c>
      <c r="D1182" t="s">
        <v>3002</v>
      </c>
      <c r="E1182" t="s">
        <v>23</v>
      </c>
      <c r="F1182" t="s">
        <v>25</v>
      </c>
      <c r="G1182">
        <v>32.711199999999998</v>
      </c>
      <c r="H1182">
        <v>-97.117199999999997</v>
      </c>
      <c r="I1182">
        <v>136000</v>
      </c>
      <c r="J1182" t="s">
        <v>30</v>
      </c>
      <c r="K1182">
        <v>2999</v>
      </c>
      <c r="L1182" t="s">
        <v>43</v>
      </c>
      <c r="M1182" t="s">
        <v>45</v>
      </c>
      <c r="N1182" t="s">
        <v>50</v>
      </c>
      <c r="O1182" t="s">
        <v>57</v>
      </c>
      <c r="P1182" t="s">
        <v>1103</v>
      </c>
      <c r="Q1182">
        <v>4</v>
      </c>
      <c r="R1182">
        <v>2008</v>
      </c>
      <c r="S1182" t="s">
        <v>2296</v>
      </c>
      <c r="T1182" t="str">
        <f t="shared" si="37"/>
        <v>mazda mazda6 i sport</v>
      </c>
      <c r="U1182" t="str">
        <f t="shared" si="36"/>
        <v>mazda6 i sport</v>
      </c>
    </row>
    <row r="1183" spans="1:21" x14ac:dyDescent="0.35">
      <c r="A1183" t="s">
        <v>14</v>
      </c>
      <c r="B1183" t="s">
        <v>15</v>
      </c>
      <c r="C1183" s="4">
        <v>44712</v>
      </c>
      <c r="D1183" t="s">
        <v>2714</v>
      </c>
      <c r="F1183" t="s">
        <v>25</v>
      </c>
      <c r="G1183">
        <v>32.790399999999998</v>
      </c>
      <c r="H1183">
        <v>-96.804400000000001</v>
      </c>
      <c r="I1183">
        <v>60000</v>
      </c>
      <c r="K1183">
        <v>1500</v>
      </c>
      <c r="M1183" t="s">
        <v>45</v>
      </c>
      <c r="N1183" t="s">
        <v>50</v>
      </c>
      <c r="P1183" t="s">
        <v>404</v>
      </c>
      <c r="R1183">
        <v>2017</v>
      </c>
      <c r="S1183" t="s">
        <v>2294</v>
      </c>
      <c r="T1183" t="str">
        <f t="shared" si="37"/>
        <v>CLICK HERE Buy Here Pay Here</v>
      </c>
      <c r="U1183" t="str">
        <f t="shared" si="36"/>
        <v>HERE Buy Here Pay Here</v>
      </c>
    </row>
    <row r="1184" spans="1:21" x14ac:dyDescent="0.35">
      <c r="A1184" t="s">
        <v>14</v>
      </c>
      <c r="B1184" t="s">
        <v>16</v>
      </c>
      <c r="C1184" s="4">
        <v>44712</v>
      </c>
      <c r="D1184" t="s">
        <v>2714</v>
      </c>
      <c r="E1184" t="s">
        <v>24</v>
      </c>
      <c r="F1184" t="s">
        <v>25</v>
      </c>
      <c r="G1184">
        <v>32.79</v>
      </c>
      <c r="H1184">
        <v>-96.76</v>
      </c>
      <c r="I1184">
        <v>70004</v>
      </c>
      <c r="J1184" t="s">
        <v>35</v>
      </c>
      <c r="K1184">
        <v>27590</v>
      </c>
      <c r="M1184" t="s">
        <v>45</v>
      </c>
      <c r="N1184" t="s">
        <v>50</v>
      </c>
      <c r="O1184" t="s">
        <v>21</v>
      </c>
      <c r="P1184" t="s">
        <v>1104</v>
      </c>
      <c r="Q1184">
        <v>6</v>
      </c>
      <c r="R1184">
        <v>2012</v>
      </c>
      <c r="S1184" t="s">
        <v>2324</v>
      </c>
      <c r="T1184" t="str">
        <f t="shared" si="37"/>
        <v>Mercedes-Benz SLK-Class SLK 350</v>
      </c>
      <c r="U1184" t="str">
        <f t="shared" si="36"/>
        <v>SLK-Class SLK 350</v>
      </c>
    </row>
    <row r="1185" spans="1:21" x14ac:dyDescent="0.35">
      <c r="A1185" t="s">
        <v>14</v>
      </c>
      <c r="B1185" t="s">
        <v>16</v>
      </c>
      <c r="C1185" s="4">
        <v>44712</v>
      </c>
      <c r="D1185" t="s">
        <v>2714</v>
      </c>
      <c r="E1185" t="s">
        <v>23</v>
      </c>
      <c r="F1185" t="s">
        <v>25</v>
      </c>
      <c r="G1185">
        <v>32.79</v>
      </c>
      <c r="H1185">
        <v>-96.76</v>
      </c>
      <c r="I1185">
        <v>18008</v>
      </c>
      <c r="J1185" t="s">
        <v>30</v>
      </c>
      <c r="K1185">
        <v>28990</v>
      </c>
      <c r="M1185" t="s">
        <v>45</v>
      </c>
      <c r="N1185" t="s">
        <v>50</v>
      </c>
      <c r="O1185" t="s">
        <v>53</v>
      </c>
      <c r="P1185" t="s">
        <v>1105</v>
      </c>
      <c r="R1185">
        <v>2018</v>
      </c>
      <c r="S1185" t="s">
        <v>2287</v>
      </c>
      <c r="T1185" t="str">
        <f t="shared" si="37"/>
        <v>Audi A3 Premium Sedan 4D</v>
      </c>
      <c r="U1185" t="str">
        <f t="shared" si="36"/>
        <v>A3 Premium Sedan 4D</v>
      </c>
    </row>
    <row r="1186" spans="1:21" x14ac:dyDescent="0.35">
      <c r="A1186" t="s">
        <v>14</v>
      </c>
      <c r="B1186" t="s">
        <v>16</v>
      </c>
      <c r="C1186" s="4">
        <v>44712</v>
      </c>
      <c r="D1186" t="s">
        <v>2714</v>
      </c>
      <c r="E1186" t="s">
        <v>22</v>
      </c>
      <c r="F1186" t="s">
        <v>25</v>
      </c>
      <c r="G1186">
        <v>32.79</v>
      </c>
      <c r="H1186">
        <v>-96.76</v>
      </c>
      <c r="I1186">
        <v>68005</v>
      </c>
      <c r="K1186">
        <v>28990</v>
      </c>
      <c r="M1186" t="s">
        <v>45</v>
      </c>
      <c r="N1186" t="s">
        <v>21</v>
      </c>
      <c r="O1186" t="s">
        <v>56</v>
      </c>
      <c r="P1186" t="s">
        <v>1106</v>
      </c>
      <c r="Q1186">
        <v>8</v>
      </c>
      <c r="R1186">
        <v>2011</v>
      </c>
      <c r="S1186" t="s">
        <v>2300</v>
      </c>
      <c r="T1186" t="str">
        <f t="shared" si="37"/>
        <v>Toyota Tundra Double Cab Pickup</v>
      </c>
      <c r="U1186" t="str">
        <f t="shared" si="36"/>
        <v>Tundra Double Cab Pickup</v>
      </c>
    </row>
    <row r="1187" spans="1:21" x14ac:dyDescent="0.35">
      <c r="A1187" t="s">
        <v>14</v>
      </c>
      <c r="B1187" t="s">
        <v>16</v>
      </c>
      <c r="C1187" s="4">
        <v>44712</v>
      </c>
      <c r="D1187" t="s">
        <v>2714</v>
      </c>
      <c r="E1187" t="s">
        <v>22</v>
      </c>
      <c r="F1187" t="s">
        <v>25</v>
      </c>
      <c r="G1187">
        <v>32.79</v>
      </c>
      <c r="H1187">
        <v>-96.76</v>
      </c>
      <c r="I1187">
        <v>48718</v>
      </c>
      <c r="J1187" t="s">
        <v>29</v>
      </c>
      <c r="K1187">
        <v>26990</v>
      </c>
      <c r="M1187" t="s">
        <v>45</v>
      </c>
      <c r="N1187" t="s">
        <v>50</v>
      </c>
      <c r="O1187" t="s">
        <v>21</v>
      </c>
      <c r="P1187" t="s">
        <v>1107</v>
      </c>
      <c r="R1187">
        <v>2013</v>
      </c>
      <c r="S1187" t="s">
        <v>2312</v>
      </c>
      <c r="T1187" t="str">
        <f t="shared" si="37"/>
        <v>Land Rover Range Evoque Pure</v>
      </c>
      <c r="U1187" t="str">
        <f t="shared" si="36"/>
        <v>Rover Range Evoque Pure</v>
      </c>
    </row>
    <row r="1188" spans="1:21" x14ac:dyDescent="0.35">
      <c r="A1188" t="s">
        <v>14</v>
      </c>
      <c r="B1188" t="s">
        <v>15</v>
      </c>
      <c r="C1188" s="4">
        <v>44712</v>
      </c>
      <c r="D1188" t="s">
        <v>3003</v>
      </c>
      <c r="E1188" t="s">
        <v>23</v>
      </c>
      <c r="F1188" t="s">
        <v>25</v>
      </c>
      <c r="G1188">
        <v>32.711199999999998</v>
      </c>
      <c r="H1188">
        <v>-97.117199999999997</v>
      </c>
      <c r="I1188">
        <v>96000</v>
      </c>
      <c r="J1188" t="s">
        <v>30</v>
      </c>
      <c r="K1188">
        <v>2999</v>
      </c>
      <c r="L1188" t="s">
        <v>43</v>
      </c>
      <c r="M1188" t="s">
        <v>45</v>
      </c>
      <c r="N1188" t="s">
        <v>50</v>
      </c>
      <c r="O1188" t="s">
        <v>53</v>
      </c>
      <c r="P1188" t="s">
        <v>1108</v>
      </c>
      <c r="Q1188">
        <v>4</v>
      </c>
      <c r="R1188">
        <v>2010</v>
      </c>
      <c r="S1188" t="s">
        <v>2252</v>
      </c>
      <c r="T1188" t="str">
        <f t="shared" si="37"/>
        <v>ford focus</v>
      </c>
      <c r="U1188" t="str">
        <f t="shared" si="36"/>
        <v>focus</v>
      </c>
    </row>
    <row r="1189" spans="1:21" x14ac:dyDescent="0.35">
      <c r="A1189" t="s">
        <v>14</v>
      </c>
      <c r="B1189" t="s">
        <v>16</v>
      </c>
      <c r="C1189" s="4">
        <v>44712</v>
      </c>
      <c r="D1189" t="s">
        <v>3003</v>
      </c>
      <c r="E1189" t="s">
        <v>24</v>
      </c>
      <c r="F1189" t="s">
        <v>25</v>
      </c>
      <c r="G1189">
        <v>32.577300000000001</v>
      </c>
      <c r="H1189">
        <v>-97.141599999999997</v>
      </c>
      <c r="I1189">
        <v>1000</v>
      </c>
      <c r="J1189" t="s">
        <v>29</v>
      </c>
      <c r="K1189">
        <v>10500</v>
      </c>
      <c r="L1189" t="s">
        <v>43</v>
      </c>
      <c r="M1189" t="s">
        <v>45</v>
      </c>
      <c r="N1189" t="s">
        <v>50</v>
      </c>
      <c r="O1189" t="s">
        <v>56</v>
      </c>
      <c r="P1189" t="s">
        <v>1109</v>
      </c>
      <c r="Q1189">
        <v>8</v>
      </c>
      <c r="R1189">
        <v>1978</v>
      </c>
      <c r="S1189" t="s">
        <v>2282</v>
      </c>
      <c r="T1189" t="str">
        <f t="shared" si="37"/>
        <v>GMC C/K 1500</v>
      </c>
      <c r="U1189" t="str">
        <f t="shared" si="36"/>
        <v>C/K 1500</v>
      </c>
    </row>
    <row r="1190" spans="1:21" x14ac:dyDescent="0.35">
      <c r="A1190" t="s">
        <v>14</v>
      </c>
      <c r="C1190" s="4">
        <v>44712</v>
      </c>
      <c r="D1190" t="s">
        <v>3004</v>
      </c>
      <c r="F1190" t="s">
        <v>27</v>
      </c>
      <c r="I1190">
        <v>121464</v>
      </c>
      <c r="J1190" t="s">
        <v>32</v>
      </c>
      <c r="K1190">
        <v>24950</v>
      </c>
      <c r="M1190" t="s">
        <v>45</v>
      </c>
      <c r="N1190" t="s">
        <v>50</v>
      </c>
      <c r="O1190" t="s">
        <v>21</v>
      </c>
      <c r="P1190" t="s">
        <v>1110</v>
      </c>
      <c r="R1190">
        <v>2004</v>
      </c>
      <c r="S1190" t="s">
        <v>2354</v>
      </c>
      <c r="T1190" t="str">
        <f t="shared" si="37"/>
        <v>International 4300</v>
      </c>
      <c r="U1190" t="str">
        <f t="shared" si="36"/>
        <v>4300</v>
      </c>
    </row>
    <row r="1191" spans="1:21" x14ac:dyDescent="0.35">
      <c r="A1191" t="s">
        <v>14</v>
      </c>
      <c r="B1191" t="s">
        <v>16</v>
      </c>
      <c r="C1191" s="4">
        <v>44712</v>
      </c>
      <c r="D1191" t="s">
        <v>2717</v>
      </c>
      <c r="F1191" t="s">
        <v>25</v>
      </c>
      <c r="G1191">
        <v>32.79</v>
      </c>
      <c r="H1191">
        <v>-96.76</v>
      </c>
      <c r="I1191">
        <v>9065</v>
      </c>
      <c r="K1191">
        <v>32990</v>
      </c>
      <c r="M1191" t="s">
        <v>45</v>
      </c>
      <c r="N1191" t="s">
        <v>21</v>
      </c>
      <c r="O1191" t="s">
        <v>58</v>
      </c>
      <c r="P1191" t="s">
        <v>1111</v>
      </c>
      <c r="R1191">
        <v>2021</v>
      </c>
      <c r="S1191" t="s">
        <v>2352</v>
      </c>
      <c r="T1191" t="str">
        <f t="shared" si="37"/>
        <v>MAZDA MAZDA3 2.5 Turbo Hatchback</v>
      </c>
      <c r="U1191" t="str">
        <f t="shared" si="36"/>
        <v>MAZDA3 2.5 Turbo Hatchback</v>
      </c>
    </row>
    <row r="1192" spans="1:21" x14ac:dyDescent="0.35">
      <c r="A1192" t="s">
        <v>14</v>
      </c>
      <c r="B1192" t="s">
        <v>16</v>
      </c>
      <c r="C1192" s="4">
        <v>44712</v>
      </c>
      <c r="D1192" t="s">
        <v>2717</v>
      </c>
      <c r="E1192" t="s">
        <v>23</v>
      </c>
      <c r="F1192" t="s">
        <v>26</v>
      </c>
      <c r="G1192">
        <v>32.79</v>
      </c>
      <c r="H1192">
        <v>-96.76</v>
      </c>
      <c r="I1192">
        <v>77209</v>
      </c>
      <c r="K1192">
        <v>21990</v>
      </c>
      <c r="M1192" t="s">
        <v>45</v>
      </c>
      <c r="N1192" t="s">
        <v>21</v>
      </c>
      <c r="O1192" t="s">
        <v>58</v>
      </c>
      <c r="P1192" t="s">
        <v>1112</v>
      </c>
      <c r="R1192">
        <v>2017</v>
      </c>
      <c r="S1192" t="s">
        <v>2248</v>
      </c>
      <c r="T1192" t="str">
        <f t="shared" si="37"/>
        <v>Chevrolet Volt LT Hatchback 4D</v>
      </c>
      <c r="U1192" t="str">
        <f t="shared" si="36"/>
        <v>Volt LT Hatchback 4D</v>
      </c>
    </row>
    <row r="1193" spans="1:21" x14ac:dyDescent="0.35">
      <c r="A1193" t="s">
        <v>14</v>
      </c>
      <c r="B1193" t="s">
        <v>16</v>
      </c>
      <c r="C1193" s="4">
        <v>44712</v>
      </c>
      <c r="D1193" t="s">
        <v>2717</v>
      </c>
      <c r="E1193" t="s">
        <v>24</v>
      </c>
      <c r="F1193" t="s">
        <v>25</v>
      </c>
      <c r="G1193">
        <v>32.79</v>
      </c>
      <c r="H1193">
        <v>-96.76</v>
      </c>
      <c r="I1193">
        <v>93780</v>
      </c>
      <c r="J1193" t="s">
        <v>31</v>
      </c>
      <c r="K1193">
        <v>18990</v>
      </c>
      <c r="M1193" t="s">
        <v>45</v>
      </c>
      <c r="N1193" t="s">
        <v>51</v>
      </c>
      <c r="O1193" t="s">
        <v>21</v>
      </c>
      <c r="P1193" t="s">
        <v>1113</v>
      </c>
      <c r="Q1193">
        <v>6</v>
      </c>
      <c r="R1193">
        <v>2011</v>
      </c>
      <c r="S1193" t="s">
        <v>2321</v>
      </c>
      <c r="T1193" t="str">
        <f t="shared" si="37"/>
        <v>INFINITI G G37 Convertible 2D</v>
      </c>
      <c r="U1193" t="str">
        <f t="shared" si="36"/>
        <v>G G37 Convertible 2D</v>
      </c>
    </row>
    <row r="1194" spans="1:21" x14ac:dyDescent="0.35">
      <c r="A1194" t="s">
        <v>14</v>
      </c>
      <c r="B1194" t="s">
        <v>16</v>
      </c>
      <c r="C1194" s="4">
        <v>44712</v>
      </c>
      <c r="D1194" t="s">
        <v>2717</v>
      </c>
      <c r="E1194" t="s">
        <v>24</v>
      </c>
      <c r="F1194" t="s">
        <v>25</v>
      </c>
      <c r="G1194">
        <v>32.79</v>
      </c>
      <c r="H1194">
        <v>-96.76</v>
      </c>
      <c r="I1194">
        <v>30558</v>
      </c>
      <c r="J1194" t="s">
        <v>32</v>
      </c>
      <c r="K1194">
        <v>59990</v>
      </c>
      <c r="M1194" t="s">
        <v>45</v>
      </c>
      <c r="N1194" t="s">
        <v>50</v>
      </c>
      <c r="O1194" t="s">
        <v>53</v>
      </c>
      <c r="P1194" t="s">
        <v>1114</v>
      </c>
      <c r="R1194">
        <v>2017</v>
      </c>
      <c r="S1194" t="s">
        <v>2276</v>
      </c>
      <c r="T1194" t="str">
        <f t="shared" si="37"/>
        <v>BMW M3 Sedan 4D</v>
      </c>
      <c r="U1194" t="str">
        <f t="shared" si="36"/>
        <v>M3 Sedan 4D</v>
      </c>
    </row>
    <row r="1195" spans="1:21" x14ac:dyDescent="0.35">
      <c r="A1195" t="s">
        <v>14</v>
      </c>
      <c r="B1195" t="s">
        <v>16</v>
      </c>
      <c r="C1195" s="4">
        <v>44712</v>
      </c>
      <c r="D1195" t="s">
        <v>2717</v>
      </c>
      <c r="F1195" t="s">
        <v>25</v>
      </c>
      <c r="G1195">
        <v>32.79</v>
      </c>
      <c r="H1195">
        <v>-96.76</v>
      </c>
      <c r="I1195">
        <v>66000</v>
      </c>
      <c r="J1195" t="s">
        <v>32</v>
      </c>
      <c r="K1195">
        <v>23990</v>
      </c>
      <c r="M1195" t="s">
        <v>45</v>
      </c>
      <c r="N1195" t="s">
        <v>50</v>
      </c>
      <c r="O1195" t="s">
        <v>21</v>
      </c>
      <c r="P1195" t="s">
        <v>1115</v>
      </c>
      <c r="R1195">
        <v>2015</v>
      </c>
      <c r="S1195" t="s">
        <v>2249</v>
      </c>
      <c r="T1195" t="str">
        <f t="shared" si="37"/>
        <v>Volvo XC60 T6 Premier Plus Sport</v>
      </c>
      <c r="U1195" t="str">
        <f t="shared" si="36"/>
        <v>XC60 T6 Premier Plus Sport</v>
      </c>
    </row>
    <row r="1196" spans="1:21" x14ac:dyDescent="0.35">
      <c r="A1196" t="s">
        <v>14</v>
      </c>
      <c r="B1196" t="s">
        <v>19</v>
      </c>
      <c r="C1196" s="4">
        <v>44712</v>
      </c>
      <c r="D1196" t="s">
        <v>2720</v>
      </c>
      <c r="E1196" t="s">
        <v>22</v>
      </c>
      <c r="F1196" t="s">
        <v>27</v>
      </c>
      <c r="G1196">
        <v>32.722999999999999</v>
      </c>
      <c r="H1196">
        <v>-97.448300000000003</v>
      </c>
      <c r="I1196">
        <v>300000</v>
      </c>
      <c r="J1196" t="s">
        <v>30</v>
      </c>
      <c r="K1196">
        <v>22000</v>
      </c>
      <c r="M1196" t="s">
        <v>45</v>
      </c>
      <c r="N1196" t="s">
        <v>50</v>
      </c>
      <c r="P1196" t="s">
        <v>1116</v>
      </c>
      <c r="Q1196">
        <v>8</v>
      </c>
      <c r="R1196">
        <v>2010</v>
      </c>
      <c r="S1196" t="s">
        <v>2256</v>
      </c>
      <c r="T1196" t="str">
        <f t="shared" si="37"/>
        <v>chevrolet silverado 2500hd</v>
      </c>
      <c r="U1196" t="str">
        <f t="shared" si="36"/>
        <v>silverado 2500hd</v>
      </c>
    </row>
    <row r="1197" spans="1:21" x14ac:dyDescent="0.35">
      <c r="A1197" t="s">
        <v>14</v>
      </c>
      <c r="B1197" t="s">
        <v>16</v>
      </c>
      <c r="C1197" s="4">
        <v>44712</v>
      </c>
      <c r="D1197" t="s">
        <v>2722</v>
      </c>
      <c r="E1197" t="s">
        <v>22</v>
      </c>
      <c r="F1197" t="s">
        <v>27</v>
      </c>
      <c r="G1197">
        <v>32.672702999999998</v>
      </c>
      <c r="H1197">
        <v>-97.460162999999994</v>
      </c>
      <c r="I1197">
        <v>173000</v>
      </c>
      <c r="K1197">
        <v>32000</v>
      </c>
      <c r="M1197" t="s">
        <v>47</v>
      </c>
      <c r="N1197" t="s">
        <v>50</v>
      </c>
      <c r="P1197" t="s">
        <v>1117</v>
      </c>
      <c r="Q1197">
        <v>6</v>
      </c>
      <c r="R1197">
        <v>2014</v>
      </c>
      <c r="S1197" t="s">
        <v>2258</v>
      </c>
      <c r="T1197" t="str">
        <f t="shared" si="37"/>
        <v>Ram 2500</v>
      </c>
      <c r="U1197" t="str">
        <f t="shared" si="36"/>
        <v>2500</v>
      </c>
    </row>
    <row r="1198" spans="1:21" x14ac:dyDescent="0.35">
      <c r="A1198" t="s">
        <v>14</v>
      </c>
      <c r="B1198" t="s">
        <v>16</v>
      </c>
      <c r="C1198" s="4">
        <v>44712</v>
      </c>
      <c r="D1198" t="s">
        <v>3005</v>
      </c>
      <c r="E1198" t="s">
        <v>23</v>
      </c>
      <c r="F1198" t="s">
        <v>25</v>
      </c>
      <c r="G1198">
        <v>32.79</v>
      </c>
      <c r="H1198">
        <v>-96.76</v>
      </c>
      <c r="I1198">
        <v>16041</v>
      </c>
      <c r="K1198">
        <v>17990</v>
      </c>
      <c r="M1198" t="s">
        <v>45</v>
      </c>
      <c r="N1198" t="s">
        <v>21</v>
      </c>
      <c r="O1198" t="s">
        <v>21</v>
      </c>
      <c r="P1198" t="s">
        <v>1118</v>
      </c>
      <c r="R1198">
        <v>2012</v>
      </c>
      <c r="S1198" t="s">
        <v>2328</v>
      </c>
      <c r="T1198" t="str">
        <f t="shared" si="37"/>
        <v>FIAT 500 500C Lounge Convertible</v>
      </c>
      <c r="U1198" t="str">
        <f t="shared" si="36"/>
        <v>500 500C Lounge Convertible</v>
      </c>
    </row>
    <row r="1199" spans="1:21" x14ac:dyDescent="0.35">
      <c r="A1199" t="s">
        <v>14</v>
      </c>
      <c r="B1199" t="s">
        <v>16</v>
      </c>
      <c r="C1199" s="4">
        <v>44712</v>
      </c>
      <c r="D1199" t="s">
        <v>3005</v>
      </c>
      <c r="E1199" t="s">
        <v>23</v>
      </c>
      <c r="F1199" t="s">
        <v>25</v>
      </c>
      <c r="G1199">
        <v>32.79</v>
      </c>
      <c r="H1199">
        <v>-96.76</v>
      </c>
      <c r="I1199">
        <v>63598</v>
      </c>
      <c r="J1199" t="s">
        <v>30</v>
      </c>
      <c r="K1199">
        <v>22990</v>
      </c>
      <c r="M1199" t="s">
        <v>45</v>
      </c>
      <c r="N1199" t="s">
        <v>50</v>
      </c>
      <c r="O1199" t="s">
        <v>53</v>
      </c>
      <c r="P1199" t="s">
        <v>1039</v>
      </c>
      <c r="R1199">
        <v>2016</v>
      </c>
      <c r="S1199" t="s">
        <v>2249</v>
      </c>
      <c r="T1199" t="str">
        <f t="shared" si="37"/>
        <v>Volvo S60 T5 Inscription Premier</v>
      </c>
      <c r="U1199" t="str">
        <f t="shared" si="36"/>
        <v>S60 T5 Inscription Premier</v>
      </c>
    </row>
    <row r="1200" spans="1:21" x14ac:dyDescent="0.35">
      <c r="A1200" t="s">
        <v>14</v>
      </c>
      <c r="B1200" t="s">
        <v>16</v>
      </c>
      <c r="C1200" s="4">
        <v>44712</v>
      </c>
      <c r="D1200" t="s">
        <v>3005</v>
      </c>
      <c r="E1200" t="s">
        <v>23</v>
      </c>
      <c r="F1200" t="s">
        <v>25</v>
      </c>
      <c r="G1200">
        <v>32.79</v>
      </c>
      <c r="H1200">
        <v>-96.76</v>
      </c>
      <c r="I1200">
        <v>38906</v>
      </c>
      <c r="J1200" t="s">
        <v>30</v>
      </c>
      <c r="K1200">
        <v>21990</v>
      </c>
      <c r="M1200" t="s">
        <v>45</v>
      </c>
      <c r="N1200" t="s">
        <v>21</v>
      </c>
      <c r="O1200" t="s">
        <v>55</v>
      </c>
      <c r="P1200" t="s">
        <v>1119</v>
      </c>
      <c r="R1200">
        <v>2013</v>
      </c>
      <c r="S1200" t="s">
        <v>2245</v>
      </c>
      <c r="T1200" t="str">
        <f t="shared" si="37"/>
        <v>Honda Civic Si Coupe 2D</v>
      </c>
      <c r="U1200" t="str">
        <f t="shared" si="36"/>
        <v>Civic Si Coupe 2D</v>
      </c>
    </row>
    <row r="1201" spans="1:21" x14ac:dyDescent="0.35">
      <c r="A1201" t="s">
        <v>14</v>
      </c>
      <c r="B1201" t="s">
        <v>16</v>
      </c>
      <c r="C1201" s="4">
        <v>44712</v>
      </c>
      <c r="D1201" t="s">
        <v>3005</v>
      </c>
      <c r="F1201" t="s">
        <v>26</v>
      </c>
      <c r="G1201">
        <v>32.79</v>
      </c>
      <c r="H1201">
        <v>-96.76</v>
      </c>
      <c r="I1201">
        <v>12605</v>
      </c>
      <c r="J1201" t="s">
        <v>32</v>
      </c>
      <c r="K1201">
        <v>40990</v>
      </c>
      <c r="M1201" t="s">
        <v>45</v>
      </c>
      <c r="N1201" t="s">
        <v>50</v>
      </c>
      <c r="O1201" t="s">
        <v>21</v>
      </c>
      <c r="P1201" t="s">
        <v>1120</v>
      </c>
      <c r="R1201">
        <v>2021</v>
      </c>
      <c r="S1201" t="s">
        <v>2243</v>
      </c>
      <c r="T1201" t="str">
        <f t="shared" si="37"/>
        <v>Lexus UX 250h Sport Utility 4D</v>
      </c>
      <c r="U1201" t="str">
        <f t="shared" si="36"/>
        <v>UX 250h Sport Utility 4D</v>
      </c>
    </row>
    <row r="1202" spans="1:21" x14ac:dyDescent="0.35">
      <c r="A1202" t="s">
        <v>14</v>
      </c>
      <c r="B1202" t="s">
        <v>16</v>
      </c>
      <c r="C1202" s="4">
        <v>44712</v>
      </c>
      <c r="D1202" t="s">
        <v>3005</v>
      </c>
      <c r="E1202" t="s">
        <v>24</v>
      </c>
      <c r="F1202" t="s">
        <v>25</v>
      </c>
      <c r="G1202">
        <v>32.79</v>
      </c>
      <c r="H1202">
        <v>-96.76</v>
      </c>
      <c r="I1202">
        <v>46389</v>
      </c>
      <c r="J1202" t="s">
        <v>30</v>
      </c>
      <c r="K1202">
        <v>36990</v>
      </c>
      <c r="M1202" t="s">
        <v>45</v>
      </c>
      <c r="N1202" t="s">
        <v>50</v>
      </c>
      <c r="O1202" t="s">
        <v>53</v>
      </c>
      <c r="P1202" t="s">
        <v>1121</v>
      </c>
      <c r="R1202">
        <v>2018</v>
      </c>
      <c r="S1202" t="s">
        <v>2276</v>
      </c>
      <c r="T1202" t="str">
        <f t="shared" si="37"/>
        <v>BMW 3 Series 340i Sedan 4D</v>
      </c>
      <c r="U1202" t="str">
        <f t="shared" si="36"/>
        <v>3 Series 340i Sedan 4D</v>
      </c>
    </row>
    <row r="1203" spans="1:21" x14ac:dyDescent="0.35">
      <c r="A1203" t="s">
        <v>14</v>
      </c>
      <c r="C1203" s="4">
        <v>44712</v>
      </c>
      <c r="D1203" t="s">
        <v>3006</v>
      </c>
      <c r="E1203" t="s">
        <v>24</v>
      </c>
      <c r="F1203" t="s">
        <v>25</v>
      </c>
      <c r="G1203">
        <v>32.667687999999998</v>
      </c>
      <c r="H1203">
        <v>-97.416916000000001</v>
      </c>
      <c r="I1203">
        <v>92928</v>
      </c>
      <c r="J1203" t="s">
        <v>30</v>
      </c>
      <c r="K1203">
        <v>17952</v>
      </c>
      <c r="L1203" t="s">
        <v>41</v>
      </c>
      <c r="M1203" t="s">
        <v>45</v>
      </c>
      <c r="N1203" t="s">
        <v>50</v>
      </c>
      <c r="O1203" t="s">
        <v>52</v>
      </c>
      <c r="P1203" t="s">
        <v>1122</v>
      </c>
      <c r="Q1203">
        <v>6</v>
      </c>
      <c r="R1203">
        <v>2013</v>
      </c>
      <c r="S1203" t="s">
        <v>2247</v>
      </c>
      <c r="T1203" t="str">
        <f t="shared" si="37"/>
        <v>Dodge Durango</v>
      </c>
      <c r="U1203" t="str">
        <f t="shared" si="36"/>
        <v>Durango</v>
      </c>
    </row>
    <row r="1204" spans="1:21" x14ac:dyDescent="0.35">
      <c r="A1204" t="s">
        <v>14</v>
      </c>
      <c r="B1204" t="s">
        <v>16</v>
      </c>
      <c r="C1204" s="4">
        <v>44712</v>
      </c>
      <c r="D1204" t="s">
        <v>2727</v>
      </c>
      <c r="E1204" t="s">
        <v>22</v>
      </c>
      <c r="F1204" t="s">
        <v>25</v>
      </c>
      <c r="G1204">
        <v>32.79</v>
      </c>
      <c r="H1204">
        <v>-96.76</v>
      </c>
      <c r="I1204">
        <v>93778</v>
      </c>
      <c r="J1204" t="s">
        <v>32</v>
      </c>
      <c r="K1204">
        <v>17990</v>
      </c>
      <c r="M1204" t="s">
        <v>45</v>
      </c>
      <c r="N1204" t="s">
        <v>50</v>
      </c>
      <c r="O1204" t="s">
        <v>21</v>
      </c>
      <c r="P1204" t="s">
        <v>1123</v>
      </c>
      <c r="Q1204">
        <v>6</v>
      </c>
      <c r="R1204">
        <v>2012</v>
      </c>
      <c r="S1204" t="s">
        <v>2242</v>
      </c>
      <c r="T1204" t="str">
        <f t="shared" si="37"/>
        <v>Nissan Pathfinder SV Sport</v>
      </c>
      <c r="U1204" t="str">
        <f t="shared" si="36"/>
        <v>Pathfinder SV Sport</v>
      </c>
    </row>
    <row r="1205" spans="1:21" x14ac:dyDescent="0.35">
      <c r="A1205" t="s">
        <v>14</v>
      </c>
      <c r="B1205" t="s">
        <v>16</v>
      </c>
      <c r="C1205" s="4">
        <v>44712</v>
      </c>
      <c r="D1205" t="s">
        <v>2727</v>
      </c>
      <c r="E1205" t="s">
        <v>23</v>
      </c>
      <c r="F1205" t="s">
        <v>26</v>
      </c>
      <c r="G1205">
        <v>32.79</v>
      </c>
      <c r="H1205">
        <v>-96.76</v>
      </c>
      <c r="I1205">
        <v>8177</v>
      </c>
      <c r="J1205" t="s">
        <v>35</v>
      </c>
      <c r="K1205">
        <v>47990</v>
      </c>
      <c r="M1205" t="s">
        <v>45</v>
      </c>
      <c r="N1205" t="s">
        <v>50</v>
      </c>
      <c r="O1205" t="s">
        <v>54</v>
      </c>
      <c r="P1205" t="s">
        <v>1124</v>
      </c>
      <c r="R1205">
        <v>2021</v>
      </c>
      <c r="S1205" t="s">
        <v>2300</v>
      </c>
      <c r="T1205" t="str">
        <f t="shared" si="37"/>
        <v>Toyota Sienna LE Minivan 4D</v>
      </c>
      <c r="U1205" t="str">
        <f t="shared" si="36"/>
        <v>Sienna LE Minivan 4D</v>
      </c>
    </row>
    <row r="1206" spans="1:21" x14ac:dyDescent="0.35">
      <c r="A1206" t="s">
        <v>14</v>
      </c>
      <c r="B1206" t="s">
        <v>16</v>
      </c>
      <c r="C1206" s="4">
        <v>44712</v>
      </c>
      <c r="D1206" t="s">
        <v>2727</v>
      </c>
      <c r="E1206" t="s">
        <v>24</v>
      </c>
      <c r="F1206" t="s">
        <v>25</v>
      </c>
      <c r="G1206">
        <v>32.79</v>
      </c>
      <c r="H1206">
        <v>-96.76</v>
      </c>
      <c r="I1206">
        <v>63401</v>
      </c>
      <c r="J1206" t="s">
        <v>31</v>
      </c>
      <c r="K1206">
        <v>28990</v>
      </c>
      <c r="M1206" t="s">
        <v>45</v>
      </c>
      <c r="N1206" t="s">
        <v>50</v>
      </c>
      <c r="O1206" t="s">
        <v>55</v>
      </c>
      <c r="P1206" t="s">
        <v>1125</v>
      </c>
      <c r="Q1206">
        <v>8</v>
      </c>
      <c r="R1206">
        <v>2013</v>
      </c>
      <c r="S1206" t="s">
        <v>2276</v>
      </c>
      <c r="T1206" t="str">
        <f t="shared" si="37"/>
        <v>BMW 6 Series 650i Coupe 2D</v>
      </c>
      <c r="U1206" t="str">
        <f t="shared" si="36"/>
        <v>6 Series 650i Coupe 2D</v>
      </c>
    </row>
    <row r="1207" spans="1:21" x14ac:dyDescent="0.35">
      <c r="A1207" t="s">
        <v>14</v>
      </c>
      <c r="B1207" t="s">
        <v>16</v>
      </c>
      <c r="C1207" s="4">
        <v>44712</v>
      </c>
      <c r="D1207" t="s">
        <v>2727</v>
      </c>
      <c r="F1207" t="s">
        <v>25</v>
      </c>
      <c r="G1207">
        <v>32.79</v>
      </c>
      <c r="H1207">
        <v>-96.76</v>
      </c>
      <c r="I1207">
        <v>100949</v>
      </c>
      <c r="J1207" t="s">
        <v>32</v>
      </c>
      <c r="K1207">
        <v>18990</v>
      </c>
      <c r="M1207" t="s">
        <v>45</v>
      </c>
      <c r="N1207" t="s">
        <v>50</v>
      </c>
      <c r="O1207" t="s">
        <v>61</v>
      </c>
      <c r="P1207" t="s">
        <v>1126</v>
      </c>
      <c r="R1207">
        <v>2014</v>
      </c>
      <c r="S1207" t="s">
        <v>2325</v>
      </c>
      <c r="T1207" t="str">
        <f t="shared" si="37"/>
        <v>Subaru Outback 2.5i Limited</v>
      </c>
      <c r="U1207" t="str">
        <f t="shared" si="36"/>
        <v>Outback 2.5i Limited</v>
      </c>
    </row>
    <row r="1208" spans="1:21" x14ac:dyDescent="0.35">
      <c r="A1208" t="s">
        <v>14</v>
      </c>
      <c r="B1208" t="s">
        <v>16</v>
      </c>
      <c r="C1208" s="4">
        <v>44712</v>
      </c>
      <c r="D1208" t="s">
        <v>2727</v>
      </c>
      <c r="E1208" t="s">
        <v>23</v>
      </c>
      <c r="F1208" t="s">
        <v>25</v>
      </c>
      <c r="G1208">
        <v>32.79</v>
      </c>
      <c r="H1208">
        <v>-96.76</v>
      </c>
      <c r="I1208">
        <v>77921</v>
      </c>
      <c r="J1208" t="s">
        <v>32</v>
      </c>
      <c r="K1208">
        <v>16990</v>
      </c>
      <c r="M1208" t="s">
        <v>45</v>
      </c>
      <c r="N1208" t="s">
        <v>51</v>
      </c>
      <c r="O1208" t="s">
        <v>58</v>
      </c>
      <c r="P1208" t="s">
        <v>1127</v>
      </c>
      <c r="R1208">
        <v>2013</v>
      </c>
      <c r="S1208" t="s">
        <v>2320</v>
      </c>
      <c r="T1208" t="str">
        <f t="shared" si="37"/>
        <v>MINI Clubman Cooper S Hatchback</v>
      </c>
      <c r="U1208" t="str">
        <f t="shared" si="36"/>
        <v>Clubman Cooper S Hatchback</v>
      </c>
    </row>
    <row r="1209" spans="1:21" x14ac:dyDescent="0.35">
      <c r="A1209" t="s">
        <v>14</v>
      </c>
      <c r="C1209" s="4">
        <v>44712</v>
      </c>
      <c r="D1209" t="s">
        <v>3007</v>
      </c>
      <c r="F1209" t="s">
        <v>25</v>
      </c>
      <c r="I1209">
        <v>214253</v>
      </c>
      <c r="J1209" t="s">
        <v>32</v>
      </c>
      <c r="K1209">
        <v>18450</v>
      </c>
      <c r="M1209" t="s">
        <v>45</v>
      </c>
      <c r="N1209" t="s">
        <v>50</v>
      </c>
      <c r="O1209" t="s">
        <v>54</v>
      </c>
      <c r="P1209" t="s">
        <v>1128</v>
      </c>
      <c r="R1209">
        <v>2005</v>
      </c>
      <c r="S1209" t="s">
        <v>2334</v>
      </c>
      <c r="T1209" t="str">
        <f t="shared" si="37"/>
        <v>Isuzu NPR</v>
      </c>
      <c r="U1209" t="str">
        <f t="shared" si="36"/>
        <v>NPR</v>
      </c>
    </row>
    <row r="1210" spans="1:21" x14ac:dyDescent="0.35">
      <c r="A1210" t="s">
        <v>14</v>
      </c>
      <c r="B1210" t="s">
        <v>16</v>
      </c>
      <c r="C1210" s="4">
        <v>44712</v>
      </c>
      <c r="D1210" t="s">
        <v>3008</v>
      </c>
      <c r="E1210" t="s">
        <v>23</v>
      </c>
      <c r="F1210" t="s">
        <v>25</v>
      </c>
      <c r="G1210">
        <v>32.724699999999999</v>
      </c>
      <c r="H1210">
        <v>-96.584800000000001</v>
      </c>
      <c r="I1210">
        <v>135000</v>
      </c>
      <c r="J1210" t="s">
        <v>30</v>
      </c>
      <c r="K1210">
        <v>5450</v>
      </c>
      <c r="L1210" t="s">
        <v>42</v>
      </c>
      <c r="M1210" t="s">
        <v>45</v>
      </c>
      <c r="N1210" t="s">
        <v>50</v>
      </c>
      <c r="O1210" t="s">
        <v>55</v>
      </c>
      <c r="P1210" t="s">
        <v>1129</v>
      </c>
      <c r="Q1210">
        <v>4</v>
      </c>
      <c r="R1210">
        <v>2011</v>
      </c>
      <c r="S1210" t="s">
        <v>2254</v>
      </c>
      <c r="T1210" t="str">
        <f t="shared" si="37"/>
        <v>honda civic lx</v>
      </c>
      <c r="U1210" t="str">
        <f t="shared" si="36"/>
        <v>civic lx</v>
      </c>
    </row>
    <row r="1211" spans="1:21" x14ac:dyDescent="0.35">
      <c r="A1211" t="s">
        <v>14</v>
      </c>
      <c r="B1211" t="s">
        <v>16</v>
      </c>
      <c r="C1211" s="4">
        <v>44712</v>
      </c>
      <c r="D1211" t="s">
        <v>3008</v>
      </c>
      <c r="E1211" t="s">
        <v>23</v>
      </c>
      <c r="F1211" t="s">
        <v>25</v>
      </c>
      <c r="G1211">
        <v>32.79</v>
      </c>
      <c r="H1211">
        <v>-96.76</v>
      </c>
      <c r="I1211">
        <v>54519</v>
      </c>
      <c r="J1211" t="s">
        <v>29</v>
      </c>
      <c r="K1211">
        <v>26590</v>
      </c>
      <c r="M1211" t="s">
        <v>45</v>
      </c>
      <c r="N1211" t="s">
        <v>50</v>
      </c>
      <c r="O1211" t="s">
        <v>53</v>
      </c>
      <c r="P1211" t="s">
        <v>1130</v>
      </c>
      <c r="R1211">
        <v>2018</v>
      </c>
      <c r="S1211" t="s">
        <v>2308</v>
      </c>
      <c r="T1211" t="str">
        <f t="shared" si="37"/>
        <v>Volkswagen Golf GTI S Hatchback</v>
      </c>
      <c r="U1211" t="str">
        <f t="shared" si="36"/>
        <v>Golf GTI S Hatchback</v>
      </c>
    </row>
    <row r="1212" spans="1:21" x14ac:dyDescent="0.35">
      <c r="A1212" t="s">
        <v>14</v>
      </c>
      <c r="B1212" t="s">
        <v>16</v>
      </c>
      <c r="C1212" s="4">
        <v>44712</v>
      </c>
      <c r="D1212" t="s">
        <v>3008</v>
      </c>
      <c r="F1212" t="s">
        <v>25</v>
      </c>
      <c r="G1212">
        <v>32.79</v>
      </c>
      <c r="H1212">
        <v>-96.76</v>
      </c>
      <c r="I1212">
        <v>54869</v>
      </c>
      <c r="J1212" t="s">
        <v>30</v>
      </c>
      <c r="K1212">
        <v>24990</v>
      </c>
      <c r="M1212" t="s">
        <v>45</v>
      </c>
      <c r="N1212" t="s">
        <v>50</v>
      </c>
      <c r="O1212" t="s">
        <v>55</v>
      </c>
      <c r="P1212" t="s">
        <v>1131</v>
      </c>
      <c r="R1212">
        <v>2012</v>
      </c>
      <c r="S1212" t="s">
        <v>2287</v>
      </c>
      <c r="T1212" t="str">
        <f t="shared" si="37"/>
        <v>Audi TT Quattro Premium Plus</v>
      </c>
      <c r="U1212" t="str">
        <f t="shared" si="36"/>
        <v>TT Quattro Premium Plus</v>
      </c>
    </row>
    <row r="1213" spans="1:21" x14ac:dyDescent="0.35">
      <c r="A1213" t="s">
        <v>14</v>
      </c>
      <c r="B1213" t="s">
        <v>16</v>
      </c>
      <c r="C1213" s="4">
        <v>44712</v>
      </c>
      <c r="D1213" t="s">
        <v>3008</v>
      </c>
      <c r="E1213" t="s">
        <v>24</v>
      </c>
      <c r="F1213" t="s">
        <v>25</v>
      </c>
      <c r="G1213">
        <v>32.79</v>
      </c>
      <c r="H1213">
        <v>-96.76</v>
      </c>
      <c r="I1213">
        <v>55637</v>
      </c>
      <c r="J1213" t="s">
        <v>30</v>
      </c>
      <c r="K1213">
        <v>26990</v>
      </c>
      <c r="M1213" t="s">
        <v>45</v>
      </c>
      <c r="N1213" t="s">
        <v>21</v>
      </c>
      <c r="O1213" t="s">
        <v>53</v>
      </c>
      <c r="P1213" t="s">
        <v>1132</v>
      </c>
      <c r="R1213">
        <v>2016</v>
      </c>
      <c r="S1213" t="s">
        <v>2271</v>
      </c>
      <c r="T1213" t="str">
        <f t="shared" si="37"/>
        <v>Cadillac CTS 2.0 Luxury</v>
      </c>
      <c r="U1213" t="str">
        <f t="shared" si="36"/>
        <v>CTS 2.0 Luxury</v>
      </c>
    </row>
    <row r="1214" spans="1:21" x14ac:dyDescent="0.35">
      <c r="A1214" t="s">
        <v>14</v>
      </c>
      <c r="B1214" t="s">
        <v>16</v>
      </c>
      <c r="C1214" s="4">
        <v>44712</v>
      </c>
      <c r="D1214" t="s">
        <v>3008</v>
      </c>
      <c r="F1214" t="s">
        <v>25</v>
      </c>
      <c r="G1214">
        <v>32.79</v>
      </c>
      <c r="H1214">
        <v>-96.76</v>
      </c>
      <c r="I1214">
        <v>62462</v>
      </c>
      <c r="K1214">
        <v>21590</v>
      </c>
      <c r="M1214" t="s">
        <v>45</v>
      </c>
      <c r="N1214" t="s">
        <v>50</v>
      </c>
      <c r="O1214" t="s">
        <v>61</v>
      </c>
      <c r="P1214" t="s">
        <v>1126</v>
      </c>
      <c r="R1214">
        <v>2014</v>
      </c>
      <c r="S1214" t="s">
        <v>2325</v>
      </c>
      <c r="T1214" t="str">
        <f t="shared" si="37"/>
        <v>Subaru Outback 2.5i Limited</v>
      </c>
      <c r="U1214" t="str">
        <f t="shared" si="36"/>
        <v>Outback 2.5i Limited</v>
      </c>
    </row>
    <row r="1215" spans="1:21" x14ac:dyDescent="0.35">
      <c r="A1215" t="s">
        <v>14</v>
      </c>
      <c r="B1215" t="s">
        <v>16</v>
      </c>
      <c r="C1215" s="4">
        <v>44712</v>
      </c>
      <c r="D1215" t="s">
        <v>3008</v>
      </c>
      <c r="E1215" t="s">
        <v>23</v>
      </c>
      <c r="F1215" t="s">
        <v>28</v>
      </c>
      <c r="G1215">
        <v>32.79</v>
      </c>
      <c r="H1215">
        <v>-96.76</v>
      </c>
      <c r="I1215">
        <v>42871</v>
      </c>
      <c r="J1215" t="s">
        <v>35</v>
      </c>
      <c r="K1215">
        <v>16990</v>
      </c>
      <c r="M1215" t="s">
        <v>45</v>
      </c>
      <c r="N1215" t="s">
        <v>21</v>
      </c>
      <c r="O1215" t="s">
        <v>58</v>
      </c>
      <c r="P1215" t="s">
        <v>1047</v>
      </c>
      <c r="R1215">
        <v>2015</v>
      </c>
      <c r="S1215" t="s">
        <v>2242</v>
      </c>
      <c r="T1215" t="str">
        <f t="shared" si="37"/>
        <v>Nissan LEAF S Hatchback 4D</v>
      </c>
      <c r="U1215" t="str">
        <f t="shared" si="36"/>
        <v>LEAF S Hatchback 4D</v>
      </c>
    </row>
    <row r="1216" spans="1:21" x14ac:dyDescent="0.35">
      <c r="A1216" t="s">
        <v>14</v>
      </c>
      <c r="C1216" s="4">
        <v>44712</v>
      </c>
      <c r="D1216" t="s">
        <v>2731</v>
      </c>
      <c r="E1216" t="s">
        <v>22</v>
      </c>
      <c r="F1216" t="s">
        <v>25</v>
      </c>
      <c r="I1216">
        <v>206242</v>
      </c>
      <c r="J1216" t="s">
        <v>32</v>
      </c>
      <c r="K1216">
        <v>24850</v>
      </c>
      <c r="L1216" t="s">
        <v>43</v>
      </c>
      <c r="M1216" t="s">
        <v>45</v>
      </c>
      <c r="N1216" t="s">
        <v>50</v>
      </c>
      <c r="O1216" t="s">
        <v>21</v>
      </c>
      <c r="P1216" t="s">
        <v>316</v>
      </c>
      <c r="Q1216">
        <v>8</v>
      </c>
      <c r="R1216">
        <v>2015</v>
      </c>
      <c r="S1216" t="s">
        <v>2278</v>
      </c>
      <c r="T1216" t="str">
        <f t="shared" si="37"/>
        <v>Ford F-350 Super Duty</v>
      </c>
      <c r="U1216" t="str">
        <f t="shared" si="36"/>
        <v>F-350 Super Duty</v>
      </c>
    </row>
    <row r="1217" spans="1:21" x14ac:dyDescent="0.35">
      <c r="A1217" t="s">
        <v>14</v>
      </c>
      <c r="B1217" t="s">
        <v>15</v>
      </c>
      <c r="C1217" s="4">
        <v>44712</v>
      </c>
      <c r="D1217" t="s">
        <v>3009</v>
      </c>
      <c r="E1217" t="s">
        <v>22</v>
      </c>
      <c r="F1217" t="s">
        <v>27</v>
      </c>
      <c r="G1217">
        <v>32.448799999999999</v>
      </c>
      <c r="H1217">
        <v>-97.728499999999997</v>
      </c>
      <c r="I1217">
        <v>56458</v>
      </c>
      <c r="J1217" t="s">
        <v>35</v>
      </c>
      <c r="K1217">
        <v>52500</v>
      </c>
      <c r="L1217" t="s">
        <v>43</v>
      </c>
      <c r="M1217" t="s">
        <v>45</v>
      </c>
      <c r="N1217" t="s">
        <v>50</v>
      </c>
      <c r="O1217" t="s">
        <v>57</v>
      </c>
      <c r="P1217" t="s">
        <v>1133</v>
      </c>
      <c r="Q1217">
        <v>6</v>
      </c>
      <c r="R1217">
        <v>2014</v>
      </c>
      <c r="S1217" t="s">
        <v>2258</v>
      </c>
      <c r="T1217" t="str">
        <f t="shared" si="37"/>
        <v>2014 Ram 2500</v>
      </c>
      <c r="U1217" t="str">
        <f t="shared" si="36"/>
        <v>Ram 2500</v>
      </c>
    </row>
    <row r="1218" spans="1:21" x14ac:dyDescent="0.35">
      <c r="A1218" t="s">
        <v>14</v>
      </c>
      <c r="B1218" t="s">
        <v>16</v>
      </c>
      <c r="C1218" s="4">
        <v>44712</v>
      </c>
      <c r="D1218" t="s">
        <v>2734</v>
      </c>
      <c r="F1218" t="s">
        <v>25</v>
      </c>
      <c r="G1218">
        <v>32.79</v>
      </c>
      <c r="H1218">
        <v>-96.76</v>
      </c>
      <c r="I1218">
        <v>19046</v>
      </c>
      <c r="K1218">
        <v>44990</v>
      </c>
      <c r="M1218" t="s">
        <v>45</v>
      </c>
      <c r="N1218" t="s">
        <v>50</v>
      </c>
      <c r="O1218" t="s">
        <v>21</v>
      </c>
      <c r="P1218" t="s">
        <v>556</v>
      </c>
      <c r="Q1218">
        <v>6</v>
      </c>
      <c r="R1218">
        <v>2020</v>
      </c>
      <c r="S1218" t="s">
        <v>2308</v>
      </c>
      <c r="T1218" t="str">
        <f t="shared" si="37"/>
        <v>Volkswagen Atlas Cross Sport SEL</v>
      </c>
      <c r="U1218" t="str">
        <f t="shared" ref="U1218:U1281" si="38">RIGHT(T1218,LEN(T1218)-FIND(" ",T1218))</f>
        <v>Atlas Cross Sport SEL</v>
      </c>
    </row>
    <row r="1219" spans="1:21" x14ac:dyDescent="0.35">
      <c r="A1219" t="s">
        <v>14</v>
      </c>
      <c r="B1219" t="s">
        <v>16</v>
      </c>
      <c r="C1219" s="4">
        <v>44712</v>
      </c>
      <c r="D1219" t="s">
        <v>2734</v>
      </c>
      <c r="F1219" t="s">
        <v>25</v>
      </c>
      <c r="G1219">
        <v>32.79</v>
      </c>
      <c r="H1219">
        <v>-96.76</v>
      </c>
      <c r="I1219">
        <v>79908</v>
      </c>
      <c r="J1219" t="s">
        <v>29</v>
      </c>
      <c r="K1219">
        <v>19590</v>
      </c>
      <c r="M1219" t="s">
        <v>45</v>
      </c>
      <c r="N1219" t="s">
        <v>50</v>
      </c>
      <c r="O1219" t="s">
        <v>21</v>
      </c>
      <c r="P1219" t="s">
        <v>1134</v>
      </c>
      <c r="R1219">
        <v>2014</v>
      </c>
      <c r="S1219" t="s">
        <v>2325</v>
      </c>
      <c r="T1219" t="str">
        <f t="shared" ref="T1219:T1282" si="39">RIGHT(P1219,LEN(P1219)-FIND(" ",P1219))</f>
        <v>Subaru XV Crosstrek Premium</v>
      </c>
      <c r="U1219" t="str">
        <f t="shared" si="38"/>
        <v>XV Crosstrek Premium</v>
      </c>
    </row>
    <row r="1220" spans="1:21" x14ac:dyDescent="0.35">
      <c r="A1220" t="s">
        <v>14</v>
      </c>
      <c r="B1220" t="s">
        <v>16</v>
      </c>
      <c r="C1220" s="4">
        <v>44712</v>
      </c>
      <c r="D1220" t="s">
        <v>2734</v>
      </c>
      <c r="E1220" t="s">
        <v>23</v>
      </c>
      <c r="F1220" t="s">
        <v>25</v>
      </c>
      <c r="G1220">
        <v>32.79</v>
      </c>
      <c r="H1220">
        <v>-96.76</v>
      </c>
      <c r="I1220">
        <v>30852</v>
      </c>
      <c r="J1220" t="s">
        <v>32</v>
      </c>
      <c r="K1220">
        <v>33590</v>
      </c>
      <c r="M1220" t="s">
        <v>45</v>
      </c>
      <c r="N1220" t="s">
        <v>50</v>
      </c>
      <c r="O1220" t="s">
        <v>21</v>
      </c>
      <c r="P1220" t="s">
        <v>1135</v>
      </c>
      <c r="R1220">
        <v>2019</v>
      </c>
      <c r="S1220" t="s">
        <v>2308</v>
      </c>
      <c r="T1220" t="str">
        <f t="shared" si="39"/>
        <v>Volkswagen Atlas SE Sport</v>
      </c>
      <c r="U1220" t="str">
        <f t="shared" si="38"/>
        <v>Atlas SE Sport</v>
      </c>
    </row>
    <row r="1221" spans="1:21" x14ac:dyDescent="0.35">
      <c r="A1221" t="s">
        <v>14</v>
      </c>
      <c r="B1221" t="s">
        <v>16</v>
      </c>
      <c r="C1221" s="4">
        <v>44712</v>
      </c>
      <c r="D1221" t="s">
        <v>2734</v>
      </c>
      <c r="F1221" t="s">
        <v>25</v>
      </c>
      <c r="G1221">
        <v>32.79</v>
      </c>
      <c r="H1221">
        <v>-96.76</v>
      </c>
      <c r="I1221">
        <v>3171</v>
      </c>
      <c r="J1221" t="s">
        <v>29</v>
      </c>
      <c r="K1221">
        <v>36590</v>
      </c>
      <c r="M1221" t="s">
        <v>45</v>
      </c>
      <c r="N1221" t="s">
        <v>21</v>
      </c>
      <c r="O1221" t="s">
        <v>53</v>
      </c>
      <c r="P1221" t="s">
        <v>1136</v>
      </c>
      <c r="R1221">
        <v>2021</v>
      </c>
      <c r="S1221" t="s">
        <v>2325</v>
      </c>
      <c r="T1221" t="str">
        <f t="shared" si="39"/>
        <v>Subaru WRX Premium Sedan 4D</v>
      </c>
      <c r="U1221" t="str">
        <f t="shared" si="38"/>
        <v>WRX Premium Sedan 4D</v>
      </c>
    </row>
    <row r="1222" spans="1:21" x14ac:dyDescent="0.35">
      <c r="A1222" t="s">
        <v>14</v>
      </c>
      <c r="B1222" t="s">
        <v>16</v>
      </c>
      <c r="C1222" s="4">
        <v>44712</v>
      </c>
      <c r="D1222" t="s">
        <v>2734</v>
      </c>
      <c r="E1222" t="s">
        <v>23</v>
      </c>
      <c r="F1222" t="s">
        <v>25</v>
      </c>
      <c r="G1222">
        <v>32.79</v>
      </c>
      <c r="H1222">
        <v>-96.76</v>
      </c>
      <c r="I1222">
        <v>97003</v>
      </c>
      <c r="J1222" t="s">
        <v>35</v>
      </c>
      <c r="K1222">
        <v>21990</v>
      </c>
      <c r="M1222" t="s">
        <v>45</v>
      </c>
      <c r="N1222" t="s">
        <v>50</v>
      </c>
      <c r="O1222" t="s">
        <v>61</v>
      </c>
      <c r="P1222" t="s">
        <v>1137</v>
      </c>
      <c r="R1222">
        <v>2015</v>
      </c>
      <c r="S1222" t="s">
        <v>2249</v>
      </c>
      <c r="T1222" t="str">
        <f t="shared" si="39"/>
        <v>Volvo XC70 T5 Premier Wagon 4D</v>
      </c>
      <c r="U1222" t="str">
        <f t="shared" si="38"/>
        <v>XC70 T5 Premier Wagon 4D</v>
      </c>
    </row>
    <row r="1223" spans="1:21" x14ac:dyDescent="0.35">
      <c r="A1223" t="s">
        <v>14</v>
      </c>
      <c r="C1223" s="4">
        <v>44712</v>
      </c>
      <c r="D1223" t="s">
        <v>3010</v>
      </c>
      <c r="E1223" t="s">
        <v>22</v>
      </c>
      <c r="F1223" t="s">
        <v>25</v>
      </c>
      <c r="G1223">
        <v>32.667687999999998</v>
      </c>
      <c r="H1223">
        <v>-97.416916000000001</v>
      </c>
      <c r="I1223">
        <v>72170</v>
      </c>
      <c r="J1223" t="s">
        <v>32</v>
      </c>
      <c r="K1223">
        <v>16995</v>
      </c>
      <c r="L1223" t="s">
        <v>42</v>
      </c>
      <c r="M1223" t="s">
        <v>45</v>
      </c>
      <c r="N1223" t="s">
        <v>50</v>
      </c>
      <c r="O1223" t="s">
        <v>53</v>
      </c>
      <c r="P1223" t="s">
        <v>935</v>
      </c>
      <c r="Q1223">
        <v>6</v>
      </c>
      <c r="R1223">
        <v>2013</v>
      </c>
      <c r="S1223" t="s">
        <v>2324</v>
      </c>
      <c r="T1223" t="str">
        <f t="shared" si="39"/>
        <v>Mercedes-Benz C-Class</v>
      </c>
      <c r="U1223" t="str">
        <f t="shared" si="38"/>
        <v>C-Class</v>
      </c>
    </row>
    <row r="1224" spans="1:21" x14ac:dyDescent="0.35">
      <c r="A1224" t="s">
        <v>14</v>
      </c>
      <c r="B1224" t="s">
        <v>16</v>
      </c>
      <c r="C1224" s="4">
        <v>44712</v>
      </c>
      <c r="D1224" t="s">
        <v>3011</v>
      </c>
      <c r="E1224" t="s">
        <v>23</v>
      </c>
      <c r="F1224" t="s">
        <v>25</v>
      </c>
      <c r="G1224">
        <v>32.79</v>
      </c>
      <c r="H1224">
        <v>-96.76</v>
      </c>
      <c r="I1224">
        <v>20477</v>
      </c>
      <c r="J1224" t="s">
        <v>29</v>
      </c>
      <c r="K1224">
        <v>20990</v>
      </c>
      <c r="M1224" t="s">
        <v>45</v>
      </c>
      <c r="N1224" t="s">
        <v>21</v>
      </c>
      <c r="O1224" t="s">
        <v>53</v>
      </c>
      <c r="P1224" t="s">
        <v>558</v>
      </c>
      <c r="R1224">
        <v>2019</v>
      </c>
      <c r="S1224" t="s">
        <v>2308</v>
      </c>
      <c r="T1224" t="str">
        <f t="shared" si="39"/>
        <v>Volkswagen Jetta 1.4T S Sedan 4D</v>
      </c>
      <c r="U1224" t="str">
        <f t="shared" si="38"/>
        <v>Jetta 1.4T S Sedan 4D</v>
      </c>
    </row>
    <row r="1225" spans="1:21" x14ac:dyDescent="0.35">
      <c r="A1225" t="s">
        <v>14</v>
      </c>
      <c r="B1225" t="s">
        <v>16</v>
      </c>
      <c r="C1225" s="4">
        <v>44712</v>
      </c>
      <c r="D1225" t="s">
        <v>3011</v>
      </c>
      <c r="F1225" t="s">
        <v>25</v>
      </c>
      <c r="G1225">
        <v>32.79</v>
      </c>
      <c r="H1225">
        <v>-96.76</v>
      </c>
      <c r="I1225">
        <v>34824</v>
      </c>
      <c r="K1225">
        <v>30990</v>
      </c>
      <c r="M1225" t="s">
        <v>45</v>
      </c>
      <c r="N1225" t="s">
        <v>50</v>
      </c>
      <c r="O1225" t="s">
        <v>53</v>
      </c>
      <c r="P1225" t="s">
        <v>1138</v>
      </c>
      <c r="R1225">
        <v>2018</v>
      </c>
      <c r="S1225" t="s">
        <v>2276</v>
      </c>
      <c r="T1225" t="str">
        <f t="shared" si="39"/>
        <v>BMW 3 Series 330i Gran Turismo</v>
      </c>
      <c r="U1225" t="str">
        <f t="shared" si="38"/>
        <v>3 Series 330i Gran Turismo</v>
      </c>
    </row>
    <row r="1226" spans="1:21" x14ac:dyDescent="0.35">
      <c r="A1226" t="s">
        <v>14</v>
      </c>
      <c r="B1226" t="s">
        <v>16</v>
      </c>
      <c r="C1226" s="4">
        <v>44712</v>
      </c>
      <c r="D1226" t="s">
        <v>3011</v>
      </c>
      <c r="E1226" t="s">
        <v>24</v>
      </c>
      <c r="F1226" t="s">
        <v>25</v>
      </c>
      <c r="G1226">
        <v>32.79</v>
      </c>
      <c r="H1226">
        <v>-96.76</v>
      </c>
      <c r="I1226">
        <v>37443</v>
      </c>
      <c r="J1226" t="s">
        <v>32</v>
      </c>
      <c r="K1226">
        <v>40590</v>
      </c>
      <c r="M1226" t="s">
        <v>45</v>
      </c>
      <c r="N1226" t="s">
        <v>21</v>
      </c>
      <c r="O1226" t="s">
        <v>21</v>
      </c>
      <c r="P1226" t="s">
        <v>1139</v>
      </c>
      <c r="Q1226">
        <v>8</v>
      </c>
      <c r="R1226">
        <v>2011</v>
      </c>
      <c r="S1226" t="s">
        <v>2248</v>
      </c>
      <c r="T1226" t="str">
        <f t="shared" si="39"/>
        <v>Chevrolet Corvette Grand Sport</v>
      </c>
      <c r="U1226" t="str">
        <f t="shared" si="38"/>
        <v>Corvette Grand Sport</v>
      </c>
    </row>
    <row r="1227" spans="1:21" x14ac:dyDescent="0.35">
      <c r="A1227" t="s">
        <v>14</v>
      </c>
      <c r="B1227" t="s">
        <v>16</v>
      </c>
      <c r="C1227" s="4">
        <v>44712</v>
      </c>
      <c r="D1227" t="s">
        <v>3011</v>
      </c>
      <c r="E1227" t="s">
        <v>23</v>
      </c>
      <c r="F1227" t="s">
        <v>25</v>
      </c>
      <c r="G1227">
        <v>32.79</v>
      </c>
      <c r="H1227">
        <v>-96.76</v>
      </c>
      <c r="I1227">
        <v>93234</v>
      </c>
      <c r="J1227" t="s">
        <v>31</v>
      </c>
      <c r="K1227">
        <v>11590</v>
      </c>
      <c r="M1227" t="s">
        <v>45</v>
      </c>
      <c r="N1227" t="s">
        <v>21</v>
      </c>
      <c r="O1227" t="s">
        <v>21</v>
      </c>
      <c r="P1227" t="s">
        <v>437</v>
      </c>
      <c r="R1227">
        <v>2012</v>
      </c>
      <c r="S1227" t="s">
        <v>2328</v>
      </c>
      <c r="T1227" t="str">
        <f t="shared" si="39"/>
        <v>FIAT 500 500C Pop Convertible 2D</v>
      </c>
      <c r="U1227" t="str">
        <f t="shared" si="38"/>
        <v>500 500C Pop Convertible 2D</v>
      </c>
    </row>
    <row r="1228" spans="1:21" x14ac:dyDescent="0.35">
      <c r="A1228" t="s">
        <v>14</v>
      </c>
      <c r="B1228" t="s">
        <v>16</v>
      </c>
      <c r="C1228" s="4">
        <v>44712</v>
      </c>
      <c r="D1228" t="s">
        <v>3011</v>
      </c>
      <c r="F1228" t="s">
        <v>25</v>
      </c>
      <c r="G1228">
        <v>32.79</v>
      </c>
      <c r="H1228">
        <v>-96.76</v>
      </c>
      <c r="I1228">
        <v>90831</v>
      </c>
      <c r="J1228" t="s">
        <v>30</v>
      </c>
      <c r="K1228">
        <v>17990</v>
      </c>
      <c r="M1228" t="s">
        <v>45</v>
      </c>
      <c r="N1228" t="s">
        <v>50</v>
      </c>
      <c r="O1228" t="s">
        <v>21</v>
      </c>
      <c r="P1228" t="s">
        <v>1140</v>
      </c>
      <c r="Q1228">
        <v>6</v>
      </c>
      <c r="R1228">
        <v>2013</v>
      </c>
      <c r="S1228" t="s">
        <v>2242</v>
      </c>
      <c r="T1228" t="str">
        <f t="shared" si="39"/>
        <v>Nissan Pathfinder SV Sport</v>
      </c>
      <c r="U1228" t="str">
        <f t="shared" si="38"/>
        <v>Pathfinder SV Sport</v>
      </c>
    </row>
    <row r="1229" spans="1:21" x14ac:dyDescent="0.35">
      <c r="A1229" t="s">
        <v>14</v>
      </c>
      <c r="C1229" s="4">
        <v>44712</v>
      </c>
      <c r="D1229" t="s">
        <v>3012</v>
      </c>
      <c r="F1229" t="s">
        <v>25</v>
      </c>
      <c r="I1229">
        <v>184116</v>
      </c>
      <c r="J1229" t="s">
        <v>32</v>
      </c>
      <c r="K1229">
        <v>23450</v>
      </c>
      <c r="M1229" t="s">
        <v>45</v>
      </c>
      <c r="N1229" t="s">
        <v>50</v>
      </c>
      <c r="O1229" t="s">
        <v>54</v>
      </c>
      <c r="P1229" t="s">
        <v>1141</v>
      </c>
      <c r="R1229">
        <v>2014</v>
      </c>
      <c r="S1229" t="s">
        <v>2278</v>
      </c>
      <c r="T1229" t="str">
        <f t="shared" si="39"/>
        <v>Ford E-350</v>
      </c>
      <c r="U1229" t="str">
        <f t="shared" si="38"/>
        <v>E-350</v>
      </c>
    </row>
    <row r="1230" spans="1:21" x14ac:dyDescent="0.35">
      <c r="A1230" t="s">
        <v>14</v>
      </c>
      <c r="C1230" s="4">
        <v>44712</v>
      </c>
      <c r="D1230" t="s">
        <v>3013</v>
      </c>
      <c r="E1230" t="s">
        <v>24</v>
      </c>
      <c r="F1230" t="s">
        <v>25</v>
      </c>
      <c r="G1230">
        <v>32.840010999999997</v>
      </c>
      <c r="H1230">
        <v>-97.225295000000003</v>
      </c>
      <c r="I1230">
        <v>22204</v>
      </c>
      <c r="J1230" t="s">
        <v>31</v>
      </c>
      <c r="K1230">
        <v>29991</v>
      </c>
      <c r="L1230" t="s">
        <v>43</v>
      </c>
      <c r="M1230" t="s">
        <v>45</v>
      </c>
      <c r="N1230" t="s">
        <v>50</v>
      </c>
      <c r="O1230" t="s">
        <v>53</v>
      </c>
      <c r="P1230" t="s">
        <v>274</v>
      </c>
      <c r="Q1230">
        <v>6</v>
      </c>
      <c r="R1230">
        <v>2020</v>
      </c>
      <c r="S1230" t="s">
        <v>2247</v>
      </c>
      <c r="T1230" t="str">
        <f t="shared" si="39"/>
        <v>Dodge Charger</v>
      </c>
      <c r="U1230" t="str">
        <f t="shared" si="38"/>
        <v>Charger</v>
      </c>
    </row>
    <row r="1231" spans="1:21" x14ac:dyDescent="0.35">
      <c r="A1231" t="s">
        <v>14</v>
      </c>
      <c r="C1231" s="4">
        <v>44712</v>
      </c>
      <c r="D1231" t="s">
        <v>3014</v>
      </c>
      <c r="E1231" t="s">
        <v>23</v>
      </c>
      <c r="F1231" t="s">
        <v>25</v>
      </c>
      <c r="G1231">
        <v>33.149748000000002</v>
      </c>
      <c r="H1231">
        <v>-96.918312999999998</v>
      </c>
      <c r="I1231">
        <v>84723</v>
      </c>
      <c r="J1231" t="s">
        <v>30</v>
      </c>
      <c r="K1231">
        <v>17998</v>
      </c>
      <c r="L1231" t="s">
        <v>42</v>
      </c>
      <c r="M1231" t="s">
        <v>45</v>
      </c>
      <c r="N1231" t="s">
        <v>50</v>
      </c>
      <c r="O1231" t="s">
        <v>55</v>
      </c>
      <c r="P1231" t="s">
        <v>1142</v>
      </c>
      <c r="Q1231">
        <v>4</v>
      </c>
      <c r="R1231">
        <v>2015</v>
      </c>
      <c r="S1231" t="s">
        <v>2245</v>
      </c>
      <c r="T1231" t="str">
        <f t="shared" si="39"/>
        <v>Honda Accord</v>
      </c>
      <c r="U1231" t="str">
        <f t="shared" si="38"/>
        <v>Accord</v>
      </c>
    </row>
    <row r="1232" spans="1:21" x14ac:dyDescent="0.35">
      <c r="A1232" t="s">
        <v>14</v>
      </c>
      <c r="B1232" t="s">
        <v>16</v>
      </c>
      <c r="C1232" s="4">
        <v>44712</v>
      </c>
      <c r="D1232" t="s">
        <v>3015</v>
      </c>
      <c r="E1232" t="s">
        <v>24</v>
      </c>
      <c r="F1232" t="s">
        <v>25</v>
      </c>
      <c r="G1232">
        <v>32.79</v>
      </c>
      <c r="H1232">
        <v>-96.76</v>
      </c>
      <c r="I1232">
        <v>76052</v>
      </c>
      <c r="J1232" t="s">
        <v>30</v>
      </c>
      <c r="K1232">
        <v>36990</v>
      </c>
      <c r="M1232" t="s">
        <v>45</v>
      </c>
      <c r="N1232" t="s">
        <v>50</v>
      </c>
      <c r="O1232" t="s">
        <v>55</v>
      </c>
      <c r="P1232" t="s">
        <v>1143</v>
      </c>
      <c r="Q1232">
        <v>8</v>
      </c>
      <c r="R1232">
        <v>2012</v>
      </c>
      <c r="S1232" t="s">
        <v>2324</v>
      </c>
      <c r="T1232" t="str">
        <f t="shared" si="39"/>
        <v>Mercedes-Benz CLS-Class CLS 63</v>
      </c>
      <c r="U1232" t="str">
        <f t="shared" si="38"/>
        <v>CLS-Class CLS 63</v>
      </c>
    </row>
    <row r="1233" spans="1:21" x14ac:dyDescent="0.35">
      <c r="A1233" t="s">
        <v>14</v>
      </c>
      <c r="B1233" t="s">
        <v>16</v>
      </c>
      <c r="C1233" s="4">
        <v>44712</v>
      </c>
      <c r="D1233" t="s">
        <v>3015</v>
      </c>
      <c r="E1233" t="s">
        <v>24</v>
      </c>
      <c r="F1233" t="s">
        <v>25</v>
      </c>
      <c r="G1233">
        <v>32.79</v>
      </c>
      <c r="H1233">
        <v>-96.76</v>
      </c>
      <c r="I1233">
        <v>45905</v>
      </c>
      <c r="J1233" t="s">
        <v>35</v>
      </c>
      <c r="K1233">
        <v>25990</v>
      </c>
      <c r="M1233" t="s">
        <v>45</v>
      </c>
      <c r="N1233" t="s">
        <v>21</v>
      </c>
      <c r="O1233" t="s">
        <v>53</v>
      </c>
      <c r="P1233" t="s">
        <v>1144</v>
      </c>
      <c r="R1233">
        <v>2015</v>
      </c>
      <c r="S1233" t="s">
        <v>2271</v>
      </c>
      <c r="T1233" t="str">
        <f t="shared" si="39"/>
        <v>Cadillac CTS 2.0 Luxury</v>
      </c>
      <c r="U1233" t="str">
        <f t="shared" si="38"/>
        <v>CTS 2.0 Luxury</v>
      </c>
    </row>
    <row r="1234" spans="1:21" x14ac:dyDescent="0.35">
      <c r="A1234" t="s">
        <v>14</v>
      </c>
      <c r="B1234" t="s">
        <v>16</v>
      </c>
      <c r="C1234" s="4">
        <v>44712</v>
      </c>
      <c r="D1234" t="s">
        <v>3015</v>
      </c>
      <c r="F1234" t="s">
        <v>25</v>
      </c>
      <c r="G1234">
        <v>32.79</v>
      </c>
      <c r="H1234">
        <v>-96.76</v>
      </c>
      <c r="I1234">
        <v>65000</v>
      </c>
      <c r="J1234" t="s">
        <v>35</v>
      </c>
      <c r="K1234">
        <v>25990</v>
      </c>
      <c r="M1234" t="s">
        <v>45</v>
      </c>
      <c r="N1234" t="s">
        <v>50</v>
      </c>
      <c r="O1234" t="s">
        <v>21</v>
      </c>
      <c r="P1234" t="s">
        <v>1145</v>
      </c>
      <c r="Q1234">
        <v>6</v>
      </c>
      <c r="R1234">
        <v>2014</v>
      </c>
      <c r="S1234" t="s">
        <v>2324</v>
      </c>
      <c r="T1234" t="str">
        <f t="shared" si="39"/>
        <v>Mercedes-Benz M-Class ML 350</v>
      </c>
      <c r="U1234" t="str">
        <f t="shared" si="38"/>
        <v>M-Class ML 350</v>
      </c>
    </row>
    <row r="1235" spans="1:21" x14ac:dyDescent="0.35">
      <c r="A1235" t="s">
        <v>14</v>
      </c>
      <c r="B1235" t="s">
        <v>16</v>
      </c>
      <c r="C1235" s="4">
        <v>44712</v>
      </c>
      <c r="D1235" t="s">
        <v>3015</v>
      </c>
      <c r="F1235" t="s">
        <v>25</v>
      </c>
      <c r="G1235">
        <v>32.79</v>
      </c>
      <c r="H1235">
        <v>-96.76</v>
      </c>
      <c r="I1235">
        <v>28059</v>
      </c>
      <c r="J1235" t="s">
        <v>31</v>
      </c>
      <c r="K1235">
        <v>43590</v>
      </c>
      <c r="M1235" t="s">
        <v>45</v>
      </c>
      <c r="N1235" t="s">
        <v>21</v>
      </c>
      <c r="O1235" t="s">
        <v>53</v>
      </c>
      <c r="P1235" t="s">
        <v>1146</v>
      </c>
      <c r="Q1235">
        <v>6</v>
      </c>
      <c r="R1235">
        <v>2018</v>
      </c>
      <c r="S1235" t="s">
        <v>2271</v>
      </c>
      <c r="T1235" t="str">
        <f t="shared" si="39"/>
        <v>Cadillac CT6 3.6 Luxury Sedan 4D</v>
      </c>
      <c r="U1235" t="str">
        <f t="shared" si="38"/>
        <v>CT6 3.6 Luxury Sedan 4D</v>
      </c>
    </row>
    <row r="1236" spans="1:21" x14ac:dyDescent="0.35">
      <c r="A1236" t="s">
        <v>14</v>
      </c>
      <c r="B1236" t="s">
        <v>16</v>
      </c>
      <c r="C1236" s="4">
        <v>44712</v>
      </c>
      <c r="D1236" t="s">
        <v>3015</v>
      </c>
      <c r="F1236" t="s">
        <v>25</v>
      </c>
      <c r="G1236">
        <v>32.79</v>
      </c>
      <c r="H1236">
        <v>-96.76</v>
      </c>
      <c r="I1236">
        <v>64583</v>
      </c>
      <c r="J1236" t="s">
        <v>32</v>
      </c>
      <c r="K1236">
        <v>25590</v>
      </c>
      <c r="M1236" t="s">
        <v>45</v>
      </c>
      <c r="N1236" t="s">
        <v>50</v>
      </c>
      <c r="O1236" t="s">
        <v>53</v>
      </c>
      <c r="P1236" t="s">
        <v>1147</v>
      </c>
      <c r="R1236">
        <v>2017</v>
      </c>
      <c r="S1236" t="s">
        <v>2287</v>
      </c>
      <c r="T1236" t="str">
        <f t="shared" si="39"/>
        <v>Audi A3 Premium Sedan 4D</v>
      </c>
      <c r="U1236" t="str">
        <f t="shared" si="38"/>
        <v>A3 Premium Sedan 4D</v>
      </c>
    </row>
    <row r="1237" spans="1:21" x14ac:dyDescent="0.35">
      <c r="A1237" t="s">
        <v>14</v>
      </c>
      <c r="C1237" s="4">
        <v>44712</v>
      </c>
      <c r="D1237" t="s">
        <v>3016</v>
      </c>
      <c r="E1237" t="s">
        <v>22</v>
      </c>
      <c r="F1237" t="s">
        <v>25</v>
      </c>
      <c r="G1237">
        <v>33.034224000000002</v>
      </c>
      <c r="H1237">
        <v>-96.811608000000007</v>
      </c>
      <c r="I1237">
        <v>77171</v>
      </c>
      <c r="J1237" t="s">
        <v>35</v>
      </c>
      <c r="K1237">
        <v>33991</v>
      </c>
      <c r="L1237" t="s">
        <v>41</v>
      </c>
      <c r="M1237" t="s">
        <v>45</v>
      </c>
      <c r="N1237" t="s">
        <v>50</v>
      </c>
      <c r="O1237" t="s">
        <v>52</v>
      </c>
      <c r="P1237" t="s">
        <v>1148</v>
      </c>
      <c r="Q1237">
        <v>8</v>
      </c>
      <c r="R1237">
        <v>2015</v>
      </c>
      <c r="S1237" t="s">
        <v>2243</v>
      </c>
      <c r="T1237" t="str">
        <f t="shared" si="39"/>
        <v>Lexus GX 460</v>
      </c>
      <c r="U1237" t="str">
        <f t="shared" si="38"/>
        <v>GX 460</v>
      </c>
    </row>
    <row r="1238" spans="1:21" x14ac:dyDescent="0.35">
      <c r="A1238" t="s">
        <v>14</v>
      </c>
      <c r="C1238" s="4">
        <v>44712</v>
      </c>
      <c r="D1238" t="s">
        <v>3017</v>
      </c>
      <c r="E1238" t="s">
        <v>24</v>
      </c>
      <c r="F1238" t="s">
        <v>25</v>
      </c>
      <c r="I1238">
        <v>138458</v>
      </c>
      <c r="J1238" t="s">
        <v>32</v>
      </c>
      <c r="K1238">
        <v>13900</v>
      </c>
      <c r="L1238" t="s">
        <v>42</v>
      </c>
      <c r="M1238" t="s">
        <v>45</v>
      </c>
      <c r="N1238" t="s">
        <v>50</v>
      </c>
      <c r="O1238" t="s">
        <v>56</v>
      </c>
      <c r="P1238" t="s">
        <v>1149</v>
      </c>
      <c r="Q1238">
        <v>4</v>
      </c>
      <c r="R1238">
        <v>2013</v>
      </c>
      <c r="S1238" t="s">
        <v>2300</v>
      </c>
      <c r="T1238" t="str">
        <f t="shared" si="39"/>
        <v>Toyota Tacoma</v>
      </c>
      <c r="U1238" t="str">
        <f t="shared" si="38"/>
        <v>Tacoma</v>
      </c>
    </row>
    <row r="1239" spans="1:21" x14ac:dyDescent="0.35">
      <c r="A1239" t="s">
        <v>14</v>
      </c>
      <c r="C1239" s="4">
        <v>44712</v>
      </c>
      <c r="D1239" t="s">
        <v>2742</v>
      </c>
      <c r="E1239" t="s">
        <v>23</v>
      </c>
      <c r="F1239" t="s">
        <v>25</v>
      </c>
      <c r="G1239">
        <v>32.483240000000002</v>
      </c>
      <c r="H1239">
        <v>-97.325928000000005</v>
      </c>
      <c r="I1239">
        <v>134486</v>
      </c>
      <c r="J1239" t="s">
        <v>32</v>
      </c>
      <c r="K1239">
        <v>15995</v>
      </c>
      <c r="L1239" t="s">
        <v>43</v>
      </c>
      <c r="M1239" t="s">
        <v>45</v>
      </c>
      <c r="N1239" t="s">
        <v>50</v>
      </c>
      <c r="O1239" t="s">
        <v>52</v>
      </c>
      <c r="P1239" t="s">
        <v>1150</v>
      </c>
      <c r="Q1239">
        <v>6</v>
      </c>
      <c r="R1239">
        <v>2014</v>
      </c>
      <c r="S1239" t="s">
        <v>2278</v>
      </c>
      <c r="T1239" t="str">
        <f t="shared" si="39"/>
        <v>Ford Explorer</v>
      </c>
      <c r="U1239" t="str">
        <f t="shared" si="38"/>
        <v>Explorer</v>
      </c>
    </row>
    <row r="1240" spans="1:21" x14ac:dyDescent="0.35">
      <c r="A1240" t="s">
        <v>14</v>
      </c>
      <c r="C1240" s="4">
        <v>44712</v>
      </c>
      <c r="D1240" t="s">
        <v>3018</v>
      </c>
      <c r="E1240" t="s">
        <v>22</v>
      </c>
      <c r="F1240" t="s">
        <v>25</v>
      </c>
      <c r="G1240">
        <v>32.840010999999997</v>
      </c>
      <c r="H1240">
        <v>-97.225295000000003</v>
      </c>
      <c r="I1240">
        <v>55513</v>
      </c>
      <c r="J1240" t="s">
        <v>37</v>
      </c>
      <c r="K1240">
        <v>35691</v>
      </c>
      <c r="L1240" t="s">
        <v>41</v>
      </c>
      <c r="M1240" t="s">
        <v>45</v>
      </c>
      <c r="N1240" t="s">
        <v>50</v>
      </c>
      <c r="O1240" t="s">
        <v>52</v>
      </c>
      <c r="P1240" t="s">
        <v>1151</v>
      </c>
      <c r="Q1240">
        <v>4</v>
      </c>
      <c r="R1240">
        <v>2018</v>
      </c>
      <c r="S1240" t="s">
        <v>2277</v>
      </c>
      <c r="T1240" t="str">
        <f t="shared" si="39"/>
        <v>Jeep Wrangler Unlimited</v>
      </c>
      <c r="U1240" t="str">
        <f t="shared" si="38"/>
        <v>Wrangler Unlimited</v>
      </c>
    </row>
    <row r="1241" spans="1:21" x14ac:dyDescent="0.35">
      <c r="A1241" t="s">
        <v>14</v>
      </c>
      <c r="C1241" s="4">
        <v>44712</v>
      </c>
      <c r="D1241" t="s">
        <v>3019</v>
      </c>
      <c r="F1241" t="s">
        <v>25</v>
      </c>
      <c r="G1241">
        <v>33.036000000000001</v>
      </c>
      <c r="H1241">
        <v>-97.072000000000003</v>
      </c>
      <c r="I1241">
        <v>240000</v>
      </c>
      <c r="K1241">
        <v>3800</v>
      </c>
      <c r="M1241" t="s">
        <v>45</v>
      </c>
      <c r="N1241" t="s">
        <v>50</v>
      </c>
      <c r="P1241" t="s">
        <v>1152</v>
      </c>
      <c r="R1241">
        <v>2006</v>
      </c>
      <c r="S1241" t="s">
        <v>2267</v>
      </c>
      <c r="T1241" t="str">
        <f t="shared" si="39"/>
        <v>bmw 530i</v>
      </c>
      <c r="U1241" t="str">
        <f t="shared" si="38"/>
        <v>530i</v>
      </c>
    </row>
    <row r="1242" spans="1:21" x14ac:dyDescent="0.35">
      <c r="A1242" t="s">
        <v>14</v>
      </c>
      <c r="C1242" s="4">
        <v>44712</v>
      </c>
      <c r="D1242" t="s">
        <v>2743</v>
      </c>
      <c r="F1242" t="s">
        <v>27</v>
      </c>
      <c r="I1242">
        <v>58491</v>
      </c>
      <c r="J1242" t="s">
        <v>32</v>
      </c>
      <c r="K1242">
        <v>24950</v>
      </c>
      <c r="M1242" t="s">
        <v>45</v>
      </c>
      <c r="N1242" t="s">
        <v>51</v>
      </c>
      <c r="O1242" t="s">
        <v>21</v>
      </c>
      <c r="P1242" t="s">
        <v>1153</v>
      </c>
      <c r="R1242">
        <v>2000</v>
      </c>
      <c r="S1242" t="s">
        <v>2315</v>
      </c>
      <c r="T1242" t="str">
        <f t="shared" si="39"/>
        <v>Freightliner FLD120</v>
      </c>
      <c r="U1242" t="str">
        <f t="shared" si="38"/>
        <v>FLD120</v>
      </c>
    </row>
    <row r="1243" spans="1:21" x14ac:dyDescent="0.35">
      <c r="A1243" t="s">
        <v>14</v>
      </c>
      <c r="B1243" t="s">
        <v>15</v>
      </c>
      <c r="C1243" s="4">
        <v>44712</v>
      </c>
      <c r="D1243" t="s">
        <v>3020</v>
      </c>
      <c r="F1243" t="s">
        <v>25</v>
      </c>
      <c r="G1243">
        <v>32.708599999999997</v>
      </c>
      <c r="H1243">
        <v>-96.795500000000004</v>
      </c>
      <c r="I1243">
        <v>160000</v>
      </c>
      <c r="K1243">
        <v>4500</v>
      </c>
      <c r="M1243" t="s">
        <v>45</v>
      </c>
      <c r="N1243" t="s">
        <v>50</v>
      </c>
      <c r="P1243" t="s">
        <v>1154</v>
      </c>
      <c r="Q1243">
        <v>4</v>
      </c>
      <c r="R1243">
        <v>2004</v>
      </c>
      <c r="S1243" t="s">
        <v>2254</v>
      </c>
      <c r="T1243" t="str">
        <f t="shared" si="39"/>
        <v>honda accord</v>
      </c>
      <c r="U1243" t="str">
        <f t="shared" si="38"/>
        <v>accord</v>
      </c>
    </row>
    <row r="1244" spans="1:21" x14ac:dyDescent="0.35">
      <c r="A1244" t="s">
        <v>14</v>
      </c>
      <c r="C1244" s="4">
        <v>44712</v>
      </c>
      <c r="D1244" t="s">
        <v>3021</v>
      </c>
      <c r="F1244" t="s">
        <v>27</v>
      </c>
      <c r="G1244">
        <v>32.790399999999998</v>
      </c>
      <c r="H1244">
        <v>-96.804400000000001</v>
      </c>
      <c r="I1244">
        <v>1127234</v>
      </c>
      <c r="K1244">
        <v>79800</v>
      </c>
      <c r="M1244" t="s">
        <v>45</v>
      </c>
      <c r="N1244" t="s">
        <v>51</v>
      </c>
      <c r="P1244" t="s">
        <v>1155</v>
      </c>
      <c r="R1244">
        <v>2007</v>
      </c>
      <c r="S1244" t="s">
        <v>2365</v>
      </c>
      <c r="T1244" t="str">
        <f t="shared" si="39"/>
        <v>kenworth w900</v>
      </c>
      <c r="U1244" t="str">
        <f t="shared" si="38"/>
        <v>w900</v>
      </c>
    </row>
    <row r="1245" spans="1:21" x14ac:dyDescent="0.35">
      <c r="A1245" t="s">
        <v>14</v>
      </c>
      <c r="B1245" t="s">
        <v>16</v>
      </c>
      <c r="C1245" s="4">
        <v>44712</v>
      </c>
      <c r="D1245" t="s">
        <v>3022</v>
      </c>
      <c r="E1245" t="s">
        <v>22</v>
      </c>
      <c r="F1245" t="s">
        <v>25</v>
      </c>
      <c r="G1245">
        <v>32.969723999999999</v>
      </c>
      <c r="H1245">
        <v>-96.593513000000002</v>
      </c>
      <c r="I1245">
        <v>120500</v>
      </c>
      <c r="J1245" t="s">
        <v>29</v>
      </c>
      <c r="K1245">
        <v>17500</v>
      </c>
      <c r="L1245" t="s">
        <v>43</v>
      </c>
      <c r="M1245" t="s">
        <v>45</v>
      </c>
      <c r="N1245" t="s">
        <v>50</v>
      </c>
      <c r="O1245" t="s">
        <v>57</v>
      </c>
      <c r="P1245" t="s">
        <v>1156</v>
      </c>
      <c r="Q1245">
        <v>8</v>
      </c>
      <c r="R1245">
        <v>2008</v>
      </c>
      <c r="S1245" t="s">
        <v>2288</v>
      </c>
      <c r="T1245" t="str">
        <f t="shared" si="39"/>
        <v>dodge ram 1500 4x4</v>
      </c>
      <c r="U1245" t="str">
        <f t="shared" si="38"/>
        <v>ram 1500 4x4</v>
      </c>
    </row>
    <row r="1246" spans="1:21" x14ac:dyDescent="0.35">
      <c r="A1246" t="s">
        <v>14</v>
      </c>
      <c r="B1246" t="s">
        <v>15</v>
      </c>
      <c r="C1246" s="4">
        <v>44712</v>
      </c>
      <c r="D1246" t="s">
        <v>3023</v>
      </c>
      <c r="F1246" t="s">
        <v>25</v>
      </c>
      <c r="G1246">
        <v>47.749699999999997</v>
      </c>
      <c r="H1246">
        <v>-122.2159</v>
      </c>
      <c r="I1246">
        <v>73000</v>
      </c>
      <c r="K1246">
        <v>20000</v>
      </c>
      <c r="M1246" t="s">
        <v>45</v>
      </c>
      <c r="N1246" t="s">
        <v>50</v>
      </c>
      <c r="P1246" t="s">
        <v>1157</v>
      </c>
      <c r="Q1246">
        <v>8</v>
      </c>
      <c r="R1246">
        <v>1987</v>
      </c>
      <c r="S1246" t="s">
        <v>2375</v>
      </c>
      <c r="T1246" t="str">
        <f t="shared" si="39"/>
        <v>rolls royce silver spur</v>
      </c>
      <c r="U1246" t="str">
        <f t="shared" si="38"/>
        <v>royce silver spur</v>
      </c>
    </row>
    <row r="1247" spans="1:21" x14ac:dyDescent="0.35">
      <c r="A1247" t="s">
        <v>14</v>
      </c>
      <c r="B1247" t="s">
        <v>16</v>
      </c>
      <c r="C1247" s="4">
        <v>44712</v>
      </c>
      <c r="D1247" t="s">
        <v>3024</v>
      </c>
      <c r="E1247" t="s">
        <v>24</v>
      </c>
      <c r="F1247" t="s">
        <v>25</v>
      </c>
      <c r="G1247">
        <v>32.518500000000003</v>
      </c>
      <c r="H1247">
        <v>-96.807100000000005</v>
      </c>
      <c r="I1247">
        <v>107000</v>
      </c>
      <c r="J1247" t="s">
        <v>32</v>
      </c>
      <c r="K1247">
        <v>16000</v>
      </c>
      <c r="M1247" t="s">
        <v>45</v>
      </c>
      <c r="N1247" t="s">
        <v>50</v>
      </c>
      <c r="O1247" t="s">
        <v>54</v>
      </c>
      <c r="P1247" t="s">
        <v>1158</v>
      </c>
      <c r="Q1247">
        <v>8</v>
      </c>
      <c r="R1247">
        <v>2011</v>
      </c>
      <c r="S1247" t="s">
        <v>2278</v>
      </c>
      <c r="T1247" t="str">
        <f t="shared" si="39"/>
        <v>Ford E-250</v>
      </c>
      <c r="U1247" t="str">
        <f t="shared" si="38"/>
        <v>E-250</v>
      </c>
    </row>
    <row r="1248" spans="1:21" x14ac:dyDescent="0.35">
      <c r="A1248" t="s">
        <v>14</v>
      </c>
      <c r="C1248" s="4">
        <v>44712</v>
      </c>
      <c r="D1248" t="s">
        <v>3025</v>
      </c>
      <c r="F1248" t="s">
        <v>25</v>
      </c>
      <c r="G1248">
        <v>32.722999999999999</v>
      </c>
      <c r="H1248">
        <v>-97.448300000000003</v>
      </c>
      <c r="I1248">
        <v>120000</v>
      </c>
      <c r="K1248">
        <v>17999</v>
      </c>
      <c r="M1248" t="s">
        <v>45</v>
      </c>
      <c r="N1248" t="s">
        <v>50</v>
      </c>
      <c r="P1248" t="s">
        <v>1159</v>
      </c>
      <c r="R1248">
        <v>2015</v>
      </c>
      <c r="S1248" t="s">
        <v>2278</v>
      </c>
      <c r="T1248" t="str">
        <f t="shared" si="39"/>
        <v>ford f150</v>
      </c>
      <c r="U1248" t="str">
        <f t="shared" si="38"/>
        <v>f150</v>
      </c>
    </row>
    <row r="1249" spans="1:21" x14ac:dyDescent="0.35">
      <c r="A1249" t="s">
        <v>14</v>
      </c>
      <c r="C1249" s="4">
        <v>44712</v>
      </c>
      <c r="D1249" t="s">
        <v>3026</v>
      </c>
      <c r="F1249" t="s">
        <v>25</v>
      </c>
      <c r="G1249">
        <v>32.895800000000001</v>
      </c>
      <c r="H1249">
        <v>-96.858800000000002</v>
      </c>
      <c r="I1249">
        <v>72219</v>
      </c>
      <c r="K1249">
        <v>24000</v>
      </c>
      <c r="M1249" t="s">
        <v>45</v>
      </c>
      <c r="N1249" t="s">
        <v>51</v>
      </c>
      <c r="P1249" t="s">
        <v>1160</v>
      </c>
      <c r="R1249">
        <v>1989</v>
      </c>
      <c r="S1249" t="s">
        <v>2275</v>
      </c>
      <c r="T1249" t="str">
        <f t="shared" si="39"/>
        <v>toyota mr2</v>
      </c>
      <c r="U1249" t="str">
        <f t="shared" si="38"/>
        <v>mr2</v>
      </c>
    </row>
    <row r="1250" spans="1:21" x14ac:dyDescent="0.35">
      <c r="A1250" t="s">
        <v>14</v>
      </c>
      <c r="B1250" t="s">
        <v>17</v>
      </c>
      <c r="C1250" s="4">
        <v>44711</v>
      </c>
      <c r="D1250" t="s">
        <v>3027</v>
      </c>
      <c r="E1250" t="s">
        <v>24</v>
      </c>
      <c r="F1250" t="s">
        <v>25</v>
      </c>
      <c r="G1250">
        <v>32.882800000000003</v>
      </c>
      <c r="H1250">
        <v>-97.209800000000001</v>
      </c>
      <c r="I1250">
        <v>82000</v>
      </c>
      <c r="J1250" t="s">
        <v>32</v>
      </c>
      <c r="K1250">
        <v>22500</v>
      </c>
      <c r="L1250" t="s">
        <v>43</v>
      </c>
      <c r="M1250" t="s">
        <v>46</v>
      </c>
      <c r="N1250" t="s">
        <v>50</v>
      </c>
      <c r="O1250" t="s">
        <v>52</v>
      </c>
      <c r="P1250" t="s">
        <v>1161</v>
      </c>
      <c r="Q1250">
        <v>6</v>
      </c>
      <c r="R1250">
        <v>2017</v>
      </c>
      <c r="S1250" t="s">
        <v>2305</v>
      </c>
      <c r="T1250" t="str">
        <f t="shared" si="39"/>
        <v>lincoln navigator</v>
      </c>
      <c r="U1250" t="str">
        <f t="shared" si="38"/>
        <v>navigator</v>
      </c>
    </row>
    <row r="1251" spans="1:21" x14ac:dyDescent="0.35">
      <c r="A1251" t="s">
        <v>14</v>
      </c>
      <c r="B1251" t="s">
        <v>17</v>
      </c>
      <c r="C1251" s="4">
        <v>44711</v>
      </c>
      <c r="D1251" t="s">
        <v>3028</v>
      </c>
      <c r="E1251" t="s">
        <v>22</v>
      </c>
      <c r="F1251" t="s">
        <v>25</v>
      </c>
      <c r="G1251">
        <v>32.814900000000002</v>
      </c>
      <c r="H1251">
        <v>-96.6173</v>
      </c>
      <c r="I1251">
        <v>190754</v>
      </c>
      <c r="K1251">
        <v>12900</v>
      </c>
      <c r="M1251" t="s">
        <v>45</v>
      </c>
      <c r="N1251" t="s">
        <v>50</v>
      </c>
      <c r="P1251" t="s">
        <v>1162</v>
      </c>
      <c r="R1251">
        <v>2004</v>
      </c>
      <c r="S1251" t="s">
        <v>2288</v>
      </c>
      <c r="T1251" t="str">
        <f t="shared" si="39"/>
        <v>dodge ram 2500 slt</v>
      </c>
      <c r="U1251" t="str">
        <f t="shared" si="38"/>
        <v>ram 2500 slt</v>
      </c>
    </row>
    <row r="1252" spans="1:21" x14ac:dyDescent="0.35">
      <c r="A1252" t="s">
        <v>14</v>
      </c>
      <c r="B1252" t="s">
        <v>15</v>
      </c>
      <c r="C1252" s="4">
        <v>44711</v>
      </c>
      <c r="D1252" t="s">
        <v>3029</v>
      </c>
      <c r="F1252" t="s">
        <v>25</v>
      </c>
      <c r="G1252">
        <v>32.968200000000003</v>
      </c>
      <c r="H1252">
        <v>-96.794200000000004</v>
      </c>
      <c r="I1252">
        <v>143676</v>
      </c>
      <c r="J1252" t="s">
        <v>34</v>
      </c>
      <c r="K1252">
        <v>6500</v>
      </c>
      <c r="M1252" t="s">
        <v>46</v>
      </c>
      <c r="N1252" t="s">
        <v>51</v>
      </c>
      <c r="O1252" t="s">
        <v>53</v>
      </c>
      <c r="P1252" t="s">
        <v>1163</v>
      </c>
      <c r="R1252">
        <v>2009</v>
      </c>
      <c r="S1252" t="s">
        <v>2251</v>
      </c>
      <c r="T1252" t="str">
        <f t="shared" si="39"/>
        <v>nissan altima</v>
      </c>
      <c r="U1252" t="str">
        <f t="shared" si="38"/>
        <v>altima</v>
      </c>
    </row>
    <row r="1253" spans="1:21" x14ac:dyDescent="0.35">
      <c r="A1253" t="s">
        <v>14</v>
      </c>
      <c r="B1253" t="s">
        <v>15</v>
      </c>
      <c r="C1253" s="4">
        <v>44711</v>
      </c>
      <c r="D1253" t="s">
        <v>3030</v>
      </c>
      <c r="E1253" t="s">
        <v>24</v>
      </c>
      <c r="F1253" t="s">
        <v>27</v>
      </c>
      <c r="G1253">
        <v>32.814799999999998</v>
      </c>
      <c r="H1253">
        <v>-96.6173</v>
      </c>
      <c r="I1253">
        <v>200743</v>
      </c>
      <c r="K1253">
        <v>15900</v>
      </c>
      <c r="M1253" t="s">
        <v>45</v>
      </c>
      <c r="N1253" t="s">
        <v>50</v>
      </c>
      <c r="P1253" t="s">
        <v>1164</v>
      </c>
      <c r="R1253">
        <v>2011</v>
      </c>
      <c r="S1253" t="s">
        <v>2255</v>
      </c>
      <c r="T1253" t="str">
        <f t="shared" si="39"/>
        <v>chevy silverado 2500hd duramax</v>
      </c>
      <c r="U1253" t="str">
        <f t="shared" si="38"/>
        <v>silverado 2500hd duramax</v>
      </c>
    </row>
    <row r="1254" spans="1:21" x14ac:dyDescent="0.35">
      <c r="A1254" t="s">
        <v>14</v>
      </c>
      <c r="B1254" t="s">
        <v>16</v>
      </c>
      <c r="C1254" s="4">
        <v>44711</v>
      </c>
      <c r="D1254" t="s">
        <v>3031</v>
      </c>
      <c r="E1254" t="s">
        <v>24</v>
      </c>
      <c r="F1254" t="s">
        <v>27</v>
      </c>
      <c r="G1254">
        <v>32.813200000000002</v>
      </c>
      <c r="H1254">
        <v>-96.8142</v>
      </c>
      <c r="I1254">
        <v>62500</v>
      </c>
      <c r="J1254" t="s">
        <v>32</v>
      </c>
      <c r="K1254">
        <v>36500</v>
      </c>
      <c r="L1254" t="s">
        <v>41</v>
      </c>
      <c r="M1254" t="s">
        <v>45</v>
      </c>
      <c r="N1254" t="s">
        <v>50</v>
      </c>
      <c r="O1254" t="s">
        <v>52</v>
      </c>
      <c r="P1254" t="s">
        <v>1165</v>
      </c>
      <c r="Q1254">
        <v>6</v>
      </c>
      <c r="R1254">
        <v>2018</v>
      </c>
      <c r="S1254" t="s">
        <v>2293</v>
      </c>
      <c r="T1254" t="str">
        <f t="shared" si="39"/>
        <v>jeep grand cherokee summit</v>
      </c>
      <c r="U1254" t="str">
        <f t="shared" si="38"/>
        <v>grand cherokee summit</v>
      </c>
    </row>
    <row r="1255" spans="1:21" x14ac:dyDescent="0.35">
      <c r="A1255" t="s">
        <v>14</v>
      </c>
      <c r="B1255" t="s">
        <v>16</v>
      </c>
      <c r="C1255" s="4">
        <v>44711</v>
      </c>
      <c r="D1255" t="s">
        <v>3032</v>
      </c>
      <c r="E1255" t="s">
        <v>24</v>
      </c>
      <c r="F1255" t="s">
        <v>25</v>
      </c>
      <c r="G1255">
        <v>32.856499999999997</v>
      </c>
      <c r="H1255">
        <v>-96.599900000000005</v>
      </c>
      <c r="I1255">
        <v>159000</v>
      </c>
      <c r="J1255" t="s">
        <v>34</v>
      </c>
      <c r="K1255">
        <v>2450</v>
      </c>
      <c r="L1255" t="s">
        <v>43</v>
      </c>
      <c r="M1255" t="s">
        <v>45</v>
      </c>
      <c r="N1255" t="s">
        <v>50</v>
      </c>
      <c r="O1255" t="s">
        <v>55</v>
      </c>
      <c r="P1255" t="s">
        <v>1166</v>
      </c>
      <c r="Q1255">
        <v>8</v>
      </c>
      <c r="R1255">
        <v>2003</v>
      </c>
      <c r="S1255" t="s">
        <v>2255</v>
      </c>
      <c r="T1255" t="str">
        <f t="shared" si="39"/>
        <v>chevy cavalier</v>
      </c>
      <c r="U1255" t="str">
        <f t="shared" si="38"/>
        <v>cavalier</v>
      </c>
    </row>
    <row r="1256" spans="1:21" x14ac:dyDescent="0.35">
      <c r="A1256" t="s">
        <v>14</v>
      </c>
      <c r="B1256" t="s">
        <v>16</v>
      </c>
      <c r="C1256" s="4">
        <v>44711</v>
      </c>
      <c r="D1256" t="s">
        <v>3033</v>
      </c>
      <c r="E1256" t="s">
        <v>23</v>
      </c>
      <c r="F1256" t="s">
        <v>25</v>
      </c>
      <c r="G1256">
        <v>32.965699999999998</v>
      </c>
      <c r="H1256">
        <v>-96.882499999999993</v>
      </c>
      <c r="I1256">
        <v>126000</v>
      </c>
      <c r="J1256" t="s">
        <v>30</v>
      </c>
      <c r="K1256">
        <v>4600</v>
      </c>
      <c r="L1256" t="s">
        <v>43</v>
      </c>
      <c r="M1256" t="s">
        <v>45</v>
      </c>
      <c r="N1256" t="s">
        <v>50</v>
      </c>
      <c r="O1256" t="s">
        <v>52</v>
      </c>
      <c r="P1256" t="s">
        <v>1167</v>
      </c>
      <c r="Q1256">
        <v>6</v>
      </c>
      <c r="R1256">
        <v>2006</v>
      </c>
      <c r="S1256" t="s">
        <v>2280</v>
      </c>
      <c r="T1256" t="str">
        <f t="shared" si="39"/>
        <v>acura mdx</v>
      </c>
      <c r="U1256" t="str">
        <f t="shared" si="38"/>
        <v>mdx</v>
      </c>
    </row>
    <row r="1257" spans="1:21" x14ac:dyDescent="0.35">
      <c r="A1257" t="s">
        <v>14</v>
      </c>
      <c r="B1257" t="s">
        <v>15</v>
      </c>
      <c r="C1257" s="4">
        <v>44711</v>
      </c>
      <c r="D1257" t="s">
        <v>3034</v>
      </c>
      <c r="E1257" t="s">
        <v>23</v>
      </c>
      <c r="F1257" t="s">
        <v>25</v>
      </c>
      <c r="G1257">
        <v>32.965699999999998</v>
      </c>
      <c r="H1257">
        <v>-96.882499999999993</v>
      </c>
      <c r="I1257">
        <v>155000</v>
      </c>
      <c r="J1257" t="s">
        <v>35</v>
      </c>
      <c r="K1257">
        <v>6900</v>
      </c>
      <c r="L1257" t="s">
        <v>43</v>
      </c>
      <c r="M1257" t="s">
        <v>45</v>
      </c>
      <c r="N1257" t="s">
        <v>50</v>
      </c>
      <c r="O1257" t="s">
        <v>53</v>
      </c>
      <c r="P1257" t="s">
        <v>1168</v>
      </c>
      <c r="Q1257">
        <v>4</v>
      </c>
      <c r="R1257">
        <v>2007</v>
      </c>
      <c r="S1257" t="s">
        <v>2275</v>
      </c>
      <c r="T1257" t="str">
        <f t="shared" si="39"/>
        <v>toyota camry</v>
      </c>
      <c r="U1257" t="str">
        <f t="shared" si="38"/>
        <v>camry</v>
      </c>
    </row>
    <row r="1258" spans="1:21" x14ac:dyDescent="0.35">
      <c r="A1258" t="s">
        <v>14</v>
      </c>
      <c r="B1258" t="s">
        <v>15</v>
      </c>
      <c r="C1258" s="4">
        <v>44711</v>
      </c>
      <c r="D1258" t="s">
        <v>3035</v>
      </c>
      <c r="E1258" t="s">
        <v>23</v>
      </c>
      <c r="F1258" t="s">
        <v>25</v>
      </c>
      <c r="G1258">
        <v>32.965699999999998</v>
      </c>
      <c r="H1258">
        <v>-96.882499999999993</v>
      </c>
      <c r="I1258">
        <v>90000</v>
      </c>
      <c r="J1258" t="s">
        <v>37</v>
      </c>
      <c r="K1258">
        <v>6500</v>
      </c>
      <c r="L1258" t="s">
        <v>43</v>
      </c>
      <c r="M1258" t="s">
        <v>45</v>
      </c>
      <c r="N1258" t="s">
        <v>50</v>
      </c>
      <c r="O1258" t="s">
        <v>58</v>
      </c>
      <c r="P1258" t="s">
        <v>1169</v>
      </c>
      <c r="Q1258">
        <v>4</v>
      </c>
      <c r="R1258">
        <v>2014</v>
      </c>
      <c r="S1258" t="s">
        <v>2376</v>
      </c>
      <c r="T1258" t="str">
        <f t="shared" si="39"/>
        <v>fiat 500l</v>
      </c>
      <c r="U1258" t="str">
        <f t="shared" si="38"/>
        <v>500l</v>
      </c>
    </row>
    <row r="1259" spans="1:21" x14ac:dyDescent="0.35">
      <c r="A1259" t="s">
        <v>14</v>
      </c>
      <c r="C1259" s="4">
        <v>44711</v>
      </c>
      <c r="D1259" t="s">
        <v>3036</v>
      </c>
      <c r="F1259" t="s">
        <v>25</v>
      </c>
      <c r="G1259">
        <v>33.019799999999996</v>
      </c>
      <c r="H1259">
        <v>-96.992500000000007</v>
      </c>
      <c r="I1259">
        <v>140</v>
      </c>
      <c r="K1259">
        <v>11250</v>
      </c>
      <c r="M1259" t="s">
        <v>45</v>
      </c>
      <c r="N1259" t="s">
        <v>51</v>
      </c>
      <c r="P1259" t="s">
        <v>1170</v>
      </c>
      <c r="R1259">
        <v>2012</v>
      </c>
      <c r="S1259" t="s">
        <v>2292</v>
      </c>
      <c r="T1259" t="str">
        <f t="shared" si="39"/>
        <v>VW GTI</v>
      </c>
      <c r="U1259" t="str">
        <f t="shared" si="38"/>
        <v>GTI</v>
      </c>
    </row>
    <row r="1260" spans="1:21" x14ac:dyDescent="0.35">
      <c r="A1260" t="s">
        <v>14</v>
      </c>
      <c r="B1260" t="s">
        <v>15</v>
      </c>
      <c r="C1260" s="4">
        <v>44711</v>
      </c>
      <c r="D1260" t="s">
        <v>3036</v>
      </c>
      <c r="E1260" t="s">
        <v>23</v>
      </c>
      <c r="F1260" t="s">
        <v>25</v>
      </c>
      <c r="G1260">
        <v>32.660499999999999</v>
      </c>
      <c r="H1260">
        <v>-97.031099999999995</v>
      </c>
      <c r="I1260">
        <v>109732</v>
      </c>
      <c r="J1260" t="s">
        <v>35</v>
      </c>
      <c r="K1260">
        <v>9800</v>
      </c>
      <c r="L1260" t="s">
        <v>41</v>
      </c>
      <c r="M1260" t="s">
        <v>46</v>
      </c>
      <c r="N1260" t="s">
        <v>50</v>
      </c>
      <c r="O1260" t="s">
        <v>52</v>
      </c>
      <c r="P1260" t="s">
        <v>1171</v>
      </c>
      <c r="Q1260">
        <v>6</v>
      </c>
      <c r="R1260">
        <v>2009</v>
      </c>
      <c r="S1260" t="s">
        <v>2332</v>
      </c>
      <c r="T1260" t="str">
        <f t="shared" si="39"/>
        <v>Acura MDX</v>
      </c>
      <c r="U1260" t="str">
        <f t="shared" si="38"/>
        <v>MDX</v>
      </c>
    </row>
    <row r="1261" spans="1:21" x14ac:dyDescent="0.35">
      <c r="A1261" t="s">
        <v>14</v>
      </c>
      <c r="B1261" t="s">
        <v>16</v>
      </c>
      <c r="C1261" s="4">
        <v>44711</v>
      </c>
      <c r="D1261" t="s">
        <v>3037</v>
      </c>
      <c r="E1261" t="s">
        <v>23</v>
      </c>
      <c r="F1261" t="s">
        <v>25</v>
      </c>
      <c r="G1261">
        <v>32.965699999999998</v>
      </c>
      <c r="H1261">
        <v>-96.882499999999993</v>
      </c>
      <c r="I1261">
        <v>170010</v>
      </c>
      <c r="J1261" t="s">
        <v>30</v>
      </c>
      <c r="K1261">
        <v>3300</v>
      </c>
      <c r="L1261" t="s">
        <v>43</v>
      </c>
      <c r="M1261" t="s">
        <v>45</v>
      </c>
      <c r="N1261" t="s">
        <v>50</v>
      </c>
      <c r="O1261" t="s">
        <v>52</v>
      </c>
      <c r="P1261" t="s">
        <v>1172</v>
      </c>
      <c r="Q1261">
        <v>8</v>
      </c>
      <c r="R1261">
        <v>2001</v>
      </c>
      <c r="S1261" t="s">
        <v>2278</v>
      </c>
      <c r="T1261" t="str">
        <f t="shared" si="39"/>
        <v>ford expedition</v>
      </c>
      <c r="U1261" t="str">
        <f t="shared" si="38"/>
        <v>expedition</v>
      </c>
    </row>
    <row r="1262" spans="1:21" x14ac:dyDescent="0.35">
      <c r="A1262" t="s">
        <v>14</v>
      </c>
      <c r="C1262" s="4">
        <v>44711</v>
      </c>
      <c r="D1262" t="s">
        <v>3038</v>
      </c>
      <c r="F1262" t="s">
        <v>25</v>
      </c>
      <c r="G1262">
        <v>33.053199999999997</v>
      </c>
      <c r="H1262">
        <v>-96.999899999999997</v>
      </c>
      <c r="I1262">
        <v>140</v>
      </c>
      <c r="K1262">
        <v>12800</v>
      </c>
      <c r="M1262" t="s">
        <v>45</v>
      </c>
      <c r="N1262" t="s">
        <v>50</v>
      </c>
      <c r="P1262" t="s">
        <v>1173</v>
      </c>
      <c r="R1262">
        <v>2010</v>
      </c>
      <c r="S1262" t="s">
        <v>2243</v>
      </c>
      <c r="T1262" t="str">
        <f t="shared" si="39"/>
        <v>Lexus RX350</v>
      </c>
      <c r="U1262" t="str">
        <f t="shared" si="38"/>
        <v>RX350</v>
      </c>
    </row>
    <row r="1263" spans="1:21" x14ac:dyDescent="0.35">
      <c r="A1263" t="s">
        <v>14</v>
      </c>
      <c r="C1263" s="4">
        <v>44711</v>
      </c>
      <c r="D1263" t="s">
        <v>3039</v>
      </c>
      <c r="F1263" t="s">
        <v>25</v>
      </c>
      <c r="G1263">
        <v>33.019799999999996</v>
      </c>
      <c r="H1263">
        <v>-96.992500000000007</v>
      </c>
      <c r="I1263">
        <v>148</v>
      </c>
      <c r="K1263">
        <v>5200</v>
      </c>
      <c r="M1263" t="s">
        <v>45</v>
      </c>
      <c r="N1263" t="s">
        <v>50</v>
      </c>
      <c r="P1263" t="s">
        <v>1174</v>
      </c>
      <c r="R1263">
        <v>2011</v>
      </c>
      <c r="S1263" t="s">
        <v>2311</v>
      </c>
      <c r="T1263" t="str">
        <f t="shared" si="39"/>
        <v>Mitsubishi Lancer</v>
      </c>
      <c r="U1263" t="str">
        <f t="shared" si="38"/>
        <v>Lancer</v>
      </c>
    </row>
    <row r="1264" spans="1:21" x14ac:dyDescent="0.35">
      <c r="A1264" t="s">
        <v>14</v>
      </c>
      <c r="B1264" t="s">
        <v>15</v>
      </c>
      <c r="C1264" s="4">
        <v>44711</v>
      </c>
      <c r="D1264" t="s">
        <v>3040</v>
      </c>
      <c r="E1264" t="s">
        <v>23</v>
      </c>
      <c r="F1264" t="s">
        <v>25</v>
      </c>
      <c r="G1264">
        <v>32.711500000000001</v>
      </c>
      <c r="H1264">
        <v>-97.006900000000002</v>
      </c>
      <c r="I1264">
        <v>64000</v>
      </c>
      <c r="J1264" t="s">
        <v>36</v>
      </c>
      <c r="K1264">
        <v>14850</v>
      </c>
      <c r="L1264" t="s">
        <v>41</v>
      </c>
      <c r="M1264" t="s">
        <v>45</v>
      </c>
      <c r="N1264" t="s">
        <v>50</v>
      </c>
      <c r="O1264" t="s">
        <v>57</v>
      </c>
      <c r="P1264" t="s">
        <v>1175</v>
      </c>
      <c r="Q1264">
        <v>6</v>
      </c>
      <c r="R1264">
        <v>2003</v>
      </c>
      <c r="S1264" t="s">
        <v>2256</v>
      </c>
      <c r="T1264" t="str">
        <f t="shared" si="39"/>
        <v>chevrolet s10 xtreme</v>
      </c>
      <c r="U1264" t="str">
        <f t="shared" si="38"/>
        <v>s10 xtreme</v>
      </c>
    </row>
    <row r="1265" spans="1:21" x14ac:dyDescent="0.35">
      <c r="A1265" t="s">
        <v>14</v>
      </c>
      <c r="B1265" t="s">
        <v>15</v>
      </c>
      <c r="C1265" s="4">
        <v>44711</v>
      </c>
      <c r="D1265" t="s">
        <v>2760</v>
      </c>
      <c r="E1265" t="s">
        <v>23</v>
      </c>
      <c r="F1265" t="s">
        <v>25</v>
      </c>
      <c r="G1265">
        <v>33.162337000000001</v>
      </c>
      <c r="H1265">
        <v>-96.882191000000006</v>
      </c>
      <c r="I1265">
        <v>100317</v>
      </c>
      <c r="J1265" t="s">
        <v>35</v>
      </c>
      <c r="K1265">
        <v>9800</v>
      </c>
      <c r="L1265" t="s">
        <v>43</v>
      </c>
      <c r="M1265" t="s">
        <v>45</v>
      </c>
      <c r="N1265" t="s">
        <v>50</v>
      </c>
      <c r="O1265" t="s">
        <v>53</v>
      </c>
      <c r="P1265" t="s">
        <v>795</v>
      </c>
      <c r="Q1265">
        <v>6</v>
      </c>
      <c r="R1265">
        <v>2008</v>
      </c>
      <c r="S1265" t="s">
        <v>2259</v>
      </c>
      <c r="T1265" t="str">
        <f t="shared" si="39"/>
        <v>lexus es 350</v>
      </c>
      <c r="U1265" t="str">
        <f t="shared" si="38"/>
        <v>es 350</v>
      </c>
    </row>
    <row r="1266" spans="1:21" x14ac:dyDescent="0.35">
      <c r="A1266" t="s">
        <v>14</v>
      </c>
      <c r="B1266" t="s">
        <v>15</v>
      </c>
      <c r="C1266" s="4">
        <v>44711</v>
      </c>
      <c r="D1266" t="s">
        <v>2764</v>
      </c>
      <c r="E1266" t="s">
        <v>23</v>
      </c>
      <c r="F1266" t="s">
        <v>25</v>
      </c>
      <c r="G1266">
        <v>32.96</v>
      </c>
      <c r="H1266">
        <v>-96.838499999999996</v>
      </c>
      <c r="I1266">
        <v>72000</v>
      </c>
      <c r="J1266" t="s">
        <v>32</v>
      </c>
      <c r="K1266">
        <v>15800</v>
      </c>
      <c r="L1266" t="s">
        <v>42</v>
      </c>
      <c r="M1266" t="s">
        <v>46</v>
      </c>
      <c r="N1266" t="s">
        <v>50</v>
      </c>
      <c r="O1266" t="s">
        <v>55</v>
      </c>
      <c r="P1266" t="s">
        <v>1176</v>
      </c>
      <c r="Q1266">
        <v>4</v>
      </c>
      <c r="R1266">
        <v>2017</v>
      </c>
      <c r="S1266" t="s">
        <v>2254</v>
      </c>
      <c r="T1266" t="str">
        <f t="shared" si="39"/>
        <v>honda accord</v>
      </c>
      <c r="U1266" t="str">
        <f t="shared" si="38"/>
        <v>accord</v>
      </c>
    </row>
    <row r="1267" spans="1:21" x14ac:dyDescent="0.35">
      <c r="A1267" t="s">
        <v>14</v>
      </c>
      <c r="C1267" s="4">
        <v>44711</v>
      </c>
      <c r="D1267" t="s">
        <v>3041</v>
      </c>
      <c r="E1267" t="s">
        <v>24</v>
      </c>
      <c r="F1267" t="s">
        <v>25</v>
      </c>
      <c r="G1267">
        <v>36.06391</v>
      </c>
      <c r="H1267">
        <v>-115.02163</v>
      </c>
      <c r="I1267">
        <v>79988</v>
      </c>
      <c r="J1267" t="s">
        <v>34</v>
      </c>
      <c r="K1267">
        <v>22980</v>
      </c>
      <c r="M1267" t="s">
        <v>45</v>
      </c>
      <c r="N1267" t="s">
        <v>50</v>
      </c>
      <c r="O1267" t="s">
        <v>53</v>
      </c>
      <c r="P1267" t="s">
        <v>1177</v>
      </c>
      <c r="Q1267">
        <v>8</v>
      </c>
      <c r="R1267">
        <v>1988</v>
      </c>
      <c r="S1267" t="s">
        <v>2324</v>
      </c>
      <c r="T1267" t="str">
        <f t="shared" si="39"/>
        <v>Mercedes-Benz 560-Class</v>
      </c>
      <c r="U1267" t="str">
        <f t="shared" si="38"/>
        <v>560-Class</v>
      </c>
    </row>
    <row r="1268" spans="1:21" x14ac:dyDescent="0.35">
      <c r="A1268" t="s">
        <v>14</v>
      </c>
      <c r="B1268" t="s">
        <v>16</v>
      </c>
      <c r="C1268" s="4">
        <v>44711</v>
      </c>
      <c r="D1268" t="s">
        <v>3042</v>
      </c>
      <c r="E1268" t="s">
        <v>23</v>
      </c>
      <c r="F1268" t="s">
        <v>25</v>
      </c>
      <c r="G1268">
        <v>32.711199999999998</v>
      </c>
      <c r="H1268">
        <v>-97.117199999999997</v>
      </c>
      <c r="I1268">
        <v>106000</v>
      </c>
      <c r="J1268" t="s">
        <v>30</v>
      </c>
      <c r="K1268">
        <v>4999</v>
      </c>
      <c r="L1268" t="s">
        <v>43</v>
      </c>
      <c r="M1268" t="s">
        <v>45</v>
      </c>
      <c r="N1268" t="s">
        <v>50</v>
      </c>
      <c r="O1268" t="s">
        <v>57</v>
      </c>
      <c r="P1268" t="s">
        <v>501</v>
      </c>
      <c r="Q1268">
        <v>4</v>
      </c>
      <c r="R1268">
        <v>2008</v>
      </c>
      <c r="S1268" t="s">
        <v>2255</v>
      </c>
      <c r="T1268" t="str">
        <f t="shared" si="39"/>
        <v>chevy spark ls</v>
      </c>
      <c r="U1268" t="str">
        <f t="shared" si="38"/>
        <v>spark ls</v>
      </c>
    </row>
    <row r="1269" spans="1:21" x14ac:dyDescent="0.35">
      <c r="A1269" t="s">
        <v>14</v>
      </c>
      <c r="B1269" t="s">
        <v>15</v>
      </c>
      <c r="C1269" s="4">
        <v>44711</v>
      </c>
      <c r="D1269" t="s">
        <v>3043</v>
      </c>
      <c r="E1269" t="s">
        <v>23</v>
      </c>
      <c r="F1269" t="s">
        <v>25</v>
      </c>
      <c r="G1269">
        <v>32.740931000000003</v>
      </c>
      <c r="H1269">
        <v>-97.503489999999999</v>
      </c>
      <c r="I1269">
        <v>73847</v>
      </c>
      <c r="J1269" t="s">
        <v>35</v>
      </c>
      <c r="K1269">
        <v>11800</v>
      </c>
      <c r="M1269" t="s">
        <v>45</v>
      </c>
      <c r="N1269" t="s">
        <v>50</v>
      </c>
      <c r="O1269" t="s">
        <v>53</v>
      </c>
      <c r="P1269" t="s">
        <v>1178</v>
      </c>
      <c r="Q1269">
        <v>4</v>
      </c>
      <c r="R1269">
        <v>2015</v>
      </c>
      <c r="S1269" t="s">
        <v>2242</v>
      </c>
      <c r="T1269" t="str">
        <f t="shared" si="39"/>
        <v>2015 Nissan Sentra SL</v>
      </c>
      <c r="U1269" t="str">
        <f t="shared" si="38"/>
        <v>Nissan Sentra SL</v>
      </c>
    </row>
    <row r="1270" spans="1:21" x14ac:dyDescent="0.35">
      <c r="A1270" t="s">
        <v>14</v>
      </c>
      <c r="B1270" t="s">
        <v>15</v>
      </c>
      <c r="C1270" s="4">
        <v>44711</v>
      </c>
      <c r="D1270" t="s">
        <v>3044</v>
      </c>
      <c r="E1270" t="s">
        <v>23</v>
      </c>
      <c r="F1270" t="s">
        <v>25</v>
      </c>
      <c r="G1270">
        <v>32.964278999999998</v>
      </c>
      <c r="H1270">
        <v>-96.734168999999994</v>
      </c>
      <c r="I1270">
        <v>187635</v>
      </c>
      <c r="J1270" t="s">
        <v>30</v>
      </c>
      <c r="K1270">
        <v>5650</v>
      </c>
      <c r="L1270" t="s">
        <v>41</v>
      </c>
      <c r="M1270" t="s">
        <v>45</v>
      </c>
      <c r="N1270" t="s">
        <v>50</v>
      </c>
      <c r="O1270" t="s">
        <v>53</v>
      </c>
      <c r="P1270" t="s">
        <v>1179</v>
      </c>
      <c r="Q1270">
        <v>6</v>
      </c>
      <c r="R1270">
        <v>2006</v>
      </c>
      <c r="S1270" t="s">
        <v>2259</v>
      </c>
      <c r="T1270" t="str">
        <f t="shared" si="39"/>
        <v>lexus es 330</v>
      </c>
      <c r="U1270" t="str">
        <f t="shared" si="38"/>
        <v>es 330</v>
      </c>
    </row>
    <row r="1271" spans="1:21" x14ac:dyDescent="0.35">
      <c r="A1271" t="s">
        <v>14</v>
      </c>
      <c r="B1271" t="s">
        <v>15</v>
      </c>
      <c r="C1271" s="4">
        <v>44711</v>
      </c>
      <c r="D1271" t="s">
        <v>2770</v>
      </c>
      <c r="E1271" t="s">
        <v>24</v>
      </c>
      <c r="F1271" t="s">
        <v>27</v>
      </c>
      <c r="G1271">
        <v>33.050603000000002</v>
      </c>
      <c r="H1271">
        <v>-96.171437999999995</v>
      </c>
      <c r="I1271">
        <v>109881</v>
      </c>
      <c r="J1271" t="s">
        <v>32</v>
      </c>
      <c r="K1271">
        <v>14995</v>
      </c>
      <c r="L1271" t="s">
        <v>43</v>
      </c>
      <c r="M1271" t="s">
        <v>45</v>
      </c>
      <c r="N1271" t="s">
        <v>50</v>
      </c>
      <c r="O1271" t="s">
        <v>56</v>
      </c>
      <c r="P1271" t="s">
        <v>1180</v>
      </c>
      <c r="Q1271">
        <v>8</v>
      </c>
      <c r="R1271">
        <v>2006</v>
      </c>
      <c r="S1271" t="s">
        <v>2278</v>
      </c>
      <c r="T1271" t="str">
        <f t="shared" si="39"/>
        <v>Ford Super Duty F-250</v>
      </c>
      <c r="U1271" t="str">
        <f t="shared" si="38"/>
        <v>Super Duty F-250</v>
      </c>
    </row>
    <row r="1272" spans="1:21" x14ac:dyDescent="0.35">
      <c r="A1272" t="s">
        <v>14</v>
      </c>
      <c r="B1272" t="s">
        <v>15</v>
      </c>
      <c r="C1272" s="4">
        <v>44711</v>
      </c>
      <c r="D1272" t="s">
        <v>3045</v>
      </c>
      <c r="F1272" t="s">
        <v>25</v>
      </c>
      <c r="G1272">
        <v>32.824800000000003</v>
      </c>
      <c r="H1272">
        <v>-96.749799999999993</v>
      </c>
      <c r="I1272">
        <v>17036</v>
      </c>
      <c r="K1272">
        <v>27500</v>
      </c>
      <c r="M1272" t="s">
        <v>45</v>
      </c>
      <c r="N1272" t="s">
        <v>50</v>
      </c>
      <c r="P1272" t="s">
        <v>1181</v>
      </c>
      <c r="Q1272">
        <v>8</v>
      </c>
      <c r="R1272">
        <v>2005</v>
      </c>
      <c r="S1272" t="s">
        <v>2278</v>
      </c>
      <c r="T1272" t="str">
        <f t="shared" si="39"/>
        <v>ford thunderbird convertible</v>
      </c>
      <c r="U1272" t="str">
        <f t="shared" si="38"/>
        <v>thunderbird convertible</v>
      </c>
    </row>
    <row r="1273" spans="1:21" x14ac:dyDescent="0.35">
      <c r="A1273" t="s">
        <v>14</v>
      </c>
      <c r="B1273" t="s">
        <v>15</v>
      </c>
      <c r="C1273" s="4">
        <v>44711</v>
      </c>
      <c r="D1273" t="s">
        <v>3045</v>
      </c>
      <c r="E1273" t="s">
        <v>24</v>
      </c>
      <c r="F1273" t="s">
        <v>25</v>
      </c>
      <c r="G1273">
        <v>32.821100000000001</v>
      </c>
      <c r="H1273">
        <v>-97.175600000000003</v>
      </c>
      <c r="I1273">
        <v>94500</v>
      </c>
      <c r="J1273" t="s">
        <v>30</v>
      </c>
      <c r="K1273">
        <v>9995</v>
      </c>
      <c r="L1273" t="s">
        <v>41</v>
      </c>
      <c r="M1273" t="s">
        <v>45</v>
      </c>
      <c r="N1273" t="s">
        <v>50</v>
      </c>
      <c r="O1273" t="s">
        <v>53</v>
      </c>
      <c r="P1273" t="s">
        <v>1182</v>
      </c>
      <c r="Q1273">
        <v>6</v>
      </c>
      <c r="R1273">
        <v>2011</v>
      </c>
      <c r="S1273" t="s">
        <v>2267</v>
      </c>
      <c r="T1273" t="str">
        <f t="shared" si="39"/>
        <v>bmw 328i</v>
      </c>
      <c r="U1273" t="str">
        <f t="shared" si="38"/>
        <v>328i</v>
      </c>
    </row>
    <row r="1274" spans="1:21" x14ac:dyDescent="0.35">
      <c r="A1274" t="s">
        <v>14</v>
      </c>
      <c r="B1274" t="s">
        <v>15</v>
      </c>
      <c r="C1274" s="4">
        <v>44711</v>
      </c>
      <c r="D1274" t="s">
        <v>3046</v>
      </c>
      <c r="E1274" t="s">
        <v>23</v>
      </c>
      <c r="F1274" t="s">
        <v>25</v>
      </c>
      <c r="G1274">
        <v>32.936888000000003</v>
      </c>
      <c r="H1274">
        <v>-96.798237</v>
      </c>
      <c r="I1274">
        <v>85700</v>
      </c>
      <c r="J1274" t="s">
        <v>35</v>
      </c>
      <c r="K1274">
        <v>8500</v>
      </c>
      <c r="L1274" t="s">
        <v>41</v>
      </c>
      <c r="M1274" t="s">
        <v>46</v>
      </c>
      <c r="N1274" t="s">
        <v>51</v>
      </c>
      <c r="O1274" t="s">
        <v>53</v>
      </c>
      <c r="P1274" t="s">
        <v>1183</v>
      </c>
      <c r="Q1274">
        <v>4</v>
      </c>
      <c r="R1274">
        <v>2013</v>
      </c>
      <c r="S1274" t="s">
        <v>2308</v>
      </c>
      <c r="T1274" t="str">
        <f t="shared" si="39"/>
        <v>Volkswagen Jetta</v>
      </c>
      <c r="U1274" t="str">
        <f t="shared" si="38"/>
        <v>Jetta</v>
      </c>
    </row>
    <row r="1275" spans="1:21" x14ac:dyDescent="0.35">
      <c r="A1275" t="s">
        <v>14</v>
      </c>
      <c r="B1275" t="s">
        <v>16</v>
      </c>
      <c r="C1275" s="4">
        <v>44711</v>
      </c>
      <c r="D1275" t="s">
        <v>3047</v>
      </c>
      <c r="E1275" t="s">
        <v>24</v>
      </c>
      <c r="F1275" t="s">
        <v>25</v>
      </c>
      <c r="G1275">
        <v>33.228900000000003</v>
      </c>
      <c r="H1275">
        <v>-97.131399999999999</v>
      </c>
      <c r="I1275">
        <v>206</v>
      </c>
      <c r="J1275" t="s">
        <v>32</v>
      </c>
      <c r="K1275">
        <v>6000</v>
      </c>
      <c r="L1275" t="s">
        <v>43</v>
      </c>
      <c r="M1275" t="s">
        <v>45</v>
      </c>
      <c r="N1275" t="s">
        <v>50</v>
      </c>
      <c r="O1275" t="s">
        <v>56</v>
      </c>
      <c r="P1275" t="s">
        <v>1184</v>
      </c>
      <c r="Q1275">
        <v>8</v>
      </c>
      <c r="R1275">
        <v>1994</v>
      </c>
      <c r="S1275" t="s">
        <v>2255</v>
      </c>
      <c r="T1275" t="str">
        <f t="shared" si="39"/>
        <v>1994 chevy silverado</v>
      </c>
      <c r="U1275" t="str">
        <f t="shared" si="38"/>
        <v>chevy silverado</v>
      </c>
    </row>
    <row r="1276" spans="1:21" x14ac:dyDescent="0.35">
      <c r="A1276" t="s">
        <v>14</v>
      </c>
      <c r="B1276" t="s">
        <v>15</v>
      </c>
      <c r="C1276" s="4">
        <v>44711</v>
      </c>
      <c r="D1276" t="s">
        <v>3048</v>
      </c>
      <c r="E1276" t="s">
        <v>23</v>
      </c>
      <c r="F1276" t="s">
        <v>25</v>
      </c>
      <c r="G1276">
        <v>32.711199999999998</v>
      </c>
      <c r="H1276">
        <v>-97.117199999999997</v>
      </c>
      <c r="I1276">
        <v>77000</v>
      </c>
      <c r="J1276" t="s">
        <v>34</v>
      </c>
      <c r="K1276">
        <v>5999</v>
      </c>
      <c r="L1276" t="s">
        <v>43</v>
      </c>
      <c r="M1276" t="s">
        <v>45</v>
      </c>
      <c r="N1276" t="s">
        <v>50</v>
      </c>
      <c r="O1276" t="s">
        <v>53</v>
      </c>
      <c r="P1276" t="s">
        <v>301</v>
      </c>
      <c r="Q1276">
        <v>4</v>
      </c>
      <c r="R1276">
        <v>2014</v>
      </c>
      <c r="S1276" t="s">
        <v>2278</v>
      </c>
      <c r="T1276" t="str">
        <f t="shared" si="39"/>
        <v>ford focus</v>
      </c>
      <c r="U1276" t="str">
        <f t="shared" si="38"/>
        <v>focus</v>
      </c>
    </row>
    <row r="1277" spans="1:21" x14ac:dyDescent="0.35">
      <c r="A1277" t="s">
        <v>14</v>
      </c>
      <c r="B1277" t="s">
        <v>16</v>
      </c>
      <c r="C1277" s="4">
        <v>44711</v>
      </c>
      <c r="D1277" t="s">
        <v>3049</v>
      </c>
      <c r="E1277" t="s">
        <v>23</v>
      </c>
      <c r="F1277" t="s">
        <v>25</v>
      </c>
      <c r="G1277">
        <v>32.764899999999997</v>
      </c>
      <c r="H1277">
        <v>-97.011200000000002</v>
      </c>
      <c r="I1277">
        <v>147600</v>
      </c>
      <c r="J1277" t="s">
        <v>31</v>
      </c>
      <c r="K1277">
        <v>5400</v>
      </c>
      <c r="L1277" t="s">
        <v>43</v>
      </c>
      <c r="M1277" t="s">
        <v>45</v>
      </c>
      <c r="N1277" t="s">
        <v>50</v>
      </c>
      <c r="O1277" t="s">
        <v>53</v>
      </c>
      <c r="P1277" t="s">
        <v>1185</v>
      </c>
      <c r="Q1277">
        <v>4</v>
      </c>
      <c r="R1277">
        <v>2013</v>
      </c>
      <c r="S1277" t="s">
        <v>2377</v>
      </c>
      <c r="T1277" t="str">
        <f t="shared" si="39"/>
        <v>Lancer ES</v>
      </c>
      <c r="U1277" t="str">
        <f t="shared" si="38"/>
        <v>ES</v>
      </c>
    </row>
    <row r="1278" spans="1:21" x14ac:dyDescent="0.35">
      <c r="A1278" t="s">
        <v>14</v>
      </c>
      <c r="B1278" t="s">
        <v>19</v>
      </c>
      <c r="C1278" s="4">
        <v>44711</v>
      </c>
      <c r="D1278" t="s">
        <v>3050</v>
      </c>
      <c r="E1278" t="s">
        <v>24</v>
      </c>
      <c r="F1278" t="s">
        <v>25</v>
      </c>
      <c r="G1278">
        <v>33.335900000000002</v>
      </c>
      <c r="H1278">
        <v>-94.552000000000007</v>
      </c>
      <c r="I1278">
        <v>58000</v>
      </c>
      <c r="J1278" t="s">
        <v>29</v>
      </c>
      <c r="K1278">
        <v>1750</v>
      </c>
      <c r="L1278" t="s">
        <v>44</v>
      </c>
      <c r="M1278" t="s">
        <v>45</v>
      </c>
      <c r="N1278" t="s">
        <v>21</v>
      </c>
      <c r="P1278" t="s">
        <v>1186</v>
      </c>
      <c r="Q1278">
        <v>4</v>
      </c>
      <c r="R1278">
        <v>1972</v>
      </c>
      <c r="S1278" t="s">
        <v>2343</v>
      </c>
      <c r="T1278" t="str">
        <f t="shared" si="39"/>
        <v>1972 vw super beetle</v>
      </c>
      <c r="U1278" t="str">
        <f t="shared" si="38"/>
        <v>vw super beetle</v>
      </c>
    </row>
    <row r="1279" spans="1:21" x14ac:dyDescent="0.35">
      <c r="A1279" t="s">
        <v>14</v>
      </c>
      <c r="B1279" t="s">
        <v>16</v>
      </c>
      <c r="C1279" s="4">
        <v>44711</v>
      </c>
      <c r="D1279" t="s">
        <v>2782</v>
      </c>
      <c r="F1279" t="s">
        <v>25</v>
      </c>
      <c r="G1279">
        <v>32.934398999999999</v>
      </c>
      <c r="H1279">
        <v>-97.254047</v>
      </c>
      <c r="I1279">
        <v>82000</v>
      </c>
      <c r="J1279" t="s">
        <v>34</v>
      </c>
      <c r="K1279">
        <v>9500</v>
      </c>
      <c r="M1279" t="s">
        <v>45</v>
      </c>
      <c r="N1279" t="s">
        <v>50</v>
      </c>
      <c r="O1279" t="s">
        <v>53</v>
      </c>
      <c r="P1279" t="s">
        <v>1187</v>
      </c>
      <c r="Q1279">
        <v>8</v>
      </c>
      <c r="R1279">
        <v>1969</v>
      </c>
      <c r="S1279" t="s">
        <v>2378</v>
      </c>
      <c r="T1279" t="str">
        <f t="shared" si="39"/>
        <v>Chryler Imperial</v>
      </c>
      <c r="U1279" t="str">
        <f t="shared" si="38"/>
        <v>Imperial</v>
      </c>
    </row>
    <row r="1280" spans="1:21" x14ac:dyDescent="0.35">
      <c r="A1280" t="s">
        <v>14</v>
      </c>
      <c r="B1280" t="s">
        <v>15</v>
      </c>
      <c r="C1280" s="4">
        <v>44711</v>
      </c>
      <c r="D1280" t="s">
        <v>3051</v>
      </c>
      <c r="E1280" t="s">
        <v>22</v>
      </c>
      <c r="F1280" t="s">
        <v>25</v>
      </c>
      <c r="G1280">
        <v>32.815399999999997</v>
      </c>
      <c r="H1280">
        <v>-96.630700000000004</v>
      </c>
      <c r="I1280">
        <v>117000</v>
      </c>
      <c r="J1280" t="s">
        <v>35</v>
      </c>
      <c r="K1280">
        <v>19900</v>
      </c>
      <c r="M1280" t="s">
        <v>46</v>
      </c>
      <c r="N1280" t="s">
        <v>50</v>
      </c>
      <c r="O1280" t="s">
        <v>52</v>
      </c>
      <c r="P1280" t="s">
        <v>1188</v>
      </c>
      <c r="Q1280">
        <v>6</v>
      </c>
      <c r="R1280">
        <v>2015</v>
      </c>
      <c r="S1280" t="s">
        <v>2293</v>
      </c>
      <c r="T1280" t="str">
        <f t="shared" si="39"/>
        <v>jeep wrangler sport</v>
      </c>
      <c r="U1280" t="str">
        <f t="shared" si="38"/>
        <v>wrangler sport</v>
      </c>
    </row>
    <row r="1281" spans="1:21" x14ac:dyDescent="0.35">
      <c r="A1281" t="s">
        <v>14</v>
      </c>
      <c r="C1281" s="4">
        <v>44711</v>
      </c>
      <c r="D1281" t="s">
        <v>3052</v>
      </c>
      <c r="E1281" t="s">
        <v>22</v>
      </c>
      <c r="F1281" t="s">
        <v>25</v>
      </c>
      <c r="G1281">
        <v>45.547199999999997</v>
      </c>
      <c r="H1281">
        <v>-122.5001</v>
      </c>
      <c r="I1281">
        <v>60</v>
      </c>
      <c r="J1281" t="s">
        <v>34</v>
      </c>
      <c r="K1281">
        <v>299997</v>
      </c>
      <c r="M1281" t="s">
        <v>45</v>
      </c>
      <c r="N1281" t="s">
        <v>50</v>
      </c>
      <c r="O1281" t="s">
        <v>52</v>
      </c>
      <c r="P1281" t="s">
        <v>1189</v>
      </c>
      <c r="Q1281">
        <v>8</v>
      </c>
      <c r="R1281">
        <v>2021</v>
      </c>
      <c r="S1281" t="s">
        <v>2324</v>
      </c>
      <c r="T1281" t="str">
        <f t="shared" si="39"/>
        <v>Mercedes-Benz AMG G 63  FULLY CUSTOMIZED* ONLY G63 IN THE COUNTRY COLOR MATCHED* RARE COLOR COMBO* NEW IN &amp; OUT* G MANUFAKTURE PKG PLUS*</v>
      </c>
      <c r="U1281" t="str">
        <f t="shared" si="38"/>
        <v>AMG G 63  FULLY CUSTOMIZED* ONLY G63 IN THE COUNTRY COLOR MATCHED* RARE COLOR COMBO* NEW IN &amp; OUT* G MANUFAKTURE PKG PLUS*</v>
      </c>
    </row>
    <row r="1282" spans="1:21" x14ac:dyDescent="0.35">
      <c r="A1282" t="s">
        <v>14</v>
      </c>
      <c r="B1282" t="s">
        <v>15</v>
      </c>
      <c r="C1282" s="4">
        <v>44711</v>
      </c>
      <c r="D1282" t="s">
        <v>2786</v>
      </c>
      <c r="E1282" t="s">
        <v>23</v>
      </c>
      <c r="F1282" t="s">
        <v>25</v>
      </c>
      <c r="G1282">
        <v>33.077500000000001</v>
      </c>
      <c r="H1282">
        <v>-97.070400000000006</v>
      </c>
      <c r="I1282">
        <v>105372</v>
      </c>
      <c r="J1282" t="s">
        <v>32</v>
      </c>
      <c r="K1282">
        <v>19900</v>
      </c>
      <c r="L1282" t="s">
        <v>43</v>
      </c>
      <c r="M1282" t="s">
        <v>45</v>
      </c>
      <c r="N1282" t="s">
        <v>50</v>
      </c>
      <c r="O1282" t="s">
        <v>52</v>
      </c>
      <c r="P1282" t="s">
        <v>1190</v>
      </c>
      <c r="Q1282" t="s">
        <v>21</v>
      </c>
      <c r="R1282">
        <v>2012</v>
      </c>
      <c r="S1282" t="s">
        <v>2259</v>
      </c>
      <c r="T1282" t="str">
        <f t="shared" si="39"/>
        <v>lexus rx 450h</v>
      </c>
      <c r="U1282" t="str">
        <f t="shared" ref="U1282:U1345" si="40">RIGHT(T1282,LEN(T1282)-FIND(" ",T1282))</f>
        <v>rx 450h</v>
      </c>
    </row>
    <row r="1283" spans="1:21" x14ac:dyDescent="0.35">
      <c r="A1283" t="s">
        <v>14</v>
      </c>
      <c r="B1283" t="s">
        <v>16</v>
      </c>
      <c r="C1283" s="4">
        <v>44711</v>
      </c>
      <c r="D1283" t="s">
        <v>2792</v>
      </c>
      <c r="E1283" t="s">
        <v>23</v>
      </c>
      <c r="F1283" t="s">
        <v>25</v>
      </c>
      <c r="G1283">
        <v>32.679600000000001</v>
      </c>
      <c r="H1283">
        <v>-97.333600000000004</v>
      </c>
      <c r="I1283">
        <v>152000</v>
      </c>
      <c r="J1283" t="s">
        <v>31</v>
      </c>
      <c r="K1283">
        <v>5250</v>
      </c>
      <c r="L1283" t="s">
        <v>44</v>
      </c>
      <c r="M1283" t="s">
        <v>45</v>
      </c>
      <c r="N1283" t="s">
        <v>50</v>
      </c>
      <c r="O1283" t="s">
        <v>53</v>
      </c>
      <c r="P1283" t="s">
        <v>1191</v>
      </c>
      <c r="Q1283">
        <v>4</v>
      </c>
      <c r="R1283">
        <v>2013</v>
      </c>
      <c r="S1283" t="s">
        <v>2278</v>
      </c>
      <c r="T1283" t="str">
        <f t="shared" ref="T1283:T1346" si="41">RIGHT(P1283,LEN(P1283)-FIND(" ",P1283))</f>
        <v>Ford Focus</v>
      </c>
      <c r="U1283" t="str">
        <f t="shared" si="40"/>
        <v>Focus</v>
      </c>
    </row>
    <row r="1284" spans="1:21" x14ac:dyDescent="0.35">
      <c r="A1284" t="s">
        <v>14</v>
      </c>
      <c r="C1284" s="4">
        <v>44711</v>
      </c>
      <c r="D1284" t="s">
        <v>3053</v>
      </c>
      <c r="F1284" t="s">
        <v>25</v>
      </c>
      <c r="G1284">
        <v>33.2346</v>
      </c>
      <c r="H1284">
        <v>-97.113100000000003</v>
      </c>
      <c r="I1284">
        <v>237000</v>
      </c>
      <c r="K1284">
        <v>12900</v>
      </c>
      <c r="M1284" t="s">
        <v>45</v>
      </c>
      <c r="N1284" t="s">
        <v>50</v>
      </c>
      <c r="P1284" t="s">
        <v>1192</v>
      </c>
      <c r="R1284">
        <v>2014</v>
      </c>
      <c r="S1284" t="s">
        <v>2278</v>
      </c>
      <c r="T1284" t="str">
        <f t="shared" si="41"/>
        <v>ford f150</v>
      </c>
      <c r="U1284" t="str">
        <f t="shared" si="40"/>
        <v>f150</v>
      </c>
    </row>
    <row r="1285" spans="1:21" x14ac:dyDescent="0.35">
      <c r="A1285" t="s">
        <v>14</v>
      </c>
      <c r="B1285" t="s">
        <v>15</v>
      </c>
      <c r="C1285" s="4">
        <v>44711</v>
      </c>
      <c r="D1285" t="s">
        <v>2793</v>
      </c>
      <c r="E1285" t="s">
        <v>23</v>
      </c>
      <c r="F1285" t="s">
        <v>25</v>
      </c>
      <c r="G1285">
        <v>32.938530999999998</v>
      </c>
      <c r="H1285">
        <v>-96.729900999999998</v>
      </c>
      <c r="I1285">
        <v>78000</v>
      </c>
      <c r="J1285" t="s">
        <v>30</v>
      </c>
      <c r="K1285">
        <v>14995</v>
      </c>
      <c r="M1285" t="s">
        <v>45</v>
      </c>
      <c r="N1285" t="s">
        <v>50</v>
      </c>
      <c r="O1285" t="s">
        <v>57</v>
      </c>
      <c r="P1285" t="s">
        <v>1193</v>
      </c>
      <c r="Q1285">
        <v>4</v>
      </c>
      <c r="R1285">
        <v>2018</v>
      </c>
      <c r="S1285" t="s">
        <v>2251</v>
      </c>
      <c r="T1285" t="str">
        <f t="shared" si="41"/>
        <v>nissan frontier crew cab</v>
      </c>
      <c r="U1285" t="str">
        <f t="shared" si="40"/>
        <v>frontier crew cab</v>
      </c>
    </row>
    <row r="1286" spans="1:21" x14ac:dyDescent="0.35">
      <c r="A1286" t="s">
        <v>14</v>
      </c>
      <c r="B1286" t="s">
        <v>15</v>
      </c>
      <c r="C1286" s="4">
        <v>44711</v>
      </c>
      <c r="D1286" t="s">
        <v>2798</v>
      </c>
      <c r="F1286" t="s">
        <v>25</v>
      </c>
      <c r="G1286">
        <v>32.938543000000003</v>
      </c>
      <c r="H1286">
        <v>-96.729812999999993</v>
      </c>
      <c r="I1286">
        <v>19500</v>
      </c>
      <c r="K1286">
        <v>35995</v>
      </c>
      <c r="M1286" t="s">
        <v>45</v>
      </c>
      <c r="N1286" t="s">
        <v>50</v>
      </c>
      <c r="P1286" t="s">
        <v>1194</v>
      </c>
      <c r="Q1286">
        <v>6</v>
      </c>
      <c r="R1286">
        <v>2021</v>
      </c>
      <c r="S1286" t="s">
        <v>2254</v>
      </c>
      <c r="T1286" t="str">
        <f t="shared" si="41"/>
        <v>honda pilot se</v>
      </c>
      <c r="U1286" t="str">
        <f t="shared" si="40"/>
        <v>pilot se</v>
      </c>
    </row>
    <row r="1287" spans="1:21" x14ac:dyDescent="0.35">
      <c r="A1287" t="s">
        <v>14</v>
      </c>
      <c r="B1287" t="s">
        <v>17</v>
      </c>
      <c r="C1287" s="4">
        <v>44711</v>
      </c>
      <c r="D1287" t="s">
        <v>3054</v>
      </c>
      <c r="E1287" t="s">
        <v>22</v>
      </c>
      <c r="F1287" t="s">
        <v>25</v>
      </c>
      <c r="G1287">
        <v>32.998800000000003</v>
      </c>
      <c r="H1287">
        <v>-96.702299999999994</v>
      </c>
      <c r="I1287">
        <v>8000</v>
      </c>
      <c r="J1287" t="s">
        <v>30</v>
      </c>
      <c r="K1287">
        <v>98500</v>
      </c>
      <c r="L1287" t="s">
        <v>43</v>
      </c>
      <c r="M1287" t="s">
        <v>45</v>
      </c>
      <c r="N1287" t="s">
        <v>50</v>
      </c>
      <c r="O1287" t="s">
        <v>57</v>
      </c>
      <c r="P1287" t="s">
        <v>1195</v>
      </c>
      <c r="Q1287">
        <v>6</v>
      </c>
      <c r="R1287">
        <v>2021</v>
      </c>
      <c r="S1287" t="s">
        <v>2278</v>
      </c>
      <c r="T1287" t="str">
        <f t="shared" si="41"/>
        <v>ford f-150 raptor</v>
      </c>
      <c r="U1287" t="str">
        <f t="shared" si="40"/>
        <v>f-150 raptor</v>
      </c>
    </row>
    <row r="1288" spans="1:21" x14ac:dyDescent="0.35">
      <c r="A1288" t="s">
        <v>14</v>
      </c>
      <c r="C1288" s="4">
        <v>44711</v>
      </c>
      <c r="D1288" t="s">
        <v>3055</v>
      </c>
      <c r="E1288" t="s">
        <v>22</v>
      </c>
      <c r="F1288" t="s">
        <v>27</v>
      </c>
      <c r="G1288">
        <v>45.547199999999997</v>
      </c>
      <c r="H1288">
        <v>-122.5001</v>
      </c>
      <c r="I1288">
        <v>74389</v>
      </c>
      <c r="J1288" t="s">
        <v>29</v>
      </c>
      <c r="K1288">
        <v>39997</v>
      </c>
      <c r="M1288" t="s">
        <v>45</v>
      </c>
      <c r="N1288" t="s">
        <v>50</v>
      </c>
      <c r="O1288" t="s">
        <v>56</v>
      </c>
      <c r="P1288" t="s">
        <v>1196</v>
      </c>
      <c r="Q1288">
        <v>8</v>
      </c>
      <c r="R1288">
        <v>2002</v>
      </c>
      <c r="S1288" t="s">
        <v>2278</v>
      </c>
      <c r="T1288" t="str">
        <f t="shared" si="41"/>
        <v>Ford F-350 Super Duty Lariat 4dr SuperCab  1-OWNER* RUST FREE* 74K MLS ONLY* XTRA CAB LONG BED* HIDDEN 15K WARN WINCH* RUST FREE* NEW COOPER TIRES* FENDER FLARES* LINEX BED LINER* 6-PASS SEATING</v>
      </c>
      <c r="U1288" t="str">
        <f t="shared" si="40"/>
        <v>F-350 Super Duty Lariat 4dr SuperCab  1-OWNER* RUST FREE* 74K MLS ONLY* XTRA CAB LONG BED* HIDDEN 15K WARN WINCH* RUST FREE* NEW COOPER TIRES* FENDER FLARES* LINEX BED LINER* 6-PASS SEATING</v>
      </c>
    </row>
    <row r="1289" spans="1:21" x14ac:dyDescent="0.35">
      <c r="A1289" t="s">
        <v>14</v>
      </c>
      <c r="B1289" t="s">
        <v>15</v>
      </c>
      <c r="C1289" s="4">
        <v>44711</v>
      </c>
      <c r="D1289" t="s">
        <v>3055</v>
      </c>
      <c r="F1289" t="s">
        <v>25</v>
      </c>
      <c r="G1289">
        <v>32.9604</v>
      </c>
      <c r="H1289">
        <v>-96.660899999999998</v>
      </c>
      <c r="I1289">
        <v>148182</v>
      </c>
      <c r="J1289" t="s">
        <v>38</v>
      </c>
      <c r="K1289">
        <v>4800</v>
      </c>
      <c r="M1289" t="s">
        <v>45</v>
      </c>
      <c r="N1289" t="s">
        <v>50</v>
      </c>
      <c r="P1289" t="s">
        <v>1197</v>
      </c>
      <c r="Q1289">
        <v>4</v>
      </c>
      <c r="R1289">
        <v>2010</v>
      </c>
      <c r="S1289" t="s">
        <v>2288</v>
      </c>
      <c r="T1289" t="str">
        <f t="shared" si="41"/>
        <v>dodge caliber</v>
      </c>
      <c r="U1289" t="str">
        <f t="shared" si="40"/>
        <v>caliber</v>
      </c>
    </row>
    <row r="1290" spans="1:21" x14ac:dyDescent="0.35">
      <c r="A1290" t="s">
        <v>14</v>
      </c>
      <c r="B1290" t="s">
        <v>15</v>
      </c>
      <c r="C1290" s="4">
        <v>44711</v>
      </c>
      <c r="D1290" t="s">
        <v>3056</v>
      </c>
      <c r="E1290" t="s">
        <v>24</v>
      </c>
      <c r="F1290" t="s">
        <v>25</v>
      </c>
      <c r="G1290">
        <v>30.206299999999999</v>
      </c>
      <c r="H1290">
        <v>-97.795599999999993</v>
      </c>
      <c r="I1290">
        <v>87000</v>
      </c>
      <c r="J1290" t="s">
        <v>33</v>
      </c>
      <c r="K1290">
        <v>27500</v>
      </c>
      <c r="L1290" t="s">
        <v>43</v>
      </c>
      <c r="M1290" t="s">
        <v>45</v>
      </c>
      <c r="N1290" t="s">
        <v>50</v>
      </c>
      <c r="O1290" t="s">
        <v>53</v>
      </c>
      <c r="P1290" t="s">
        <v>1198</v>
      </c>
      <c r="Q1290">
        <v>8</v>
      </c>
      <c r="R1290">
        <v>1957</v>
      </c>
      <c r="S1290" t="s">
        <v>2247</v>
      </c>
      <c r="T1290" t="str">
        <f t="shared" si="41"/>
        <v>Dodge Coronet</v>
      </c>
      <c r="U1290" t="str">
        <f t="shared" si="40"/>
        <v>Coronet</v>
      </c>
    </row>
    <row r="1291" spans="1:21" x14ac:dyDescent="0.35">
      <c r="A1291" t="s">
        <v>14</v>
      </c>
      <c r="B1291" t="s">
        <v>20</v>
      </c>
      <c r="C1291" s="4">
        <v>44711</v>
      </c>
      <c r="D1291" t="s">
        <v>3057</v>
      </c>
      <c r="E1291" t="s">
        <v>23</v>
      </c>
      <c r="F1291" t="s">
        <v>25</v>
      </c>
      <c r="G1291">
        <v>32.6526</v>
      </c>
      <c r="H1291">
        <v>-97.375799999999998</v>
      </c>
      <c r="I1291">
        <v>140600</v>
      </c>
      <c r="K1291">
        <v>6575</v>
      </c>
      <c r="M1291" t="s">
        <v>46</v>
      </c>
      <c r="N1291" t="s">
        <v>50</v>
      </c>
      <c r="P1291" t="s">
        <v>1199</v>
      </c>
      <c r="Q1291">
        <v>4</v>
      </c>
      <c r="R1291">
        <v>2010</v>
      </c>
      <c r="S1291" t="s">
        <v>2254</v>
      </c>
      <c r="T1291" t="str">
        <f t="shared" si="41"/>
        <v>honda civic sedan</v>
      </c>
      <c r="U1291" t="str">
        <f t="shared" si="40"/>
        <v>civic sedan</v>
      </c>
    </row>
    <row r="1292" spans="1:21" x14ac:dyDescent="0.35">
      <c r="A1292" t="s">
        <v>14</v>
      </c>
      <c r="B1292" t="s">
        <v>15</v>
      </c>
      <c r="C1292" s="4">
        <v>44711</v>
      </c>
      <c r="D1292" t="s">
        <v>3058</v>
      </c>
      <c r="E1292" t="s">
        <v>22</v>
      </c>
      <c r="F1292" t="s">
        <v>25</v>
      </c>
      <c r="G1292">
        <v>32.627704000000001</v>
      </c>
      <c r="H1292">
        <v>-97.486137999999997</v>
      </c>
      <c r="I1292">
        <v>78778</v>
      </c>
      <c r="K1292">
        <v>17500</v>
      </c>
      <c r="M1292" t="s">
        <v>45</v>
      </c>
      <c r="N1292" t="s">
        <v>51</v>
      </c>
      <c r="O1292" t="s">
        <v>62</v>
      </c>
      <c r="P1292" t="s">
        <v>1200</v>
      </c>
      <c r="Q1292">
        <v>6</v>
      </c>
      <c r="R1292">
        <v>2008</v>
      </c>
      <c r="S1292" t="s">
        <v>2293</v>
      </c>
      <c r="T1292" t="str">
        <f t="shared" si="41"/>
        <v>jeep wrangler</v>
      </c>
      <c r="U1292" t="str">
        <f t="shared" si="40"/>
        <v>wrangler</v>
      </c>
    </row>
    <row r="1293" spans="1:21" x14ac:dyDescent="0.35">
      <c r="A1293" t="s">
        <v>14</v>
      </c>
      <c r="C1293" s="4">
        <v>44711</v>
      </c>
      <c r="D1293" t="s">
        <v>3058</v>
      </c>
      <c r="F1293" t="s">
        <v>25</v>
      </c>
      <c r="G1293">
        <v>32.965699999999998</v>
      </c>
      <c r="H1293">
        <v>-96.882499999999993</v>
      </c>
      <c r="I1293">
        <v>179000</v>
      </c>
      <c r="K1293">
        <v>9000</v>
      </c>
      <c r="M1293" t="s">
        <v>45</v>
      </c>
      <c r="N1293" t="s">
        <v>50</v>
      </c>
      <c r="P1293" t="s">
        <v>1201</v>
      </c>
      <c r="R1293">
        <v>2004</v>
      </c>
      <c r="S1293" t="s">
        <v>2288</v>
      </c>
      <c r="T1293" t="str">
        <f t="shared" si="41"/>
        <v>dodge ram 1500</v>
      </c>
      <c r="U1293" t="str">
        <f t="shared" si="40"/>
        <v>ram 1500</v>
      </c>
    </row>
    <row r="1294" spans="1:21" x14ac:dyDescent="0.35">
      <c r="A1294" t="s">
        <v>14</v>
      </c>
      <c r="B1294" t="s">
        <v>15</v>
      </c>
      <c r="C1294" s="4">
        <v>44711</v>
      </c>
      <c r="D1294" t="s">
        <v>3058</v>
      </c>
      <c r="E1294" t="s">
        <v>24</v>
      </c>
      <c r="F1294" t="s">
        <v>25</v>
      </c>
      <c r="G1294">
        <v>32.790399999999998</v>
      </c>
      <c r="H1294">
        <v>-96.804400000000001</v>
      </c>
      <c r="I1294">
        <v>58000</v>
      </c>
      <c r="J1294" t="s">
        <v>35</v>
      </c>
      <c r="K1294">
        <v>25000</v>
      </c>
      <c r="L1294" t="s">
        <v>43</v>
      </c>
      <c r="M1294" t="s">
        <v>45</v>
      </c>
      <c r="N1294" t="s">
        <v>50</v>
      </c>
      <c r="O1294" t="s">
        <v>57</v>
      </c>
      <c r="P1294" t="s">
        <v>1202</v>
      </c>
      <c r="Q1294">
        <v>6</v>
      </c>
      <c r="R1294">
        <v>1990</v>
      </c>
      <c r="S1294" t="s">
        <v>2278</v>
      </c>
      <c r="T1294" t="str">
        <f t="shared" si="41"/>
        <v>ford f150 lariat</v>
      </c>
      <c r="U1294" t="str">
        <f t="shared" si="40"/>
        <v>f150 lariat</v>
      </c>
    </row>
    <row r="1295" spans="1:21" x14ac:dyDescent="0.35">
      <c r="A1295" t="s">
        <v>14</v>
      </c>
      <c r="B1295" t="s">
        <v>16</v>
      </c>
      <c r="C1295" s="4">
        <v>44711</v>
      </c>
      <c r="D1295" t="s">
        <v>3059</v>
      </c>
      <c r="E1295" t="s">
        <v>22</v>
      </c>
      <c r="F1295" t="s">
        <v>27</v>
      </c>
      <c r="G1295">
        <v>32.577300000000001</v>
      </c>
      <c r="H1295">
        <v>-97.141599999999997</v>
      </c>
      <c r="I1295">
        <v>270000</v>
      </c>
      <c r="J1295" t="s">
        <v>32</v>
      </c>
      <c r="K1295">
        <v>15000</v>
      </c>
      <c r="L1295" t="s">
        <v>43</v>
      </c>
      <c r="M1295" t="s">
        <v>45</v>
      </c>
      <c r="N1295" t="s">
        <v>50</v>
      </c>
      <c r="O1295" t="s">
        <v>57</v>
      </c>
      <c r="P1295" t="s">
        <v>1203</v>
      </c>
      <c r="Q1295">
        <v>8</v>
      </c>
      <c r="R1295">
        <v>2006</v>
      </c>
      <c r="S1295" t="s">
        <v>2278</v>
      </c>
      <c r="T1295" t="str">
        <f t="shared" si="41"/>
        <v>Ford F-250</v>
      </c>
      <c r="U1295" t="str">
        <f t="shared" si="40"/>
        <v>F-250</v>
      </c>
    </row>
    <row r="1296" spans="1:21" x14ac:dyDescent="0.35">
      <c r="A1296" t="s">
        <v>14</v>
      </c>
      <c r="B1296" t="s">
        <v>19</v>
      </c>
      <c r="C1296" s="4">
        <v>44711</v>
      </c>
      <c r="D1296" t="s">
        <v>3060</v>
      </c>
      <c r="E1296" t="s">
        <v>24</v>
      </c>
      <c r="F1296" t="s">
        <v>25</v>
      </c>
      <c r="G1296">
        <v>32.899900000000002</v>
      </c>
      <c r="H1296">
        <v>-96.789699999999996</v>
      </c>
      <c r="I1296">
        <v>142542</v>
      </c>
      <c r="J1296" t="s">
        <v>37</v>
      </c>
      <c r="K1296">
        <v>1200</v>
      </c>
      <c r="L1296" t="s">
        <v>43</v>
      </c>
      <c r="M1296" t="s">
        <v>45</v>
      </c>
      <c r="N1296" t="s">
        <v>50</v>
      </c>
      <c r="O1296" t="s">
        <v>53</v>
      </c>
      <c r="P1296" t="s">
        <v>1204</v>
      </c>
      <c r="Q1296">
        <v>8</v>
      </c>
      <c r="R1296">
        <v>2001</v>
      </c>
      <c r="S1296" t="s">
        <v>2302</v>
      </c>
      <c r="T1296" t="str">
        <f t="shared" si="41"/>
        <v>jaguar xj8 vanden plas</v>
      </c>
      <c r="U1296" t="str">
        <f t="shared" si="40"/>
        <v>xj8 vanden plas</v>
      </c>
    </row>
    <row r="1297" spans="1:21" x14ac:dyDescent="0.35">
      <c r="A1297" t="s">
        <v>14</v>
      </c>
      <c r="B1297" t="s">
        <v>16</v>
      </c>
      <c r="C1297" s="4">
        <v>44711</v>
      </c>
      <c r="D1297" t="s">
        <v>3061</v>
      </c>
      <c r="E1297" t="s">
        <v>22</v>
      </c>
      <c r="F1297" t="s">
        <v>25</v>
      </c>
      <c r="G1297">
        <v>32.678184999999999</v>
      </c>
      <c r="H1297">
        <v>-97.499370999999996</v>
      </c>
      <c r="I1297">
        <v>170000</v>
      </c>
      <c r="J1297" t="s">
        <v>35</v>
      </c>
      <c r="K1297">
        <v>20000</v>
      </c>
      <c r="L1297" t="s">
        <v>43</v>
      </c>
      <c r="M1297" t="s">
        <v>45</v>
      </c>
      <c r="N1297" t="s">
        <v>50</v>
      </c>
      <c r="O1297" t="s">
        <v>56</v>
      </c>
      <c r="P1297" t="s">
        <v>1205</v>
      </c>
      <c r="Q1297">
        <v>6</v>
      </c>
      <c r="R1297">
        <v>2014</v>
      </c>
      <c r="S1297" t="s">
        <v>2278</v>
      </c>
      <c r="T1297" t="str">
        <f t="shared" si="41"/>
        <v>ford f-150</v>
      </c>
      <c r="U1297" t="str">
        <f t="shared" si="40"/>
        <v>f-150</v>
      </c>
    </row>
    <row r="1298" spans="1:21" x14ac:dyDescent="0.35">
      <c r="A1298" t="s">
        <v>14</v>
      </c>
      <c r="B1298" t="s">
        <v>16</v>
      </c>
      <c r="C1298" s="4">
        <v>44711</v>
      </c>
      <c r="D1298" t="s">
        <v>3062</v>
      </c>
      <c r="E1298" t="s">
        <v>24</v>
      </c>
      <c r="F1298" t="s">
        <v>25</v>
      </c>
      <c r="G1298">
        <v>32.879652999999998</v>
      </c>
      <c r="H1298">
        <v>-96.770095999999995</v>
      </c>
      <c r="I1298">
        <v>139963</v>
      </c>
      <c r="J1298" t="s">
        <v>29</v>
      </c>
      <c r="K1298">
        <v>6200</v>
      </c>
      <c r="L1298" t="s">
        <v>41</v>
      </c>
      <c r="M1298" t="s">
        <v>45</v>
      </c>
      <c r="N1298" t="s">
        <v>50</v>
      </c>
      <c r="O1298" t="s">
        <v>52</v>
      </c>
      <c r="P1298" t="s">
        <v>1206</v>
      </c>
      <c r="Q1298">
        <v>6</v>
      </c>
      <c r="R1298">
        <v>2003</v>
      </c>
      <c r="S1298" t="s">
        <v>2293</v>
      </c>
      <c r="T1298" t="str">
        <f t="shared" si="41"/>
        <v>jeep liberty sport</v>
      </c>
      <c r="U1298" t="str">
        <f t="shared" si="40"/>
        <v>liberty sport</v>
      </c>
    </row>
    <row r="1299" spans="1:21" x14ac:dyDescent="0.35">
      <c r="A1299" t="s">
        <v>14</v>
      </c>
      <c r="B1299" t="s">
        <v>17</v>
      </c>
      <c r="C1299" s="4">
        <v>44711</v>
      </c>
      <c r="D1299" t="s">
        <v>3063</v>
      </c>
      <c r="E1299" t="s">
        <v>22</v>
      </c>
      <c r="F1299" t="s">
        <v>25</v>
      </c>
      <c r="G1299">
        <v>33.440378000000003</v>
      </c>
      <c r="H1299">
        <v>-101.85078900000001</v>
      </c>
      <c r="I1299">
        <v>56</v>
      </c>
      <c r="J1299" t="s">
        <v>30</v>
      </c>
      <c r="K1299">
        <v>97500</v>
      </c>
      <c r="L1299" t="s">
        <v>43</v>
      </c>
      <c r="M1299" t="s">
        <v>45</v>
      </c>
      <c r="N1299" t="s">
        <v>50</v>
      </c>
      <c r="O1299" t="s">
        <v>56</v>
      </c>
      <c r="P1299" t="s">
        <v>1207</v>
      </c>
      <c r="Q1299">
        <v>8</v>
      </c>
      <c r="R1299">
        <v>2022</v>
      </c>
      <c r="S1299" t="s">
        <v>2258</v>
      </c>
      <c r="T1299" t="str">
        <f t="shared" si="41"/>
        <v>Ram 1500 TRX 4WD</v>
      </c>
      <c r="U1299" t="str">
        <f t="shared" si="40"/>
        <v>1500 TRX 4WD</v>
      </c>
    </row>
    <row r="1300" spans="1:21" x14ac:dyDescent="0.35">
      <c r="A1300" t="s">
        <v>14</v>
      </c>
      <c r="B1300" t="s">
        <v>16</v>
      </c>
      <c r="C1300" s="4">
        <v>44711</v>
      </c>
      <c r="D1300" t="s">
        <v>2413</v>
      </c>
      <c r="E1300" t="s">
        <v>24</v>
      </c>
      <c r="F1300" t="s">
        <v>27</v>
      </c>
      <c r="G1300">
        <v>32.754899999999999</v>
      </c>
      <c r="H1300">
        <v>-97.789900000000003</v>
      </c>
      <c r="I1300">
        <v>212000</v>
      </c>
      <c r="J1300" t="s">
        <v>30</v>
      </c>
      <c r="K1300">
        <v>18950</v>
      </c>
      <c r="L1300" t="s">
        <v>43</v>
      </c>
      <c r="M1300" t="s">
        <v>45</v>
      </c>
      <c r="N1300" t="s">
        <v>51</v>
      </c>
      <c r="O1300" t="s">
        <v>56</v>
      </c>
      <c r="P1300" t="s">
        <v>1208</v>
      </c>
      <c r="Q1300">
        <v>6</v>
      </c>
      <c r="R1300">
        <v>2007</v>
      </c>
      <c r="S1300" t="s">
        <v>2288</v>
      </c>
      <c r="T1300" t="str">
        <f t="shared" si="41"/>
        <v>dodge ram 2500</v>
      </c>
      <c r="U1300" t="str">
        <f t="shared" si="40"/>
        <v>ram 2500</v>
      </c>
    </row>
    <row r="1301" spans="1:21" x14ac:dyDescent="0.35">
      <c r="A1301" t="s">
        <v>14</v>
      </c>
      <c r="B1301" t="s">
        <v>15</v>
      </c>
      <c r="C1301" s="4">
        <v>44711</v>
      </c>
      <c r="D1301" t="s">
        <v>2419</v>
      </c>
      <c r="E1301" t="s">
        <v>24</v>
      </c>
      <c r="F1301" t="s">
        <v>25</v>
      </c>
      <c r="G1301">
        <v>32.727200000000003</v>
      </c>
      <c r="H1301">
        <v>-96.566900000000004</v>
      </c>
      <c r="I1301">
        <v>152212</v>
      </c>
      <c r="J1301" t="s">
        <v>29</v>
      </c>
      <c r="K1301">
        <v>3400</v>
      </c>
      <c r="L1301" t="s">
        <v>41</v>
      </c>
      <c r="M1301" t="s">
        <v>45</v>
      </c>
      <c r="N1301" t="s">
        <v>50</v>
      </c>
      <c r="O1301" t="s">
        <v>52</v>
      </c>
      <c r="P1301" t="s">
        <v>1209</v>
      </c>
      <c r="Q1301">
        <v>6</v>
      </c>
      <c r="R1301">
        <v>2004</v>
      </c>
      <c r="S1301" t="s">
        <v>2293</v>
      </c>
      <c r="T1301" t="str">
        <f t="shared" si="41"/>
        <v>jeep grand cherokee</v>
      </c>
      <c r="U1301" t="str">
        <f t="shared" si="40"/>
        <v>grand cherokee</v>
      </c>
    </row>
    <row r="1302" spans="1:21" x14ac:dyDescent="0.35">
      <c r="A1302" t="s">
        <v>14</v>
      </c>
      <c r="B1302" t="s">
        <v>16</v>
      </c>
      <c r="C1302" s="4">
        <v>44711</v>
      </c>
      <c r="D1302" t="s">
        <v>2424</v>
      </c>
      <c r="E1302" t="s">
        <v>24</v>
      </c>
      <c r="F1302" t="s">
        <v>25</v>
      </c>
      <c r="G1302">
        <v>32.933999999999997</v>
      </c>
      <c r="H1302">
        <v>-97.078000000000003</v>
      </c>
      <c r="I1302">
        <v>264000</v>
      </c>
      <c r="J1302" t="s">
        <v>30</v>
      </c>
      <c r="K1302">
        <v>11000</v>
      </c>
      <c r="L1302" t="s">
        <v>43</v>
      </c>
      <c r="M1302" t="s">
        <v>45</v>
      </c>
      <c r="N1302" t="s">
        <v>50</v>
      </c>
      <c r="O1302" t="s">
        <v>52</v>
      </c>
      <c r="P1302" t="s">
        <v>1210</v>
      </c>
      <c r="Q1302">
        <v>8</v>
      </c>
      <c r="R1302">
        <v>2010</v>
      </c>
      <c r="S1302" t="s">
        <v>2256</v>
      </c>
      <c r="T1302" t="str">
        <f t="shared" si="41"/>
        <v>chevrolet suburban</v>
      </c>
      <c r="U1302" t="str">
        <f t="shared" si="40"/>
        <v>suburban</v>
      </c>
    </row>
    <row r="1303" spans="1:21" x14ac:dyDescent="0.35">
      <c r="A1303" t="s">
        <v>14</v>
      </c>
      <c r="B1303" t="s">
        <v>15</v>
      </c>
      <c r="C1303" s="4">
        <v>44711</v>
      </c>
      <c r="D1303" t="s">
        <v>2427</v>
      </c>
      <c r="F1303" t="s">
        <v>25</v>
      </c>
      <c r="G1303">
        <v>32.790399999999998</v>
      </c>
      <c r="H1303">
        <v>-96.804400000000001</v>
      </c>
      <c r="I1303">
        <v>25000</v>
      </c>
      <c r="K1303">
        <v>1500</v>
      </c>
      <c r="M1303" t="s">
        <v>45</v>
      </c>
      <c r="N1303" t="s">
        <v>50</v>
      </c>
      <c r="P1303" t="s">
        <v>186</v>
      </c>
      <c r="R1303">
        <v>2020</v>
      </c>
      <c r="S1303" t="s">
        <v>2294</v>
      </c>
      <c r="T1303" t="str">
        <f t="shared" si="41"/>
        <v>CLICK HERE Buy Here Pay Here</v>
      </c>
      <c r="U1303" t="str">
        <f t="shared" si="40"/>
        <v>HERE Buy Here Pay Here</v>
      </c>
    </row>
    <row r="1304" spans="1:21" x14ac:dyDescent="0.35">
      <c r="A1304" t="s">
        <v>14</v>
      </c>
      <c r="B1304" t="s">
        <v>15</v>
      </c>
      <c r="C1304" s="4">
        <v>44711</v>
      </c>
      <c r="D1304" t="s">
        <v>2427</v>
      </c>
      <c r="F1304" t="s">
        <v>25</v>
      </c>
      <c r="G1304">
        <v>33.104700000000001</v>
      </c>
      <c r="H1304">
        <v>-96.092699999999994</v>
      </c>
      <c r="I1304">
        <v>280000</v>
      </c>
      <c r="J1304" t="s">
        <v>32</v>
      </c>
      <c r="K1304">
        <v>7200</v>
      </c>
      <c r="M1304" t="s">
        <v>45</v>
      </c>
      <c r="N1304" t="s">
        <v>50</v>
      </c>
      <c r="P1304" t="s">
        <v>1211</v>
      </c>
      <c r="Q1304">
        <v>6</v>
      </c>
      <c r="R1304">
        <v>1997</v>
      </c>
      <c r="S1304" t="s">
        <v>2275</v>
      </c>
      <c r="T1304" t="str">
        <f t="shared" si="41"/>
        <v>toyota 4runner limited</v>
      </c>
      <c r="U1304" t="str">
        <f t="shared" si="40"/>
        <v>4runner limited</v>
      </c>
    </row>
    <row r="1305" spans="1:21" x14ac:dyDescent="0.35">
      <c r="A1305" t="s">
        <v>14</v>
      </c>
      <c r="B1305" t="s">
        <v>17</v>
      </c>
      <c r="C1305" s="4">
        <v>44711</v>
      </c>
      <c r="D1305" t="s">
        <v>3064</v>
      </c>
      <c r="E1305" t="s">
        <v>24</v>
      </c>
      <c r="F1305" t="s">
        <v>25</v>
      </c>
      <c r="G1305">
        <v>32.396000000000001</v>
      </c>
      <c r="H1305">
        <v>-96.837999999999994</v>
      </c>
      <c r="I1305">
        <v>52000</v>
      </c>
      <c r="J1305" t="s">
        <v>35</v>
      </c>
      <c r="K1305">
        <v>15900</v>
      </c>
      <c r="L1305" t="s">
        <v>41</v>
      </c>
      <c r="M1305" t="s">
        <v>45</v>
      </c>
      <c r="N1305" t="s">
        <v>50</v>
      </c>
      <c r="O1305" t="s">
        <v>53</v>
      </c>
      <c r="P1305" t="s">
        <v>1212</v>
      </c>
      <c r="Q1305">
        <v>4</v>
      </c>
      <c r="R1305">
        <v>2019</v>
      </c>
      <c r="S1305" t="s">
        <v>2244</v>
      </c>
      <c r="T1305" t="str">
        <f t="shared" si="41"/>
        <v>hyundai elantra</v>
      </c>
      <c r="U1305" t="str">
        <f t="shared" si="40"/>
        <v>elantra</v>
      </c>
    </row>
    <row r="1306" spans="1:21" x14ac:dyDescent="0.35">
      <c r="A1306" t="s">
        <v>14</v>
      </c>
      <c r="B1306" t="s">
        <v>16</v>
      </c>
      <c r="C1306" s="4">
        <v>44711</v>
      </c>
      <c r="D1306" t="s">
        <v>3065</v>
      </c>
      <c r="F1306" t="s">
        <v>27</v>
      </c>
      <c r="G1306">
        <v>32.789000000000001</v>
      </c>
      <c r="H1306">
        <v>-96.796000000000006</v>
      </c>
      <c r="I1306">
        <v>495783</v>
      </c>
      <c r="J1306" t="s">
        <v>32</v>
      </c>
      <c r="K1306">
        <v>40500</v>
      </c>
      <c r="M1306" t="s">
        <v>45</v>
      </c>
      <c r="N1306" t="s">
        <v>50</v>
      </c>
      <c r="P1306" t="s">
        <v>1213</v>
      </c>
      <c r="R1306">
        <v>2013</v>
      </c>
      <c r="S1306" t="s">
        <v>2335</v>
      </c>
      <c r="T1306" t="str">
        <f t="shared" si="41"/>
        <v>freighliner m2</v>
      </c>
      <c r="U1306" t="str">
        <f t="shared" si="40"/>
        <v>m2</v>
      </c>
    </row>
    <row r="1307" spans="1:21" x14ac:dyDescent="0.35">
      <c r="A1307" t="s">
        <v>14</v>
      </c>
      <c r="B1307" t="s">
        <v>16</v>
      </c>
      <c r="C1307" s="4">
        <v>44711</v>
      </c>
      <c r="D1307" t="s">
        <v>2433</v>
      </c>
      <c r="E1307" t="s">
        <v>24</v>
      </c>
      <c r="F1307" t="s">
        <v>25</v>
      </c>
      <c r="G1307">
        <v>32.846299999999999</v>
      </c>
      <c r="H1307">
        <v>-96.697199999999995</v>
      </c>
      <c r="I1307">
        <v>195100</v>
      </c>
      <c r="K1307">
        <v>9500</v>
      </c>
      <c r="M1307" t="s">
        <v>45</v>
      </c>
      <c r="N1307" t="s">
        <v>50</v>
      </c>
      <c r="O1307" t="s">
        <v>55</v>
      </c>
      <c r="P1307" t="s">
        <v>1214</v>
      </c>
      <c r="Q1307">
        <v>8</v>
      </c>
      <c r="R1307">
        <v>1994</v>
      </c>
      <c r="S1307" t="s">
        <v>2267</v>
      </c>
      <c r="T1307" t="str">
        <f t="shared" si="41"/>
        <v>bmw 840ci</v>
      </c>
      <c r="U1307" t="str">
        <f t="shared" si="40"/>
        <v>840ci</v>
      </c>
    </row>
    <row r="1308" spans="1:21" x14ac:dyDescent="0.35">
      <c r="A1308" t="s">
        <v>14</v>
      </c>
      <c r="B1308" t="s">
        <v>15</v>
      </c>
      <c r="C1308" s="4">
        <v>44711</v>
      </c>
      <c r="D1308" t="s">
        <v>3066</v>
      </c>
      <c r="E1308" t="s">
        <v>23</v>
      </c>
      <c r="F1308" t="s">
        <v>25</v>
      </c>
      <c r="G1308">
        <v>32.977915000000003</v>
      </c>
      <c r="H1308">
        <v>-96.592123999999998</v>
      </c>
      <c r="I1308">
        <v>149462</v>
      </c>
      <c r="K1308">
        <v>15990</v>
      </c>
      <c r="M1308" t="s">
        <v>45</v>
      </c>
      <c r="N1308" t="s">
        <v>50</v>
      </c>
      <c r="O1308" t="s">
        <v>52</v>
      </c>
      <c r="P1308" t="s">
        <v>1215</v>
      </c>
      <c r="R1308">
        <v>2011</v>
      </c>
      <c r="S1308" t="s">
        <v>2300</v>
      </c>
      <c r="T1308" t="str">
        <f t="shared" si="41"/>
        <v>Toyota Highlander</v>
      </c>
      <c r="U1308" t="str">
        <f t="shared" si="40"/>
        <v>Highlander</v>
      </c>
    </row>
    <row r="1309" spans="1:21" x14ac:dyDescent="0.35">
      <c r="A1309" t="s">
        <v>14</v>
      </c>
      <c r="C1309" s="4">
        <v>44711</v>
      </c>
      <c r="D1309" t="s">
        <v>2845</v>
      </c>
      <c r="F1309" t="s">
        <v>25</v>
      </c>
      <c r="G1309">
        <v>31.891438999999998</v>
      </c>
      <c r="H1309">
        <v>-98.184814000000003</v>
      </c>
      <c r="I1309">
        <v>51000</v>
      </c>
      <c r="J1309" t="s">
        <v>30</v>
      </c>
      <c r="K1309">
        <v>17500</v>
      </c>
      <c r="L1309" t="s">
        <v>43</v>
      </c>
      <c r="M1309" t="s">
        <v>45</v>
      </c>
      <c r="N1309" t="s">
        <v>50</v>
      </c>
      <c r="O1309" t="s">
        <v>53</v>
      </c>
      <c r="P1309" t="s">
        <v>1216</v>
      </c>
      <c r="Q1309">
        <v>4</v>
      </c>
      <c r="R1309">
        <v>2018</v>
      </c>
      <c r="S1309" t="s">
        <v>2265</v>
      </c>
      <c r="T1309" t="str">
        <f t="shared" si="41"/>
        <v>NISSAN SENTRA S</v>
      </c>
      <c r="U1309" t="str">
        <f t="shared" si="40"/>
        <v>SENTRA S</v>
      </c>
    </row>
    <row r="1310" spans="1:21" x14ac:dyDescent="0.35">
      <c r="A1310" t="s">
        <v>14</v>
      </c>
      <c r="C1310" s="4">
        <v>44711</v>
      </c>
      <c r="D1310" t="s">
        <v>2845</v>
      </c>
      <c r="F1310" t="s">
        <v>25</v>
      </c>
      <c r="G1310">
        <v>33.011400000000002</v>
      </c>
      <c r="H1310">
        <v>-96.887100000000004</v>
      </c>
      <c r="I1310">
        <v>67000</v>
      </c>
      <c r="K1310">
        <v>19990</v>
      </c>
      <c r="M1310" t="s">
        <v>46</v>
      </c>
      <c r="N1310" t="s">
        <v>50</v>
      </c>
      <c r="P1310" t="s">
        <v>1217</v>
      </c>
      <c r="R1310">
        <v>2017</v>
      </c>
      <c r="S1310" t="s">
        <v>2251</v>
      </c>
      <c r="T1310" t="str">
        <f t="shared" si="41"/>
        <v>nissan nv2500</v>
      </c>
      <c r="U1310" t="str">
        <f t="shared" si="40"/>
        <v>nv2500</v>
      </c>
    </row>
    <row r="1311" spans="1:21" x14ac:dyDescent="0.35">
      <c r="A1311" t="s">
        <v>14</v>
      </c>
      <c r="C1311" s="4">
        <v>44711</v>
      </c>
      <c r="D1311" t="s">
        <v>2440</v>
      </c>
      <c r="F1311" t="s">
        <v>27</v>
      </c>
      <c r="G1311">
        <v>32.466299999999997</v>
      </c>
      <c r="H1311">
        <v>-97.4011</v>
      </c>
      <c r="I1311">
        <v>123456</v>
      </c>
      <c r="K1311">
        <v>3000</v>
      </c>
      <c r="M1311" t="s">
        <v>48</v>
      </c>
      <c r="N1311" t="s">
        <v>50</v>
      </c>
      <c r="P1311" t="s">
        <v>1218</v>
      </c>
      <c r="R1311">
        <v>1999</v>
      </c>
      <c r="S1311" t="s">
        <v>63</v>
      </c>
      <c r="T1311" t="str">
        <f t="shared" si="41"/>
        <v>bus</v>
      </c>
      <c r="U1311" t="e">
        <f t="shared" si="40"/>
        <v>#VALUE!</v>
      </c>
    </row>
    <row r="1312" spans="1:21" x14ac:dyDescent="0.35">
      <c r="A1312" t="s">
        <v>14</v>
      </c>
      <c r="C1312" s="4">
        <v>44711</v>
      </c>
      <c r="D1312" t="s">
        <v>2848</v>
      </c>
      <c r="F1312" t="s">
        <v>27</v>
      </c>
      <c r="G1312">
        <v>32.466299999999997</v>
      </c>
      <c r="H1312">
        <v>-97.4011</v>
      </c>
      <c r="I1312">
        <v>123456</v>
      </c>
      <c r="K1312">
        <v>1000</v>
      </c>
      <c r="M1312" t="s">
        <v>48</v>
      </c>
      <c r="N1312" t="s">
        <v>50</v>
      </c>
      <c r="P1312" t="s">
        <v>1219</v>
      </c>
      <c r="R1312">
        <v>2003</v>
      </c>
      <c r="S1312" t="s">
        <v>63</v>
      </c>
      <c r="T1312" t="str">
        <f t="shared" si="41"/>
        <v>bus</v>
      </c>
      <c r="U1312" t="e">
        <f t="shared" si="40"/>
        <v>#VALUE!</v>
      </c>
    </row>
    <row r="1313" spans="1:21" x14ac:dyDescent="0.35">
      <c r="A1313" t="s">
        <v>14</v>
      </c>
      <c r="B1313" t="s">
        <v>16</v>
      </c>
      <c r="C1313" s="4">
        <v>44711</v>
      </c>
      <c r="D1313" t="s">
        <v>2848</v>
      </c>
      <c r="E1313" t="s">
        <v>24</v>
      </c>
      <c r="F1313" t="s">
        <v>25</v>
      </c>
      <c r="G1313">
        <v>32.676625999999999</v>
      </c>
      <c r="H1313">
        <v>-97.243773000000004</v>
      </c>
      <c r="I1313">
        <v>266389</v>
      </c>
      <c r="J1313" t="s">
        <v>35</v>
      </c>
      <c r="K1313">
        <v>4000</v>
      </c>
      <c r="M1313" t="s">
        <v>45</v>
      </c>
      <c r="N1313" t="s">
        <v>50</v>
      </c>
      <c r="O1313" t="s">
        <v>52</v>
      </c>
      <c r="P1313" t="s">
        <v>1220</v>
      </c>
      <c r="Q1313">
        <v>6</v>
      </c>
      <c r="R1313">
        <v>2000</v>
      </c>
      <c r="S1313" t="s">
        <v>2275</v>
      </c>
      <c r="T1313" t="str">
        <f t="shared" si="41"/>
        <v>toyota 4runner</v>
      </c>
      <c r="U1313" t="str">
        <f t="shared" si="40"/>
        <v>4runner</v>
      </c>
    </row>
    <row r="1314" spans="1:21" x14ac:dyDescent="0.35">
      <c r="A1314" t="s">
        <v>14</v>
      </c>
      <c r="C1314" s="4">
        <v>44711</v>
      </c>
      <c r="D1314" t="s">
        <v>2848</v>
      </c>
      <c r="F1314" t="s">
        <v>21</v>
      </c>
      <c r="G1314">
        <v>32.952959999999997</v>
      </c>
      <c r="H1314">
        <v>-96.832689000000002</v>
      </c>
      <c r="I1314">
        <v>107685</v>
      </c>
      <c r="J1314" t="s">
        <v>30</v>
      </c>
      <c r="K1314">
        <v>45995</v>
      </c>
      <c r="M1314" t="s">
        <v>45</v>
      </c>
      <c r="N1314" t="s">
        <v>50</v>
      </c>
      <c r="O1314" t="s">
        <v>21</v>
      </c>
      <c r="P1314" t="s">
        <v>161</v>
      </c>
      <c r="R1314">
        <v>2018</v>
      </c>
      <c r="S1314" t="s">
        <v>2272</v>
      </c>
      <c r="T1314" t="str">
        <f t="shared" si="41"/>
        <v>DODGE RAM 2500</v>
      </c>
      <c r="U1314" t="str">
        <f t="shared" si="40"/>
        <v>RAM 2500</v>
      </c>
    </row>
    <row r="1315" spans="1:21" x14ac:dyDescent="0.35">
      <c r="A1315" t="s">
        <v>14</v>
      </c>
      <c r="B1315" t="s">
        <v>17</v>
      </c>
      <c r="C1315" s="4">
        <v>44711</v>
      </c>
      <c r="D1315" t="s">
        <v>2848</v>
      </c>
      <c r="E1315" t="s">
        <v>24</v>
      </c>
      <c r="F1315" t="s">
        <v>25</v>
      </c>
      <c r="G1315">
        <v>33.177760999999997</v>
      </c>
      <c r="H1315">
        <v>-96.613512</v>
      </c>
      <c r="I1315">
        <v>24206</v>
      </c>
      <c r="J1315" t="s">
        <v>40</v>
      </c>
      <c r="K1315">
        <v>38500</v>
      </c>
      <c r="L1315" t="s">
        <v>42</v>
      </c>
      <c r="M1315" t="s">
        <v>45</v>
      </c>
      <c r="N1315" t="s">
        <v>50</v>
      </c>
      <c r="O1315" t="s">
        <v>60</v>
      </c>
      <c r="P1315" t="s">
        <v>1221</v>
      </c>
      <c r="Q1315">
        <v>6</v>
      </c>
      <c r="R1315">
        <v>1999</v>
      </c>
      <c r="S1315" t="s">
        <v>2379</v>
      </c>
      <c r="T1315" t="str">
        <f t="shared" si="41"/>
        <v>plymouth prowler roadster</v>
      </c>
      <c r="U1315" t="str">
        <f t="shared" si="40"/>
        <v>prowler roadster</v>
      </c>
    </row>
    <row r="1316" spans="1:21" x14ac:dyDescent="0.35">
      <c r="A1316" t="s">
        <v>14</v>
      </c>
      <c r="B1316" t="s">
        <v>15</v>
      </c>
      <c r="C1316" s="4">
        <v>44711</v>
      </c>
      <c r="D1316" t="s">
        <v>2442</v>
      </c>
      <c r="E1316" t="s">
        <v>22</v>
      </c>
      <c r="F1316" t="s">
        <v>25</v>
      </c>
      <c r="G1316">
        <v>32.977915000000003</v>
      </c>
      <c r="H1316">
        <v>-96.592123999999998</v>
      </c>
      <c r="I1316">
        <v>61135</v>
      </c>
      <c r="K1316">
        <v>57990</v>
      </c>
      <c r="M1316" t="s">
        <v>45</v>
      </c>
      <c r="N1316" t="s">
        <v>50</v>
      </c>
      <c r="O1316" t="s">
        <v>56</v>
      </c>
      <c r="P1316" t="s">
        <v>958</v>
      </c>
      <c r="R1316">
        <v>2020</v>
      </c>
      <c r="S1316" t="s">
        <v>2258</v>
      </c>
      <c r="T1316" t="str">
        <f t="shared" si="41"/>
        <v>Ram 2500</v>
      </c>
      <c r="U1316" t="str">
        <f t="shared" si="40"/>
        <v>2500</v>
      </c>
    </row>
    <row r="1317" spans="1:21" x14ac:dyDescent="0.35">
      <c r="A1317" t="s">
        <v>14</v>
      </c>
      <c r="C1317" s="4">
        <v>44711</v>
      </c>
      <c r="D1317" t="s">
        <v>3067</v>
      </c>
      <c r="E1317" t="s">
        <v>22</v>
      </c>
      <c r="F1317" t="s">
        <v>25</v>
      </c>
      <c r="G1317">
        <v>38.401800000000001</v>
      </c>
      <c r="H1317">
        <v>-93.784999999999997</v>
      </c>
      <c r="I1317">
        <v>9334</v>
      </c>
      <c r="J1317" t="s">
        <v>32</v>
      </c>
      <c r="K1317">
        <v>65211</v>
      </c>
      <c r="M1317" t="s">
        <v>45</v>
      </c>
      <c r="N1317" t="s">
        <v>50</v>
      </c>
      <c r="O1317" t="s">
        <v>56</v>
      </c>
      <c r="P1317" t="s">
        <v>1222</v>
      </c>
      <c r="R1317">
        <v>2021</v>
      </c>
      <c r="S1317" t="s">
        <v>2282</v>
      </c>
      <c r="T1317" t="str">
        <f t="shared" si="41"/>
        <v>GMC Sierra 1500</v>
      </c>
      <c r="U1317" t="str">
        <f t="shared" si="40"/>
        <v>Sierra 1500</v>
      </c>
    </row>
    <row r="1318" spans="1:21" x14ac:dyDescent="0.35">
      <c r="A1318" t="s">
        <v>14</v>
      </c>
      <c r="C1318" s="4">
        <v>44711</v>
      </c>
      <c r="D1318" t="s">
        <v>2444</v>
      </c>
      <c r="E1318" t="s">
        <v>22</v>
      </c>
      <c r="F1318" t="s">
        <v>25</v>
      </c>
      <c r="G1318">
        <v>38.401800000000001</v>
      </c>
      <c r="H1318">
        <v>-93.784999999999997</v>
      </c>
      <c r="I1318">
        <v>72947</v>
      </c>
      <c r="J1318" t="s">
        <v>29</v>
      </c>
      <c r="K1318">
        <v>46697</v>
      </c>
      <c r="M1318" t="s">
        <v>45</v>
      </c>
      <c r="N1318" t="s">
        <v>50</v>
      </c>
      <c r="O1318" t="s">
        <v>56</v>
      </c>
      <c r="P1318" t="s">
        <v>244</v>
      </c>
      <c r="R1318">
        <v>2018</v>
      </c>
      <c r="S1318" t="s">
        <v>2248</v>
      </c>
      <c r="T1318" t="str">
        <f t="shared" si="41"/>
        <v>Chevrolet Silverado 1500</v>
      </c>
      <c r="U1318" t="str">
        <f t="shared" si="40"/>
        <v>Silverado 1500</v>
      </c>
    </row>
    <row r="1319" spans="1:21" x14ac:dyDescent="0.35">
      <c r="A1319" t="s">
        <v>14</v>
      </c>
      <c r="C1319" s="4">
        <v>44711</v>
      </c>
      <c r="D1319" t="s">
        <v>3068</v>
      </c>
      <c r="F1319" t="s">
        <v>25</v>
      </c>
      <c r="G1319">
        <v>32.466299999999997</v>
      </c>
      <c r="H1319">
        <v>-97.4011</v>
      </c>
      <c r="I1319">
        <v>123456</v>
      </c>
      <c r="K1319">
        <v>123456</v>
      </c>
      <c r="M1319" t="s">
        <v>48</v>
      </c>
      <c r="N1319" t="s">
        <v>50</v>
      </c>
      <c r="P1319" t="s">
        <v>1223</v>
      </c>
      <c r="R1319">
        <v>1996</v>
      </c>
      <c r="S1319" t="s">
        <v>2380</v>
      </c>
      <c r="T1319" t="str">
        <f t="shared" si="41"/>
        <v>multiple</v>
      </c>
      <c r="U1319" t="e">
        <f t="shared" si="40"/>
        <v>#VALUE!</v>
      </c>
    </row>
    <row r="1320" spans="1:21" x14ac:dyDescent="0.35">
      <c r="A1320" t="s">
        <v>14</v>
      </c>
      <c r="B1320" t="s">
        <v>16</v>
      </c>
      <c r="C1320" s="4">
        <v>44711</v>
      </c>
      <c r="D1320" t="s">
        <v>2850</v>
      </c>
      <c r="E1320" t="s">
        <v>22</v>
      </c>
      <c r="F1320" t="s">
        <v>25</v>
      </c>
      <c r="G1320">
        <v>32.7639</v>
      </c>
      <c r="H1320">
        <v>-97.178100000000001</v>
      </c>
      <c r="I1320">
        <v>100000</v>
      </c>
      <c r="J1320" t="s">
        <v>32</v>
      </c>
      <c r="K1320">
        <v>2000</v>
      </c>
      <c r="L1320" t="s">
        <v>41</v>
      </c>
      <c r="M1320" t="s">
        <v>45</v>
      </c>
      <c r="N1320" t="s">
        <v>50</v>
      </c>
      <c r="O1320" t="s">
        <v>52</v>
      </c>
      <c r="P1320" t="s">
        <v>1224</v>
      </c>
      <c r="Q1320">
        <v>6</v>
      </c>
      <c r="R1320">
        <v>2001</v>
      </c>
      <c r="S1320" t="s">
        <v>2293</v>
      </c>
      <c r="T1320" t="str">
        <f t="shared" si="41"/>
        <v>jeep grand cherokee</v>
      </c>
      <c r="U1320" t="str">
        <f t="shared" si="40"/>
        <v>grand cherokee</v>
      </c>
    </row>
    <row r="1321" spans="1:21" x14ac:dyDescent="0.35">
      <c r="A1321" t="s">
        <v>14</v>
      </c>
      <c r="C1321" s="4">
        <v>44711</v>
      </c>
      <c r="D1321" t="s">
        <v>2850</v>
      </c>
      <c r="E1321" t="s">
        <v>24</v>
      </c>
      <c r="F1321" t="s">
        <v>25</v>
      </c>
      <c r="G1321">
        <v>38.401800000000001</v>
      </c>
      <c r="H1321">
        <v>-93.784999999999997</v>
      </c>
      <c r="I1321">
        <v>10901</v>
      </c>
      <c r="J1321" t="s">
        <v>32</v>
      </c>
      <c r="K1321">
        <v>38910</v>
      </c>
      <c r="M1321" t="s">
        <v>45</v>
      </c>
      <c r="N1321" t="s">
        <v>50</v>
      </c>
      <c r="O1321" t="s">
        <v>56</v>
      </c>
      <c r="P1321" t="s">
        <v>1225</v>
      </c>
      <c r="R1321">
        <v>2020</v>
      </c>
      <c r="S1321" t="s">
        <v>2278</v>
      </c>
      <c r="T1321" t="str">
        <f t="shared" si="41"/>
        <v>Ford Ranger</v>
      </c>
      <c r="U1321" t="str">
        <f t="shared" si="40"/>
        <v>Ranger</v>
      </c>
    </row>
    <row r="1322" spans="1:21" x14ac:dyDescent="0.35">
      <c r="A1322" t="s">
        <v>14</v>
      </c>
      <c r="C1322" s="4">
        <v>44711</v>
      </c>
      <c r="D1322" t="s">
        <v>2446</v>
      </c>
      <c r="E1322" t="s">
        <v>22</v>
      </c>
      <c r="F1322" t="s">
        <v>25</v>
      </c>
      <c r="G1322">
        <v>38.401800000000001</v>
      </c>
      <c r="H1322">
        <v>-93.784999999999997</v>
      </c>
      <c r="I1322">
        <v>86316</v>
      </c>
      <c r="K1322">
        <v>43623</v>
      </c>
      <c r="M1322" t="s">
        <v>45</v>
      </c>
      <c r="N1322" t="s">
        <v>50</v>
      </c>
      <c r="O1322" t="s">
        <v>56</v>
      </c>
      <c r="P1322" t="s">
        <v>1226</v>
      </c>
      <c r="R1322">
        <v>2019</v>
      </c>
      <c r="S1322" t="s">
        <v>2248</v>
      </c>
      <c r="T1322" t="str">
        <f t="shared" si="41"/>
        <v>Chevrolet Silverado 1500</v>
      </c>
      <c r="U1322" t="str">
        <f t="shared" si="40"/>
        <v>Silverado 1500</v>
      </c>
    </row>
    <row r="1323" spans="1:21" x14ac:dyDescent="0.35">
      <c r="A1323" t="s">
        <v>14</v>
      </c>
      <c r="B1323" t="s">
        <v>15</v>
      </c>
      <c r="C1323" s="4">
        <v>44711</v>
      </c>
      <c r="D1323" t="s">
        <v>3069</v>
      </c>
      <c r="E1323" t="s">
        <v>22</v>
      </c>
      <c r="F1323" t="s">
        <v>25</v>
      </c>
      <c r="G1323">
        <v>32.944800000000001</v>
      </c>
      <c r="H1323">
        <v>-97.312399999999997</v>
      </c>
      <c r="I1323">
        <v>188000</v>
      </c>
      <c r="J1323" t="s">
        <v>33</v>
      </c>
      <c r="K1323">
        <v>9500</v>
      </c>
      <c r="M1323" t="s">
        <v>45</v>
      </c>
      <c r="N1323" t="s">
        <v>50</v>
      </c>
      <c r="O1323" t="s">
        <v>57</v>
      </c>
      <c r="P1323" t="s">
        <v>1227</v>
      </c>
      <c r="Q1323">
        <v>8</v>
      </c>
      <c r="R1323">
        <v>2002</v>
      </c>
      <c r="S1323" t="s">
        <v>2274</v>
      </c>
      <c r="T1323" t="str">
        <f t="shared" si="41"/>
        <v>2002 gmc sierra</v>
      </c>
      <c r="U1323" t="str">
        <f t="shared" si="40"/>
        <v>gmc sierra</v>
      </c>
    </row>
    <row r="1324" spans="1:21" x14ac:dyDescent="0.35">
      <c r="A1324" t="s">
        <v>14</v>
      </c>
      <c r="B1324" t="s">
        <v>15</v>
      </c>
      <c r="C1324" s="4">
        <v>44711</v>
      </c>
      <c r="D1324" t="s">
        <v>3069</v>
      </c>
      <c r="F1324" t="s">
        <v>25</v>
      </c>
      <c r="G1324">
        <v>32.909773000000001</v>
      </c>
      <c r="H1324">
        <v>-96.684948000000006</v>
      </c>
      <c r="I1324">
        <v>103000</v>
      </c>
      <c r="K1324">
        <v>19950</v>
      </c>
      <c r="M1324" t="s">
        <v>45</v>
      </c>
      <c r="N1324" t="s">
        <v>51</v>
      </c>
      <c r="O1324" t="s">
        <v>53</v>
      </c>
      <c r="P1324" t="s">
        <v>1228</v>
      </c>
      <c r="Q1324">
        <v>6</v>
      </c>
      <c r="R1324">
        <v>2011</v>
      </c>
      <c r="S1324" t="s">
        <v>2276</v>
      </c>
      <c r="T1324" t="str">
        <f t="shared" si="41"/>
        <v>BMW 535 I</v>
      </c>
      <c r="U1324" t="str">
        <f t="shared" si="40"/>
        <v>535 I</v>
      </c>
    </row>
    <row r="1325" spans="1:21" x14ac:dyDescent="0.35">
      <c r="A1325" t="s">
        <v>14</v>
      </c>
      <c r="C1325" s="4">
        <v>44711</v>
      </c>
      <c r="D1325" t="s">
        <v>2447</v>
      </c>
      <c r="E1325" t="s">
        <v>24</v>
      </c>
      <c r="F1325" t="s">
        <v>25</v>
      </c>
      <c r="G1325">
        <v>32.561050000000002</v>
      </c>
      <c r="H1325">
        <v>-97.320790000000002</v>
      </c>
      <c r="I1325">
        <v>61745</v>
      </c>
      <c r="J1325" t="s">
        <v>32</v>
      </c>
      <c r="K1325">
        <v>35199</v>
      </c>
      <c r="M1325" t="s">
        <v>45</v>
      </c>
      <c r="N1325" t="s">
        <v>50</v>
      </c>
      <c r="O1325" t="s">
        <v>52</v>
      </c>
      <c r="P1325" t="s">
        <v>1229</v>
      </c>
      <c r="Q1325">
        <v>6</v>
      </c>
      <c r="R1325">
        <v>2020</v>
      </c>
      <c r="S1325" t="s">
        <v>2277</v>
      </c>
      <c r="T1325" t="str">
        <f t="shared" si="41"/>
        <v>Jeep Grand Cherokee</v>
      </c>
      <c r="U1325" t="str">
        <f t="shared" si="40"/>
        <v>Grand Cherokee</v>
      </c>
    </row>
    <row r="1326" spans="1:21" x14ac:dyDescent="0.35">
      <c r="A1326" t="s">
        <v>14</v>
      </c>
      <c r="C1326" s="4">
        <v>44711</v>
      </c>
      <c r="D1326" t="s">
        <v>2447</v>
      </c>
      <c r="E1326" t="s">
        <v>23</v>
      </c>
      <c r="F1326" t="s">
        <v>25</v>
      </c>
      <c r="G1326">
        <v>32.561050000000002</v>
      </c>
      <c r="H1326">
        <v>-97.320790000000002</v>
      </c>
      <c r="I1326">
        <v>40464</v>
      </c>
      <c r="K1326">
        <v>21394</v>
      </c>
      <c r="M1326" t="s">
        <v>45</v>
      </c>
      <c r="N1326" t="s">
        <v>50</v>
      </c>
      <c r="O1326" t="s">
        <v>53</v>
      </c>
      <c r="P1326" t="s">
        <v>1230</v>
      </c>
      <c r="Q1326">
        <v>4</v>
      </c>
      <c r="R1326">
        <v>2018</v>
      </c>
      <c r="S1326" t="s">
        <v>2242</v>
      </c>
      <c r="T1326" t="str">
        <f t="shared" si="41"/>
        <v>Nissan KICKS</v>
      </c>
      <c r="U1326" t="str">
        <f t="shared" si="40"/>
        <v>KICKS</v>
      </c>
    </row>
    <row r="1327" spans="1:21" x14ac:dyDescent="0.35">
      <c r="A1327" t="s">
        <v>14</v>
      </c>
      <c r="C1327" s="4">
        <v>44711</v>
      </c>
      <c r="D1327" t="s">
        <v>2448</v>
      </c>
      <c r="E1327" t="s">
        <v>22</v>
      </c>
      <c r="F1327" t="s">
        <v>25</v>
      </c>
      <c r="G1327">
        <v>38.401800000000001</v>
      </c>
      <c r="H1327">
        <v>-93.784999999999997</v>
      </c>
      <c r="I1327">
        <v>28870</v>
      </c>
      <c r="J1327" t="s">
        <v>32</v>
      </c>
      <c r="K1327">
        <v>37466</v>
      </c>
      <c r="M1327" t="s">
        <v>45</v>
      </c>
      <c r="N1327" t="s">
        <v>50</v>
      </c>
      <c r="O1327" t="s">
        <v>60</v>
      </c>
      <c r="P1327" t="s">
        <v>1231</v>
      </c>
      <c r="R1327">
        <v>2018</v>
      </c>
      <c r="S1327" t="s">
        <v>2277</v>
      </c>
      <c r="T1327" t="str">
        <f t="shared" si="41"/>
        <v>Jeep Wrangler JK Unlimited</v>
      </c>
      <c r="U1327" t="str">
        <f t="shared" si="40"/>
        <v>Wrangler JK Unlimited</v>
      </c>
    </row>
    <row r="1328" spans="1:21" x14ac:dyDescent="0.35">
      <c r="A1328" t="s">
        <v>14</v>
      </c>
      <c r="C1328" s="4">
        <v>44711</v>
      </c>
      <c r="D1328" t="s">
        <v>2449</v>
      </c>
      <c r="E1328" t="s">
        <v>22</v>
      </c>
      <c r="F1328" t="s">
        <v>21</v>
      </c>
      <c r="G1328">
        <v>32.952959999999997</v>
      </c>
      <c r="H1328">
        <v>-96.832689000000002</v>
      </c>
      <c r="I1328">
        <v>146713</v>
      </c>
      <c r="K1328">
        <v>45795</v>
      </c>
      <c r="M1328" t="s">
        <v>45</v>
      </c>
      <c r="N1328" t="s">
        <v>50</v>
      </c>
      <c r="O1328" t="s">
        <v>56</v>
      </c>
      <c r="P1328" t="s">
        <v>197</v>
      </c>
      <c r="R1328">
        <v>2018</v>
      </c>
      <c r="S1328" t="s">
        <v>2281</v>
      </c>
      <c r="T1328" t="str">
        <f t="shared" si="41"/>
        <v>RAM 2500</v>
      </c>
      <c r="U1328" t="str">
        <f t="shared" si="40"/>
        <v>2500</v>
      </c>
    </row>
    <row r="1329" spans="1:21" x14ac:dyDescent="0.35">
      <c r="A1329" t="s">
        <v>14</v>
      </c>
      <c r="B1329" t="s">
        <v>16</v>
      </c>
      <c r="C1329" s="4">
        <v>44711</v>
      </c>
      <c r="D1329" t="s">
        <v>2450</v>
      </c>
      <c r="E1329" t="s">
        <v>23</v>
      </c>
      <c r="F1329" t="s">
        <v>25</v>
      </c>
      <c r="G1329">
        <v>32.676625999999999</v>
      </c>
      <c r="H1329">
        <v>-97.243773000000004</v>
      </c>
      <c r="I1329">
        <v>144903</v>
      </c>
      <c r="J1329" t="s">
        <v>32</v>
      </c>
      <c r="K1329">
        <v>3000</v>
      </c>
      <c r="M1329" t="s">
        <v>46</v>
      </c>
      <c r="N1329" t="s">
        <v>51</v>
      </c>
      <c r="O1329" t="s">
        <v>55</v>
      </c>
      <c r="P1329" t="s">
        <v>1232</v>
      </c>
      <c r="Q1329">
        <v>4</v>
      </c>
      <c r="R1329">
        <v>1998</v>
      </c>
      <c r="S1329" t="s">
        <v>2254</v>
      </c>
      <c r="T1329" t="str">
        <f t="shared" si="41"/>
        <v>honda civic</v>
      </c>
      <c r="U1329" t="str">
        <f t="shared" si="40"/>
        <v>civic</v>
      </c>
    </row>
    <row r="1330" spans="1:21" x14ac:dyDescent="0.35">
      <c r="A1330" t="s">
        <v>14</v>
      </c>
      <c r="B1330" t="s">
        <v>15</v>
      </c>
      <c r="C1330" s="4">
        <v>44711</v>
      </c>
      <c r="D1330" t="s">
        <v>2450</v>
      </c>
      <c r="E1330" t="s">
        <v>22</v>
      </c>
      <c r="F1330" t="s">
        <v>27</v>
      </c>
      <c r="G1330">
        <v>32.628900000000002</v>
      </c>
      <c r="H1330">
        <v>-97.151700000000005</v>
      </c>
      <c r="J1330" t="s">
        <v>29</v>
      </c>
      <c r="K1330">
        <v>21995</v>
      </c>
      <c r="L1330" t="s">
        <v>43</v>
      </c>
      <c r="M1330" t="s">
        <v>45</v>
      </c>
      <c r="N1330" t="s">
        <v>50</v>
      </c>
      <c r="O1330" t="s">
        <v>56</v>
      </c>
      <c r="P1330" t="s">
        <v>1233</v>
      </c>
      <c r="Q1330">
        <v>8</v>
      </c>
      <c r="R1330">
        <v>2001</v>
      </c>
      <c r="S1330" t="s">
        <v>2278</v>
      </c>
      <c r="T1330" t="str">
        <f t="shared" si="41"/>
        <v>Ford Super Duty F-350 DRW</v>
      </c>
      <c r="U1330" t="str">
        <f t="shared" si="40"/>
        <v>Super Duty F-350 DRW</v>
      </c>
    </row>
    <row r="1331" spans="1:21" x14ac:dyDescent="0.35">
      <c r="A1331" t="s">
        <v>14</v>
      </c>
      <c r="C1331" s="4">
        <v>44711</v>
      </c>
      <c r="D1331" t="s">
        <v>3070</v>
      </c>
      <c r="E1331" t="s">
        <v>22</v>
      </c>
      <c r="F1331" t="s">
        <v>25</v>
      </c>
      <c r="G1331">
        <v>38.401800000000001</v>
      </c>
      <c r="H1331">
        <v>-93.784999999999997</v>
      </c>
      <c r="I1331">
        <v>72178</v>
      </c>
      <c r="J1331" t="s">
        <v>30</v>
      </c>
      <c r="K1331">
        <v>29937</v>
      </c>
      <c r="M1331" t="s">
        <v>45</v>
      </c>
      <c r="N1331" t="s">
        <v>50</v>
      </c>
      <c r="O1331" t="s">
        <v>56</v>
      </c>
      <c r="P1331" t="s">
        <v>1234</v>
      </c>
      <c r="R1331">
        <v>2015</v>
      </c>
      <c r="S1331" t="s">
        <v>2248</v>
      </c>
      <c r="T1331" t="str">
        <f t="shared" si="41"/>
        <v>Chevrolet Silverado 1500</v>
      </c>
      <c r="U1331" t="str">
        <f t="shared" si="40"/>
        <v>Silverado 1500</v>
      </c>
    </row>
    <row r="1332" spans="1:21" x14ac:dyDescent="0.35">
      <c r="A1332" t="s">
        <v>14</v>
      </c>
      <c r="C1332" s="4">
        <v>44711</v>
      </c>
      <c r="D1332" t="s">
        <v>3071</v>
      </c>
      <c r="E1332" t="s">
        <v>22</v>
      </c>
      <c r="F1332" t="s">
        <v>25</v>
      </c>
      <c r="G1332">
        <v>38.401800000000001</v>
      </c>
      <c r="H1332">
        <v>-93.784999999999997</v>
      </c>
      <c r="I1332">
        <v>50719</v>
      </c>
      <c r="J1332" t="s">
        <v>30</v>
      </c>
      <c r="K1332">
        <v>54285</v>
      </c>
      <c r="M1332" t="s">
        <v>45</v>
      </c>
      <c r="N1332" t="s">
        <v>50</v>
      </c>
      <c r="P1332" t="s">
        <v>217</v>
      </c>
      <c r="R1332">
        <v>2016</v>
      </c>
      <c r="S1332" t="s">
        <v>2271</v>
      </c>
      <c r="T1332" t="str">
        <f t="shared" si="41"/>
        <v>Cadillac Escalade ESV</v>
      </c>
      <c r="U1332" t="str">
        <f t="shared" si="40"/>
        <v>Escalade ESV</v>
      </c>
    </row>
    <row r="1333" spans="1:21" x14ac:dyDescent="0.35">
      <c r="A1333" t="s">
        <v>14</v>
      </c>
      <c r="C1333" s="4">
        <v>44711</v>
      </c>
      <c r="D1333" t="s">
        <v>2451</v>
      </c>
      <c r="E1333" t="s">
        <v>22</v>
      </c>
      <c r="F1333" t="s">
        <v>25</v>
      </c>
      <c r="G1333">
        <v>38.401800000000001</v>
      </c>
      <c r="H1333">
        <v>-93.784999999999997</v>
      </c>
      <c r="I1333">
        <v>39345</v>
      </c>
      <c r="K1333">
        <v>34998</v>
      </c>
      <c r="M1333" t="s">
        <v>45</v>
      </c>
      <c r="N1333" t="s">
        <v>50</v>
      </c>
      <c r="O1333" t="s">
        <v>56</v>
      </c>
      <c r="P1333" t="s">
        <v>1235</v>
      </c>
      <c r="R1333">
        <v>2017</v>
      </c>
      <c r="S1333" t="s">
        <v>2282</v>
      </c>
      <c r="T1333" t="str">
        <f t="shared" si="41"/>
        <v>GMC Canyon</v>
      </c>
      <c r="U1333" t="str">
        <f t="shared" si="40"/>
        <v>Canyon</v>
      </c>
    </row>
    <row r="1334" spans="1:21" x14ac:dyDescent="0.35">
      <c r="A1334" t="s">
        <v>14</v>
      </c>
      <c r="C1334" s="4">
        <v>44711</v>
      </c>
      <c r="D1334" t="s">
        <v>2451</v>
      </c>
      <c r="E1334" t="s">
        <v>22</v>
      </c>
      <c r="F1334" t="s">
        <v>25</v>
      </c>
      <c r="G1334">
        <v>38.401800000000001</v>
      </c>
      <c r="H1334">
        <v>-93.784999999999997</v>
      </c>
      <c r="I1334">
        <v>72194</v>
      </c>
      <c r="J1334" t="s">
        <v>30</v>
      </c>
      <c r="K1334">
        <v>48939</v>
      </c>
      <c r="M1334" t="s">
        <v>45</v>
      </c>
      <c r="N1334" t="s">
        <v>50</v>
      </c>
      <c r="O1334" t="s">
        <v>56</v>
      </c>
      <c r="P1334" t="s">
        <v>1226</v>
      </c>
      <c r="R1334">
        <v>2019</v>
      </c>
      <c r="S1334" t="s">
        <v>2248</v>
      </c>
      <c r="T1334" t="str">
        <f t="shared" si="41"/>
        <v>Chevrolet Silverado 1500</v>
      </c>
      <c r="U1334" t="str">
        <f t="shared" si="40"/>
        <v>Silverado 1500</v>
      </c>
    </row>
    <row r="1335" spans="1:21" x14ac:dyDescent="0.35">
      <c r="A1335" t="s">
        <v>14</v>
      </c>
      <c r="C1335" s="4">
        <v>44711</v>
      </c>
      <c r="D1335" t="s">
        <v>2452</v>
      </c>
      <c r="F1335" t="s">
        <v>25</v>
      </c>
      <c r="G1335">
        <v>32.864719999999998</v>
      </c>
      <c r="H1335">
        <v>-96.669380000000004</v>
      </c>
      <c r="I1335">
        <v>49119</v>
      </c>
      <c r="J1335" t="s">
        <v>30</v>
      </c>
      <c r="K1335">
        <v>16988</v>
      </c>
      <c r="M1335" t="s">
        <v>45</v>
      </c>
      <c r="N1335" t="s">
        <v>50</v>
      </c>
      <c r="O1335" t="s">
        <v>60</v>
      </c>
      <c r="P1335" t="s">
        <v>1236</v>
      </c>
      <c r="R1335">
        <v>2003</v>
      </c>
      <c r="S1335" t="s">
        <v>2361</v>
      </c>
      <c r="T1335" t="str">
        <f t="shared" si="41"/>
        <v>MERCEDES-BENZ SL-CLASS</v>
      </c>
      <c r="U1335" t="str">
        <f t="shared" si="40"/>
        <v>SL-CLASS</v>
      </c>
    </row>
    <row r="1336" spans="1:21" x14ac:dyDescent="0.35">
      <c r="A1336" t="s">
        <v>14</v>
      </c>
      <c r="C1336" s="4">
        <v>44711</v>
      </c>
      <c r="D1336" t="s">
        <v>2453</v>
      </c>
      <c r="F1336" t="s">
        <v>27</v>
      </c>
      <c r="G1336">
        <v>32.466299999999997</v>
      </c>
      <c r="H1336">
        <v>-97.4011</v>
      </c>
      <c r="I1336">
        <v>123456</v>
      </c>
      <c r="K1336">
        <v>2000</v>
      </c>
      <c r="M1336" t="s">
        <v>45</v>
      </c>
      <c r="N1336" t="s">
        <v>50</v>
      </c>
      <c r="P1336" t="s">
        <v>1237</v>
      </c>
      <c r="R1336">
        <v>1972</v>
      </c>
      <c r="S1336" t="s">
        <v>2381</v>
      </c>
      <c r="T1336" t="str">
        <f t="shared" si="41"/>
        <v>wrecker</v>
      </c>
      <c r="U1336" t="e">
        <f t="shared" si="40"/>
        <v>#VALUE!</v>
      </c>
    </row>
    <row r="1337" spans="1:21" x14ac:dyDescent="0.35">
      <c r="A1337" t="s">
        <v>14</v>
      </c>
      <c r="C1337" s="4">
        <v>44711</v>
      </c>
      <c r="D1337" t="s">
        <v>2455</v>
      </c>
      <c r="E1337" t="s">
        <v>22</v>
      </c>
      <c r="F1337" t="s">
        <v>25</v>
      </c>
      <c r="G1337">
        <v>38.401800000000001</v>
      </c>
      <c r="H1337">
        <v>-93.784999999999997</v>
      </c>
      <c r="I1337">
        <v>55146</v>
      </c>
      <c r="J1337" t="s">
        <v>31</v>
      </c>
      <c r="K1337">
        <v>46914</v>
      </c>
      <c r="M1337" t="s">
        <v>45</v>
      </c>
      <c r="N1337" t="s">
        <v>50</v>
      </c>
      <c r="O1337" t="s">
        <v>56</v>
      </c>
      <c r="P1337" t="s">
        <v>1226</v>
      </c>
      <c r="R1337">
        <v>2019</v>
      </c>
      <c r="S1337" t="s">
        <v>2248</v>
      </c>
      <c r="T1337" t="str">
        <f t="shared" si="41"/>
        <v>Chevrolet Silverado 1500</v>
      </c>
      <c r="U1337" t="str">
        <f t="shared" si="40"/>
        <v>Silverado 1500</v>
      </c>
    </row>
    <row r="1338" spans="1:21" x14ac:dyDescent="0.35">
      <c r="A1338" t="s">
        <v>14</v>
      </c>
      <c r="B1338" t="s">
        <v>16</v>
      </c>
      <c r="C1338" s="4">
        <v>44711</v>
      </c>
      <c r="D1338" t="s">
        <v>2456</v>
      </c>
      <c r="E1338" t="s">
        <v>22</v>
      </c>
      <c r="F1338" t="s">
        <v>25</v>
      </c>
      <c r="G1338">
        <v>32.911383999999998</v>
      </c>
      <c r="H1338">
        <v>-96.969211999999999</v>
      </c>
      <c r="I1338">
        <v>203254</v>
      </c>
      <c r="J1338" t="s">
        <v>29</v>
      </c>
      <c r="K1338">
        <v>5500</v>
      </c>
      <c r="L1338" t="s">
        <v>43</v>
      </c>
      <c r="M1338" t="s">
        <v>45</v>
      </c>
      <c r="N1338" t="s">
        <v>50</v>
      </c>
      <c r="O1338" t="s">
        <v>52</v>
      </c>
      <c r="P1338" t="s">
        <v>1238</v>
      </c>
      <c r="Q1338">
        <v>8</v>
      </c>
      <c r="R1338">
        <v>2003</v>
      </c>
      <c r="S1338" t="s">
        <v>2275</v>
      </c>
      <c r="T1338" t="str">
        <f t="shared" si="41"/>
        <v>toyota 4runner sport edition</v>
      </c>
      <c r="U1338" t="str">
        <f t="shared" si="40"/>
        <v>4runner sport edition</v>
      </c>
    </row>
    <row r="1339" spans="1:21" x14ac:dyDescent="0.35">
      <c r="A1339" t="s">
        <v>14</v>
      </c>
      <c r="C1339" s="4">
        <v>44711</v>
      </c>
      <c r="D1339" t="s">
        <v>2456</v>
      </c>
      <c r="E1339" t="s">
        <v>22</v>
      </c>
      <c r="F1339" t="s">
        <v>21</v>
      </c>
      <c r="G1339">
        <v>32.952959999999997</v>
      </c>
      <c r="H1339">
        <v>-96.832689000000002</v>
      </c>
      <c r="I1339">
        <v>91110</v>
      </c>
      <c r="J1339" t="s">
        <v>30</v>
      </c>
      <c r="K1339">
        <v>59995</v>
      </c>
      <c r="M1339" t="s">
        <v>45</v>
      </c>
      <c r="N1339" t="s">
        <v>50</v>
      </c>
      <c r="O1339" t="s">
        <v>56</v>
      </c>
      <c r="P1339" t="s">
        <v>168</v>
      </c>
      <c r="R1339">
        <v>2016</v>
      </c>
      <c r="S1339" t="s">
        <v>2281</v>
      </c>
      <c r="T1339" t="str">
        <f t="shared" si="41"/>
        <v>RAM 2500</v>
      </c>
      <c r="U1339" t="str">
        <f t="shared" si="40"/>
        <v>2500</v>
      </c>
    </row>
    <row r="1340" spans="1:21" x14ac:dyDescent="0.35">
      <c r="A1340" t="s">
        <v>14</v>
      </c>
      <c r="B1340" t="s">
        <v>18</v>
      </c>
      <c r="C1340" s="4">
        <v>44711</v>
      </c>
      <c r="D1340" t="s">
        <v>2457</v>
      </c>
      <c r="E1340" t="s">
        <v>24</v>
      </c>
      <c r="F1340" t="s">
        <v>25</v>
      </c>
      <c r="G1340">
        <v>33.173450000000003</v>
      </c>
      <c r="H1340">
        <v>-96.570939999999993</v>
      </c>
      <c r="I1340">
        <v>502</v>
      </c>
      <c r="J1340" t="s">
        <v>37</v>
      </c>
      <c r="K1340">
        <v>39500</v>
      </c>
      <c r="L1340" t="s">
        <v>42</v>
      </c>
      <c r="M1340" t="s">
        <v>45</v>
      </c>
      <c r="N1340" t="s">
        <v>50</v>
      </c>
      <c r="O1340" t="s">
        <v>57</v>
      </c>
      <c r="P1340" t="s">
        <v>1239</v>
      </c>
      <c r="Q1340">
        <v>8</v>
      </c>
      <c r="R1340">
        <v>1967</v>
      </c>
      <c r="S1340" t="s">
        <v>2255</v>
      </c>
      <c r="T1340" t="str">
        <f t="shared" si="41"/>
        <v>chevy c10 shortbed</v>
      </c>
      <c r="U1340" t="str">
        <f t="shared" si="40"/>
        <v>c10 shortbed</v>
      </c>
    </row>
    <row r="1341" spans="1:21" x14ac:dyDescent="0.35">
      <c r="A1341" t="s">
        <v>14</v>
      </c>
      <c r="C1341" s="4">
        <v>44711</v>
      </c>
      <c r="D1341" t="s">
        <v>2858</v>
      </c>
      <c r="E1341" t="s">
        <v>22</v>
      </c>
      <c r="F1341" t="s">
        <v>25</v>
      </c>
      <c r="G1341">
        <v>38.401800000000001</v>
      </c>
      <c r="H1341">
        <v>-93.784999999999997</v>
      </c>
      <c r="I1341">
        <v>79717</v>
      </c>
      <c r="J1341" t="s">
        <v>30</v>
      </c>
      <c r="K1341">
        <v>45990</v>
      </c>
      <c r="M1341" t="s">
        <v>45</v>
      </c>
      <c r="N1341" t="s">
        <v>50</v>
      </c>
      <c r="O1341" t="s">
        <v>56</v>
      </c>
      <c r="P1341" t="s">
        <v>154</v>
      </c>
      <c r="R1341">
        <v>2018</v>
      </c>
      <c r="S1341" t="s">
        <v>2278</v>
      </c>
      <c r="T1341" t="str">
        <f t="shared" si="41"/>
        <v>Ford F-150</v>
      </c>
      <c r="U1341" t="str">
        <f t="shared" si="40"/>
        <v>F-150</v>
      </c>
    </row>
    <row r="1342" spans="1:21" x14ac:dyDescent="0.35">
      <c r="A1342" t="s">
        <v>14</v>
      </c>
      <c r="B1342" t="s">
        <v>16</v>
      </c>
      <c r="C1342" s="4">
        <v>44711</v>
      </c>
      <c r="D1342" t="s">
        <v>2458</v>
      </c>
      <c r="F1342" t="s">
        <v>25</v>
      </c>
      <c r="G1342">
        <v>32.679600000000001</v>
      </c>
      <c r="H1342">
        <v>-97.333600000000004</v>
      </c>
      <c r="I1342">
        <v>200000</v>
      </c>
      <c r="K1342">
        <v>6000</v>
      </c>
      <c r="M1342" t="s">
        <v>45</v>
      </c>
      <c r="N1342" t="s">
        <v>50</v>
      </c>
      <c r="P1342" t="s">
        <v>1240</v>
      </c>
      <c r="Q1342">
        <v>6</v>
      </c>
      <c r="R1342">
        <v>2009</v>
      </c>
      <c r="S1342" t="s">
        <v>2255</v>
      </c>
      <c r="T1342" t="str">
        <f t="shared" si="41"/>
        <v>chevy</v>
      </c>
      <c r="U1342" t="e">
        <f t="shared" si="40"/>
        <v>#VALUE!</v>
      </c>
    </row>
    <row r="1343" spans="1:21" x14ac:dyDescent="0.35">
      <c r="A1343" t="s">
        <v>14</v>
      </c>
      <c r="B1343" t="s">
        <v>15</v>
      </c>
      <c r="C1343" s="4">
        <v>44711</v>
      </c>
      <c r="D1343" t="s">
        <v>2460</v>
      </c>
      <c r="E1343" t="s">
        <v>22</v>
      </c>
      <c r="F1343" t="s">
        <v>25</v>
      </c>
      <c r="G1343">
        <v>33.739581999999999</v>
      </c>
      <c r="H1343">
        <v>-96.670074</v>
      </c>
      <c r="I1343">
        <v>61000</v>
      </c>
      <c r="K1343">
        <v>34000</v>
      </c>
      <c r="M1343" t="s">
        <v>45</v>
      </c>
      <c r="N1343" t="s">
        <v>51</v>
      </c>
      <c r="P1343" t="s">
        <v>1149</v>
      </c>
      <c r="R1343">
        <v>2013</v>
      </c>
      <c r="S1343" t="s">
        <v>2300</v>
      </c>
      <c r="T1343" t="str">
        <f t="shared" si="41"/>
        <v>Toyota Tacoma</v>
      </c>
      <c r="U1343" t="str">
        <f t="shared" si="40"/>
        <v>Tacoma</v>
      </c>
    </row>
    <row r="1344" spans="1:21" x14ac:dyDescent="0.35">
      <c r="A1344" t="s">
        <v>14</v>
      </c>
      <c r="B1344" t="s">
        <v>15</v>
      </c>
      <c r="C1344" s="4">
        <v>44711</v>
      </c>
      <c r="D1344" t="s">
        <v>2861</v>
      </c>
      <c r="E1344" t="s">
        <v>24</v>
      </c>
      <c r="F1344" t="s">
        <v>25</v>
      </c>
      <c r="G1344">
        <v>33.369799999999998</v>
      </c>
      <c r="H1344">
        <v>-97.688500000000005</v>
      </c>
      <c r="I1344">
        <v>126957</v>
      </c>
      <c r="J1344" t="s">
        <v>30</v>
      </c>
      <c r="K1344">
        <v>24000</v>
      </c>
      <c r="L1344" t="s">
        <v>43</v>
      </c>
      <c r="M1344" t="s">
        <v>47</v>
      </c>
      <c r="N1344" t="s">
        <v>50</v>
      </c>
      <c r="O1344" t="s">
        <v>54</v>
      </c>
      <c r="P1344" t="s">
        <v>1241</v>
      </c>
      <c r="Q1344">
        <v>8</v>
      </c>
      <c r="R1344">
        <v>2013</v>
      </c>
      <c r="S1344" t="s">
        <v>2251</v>
      </c>
      <c r="T1344" t="str">
        <f t="shared" si="41"/>
        <v>nissan nv3500 HD Passenger</v>
      </c>
      <c r="U1344" t="str">
        <f t="shared" si="40"/>
        <v>nv3500 HD Passenger</v>
      </c>
    </row>
    <row r="1345" spans="1:21" x14ac:dyDescent="0.35">
      <c r="A1345" t="s">
        <v>14</v>
      </c>
      <c r="B1345" t="s">
        <v>15</v>
      </c>
      <c r="C1345" s="4">
        <v>44711</v>
      </c>
      <c r="D1345" t="s">
        <v>2862</v>
      </c>
      <c r="E1345" t="s">
        <v>24</v>
      </c>
      <c r="F1345" t="s">
        <v>25</v>
      </c>
      <c r="G1345">
        <v>32.688899999999997</v>
      </c>
      <c r="H1345">
        <v>-97.1905</v>
      </c>
      <c r="I1345">
        <v>49100</v>
      </c>
      <c r="J1345" t="s">
        <v>32</v>
      </c>
      <c r="K1345">
        <v>27500</v>
      </c>
      <c r="L1345" t="s">
        <v>43</v>
      </c>
      <c r="M1345" t="s">
        <v>45</v>
      </c>
      <c r="N1345" t="s">
        <v>50</v>
      </c>
      <c r="O1345" t="s">
        <v>56</v>
      </c>
      <c r="P1345" t="s">
        <v>1242</v>
      </c>
      <c r="Q1345">
        <v>8</v>
      </c>
      <c r="R1345">
        <v>2014</v>
      </c>
      <c r="S1345" t="s">
        <v>2291</v>
      </c>
      <c r="T1345" t="str">
        <f t="shared" si="41"/>
        <v>Chevy Silverado 1500</v>
      </c>
      <c r="U1345" t="str">
        <f t="shared" si="40"/>
        <v>Silverado 1500</v>
      </c>
    </row>
    <row r="1346" spans="1:21" x14ac:dyDescent="0.35">
      <c r="A1346" t="s">
        <v>14</v>
      </c>
      <c r="C1346" s="4">
        <v>44711</v>
      </c>
      <c r="D1346" t="s">
        <v>3072</v>
      </c>
      <c r="F1346" t="s">
        <v>25</v>
      </c>
      <c r="G1346">
        <v>32.935400000000001</v>
      </c>
      <c r="H1346">
        <v>-96.619200000000006</v>
      </c>
      <c r="I1346">
        <v>210000</v>
      </c>
      <c r="J1346" t="s">
        <v>32</v>
      </c>
      <c r="K1346">
        <v>3500</v>
      </c>
      <c r="M1346" t="s">
        <v>45</v>
      </c>
      <c r="N1346" t="s">
        <v>50</v>
      </c>
      <c r="P1346" t="s">
        <v>1243</v>
      </c>
      <c r="Q1346">
        <v>6</v>
      </c>
      <c r="R1346">
        <v>2004</v>
      </c>
      <c r="S1346" t="s">
        <v>2339</v>
      </c>
      <c r="T1346" t="str">
        <f t="shared" si="41"/>
        <v>subaru outback</v>
      </c>
      <c r="U1346" t="str">
        <f t="shared" ref="U1346:U1409" si="42">RIGHT(T1346,LEN(T1346)-FIND(" ",T1346))</f>
        <v>outback</v>
      </c>
    </row>
    <row r="1347" spans="1:21" x14ac:dyDescent="0.35">
      <c r="A1347" t="s">
        <v>14</v>
      </c>
      <c r="C1347" s="4">
        <v>44711</v>
      </c>
      <c r="D1347" t="s">
        <v>3072</v>
      </c>
      <c r="E1347" t="s">
        <v>22</v>
      </c>
      <c r="F1347" t="s">
        <v>21</v>
      </c>
      <c r="G1347">
        <v>32.952959999999997</v>
      </c>
      <c r="H1347">
        <v>-96.832689000000002</v>
      </c>
      <c r="I1347">
        <v>68621</v>
      </c>
      <c r="J1347" t="s">
        <v>32</v>
      </c>
      <c r="K1347">
        <v>54885</v>
      </c>
      <c r="M1347" t="s">
        <v>45</v>
      </c>
      <c r="N1347" t="s">
        <v>50</v>
      </c>
      <c r="O1347" t="s">
        <v>56</v>
      </c>
      <c r="P1347" t="s">
        <v>307</v>
      </c>
      <c r="R1347">
        <v>2019</v>
      </c>
      <c r="S1347" t="s">
        <v>2281</v>
      </c>
      <c r="T1347" t="str">
        <f t="shared" ref="T1347:T1410" si="43">RIGHT(P1347,LEN(P1347)-FIND(" ",P1347))</f>
        <v>RAM 2500</v>
      </c>
      <c r="U1347" t="str">
        <f t="shared" si="42"/>
        <v>2500</v>
      </c>
    </row>
    <row r="1348" spans="1:21" x14ac:dyDescent="0.35">
      <c r="A1348" t="s">
        <v>14</v>
      </c>
      <c r="B1348" t="s">
        <v>15</v>
      </c>
      <c r="C1348" s="4">
        <v>44711</v>
      </c>
      <c r="D1348" t="s">
        <v>2863</v>
      </c>
      <c r="E1348" t="s">
        <v>24</v>
      </c>
      <c r="F1348" t="s">
        <v>25</v>
      </c>
      <c r="G1348">
        <v>32.977915000000003</v>
      </c>
      <c r="H1348">
        <v>-96.592123999999998</v>
      </c>
      <c r="I1348">
        <v>98814</v>
      </c>
      <c r="K1348">
        <v>39490</v>
      </c>
      <c r="M1348" t="s">
        <v>45</v>
      </c>
      <c r="N1348" t="s">
        <v>50</v>
      </c>
      <c r="O1348" t="s">
        <v>52</v>
      </c>
      <c r="P1348" t="s">
        <v>1244</v>
      </c>
      <c r="R1348">
        <v>2017</v>
      </c>
      <c r="S1348" t="s">
        <v>2248</v>
      </c>
      <c r="T1348" t="str">
        <f t="shared" si="43"/>
        <v>Chevrolet Suburban</v>
      </c>
      <c r="U1348" t="str">
        <f t="shared" si="42"/>
        <v>Suburban</v>
      </c>
    </row>
    <row r="1349" spans="1:21" x14ac:dyDescent="0.35">
      <c r="A1349" t="s">
        <v>14</v>
      </c>
      <c r="B1349" t="s">
        <v>16</v>
      </c>
      <c r="C1349" s="4">
        <v>44711</v>
      </c>
      <c r="D1349" t="s">
        <v>2465</v>
      </c>
      <c r="E1349" t="s">
        <v>23</v>
      </c>
      <c r="F1349" t="s">
        <v>25</v>
      </c>
      <c r="G1349">
        <v>32.977499999999999</v>
      </c>
      <c r="H1349">
        <v>-97.037400000000005</v>
      </c>
      <c r="I1349">
        <v>165735</v>
      </c>
      <c r="J1349" t="s">
        <v>29</v>
      </c>
      <c r="K1349">
        <v>6499</v>
      </c>
      <c r="L1349" t="s">
        <v>43</v>
      </c>
      <c r="M1349" t="s">
        <v>45</v>
      </c>
      <c r="N1349" t="s">
        <v>50</v>
      </c>
      <c r="O1349" t="s">
        <v>52</v>
      </c>
      <c r="P1349" t="s">
        <v>1245</v>
      </c>
      <c r="Q1349">
        <v>6</v>
      </c>
      <c r="R1349">
        <v>2009</v>
      </c>
      <c r="S1349" t="s">
        <v>2296</v>
      </c>
      <c r="T1349" t="str">
        <f t="shared" si="43"/>
        <v>2009 mazda cx9</v>
      </c>
      <c r="U1349" t="str">
        <f t="shared" si="42"/>
        <v>mazda cx9</v>
      </c>
    </row>
    <row r="1350" spans="1:21" x14ac:dyDescent="0.35">
      <c r="A1350" t="s">
        <v>14</v>
      </c>
      <c r="B1350" t="s">
        <v>16</v>
      </c>
      <c r="C1350" s="4">
        <v>44711</v>
      </c>
      <c r="D1350" t="s">
        <v>2469</v>
      </c>
      <c r="E1350" t="s">
        <v>23</v>
      </c>
      <c r="F1350" t="s">
        <v>25</v>
      </c>
      <c r="G1350">
        <v>33.246623999999997</v>
      </c>
      <c r="H1350">
        <v>-96.629052999999999</v>
      </c>
      <c r="I1350">
        <v>228936</v>
      </c>
      <c r="J1350" t="s">
        <v>32</v>
      </c>
      <c r="K1350">
        <v>5000</v>
      </c>
      <c r="L1350" t="s">
        <v>43</v>
      </c>
      <c r="M1350" t="s">
        <v>45</v>
      </c>
      <c r="N1350" t="s">
        <v>50</v>
      </c>
      <c r="O1350" t="s">
        <v>56</v>
      </c>
      <c r="P1350" t="s">
        <v>1246</v>
      </c>
      <c r="Q1350">
        <v>8</v>
      </c>
      <c r="R1350">
        <v>1998</v>
      </c>
      <c r="S1350" t="s">
        <v>2288</v>
      </c>
      <c r="T1350" t="str">
        <f t="shared" si="43"/>
        <v>dodge ram 1500</v>
      </c>
      <c r="U1350" t="str">
        <f t="shared" si="42"/>
        <v>ram 1500</v>
      </c>
    </row>
    <row r="1351" spans="1:21" x14ac:dyDescent="0.35">
      <c r="A1351" t="s">
        <v>14</v>
      </c>
      <c r="C1351" s="4">
        <v>44711</v>
      </c>
      <c r="D1351" t="s">
        <v>2866</v>
      </c>
      <c r="F1351" t="s">
        <v>21</v>
      </c>
      <c r="G1351">
        <v>32.952959999999997</v>
      </c>
      <c r="H1351">
        <v>-96.832689000000002</v>
      </c>
      <c r="I1351">
        <v>36953</v>
      </c>
      <c r="J1351" t="s">
        <v>30</v>
      </c>
      <c r="K1351">
        <v>49995</v>
      </c>
      <c r="M1351" t="s">
        <v>45</v>
      </c>
      <c r="N1351" t="s">
        <v>50</v>
      </c>
      <c r="O1351" t="s">
        <v>56</v>
      </c>
      <c r="P1351" t="s">
        <v>1247</v>
      </c>
      <c r="R1351">
        <v>2019</v>
      </c>
      <c r="S1351" t="s">
        <v>2265</v>
      </c>
      <c r="T1351" t="str">
        <f t="shared" si="43"/>
        <v>NISSAN TITAN</v>
      </c>
      <c r="U1351" t="str">
        <f t="shared" si="42"/>
        <v>TITAN</v>
      </c>
    </row>
    <row r="1352" spans="1:21" x14ac:dyDescent="0.35">
      <c r="A1352" t="s">
        <v>14</v>
      </c>
      <c r="B1352" t="s">
        <v>15</v>
      </c>
      <c r="C1352" s="4">
        <v>44711</v>
      </c>
      <c r="D1352" t="s">
        <v>2470</v>
      </c>
      <c r="E1352" t="s">
        <v>22</v>
      </c>
      <c r="F1352" t="s">
        <v>25</v>
      </c>
      <c r="G1352">
        <v>32.977915000000003</v>
      </c>
      <c r="H1352">
        <v>-96.592123999999998</v>
      </c>
      <c r="I1352">
        <v>32034</v>
      </c>
      <c r="K1352">
        <v>60990</v>
      </c>
      <c r="M1352" t="s">
        <v>45</v>
      </c>
      <c r="N1352" t="s">
        <v>50</v>
      </c>
      <c r="O1352" t="s">
        <v>56</v>
      </c>
      <c r="P1352" t="s">
        <v>958</v>
      </c>
      <c r="R1352">
        <v>2020</v>
      </c>
      <c r="S1352" t="s">
        <v>2258</v>
      </c>
      <c r="T1352" t="str">
        <f t="shared" si="43"/>
        <v>Ram 2500</v>
      </c>
      <c r="U1352" t="str">
        <f t="shared" si="42"/>
        <v>2500</v>
      </c>
    </row>
    <row r="1353" spans="1:21" x14ac:dyDescent="0.35">
      <c r="A1353" t="s">
        <v>14</v>
      </c>
      <c r="B1353" t="s">
        <v>15</v>
      </c>
      <c r="C1353" s="4">
        <v>44711</v>
      </c>
      <c r="D1353" t="s">
        <v>2470</v>
      </c>
      <c r="E1353" t="s">
        <v>23</v>
      </c>
      <c r="F1353" t="s">
        <v>25</v>
      </c>
      <c r="G1353">
        <v>32.977915000000003</v>
      </c>
      <c r="H1353">
        <v>-96.592123999999998</v>
      </c>
      <c r="I1353">
        <v>121066</v>
      </c>
      <c r="K1353">
        <v>14990</v>
      </c>
      <c r="M1353" t="s">
        <v>45</v>
      </c>
      <c r="N1353" t="s">
        <v>50</v>
      </c>
      <c r="O1353" t="s">
        <v>53</v>
      </c>
      <c r="P1353" t="s">
        <v>1248</v>
      </c>
      <c r="R1353">
        <v>2013</v>
      </c>
      <c r="S1353" t="s">
        <v>2287</v>
      </c>
      <c r="T1353" t="str">
        <f t="shared" si="43"/>
        <v>Audi A6</v>
      </c>
      <c r="U1353" t="str">
        <f t="shared" si="42"/>
        <v>A6</v>
      </c>
    </row>
    <row r="1354" spans="1:21" x14ac:dyDescent="0.35">
      <c r="A1354" t="s">
        <v>14</v>
      </c>
      <c r="B1354" t="s">
        <v>15</v>
      </c>
      <c r="C1354" s="4">
        <v>44711</v>
      </c>
      <c r="D1354" t="s">
        <v>2470</v>
      </c>
      <c r="E1354" t="s">
        <v>23</v>
      </c>
      <c r="F1354" t="s">
        <v>25</v>
      </c>
      <c r="G1354">
        <v>32.977915000000003</v>
      </c>
      <c r="H1354">
        <v>-96.592123999999998</v>
      </c>
      <c r="I1354">
        <v>80798</v>
      </c>
      <c r="K1354">
        <v>15990</v>
      </c>
      <c r="M1354" t="s">
        <v>45</v>
      </c>
      <c r="N1354" t="s">
        <v>50</v>
      </c>
      <c r="O1354" t="s">
        <v>53</v>
      </c>
      <c r="P1354" t="s">
        <v>1249</v>
      </c>
      <c r="R1354">
        <v>2018</v>
      </c>
      <c r="S1354" t="s">
        <v>2242</v>
      </c>
      <c r="T1354" t="str">
        <f t="shared" si="43"/>
        <v>Nissan Sentra</v>
      </c>
      <c r="U1354" t="str">
        <f t="shared" si="42"/>
        <v>Sentra</v>
      </c>
    </row>
    <row r="1355" spans="1:21" x14ac:dyDescent="0.35">
      <c r="A1355" t="s">
        <v>14</v>
      </c>
      <c r="B1355" t="s">
        <v>16</v>
      </c>
      <c r="C1355" s="4">
        <v>44711</v>
      </c>
      <c r="D1355" t="s">
        <v>2470</v>
      </c>
      <c r="E1355" t="s">
        <v>24</v>
      </c>
      <c r="F1355" t="s">
        <v>25</v>
      </c>
      <c r="G1355">
        <v>32.466299999999997</v>
      </c>
      <c r="H1355">
        <v>-97.4011</v>
      </c>
      <c r="I1355">
        <v>123456</v>
      </c>
      <c r="J1355" t="s">
        <v>35</v>
      </c>
      <c r="K1355">
        <v>2500</v>
      </c>
      <c r="L1355" t="s">
        <v>43</v>
      </c>
      <c r="M1355" t="s">
        <v>45</v>
      </c>
      <c r="N1355" t="s">
        <v>50</v>
      </c>
      <c r="O1355" t="s">
        <v>57</v>
      </c>
      <c r="P1355" t="s">
        <v>1250</v>
      </c>
      <c r="Q1355">
        <v>6</v>
      </c>
      <c r="R1355">
        <v>2002</v>
      </c>
      <c r="S1355" t="s">
        <v>2288</v>
      </c>
      <c r="T1355" t="str">
        <f t="shared" si="43"/>
        <v>dodge ram 1500</v>
      </c>
      <c r="U1355" t="str">
        <f t="shared" si="42"/>
        <v>ram 1500</v>
      </c>
    </row>
    <row r="1356" spans="1:21" x14ac:dyDescent="0.35">
      <c r="A1356" t="s">
        <v>14</v>
      </c>
      <c r="B1356" t="s">
        <v>15</v>
      </c>
      <c r="C1356" s="4">
        <v>44711</v>
      </c>
      <c r="D1356" t="s">
        <v>2867</v>
      </c>
      <c r="E1356" t="s">
        <v>24</v>
      </c>
      <c r="F1356" t="s">
        <v>27</v>
      </c>
      <c r="G1356">
        <v>33.292000000000002</v>
      </c>
      <c r="H1356">
        <v>-96.987899999999996</v>
      </c>
      <c r="I1356">
        <v>290408</v>
      </c>
      <c r="J1356" t="s">
        <v>30</v>
      </c>
      <c r="K1356">
        <v>17500</v>
      </c>
      <c r="L1356" t="s">
        <v>43</v>
      </c>
      <c r="M1356" t="s">
        <v>45</v>
      </c>
      <c r="N1356" t="s">
        <v>50</v>
      </c>
      <c r="O1356" t="s">
        <v>57</v>
      </c>
      <c r="P1356" t="s">
        <v>1251</v>
      </c>
      <c r="Q1356">
        <v>6</v>
      </c>
      <c r="R1356">
        <v>2004</v>
      </c>
      <c r="S1356" t="s">
        <v>2247</v>
      </c>
      <c r="T1356" t="str">
        <f t="shared" si="43"/>
        <v>Dodge Ram 2500</v>
      </c>
      <c r="U1356" t="str">
        <f t="shared" si="42"/>
        <v>Ram 2500</v>
      </c>
    </row>
    <row r="1357" spans="1:21" x14ac:dyDescent="0.35">
      <c r="A1357" t="s">
        <v>14</v>
      </c>
      <c r="B1357" t="s">
        <v>16</v>
      </c>
      <c r="C1357" s="4">
        <v>44711</v>
      </c>
      <c r="D1357" t="s">
        <v>2867</v>
      </c>
      <c r="E1357" t="s">
        <v>22</v>
      </c>
      <c r="F1357" t="s">
        <v>25</v>
      </c>
      <c r="G1357">
        <v>32.086799999999997</v>
      </c>
      <c r="H1357">
        <v>-96.476200000000006</v>
      </c>
      <c r="I1357">
        <v>135000</v>
      </c>
      <c r="K1357">
        <v>20000</v>
      </c>
      <c r="M1357" t="s">
        <v>46</v>
      </c>
      <c r="N1357" t="s">
        <v>50</v>
      </c>
      <c r="P1357" t="s">
        <v>1252</v>
      </c>
      <c r="Q1357">
        <v>8</v>
      </c>
      <c r="R1357">
        <v>2013</v>
      </c>
      <c r="S1357" t="s">
        <v>2275</v>
      </c>
      <c r="T1357" t="str">
        <f t="shared" si="43"/>
        <v>2013 toyota tundra</v>
      </c>
      <c r="U1357" t="str">
        <f t="shared" si="42"/>
        <v>toyota tundra</v>
      </c>
    </row>
    <row r="1358" spans="1:21" x14ac:dyDescent="0.35">
      <c r="A1358" t="s">
        <v>14</v>
      </c>
      <c r="C1358" s="4">
        <v>44711</v>
      </c>
      <c r="D1358" t="s">
        <v>2472</v>
      </c>
      <c r="E1358" t="s">
        <v>23</v>
      </c>
      <c r="F1358" t="s">
        <v>25</v>
      </c>
      <c r="G1358">
        <v>33.064700000000002</v>
      </c>
      <c r="H1358">
        <v>-96.889899999999997</v>
      </c>
      <c r="I1358">
        <v>164000</v>
      </c>
      <c r="J1358" t="s">
        <v>34</v>
      </c>
      <c r="K1358">
        <v>4700</v>
      </c>
      <c r="L1358" t="s">
        <v>43</v>
      </c>
      <c r="M1358" t="s">
        <v>46</v>
      </c>
      <c r="N1358" t="s">
        <v>50</v>
      </c>
      <c r="O1358" t="s">
        <v>53</v>
      </c>
      <c r="P1358" t="s">
        <v>1253</v>
      </c>
      <c r="Q1358">
        <v>4</v>
      </c>
      <c r="R1358">
        <v>2010</v>
      </c>
      <c r="S1358" t="s">
        <v>2337</v>
      </c>
      <c r="T1358" t="str">
        <f t="shared" si="43"/>
        <v>2010 kia forte</v>
      </c>
      <c r="U1358" t="str">
        <f t="shared" si="42"/>
        <v>kia forte</v>
      </c>
    </row>
    <row r="1359" spans="1:21" x14ac:dyDescent="0.35">
      <c r="A1359" t="s">
        <v>14</v>
      </c>
      <c r="B1359" t="s">
        <v>18</v>
      </c>
      <c r="C1359" s="4">
        <v>44711</v>
      </c>
      <c r="D1359" t="s">
        <v>2474</v>
      </c>
      <c r="E1359" t="s">
        <v>24</v>
      </c>
      <c r="F1359" t="s">
        <v>25</v>
      </c>
      <c r="G1359">
        <v>33.168565000000001</v>
      </c>
      <c r="H1359">
        <v>-96.667929000000001</v>
      </c>
      <c r="I1359">
        <v>67312</v>
      </c>
      <c r="J1359" t="s">
        <v>31</v>
      </c>
      <c r="K1359">
        <v>60000</v>
      </c>
      <c r="L1359" t="s">
        <v>42</v>
      </c>
      <c r="M1359" t="s">
        <v>45</v>
      </c>
      <c r="N1359" t="s">
        <v>51</v>
      </c>
      <c r="O1359" t="s">
        <v>55</v>
      </c>
      <c r="P1359" t="s">
        <v>1254</v>
      </c>
      <c r="Q1359">
        <v>8</v>
      </c>
      <c r="R1359">
        <v>1967</v>
      </c>
      <c r="S1359" t="s">
        <v>2382</v>
      </c>
      <c r="T1359" t="str">
        <f t="shared" si="43"/>
        <v>chevelle super sport</v>
      </c>
      <c r="U1359" t="str">
        <f t="shared" si="42"/>
        <v>super sport</v>
      </c>
    </row>
    <row r="1360" spans="1:21" x14ac:dyDescent="0.35">
      <c r="A1360" t="s">
        <v>14</v>
      </c>
      <c r="C1360" s="4">
        <v>44711</v>
      </c>
      <c r="D1360" t="s">
        <v>2870</v>
      </c>
      <c r="E1360" t="s">
        <v>22</v>
      </c>
      <c r="F1360" t="s">
        <v>25</v>
      </c>
      <c r="G1360">
        <v>32.561050000000002</v>
      </c>
      <c r="H1360">
        <v>-97.320790000000002</v>
      </c>
      <c r="I1360">
        <v>63975</v>
      </c>
      <c r="J1360" t="s">
        <v>34</v>
      </c>
      <c r="K1360">
        <v>20399</v>
      </c>
      <c r="M1360" t="s">
        <v>45</v>
      </c>
      <c r="N1360" t="s">
        <v>50</v>
      </c>
      <c r="O1360" t="s">
        <v>52</v>
      </c>
      <c r="P1360" t="s">
        <v>1255</v>
      </c>
      <c r="Q1360">
        <v>4</v>
      </c>
      <c r="R1360">
        <v>2017</v>
      </c>
      <c r="S1360" t="s">
        <v>2306</v>
      </c>
      <c r="T1360" t="str">
        <f t="shared" si="43"/>
        <v>Hyundai Tucson</v>
      </c>
      <c r="U1360" t="str">
        <f t="shared" si="42"/>
        <v>Tucson</v>
      </c>
    </row>
    <row r="1361" spans="1:21" x14ac:dyDescent="0.35">
      <c r="A1361" t="s">
        <v>14</v>
      </c>
      <c r="C1361" s="4">
        <v>44711</v>
      </c>
      <c r="D1361" t="s">
        <v>2475</v>
      </c>
      <c r="E1361" t="s">
        <v>23</v>
      </c>
      <c r="F1361" t="s">
        <v>25</v>
      </c>
      <c r="G1361">
        <v>32.561050000000002</v>
      </c>
      <c r="H1361">
        <v>-97.320790000000002</v>
      </c>
      <c r="I1361">
        <v>73208</v>
      </c>
      <c r="J1361" t="s">
        <v>32</v>
      </c>
      <c r="K1361">
        <v>19499</v>
      </c>
      <c r="M1361" t="s">
        <v>45</v>
      </c>
      <c r="N1361" t="s">
        <v>50</v>
      </c>
      <c r="O1361" t="s">
        <v>52</v>
      </c>
      <c r="P1361" t="s">
        <v>1256</v>
      </c>
      <c r="Q1361">
        <v>4</v>
      </c>
      <c r="R1361">
        <v>2017</v>
      </c>
      <c r="S1361" t="s">
        <v>2303</v>
      </c>
      <c r="T1361" t="str">
        <f t="shared" si="43"/>
        <v>Kia Sportage</v>
      </c>
      <c r="U1361" t="str">
        <f t="shared" si="42"/>
        <v>Sportage</v>
      </c>
    </row>
    <row r="1362" spans="1:21" x14ac:dyDescent="0.35">
      <c r="A1362" t="s">
        <v>14</v>
      </c>
      <c r="C1362" s="4">
        <v>44711</v>
      </c>
      <c r="D1362" t="s">
        <v>2475</v>
      </c>
      <c r="E1362" t="s">
        <v>23</v>
      </c>
      <c r="F1362" t="s">
        <v>25</v>
      </c>
      <c r="G1362">
        <v>32.561050000000002</v>
      </c>
      <c r="H1362">
        <v>-97.320790000000002</v>
      </c>
      <c r="I1362">
        <v>70214</v>
      </c>
      <c r="K1362">
        <v>19194</v>
      </c>
      <c r="M1362" t="s">
        <v>45</v>
      </c>
      <c r="N1362" t="s">
        <v>21</v>
      </c>
      <c r="O1362" t="s">
        <v>52</v>
      </c>
      <c r="P1362" t="s">
        <v>1257</v>
      </c>
      <c r="Q1362">
        <v>4</v>
      </c>
      <c r="R1362">
        <v>2016</v>
      </c>
      <c r="S1362" t="s">
        <v>2306</v>
      </c>
      <c r="T1362" t="str">
        <f t="shared" si="43"/>
        <v>Hyundai Santa Fe Sport</v>
      </c>
      <c r="U1362" t="str">
        <f t="shared" si="42"/>
        <v>Santa Fe Sport</v>
      </c>
    </row>
    <row r="1363" spans="1:21" x14ac:dyDescent="0.35">
      <c r="A1363" t="s">
        <v>14</v>
      </c>
      <c r="B1363" t="s">
        <v>16</v>
      </c>
      <c r="C1363" s="4">
        <v>44711</v>
      </c>
      <c r="D1363" t="s">
        <v>2475</v>
      </c>
      <c r="E1363" t="s">
        <v>23</v>
      </c>
      <c r="F1363" t="s">
        <v>25</v>
      </c>
      <c r="G1363">
        <v>32.637306000000002</v>
      </c>
      <c r="H1363">
        <v>-97.357112000000001</v>
      </c>
      <c r="I1363">
        <v>108000</v>
      </c>
      <c r="J1363" t="s">
        <v>30</v>
      </c>
      <c r="K1363">
        <v>11000</v>
      </c>
      <c r="L1363" t="s">
        <v>43</v>
      </c>
      <c r="M1363" t="s">
        <v>45</v>
      </c>
      <c r="N1363" t="s">
        <v>50</v>
      </c>
      <c r="O1363" t="s">
        <v>52</v>
      </c>
      <c r="P1363" t="s">
        <v>1258</v>
      </c>
      <c r="Q1363">
        <v>6</v>
      </c>
      <c r="R1363">
        <v>2010</v>
      </c>
      <c r="S1363" t="s">
        <v>2274</v>
      </c>
      <c r="T1363" t="str">
        <f t="shared" si="43"/>
        <v>gmc acadia</v>
      </c>
      <c r="U1363" t="str">
        <f t="shared" si="42"/>
        <v>acadia</v>
      </c>
    </row>
    <row r="1364" spans="1:21" x14ac:dyDescent="0.35">
      <c r="A1364" t="s">
        <v>14</v>
      </c>
      <c r="B1364" t="s">
        <v>16</v>
      </c>
      <c r="C1364" s="4">
        <v>44711</v>
      </c>
      <c r="D1364" t="s">
        <v>2476</v>
      </c>
      <c r="E1364" t="s">
        <v>24</v>
      </c>
      <c r="F1364" t="s">
        <v>25</v>
      </c>
      <c r="G1364">
        <v>32.821100000000001</v>
      </c>
      <c r="H1364">
        <v>-97.175600000000003</v>
      </c>
      <c r="I1364">
        <v>123456</v>
      </c>
      <c r="J1364" t="s">
        <v>29</v>
      </c>
      <c r="K1364">
        <v>25500</v>
      </c>
      <c r="L1364" t="s">
        <v>41</v>
      </c>
      <c r="M1364" t="s">
        <v>45</v>
      </c>
      <c r="N1364" t="s">
        <v>50</v>
      </c>
      <c r="O1364" t="s">
        <v>21</v>
      </c>
      <c r="P1364" t="s">
        <v>1259</v>
      </c>
      <c r="Q1364">
        <v>8</v>
      </c>
      <c r="R1364">
        <v>1966</v>
      </c>
      <c r="S1364" t="s">
        <v>2278</v>
      </c>
      <c r="T1364" t="str">
        <f t="shared" si="43"/>
        <v>Ford Mustang FASTBACK</v>
      </c>
      <c r="U1364" t="str">
        <f t="shared" si="42"/>
        <v>Mustang FASTBACK</v>
      </c>
    </row>
    <row r="1365" spans="1:21" x14ac:dyDescent="0.35">
      <c r="A1365" t="s">
        <v>14</v>
      </c>
      <c r="B1365" t="s">
        <v>16</v>
      </c>
      <c r="C1365" s="4">
        <v>44711</v>
      </c>
      <c r="D1365" t="s">
        <v>2871</v>
      </c>
      <c r="E1365" t="s">
        <v>24</v>
      </c>
      <c r="F1365" t="s">
        <v>25</v>
      </c>
      <c r="G1365">
        <v>32.466299999999997</v>
      </c>
      <c r="H1365">
        <v>-97.4011</v>
      </c>
      <c r="I1365">
        <v>189983</v>
      </c>
      <c r="J1365" t="s">
        <v>32</v>
      </c>
      <c r="K1365">
        <v>3000</v>
      </c>
      <c r="L1365" t="s">
        <v>43</v>
      </c>
      <c r="M1365" t="s">
        <v>45</v>
      </c>
      <c r="N1365" t="s">
        <v>50</v>
      </c>
      <c r="O1365" t="s">
        <v>57</v>
      </c>
      <c r="P1365" t="s">
        <v>1260</v>
      </c>
      <c r="Q1365">
        <v>6</v>
      </c>
      <c r="R1365">
        <v>2006</v>
      </c>
      <c r="S1365" t="s">
        <v>2255</v>
      </c>
      <c r="T1365" t="str">
        <f t="shared" si="43"/>
        <v>chevy silverado 1500</v>
      </c>
      <c r="U1365" t="str">
        <f t="shared" si="42"/>
        <v>silverado 1500</v>
      </c>
    </row>
    <row r="1366" spans="1:21" x14ac:dyDescent="0.35">
      <c r="A1366" t="s">
        <v>14</v>
      </c>
      <c r="C1366" s="4">
        <v>44711</v>
      </c>
      <c r="D1366" t="s">
        <v>3073</v>
      </c>
      <c r="E1366" t="s">
        <v>22</v>
      </c>
      <c r="F1366" t="s">
        <v>25</v>
      </c>
      <c r="G1366">
        <v>38.401800000000001</v>
      </c>
      <c r="H1366">
        <v>-93.784999999999997</v>
      </c>
      <c r="I1366">
        <v>100232</v>
      </c>
      <c r="J1366" t="s">
        <v>32</v>
      </c>
      <c r="K1366">
        <v>33787</v>
      </c>
      <c r="M1366" t="s">
        <v>45</v>
      </c>
      <c r="N1366" t="s">
        <v>50</v>
      </c>
      <c r="O1366" t="s">
        <v>56</v>
      </c>
      <c r="P1366" t="s">
        <v>927</v>
      </c>
      <c r="R1366">
        <v>2017</v>
      </c>
      <c r="S1366" t="s">
        <v>2248</v>
      </c>
      <c r="T1366" t="str">
        <f t="shared" si="43"/>
        <v>Chevrolet Silverado 1500</v>
      </c>
      <c r="U1366" t="str">
        <f t="shared" si="42"/>
        <v>Silverado 1500</v>
      </c>
    </row>
    <row r="1367" spans="1:21" x14ac:dyDescent="0.35">
      <c r="A1367" t="s">
        <v>14</v>
      </c>
      <c r="C1367" s="4">
        <v>44711</v>
      </c>
      <c r="D1367" t="s">
        <v>3074</v>
      </c>
      <c r="E1367" t="s">
        <v>22</v>
      </c>
      <c r="F1367" t="s">
        <v>21</v>
      </c>
      <c r="G1367">
        <v>32.952959999999997</v>
      </c>
      <c r="H1367">
        <v>-96.832689000000002</v>
      </c>
      <c r="I1367">
        <v>12583</v>
      </c>
      <c r="J1367" t="s">
        <v>32</v>
      </c>
      <c r="K1367">
        <v>71595</v>
      </c>
      <c r="M1367" t="s">
        <v>45</v>
      </c>
      <c r="N1367" t="s">
        <v>50</v>
      </c>
      <c r="O1367" t="s">
        <v>56</v>
      </c>
      <c r="P1367" t="s">
        <v>1261</v>
      </c>
      <c r="R1367">
        <v>2020</v>
      </c>
      <c r="S1367" t="s">
        <v>2281</v>
      </c>
      <c r="T1367" t="str">
        <f t="shared" si="43"/>
        <v>RAM 2500</v>
      </c>
      <c r="U1367" t="str">
        <f t="shared" si="42"/>
        <v>2500</v>
      </c>
    </row>
    <row r="1368" spans="1:21" x14ac:dyDescent="0.35">
      <c r="A1368" t="s">
        <v>14</v>
      </c>
      <c r="B1368" t="s">
        <v>16</v>
      </c>
      <c r="C1368" s="4">
        <v>44711</v>
      </c>
      <c r="D1368" t="s">
        <v>2873</v>
      </c>
      <c r="E1368" t="s">
        <v>23</v>
      </c>
      <c r="F1368" t="s">
        <v>25</v>
      </c>
      <c r="G1368">
        <v>33.019799999999996</v>
      </c>
      <c r="H1368">
        <v>-96.992500000000007</v>
      </c>
      <c r="I1368">
        <v>150000</v>
      </c>
      <c r="J1368" t="s">
        <v>31</v>
      </c>
      <c r="K1368">
        <v>7000</v>
      </c>
      <c r="L1368" t="s">
        <v>42</v>
      </c>
      <c r="M1368" t="s">
        <v>45</v>
      </c>
      <c r="N1368" t="s">
        <v>51</v>
      </c>
      <c r="O1368" t="s">
        <v>55</v>
      </c>
      <c r="P1368" t="s">
        <v>1262</v>
      </c>
      <c r="Q1368">
        <v>6</v>
      </c>
      <c r="R1368">
        <v>2007</v>
      </c>
      <c r="S1368" t="s">
        <v>2317</v>
      </c>
      <c r="T1368" t="str">
        <f t="shared" si="43"/>
        <v>infiniti g35</v>
      </c>
      <c r="U1368" t="str">
        <f t="shared" si="42"/>
        <v>g35</v>
      </c>
    </row>
    <row r="1369" spans="1:21" x14ac:dyDescent="0.35">
      <c r="A1369" t="s">
        <v>14</v>
      </c>
      <c r="C1369" s="4">
        <v>44711</v>
      </c>
      <c r="D1369" t="s">
        <v>2873</v>
      </c>
      <c r="E1369" t="s">
        <v>22</v>
      </c>
      <c r="F1369" t="s">
        <v>26</v>
      </c>
      <c r="G1369">
        <v>38.401800000000001</v>
      </c>
      <c r="H1369">
        <v>-93.784999999999997</v>
      </c>
      <c r="I1369">
        <v>29052</v>
      </c>
      <c r="J1369" t="s">
        <v>35</v>
      </c>
      <c r="K1369">
        <v>46830</v>
      </c>
      <c r="M1369" t="s">
        <v>45</v>
      </c>
      <c r="N1369" t="s">
        <v>50</v>
      </c>
      <c r="O1369" t="s">
        <v>60</v>
      </c>
      <c r="P1369" t="s">
        <v>1263</v>
      </c>
      <c r="R1369">
        <v>2021</v>
      </c>
      <c r="S1369" t="s">
        <v>2277</v>
      </c>
      <c r="T1369" t="str">
        <f t="shared" si="43"/>
        <v>Jeep Wrangler</v>
      </c>
      <c r="U1369" t="str">
        <f t="shared" si="42"/>
        <v>Wrangler</v>
      </c>
    </row>
    <row r="1370" spans="1:21" x14ac:dyDescent="0.35">
      <c r="A1370" t="s">
        <v>14</v>
      </c>
      <c r="C1370" s="4">
        <v>44711</v>
      </c>
      <c r="D1370" t="s">
        <v>2874</v>
      </c>
      <c r="E1370" t="s">
        <v>22</v>
      </c>
      <c r="F1370" t="s">
        <v>25</v>
      </c>
      <c r="G1370">
        <v>38.401800000000001</v>
      </c>
      <c r="H1370">
        <v>-93.784999999999997</v>
      </c>
      <c r="I1370">
        <v>11723</v>
      </c>
      <c r="K1370">
        <v>35575</v>
      </c>
      <c r="M1370" t="s">
        <v>45</v>
      </c>
      <c r="N1370" t="s">
        <v>51</v>
      </c>
      <c r="O1370" t="s">
        <v>60</v>
      </c>
      <c r="P1370" t="s">
        <v>1264</v>
      </c>
      <c r="R1370">
        <v>2018</v>
      </c>
      <c r="S1370" t="s">
        <v>2277</v>
      </c>
      <c r="T1370" t="str">
        <f t="shared" si="43"/>
        <v>Jeep Wrangler</v>
      </c>
      <c r="U1370" t="str">
        <f t="shared" si="42"/>
        <v>Wrangler</v>
      </c>
    </row>
    <row r="1371" spans="1:21" x14ac:dyDescent="0.35">
      <c r="A1371" t="s">
        <v>14</v>
      </c>
      <c r="B1371" t="s">
        <v>15</v>
      </c>
      <c r="C1371" s="4">
        <v>44711</v>
      </c>
      <c r="D1371" t="s">
        <v>3075</v>
      </c>
      <c r="E1371" t="s">
        <v>24</v>
      </c>
      <c r="F1371" t="s">
        <v>25</v>
      </c>
      <c r="G1371">
        <v>34.258299999999998</v>
      </c>
      <c r="H1371">
        <v>-118.59139999999999</v>
      </c>
      <c r="I1371">
        <v>9341</v>
      </c>
      <c r="J1371" t="s">
        <v>36</v>
      </c>
      <c r="K1371">
        <v>35000</v>
      </c>
      <c r="M1371" t="s">
        <v>45</v>
      </c>
      <c r="N1371" t="s">
        <v>50</v>
      </c>
      <c r="O1371" t="s">
        <v>56</v>
      </c>
      <c r="P1371" t="s">
        <v>1265</v>
      </c>
      <c r="Q1371">
        <v>8</v>
      </c>
      <c r="R1371">
        <v>1976</v>
      </c>
      <c r="S1371" t="s">
        <v>2291</v>
      </c>
      <c r="T1371" t="str">
        <f t="shared" si="43"/>
        <v>1976 Chevy</v>
      </c>
      <c r="U1371" t="str">
        <f t="shared" si="42"/>
        <v>Chevy</v>
      </c>
    </row>
    <row r="1372" spans="1:21" x14ac:dyDescent="0.35">
      <c r="A1372" t="s">
        <v>14</v>
      </c>
      <c r="B1372" t="s">
        <v>15</v>
      </c>
      <c r="C1372" s="4">
        <v>44711</v>
      </c>
      <c r="D1372" t="s">
        <v>2876</v>
      </c>
      <c r="E1372" t="s">
        <v>22</v>
      </c>
      <c r="F1372" t="s">
        <v>25</v>
      </c>
      <c r="G1372">
        <v>33.236199999999997</v>
      </c>
      <c r="H1372">
        <v>-96.795400000000001</v>
      </c>
      <c r="I1372">
        <v>42430</v>
      </c>
      <c r="J1372" t="s">
        <v>30</v>
      </c>
      <c r="K1372">
        <v>43999</v>
      </c>
      <c r="M1372" t="s">
        <v>45</v>
      </c>
      <c r="N1372" t="s">
        <v>50</v>
      </c>
      <c r="O1372" t="s">
        <v>52</v>
      </c>
      <c r="P1372" t="s">
        <v>1266</v>
      </c>
      <c r="Q1372">
        <v>6</v>
      </c>
      <c r="R1372">
        <v>2016</v>
      </c>
      <c r="S1372" t="s">
        <v>2312</v>
      </c>
      <c r="T1372" t="str">
        <f t="shared" si="43"/>
        <v>Land Rover Range Rover Sport</v>
      </c>
      <c r="U1372" t="str">
        <f t="shared" si="42"/>
        <v>Rover Range Rover Sport</v>
      </c>
    </row>
    <row r="1373" spans="1:21" x14ac:dyDescent="0.35">
      <c r="A1373" t="s">
        <v>14</v>
      </c>
      <c r="C1373" s="4">
        <v>44711</v>
      </c>
      <c r="D1373" t="s">
        <v>3076</v>
      </c>
      <c r="E1373" t="s">
        <v>22</v>
      </c>
      <c r="F1373" t="s">
        <v>25</v>
      </c>
      <c r="G1373">
        <v>38.401800000000001</v>
      </c>
      <c r="H1373">
        <v>-93.784999999999997</v>
      </c>
      <c r="I1373">
        <v>78002</v>
      </c>
      <c r="J1373" t="s">
        <v>32</v>
      </c>
      <c r="K1373">
        <v>37907</v>
      </c>
      <c r="M1373" t="s">
        <v>45</v>
      </c>
      <c r="N1373" t="s">
        <v>50</v>
      </c>
      <c r="O1373" t="s">
        <v>56</v>
      </c>
      <c r="P1373" t="s">
        <v>244</v>
      </c>
      <c r="R1373">
        <v>2018</v>
      </c>
      <c r="S1373" t="s">
        <v>2248</v>
      </c>
      <c r="T1373" t="str">
        <f t="shared" si="43"/>
        <v>Chevrolet Silverado 1500</v>
      </c>
      <c r="U1373" t="str">
        <f t="shared" si="42"/>
        <v>Silverado 1500</v>
      </c>
    </row>
    <row r="1374" spans="1:21" x14ac:dyDescent="0.35">
      <c r="A1374" t="s">
        <v>14</v>
      </c>
      <c r="C1374" s="4">
        <v>44711</v>
      </c>
      <c r="D1374" t="s">
        <v>2878</v>
      </c>
      <c r="E1374" t="s">
        <v>22</v>
      </c>
      <c r="F1374" t="s">
        <v>25</v>
      </c>
      <c r="G1374">
        <v>38.401800000000001</v>
      </c>
      <c r="H1374">
        <v>-93.784999999999997</v>
      </c>
      <c r="I1374">
        <v>45276</v>
      </c>
      <c r="K1374">
        <v>33741</v>
      </c>
      <c r="M1374" t="s">
        <v>45</v>
      </c>
      <c r="N1374" t="s">
        <v>50</v>
      </c>
      <c r="O1374" t="s">
        <v>60</v>
      </c>
      <c r="P1374" t="s">
        <v>1267</v>
      </c>
      <c r="R1374">
        <v>2016</v>
      </c>
      <c r="S1374" t="s">
        <v>2277</v>
      </c>
      <c r="T1374" t="str">
        <f t="shared" si="43"/>
        <v>Jeep Wrangler Unlimited</v>
      </c>
      <c r="U1374" t="str">
        <f t="shared" si="42"/>
        <v>Wrangler Unlimited</v>
      </c>
    </row>
    <row r="1375" spans="1:21" x14ac:dyDescent="0.35">
      <c r="A1375" t="s">
        <v>14</v>
      </c>
      <c r="B1375" t="s">
        <v>16</v>
      </c>
      <c r="C1375" s="4">
        <v>44711</v>
      </c>
      <c r="D1375" t="s">
        <v>2879</v>
      </c>
      <c r="E1375" t="s">
        <v>22</v>
      </c>
      <c r="F1375" t="s">
        <v>25</v>
      </c>
      <c r="G1375">
        <v>32.790399999999998</v>
      </c>
      <c r="H1375">
        <v>-96.804400000000001</v>
      </c>
      <c r="I1375">
        <v>92418</v>
      </c>
      <c r="J1375" t="s">
        <v>30</v>
      </c>
      <c r="K1375">
        <v>6500</v>
      </c>
      <c r="M1375" t="s">
        <v>45</v>
      </c>
      <c r="N1375" t="s">
        <v>50</v>
      </c>
      <c r="O1375" t="s">
        <v>52</v>
      </c>
      <c r="P1375" t="s">
        <v>1268</v>
      </c>
      <c r="Q1375">
        <v>6</v>
      </c>
      <c r="R1375">
        <v>2005</v>
      </c>
      <c r="S1375" t="s">
        <v>2277</v>
      </c>
      <c r="T1375" t="str">
        <f t="shared" si="43"/>
        <v>Jeep Liberty</v>
      </c>
      <c r="U1375" t="str">
        <f t="shared" si="42"/>
        <v>Liberty</v>
      </c>
    </row>
    <row r="1376" spans="1:21" x14ac:dyDescent="0.35">
      <c r="A1376" t="s">
        <v>14</v>
      </c>
      <c r="C1376" s="4">
        <v>44711</v>
      </c>
      <c r="D1376" t="s">
        <v>2879</v>
      </c>
      <c r="E1376" t="s">
        <v>22</v>
      </c>
      <c r="F1376" t="s">
        <v>25</v>
      </c>
      <c r="G1376">
        <v>38.401800000000001</v>
      </c>
      <c r="H1376">
        <v>-93.784999999999997</v>
      </c>
      <c r="I1376">
        <v>1</v>
      </c>
      <c r="K1376">
        <v>63805</v>
      </c>
      <c r="M1376" t="s">
        <v>45</v>
      </c>
      <c r="N1376" t="s">
        <v>50</v>
      </c>
      <c r="O1376" t="s">
        <v>56</v>
      </c>
      <c r="P1376" t="s">
        <v>276</v>
      </c>
      <c r="R1376">
        <v>2022</v>
      </c>
      <c r="S1376" t="s">
        <v>2248</v>
      </c>
      <c r="T1376" t="str">
        <f t="shared" si="43"/>
        <v>Chevrolet Silverado 1500</v>
      </c>
      <c r="U1376" t="str">
        <f t="shared" si="42"/>
        <v>Silverado 1500</v>
      </c>
    </row>
    <row r="1377" spans="1:21" x14ac:dyDescent="0.35">
      <c r="A1377" t="s">
        <v>14</v>
      </c>
      <c r="C1377" s="4">
        <v>44711</v>
      </c>
      <c r="D1377" t="s">
        <v>2478</v>
      </c>
      <c r="E1377" t="s">
        <v>22</v>
      </c>
      <c r="F1377" t="s">
        <v>25</v>
      </c>
      <c r="G1377">
        <v>38.401800000000001</v>
      </c>
      <c r="H1377">
        <v>-93.784999999999997</v>
      </c>
      <c r="I1377">
        <v>89587</v>
      </c>
      <c r="J1377" t="s">
        <v>31</v>
      </c>
      <c r="K1377">
        <v>37283</v>
      </c>
      <c r="M1377" t="s">
        <v>45</v>
      </c>
      <c r="N1377" t="s">
        <v>50</v>
      </c>
      <c r="O1377" t="s">
        <v>56</v>
      </c>
      <c r="P1377" t="s">
        <v>1269</v>
      </c>
      <c r="R1377">
        <v>2017</v>
      </c>
      <c r="S1377" t="s">
        <v>2282</v>
      </c>
      <c r="T1377" t="str">
        <f t="shared" si="43"/>
        <v>GMC Sierra 1500</v>
      </c>
      <c r="U1377" t="str">
        <f t="shared" si="42"/>
        <v>Sierra 1500</v>
      </c>
    </row>
    <row r="1378" spans="1:21" x14ac:dyDescent="0.35">
      <c r="A1378" t="s">
        <v>14</v>
      </c>
      <c r="C1378" s="4">
        <v>44711</v>
      </c>
      <c r="D1378" t="s">
        <v>3077</v>
      </c>
      <c r="F1378" t="s">
        <v>25</v>
      </c>
      <c r="G1378">
        <v>32.8264</v>
      </c>
      <c r="H1378">
        <v>-97.097200000000001</v>
      </c>
      <c r="I1378">
        <v>117000</v>
      </c>
      <c r="K1378">
        <v>22995</v>
      </c>
      <c r="M1378" t="s">
        <v>45</v>
      </c>
      <c r="N1378" t="s">
        <v>50</v>
      </c>
      <c r="P1378" t="s">
        <v>1270</v>
      </c>
      <c r="R1378">
        <v>2013</v>
      </c>
      <c r="S1378" t="s">
        <v>2278</v>
      </c>
      <c r="T1378" t="str">
        <f t="shared" si="43"/>
        <v>ford f150 platinum</v>
      </c>
      <c r="U1378" t="str">
        <f t="shared" si="42"/>
        <v>f150 platinum</v>
      </c>
    </row>
    <row r="1379" spans="1:21" x14ac:dyDescent="0.35">
      <c r="A1379" t="s">
        <v>14</v>
      </c>
      <c r="B1379" t="s">
        <v>16</v>
      </c>
      <c r="C1379" s="4">
        <v>44711</v>
      </c>
      <c r="D1379" t="s">
        <v>2481</v>
      </c>
      <c r="E1379" t="s">
        <v>23</v>
      </c>
      <c r="F1379" t="s">
        <v>25</v>
      </c>
      <c r="G1379">
        <v>32.758200000000002</v>
      </c>
      <c r="H1379">
        <v>-97.100300000000004</v>
      </c>
      <c r="I1379">
        <v>92000</v>
      </c>
      <c r="J1379" t="s">
        <v>35</v>
      </c>
      <c r="K1379">
        <v>6900</v>
      </c>
      <c r="L1379" t="s">
        <v>44</v>
      </c>
      <c r="M1379" t="s">
        <v>45</v>
      </c>
      <c r="N1379" t="s">
        <v>51</v>
      </c>
      <c r="O1379" t="s">
        <v>60</v>
      </c>
      <c r="P1379" t="s">
        <v>1271</v>
      </c>
      <c r="Q1379">
        <v>4</v>
      </c>
      <c r="R1379">
        <v>2001</v>
      </c>
      <c r="S1379" t="s">
        <v>2266</v>
      </c>
      <c r="T1379" t="str">
        <f t="shared" si="43"/>
        <v>audi tt roadster</v>
      </c>
      <c r="U1379" t="str">
        <f t="shared" si="42"/>
        <v>tt roadster</v>
      </c>
    </row>
    <row r="1380" spans="1:21" x14ac:dyDescent="0.35">
      <c r="A1380" t="s">
        <v>14</v>
      </c>
      <c r="B1380" t="s">
        <v>19</v>
      </c>
      <c r="C1380" s="4">
        <v>44711</v>
      </c>
      <c r="D1380" t="s">
        <v>3078</v>
      </c>
      <c r="E1380" t="s">
        <v>24</v>
      </c>
      <c r="F1380" t="s">
        <v>25</v>
      </c>
      <c r="G1380">
        <v>32.466299999999997</v>
      </c>
      <c r="H1380">
        <v>-97.4011</v>
      </c>
      <c r="I1380">
        <v>123456</v>
      </c>
      <c r="J1380" t="s">
        <v>30</v>
      </c>
      <c r="K1380">
        <v>2000</v>
      </c>
      <c r="L1380" t="s">
        <v>43</v>
      </c>
      <c r="M1380" t="s">
        <v>45</v>
      </c>
      <c r="N1380" t="s">
        <v>50</v>
      </c>
      <c r="O1380" t="s">
        <v>55</v>
      </c>
      <c r="P1380" t="s">
        <v>1272</v>
      </c>
      <c r="Q1380">
        <v>6</v>
      </c>
      <c r="R1380">
        <v>2002</v>
      </c>
      <c r="S1380" t="s">
        <v>2278</v>
      </c>
      <c r="T1380" t="str">
        <f t="shared" si="43"/>
        <v>ford mustang</v>
      </c>
      <c r="U1380" t="str">
        <f t="shared" si="42"/>
        <v>mustang</v>
      </c>
    </row>
    <row r="1381" spans="1:21" x14ac:dyDescent="0.35">
      <c r="A1381" t="s">
        <v>14</v>
      </c>
      <c r="B1381" t="s">
        <v>15</v>
      </c>
      <c r="C1381" s="4">
        <v>44711</v>
      </c>
      <c r="D1381" t="s">
        <v>3078</v>
      </c>
      <c r="E1381" t="s">
        <v>24</v>
      </c>
      <c r="F1381" t="s">
        <v>25</v>
      </c>
      <c r="G1381">
        <v>33.197600000000001</v>
      </c>
      <c r="H1381">
        <v>-96.615300000000005</v>
      </c>
      <c r="I1381">
        <v>50000</v>
      </c>
      <c r="J1381" t="s">
        <v>30</v>
      </c>
      <c r="K1381">
        <v>1</v>
      </c>
      <c r="L1381" t="s">
        <v>43</v>
      </c>
      <c r="M1381" t="s">
        <v>45</v>
      </c>
      <c r="N1381" t="s">
        <v>50</v>
      </c>
      <c r="O1381" t="s">
        <v>53</v>
      </c>
      <c r="P1381" t="s">
        <v>1273</v>
      </c>
      <c r="Q1381">
        <v>8</v>
      </c>
      <c r="R1381">
        <v>1991</v>
      </c>
      <c r="S1381" t="s">
        <v>2286</v>
      </c>
      <c r="T1381" t="str">
        <f t="shared" si="43"/>
        <v>mercedes benz 560 sel</v>
      </c>
      <c r="U1381" t="str">
        <f t="shared" si="42"/>
        <v>benz 560 sel</v>
      </c>
    </row>
    <row r="1382" spans="1:21" x14ac:dyDescent="0.35">
      <c r="A1382" t="s">
        <v>14</v>
      </c>
      <c r="C1382" s="4">
        <v>44711</v>
      </c>
      <c r="D1382" t="s">
        <v>3078</v>
      </c>
      <c r="E1382" t="s">
        <v>22</v>
      </c>
      <c r="F1382" t="s">
        <v>25</v>
      </c>
      <c r="G1382">
        <v>38.401800000000001</v>
      </c>
      <c r="H1382">
        <v>-93.784999999999997</v>
      </c>
      <c r="I1382">
        <v>93696</v>
      </c>
      <c r="J1382" t="s">
        <v>30</v>
      </c>
      <c r="K1382">
        <v>30566</v>
      </c>
      <c r="M1382" t="s">
        <v>45</v>
      </c>
      <c r="N1382" t="s">
        <v>50</v>
      </c>
      <c r="O1382" t="s">
        <v>60</v>
      </c>
      <c r="P1382" t="s">
        <v>1274</v>
      </c>
      <c r="R1382">
        <v>2017</v>
      </c>
      <c r="S1382" t="s">
        <v>2277</v>
      </c>
      <c r="T1382" t="str">
        <f t="shared" si="43"/>
        <v>Jeep Wrangler Unlimited</v>
      </c>
      <c r="U1382" t="str">
        <f t="shared" si="42"/>
        <v>Wrangler Unlimited</v>
      </c>
    </row>
    <row r="1383" spans="1:21" x14ac:dyDescent="0.35">
      <c r="A1383" t="s">
        <v>14</v>
      </c>
      <c r="C1383" s="4">
        <v>44711</v>
      </c>
      <c r="D1383" t="s">
        <v>3078</v>
      </c>
      <c r="E1383" t="s">
        <v>22</v>
      </c>
      <c r="F1383" t="s">
        <v>21</v>
      </c>
      <c r="G1383">
        <v>32.952959999999997</v>
      </c>
      <c r="H1383">
        <v>-96.832689000000002</v>
      </c>
      <c r="I1383">
        <v>98669</v>
      </c>
      <c r="J1383" t="s">
        <v>32</v>
      </c>
      <c r="K1383">
        <v>53595</v>
      </c>
      <c r="M1383" t="s">
        <v>45</v>
      </c>
      <c r="N1383" t="s">
        <v>50</v>
      </c>
      <c r="O1383" t="s">
        <v>56</v>
      </c>
      <c r="P1383" t="s">
        <v>307</v>
      </c>
      <c r="R1383">
        <v>2019</v>
      </c>
      <c r="S1383" t="s">
        <v>2281</v>
      </c>
      <c r="T1383" t="str">
        <f t="shared" si="43"/>
        <v>RAM 2500</v>
      </c>
      <c r="U1383" t="str">
        <f t="shared" si="42"/>
        <v>2500</v>
      </c>
    </row>
    <row r="1384" spans="1:21" x14ac:dyDescent="0.35">
      <c r="A1384" t="s">
        <v>14</v>
      </c>
      <c r="C1384" s="4">
        <v>44711</v>
      </c>
      <c r="D1384" t="s">
        <v>2482</v>
      </c>
      <c r="F1384" t="s">
        <v>25</v>
      </c>
      <c r="G1384">
        <v>32.864719999999998</v>
      </c>
      <c r="H1384">
        <v>-96.669380000000004</v>
      </c>
      <c r="I1384">
        <v>147799</v>
      </c>
      <c r="J1384" t="s">
        <v>32</v>
      </c>
      <c r="K1384">
        <v>14988</v>
      </c>
      <c r="L1384" t="s">
        <v>42</v>
      </c>
      <c r="M1384" t="s">
        <v>45</v>
      </c>
      <c r="N1384" t="s">
        <v>50</v>
      </c>
      <c r="O1384" t="s">
        <v>55</v>
      </c>
      <c r="P1384" t="s">
        <v>1275</v>
      </c>
      <c r="R1384">
        <v>2010</v>
      </c>
      <c r="S1384" t="s">
        <v>2262</v>
      </c>
      <c r="T1384" t="str">
        <f t="shared" si="43"/>
        <v>CHEVROLET CAMARO</v>
      </c>
      <c r="U1384" t="str">
        <f t="shared" si="42"/>
        <v>CAMARO</v>
      </c>
    </row>
    <row r="1385" spans="1:21" x14ac:dyDescent="0.35">
      <c r="A1385" t="s">
        <v>14</v>
      </c>
      <c r="C1385" s="4">
        <v>44711</v>
      </c>
      <c r="D1385" t="s">
        <v>3079</v>
      </c>
      <c r="E1385" t="s">
        <v>22</v>
      </c>
      <c r="F1385" t="s">
        <v>25</v>
      </c>
      <c r="G1385">
        <v>38.401800000000001</v>
      </c>
      <c r="H1385">
        <v>-93.784999999999997</v>
      </c>
      <c r="I1385">
        <v>91285</v>
      </c>
      <c r="J1385" t="s">
        <v>32</v>
      </c>
      <c r="K1385">
        <v>28996</v>
      </c>
      <c r="M1385" t="s">
        <v>45</v>
      </c>
      <c r="N1385" t="s">
        <v>50</v>
      </c>
      <c r="O1385" t="s">
        <v>56</v>
      </c>
      <c r="P1385" t="s">
        <v>1269</v>
      </c>
      <c r="R1385">
        <v>2017</v>
      </c>
      <c r="S1385" t="s">
        <v>2282</v>
      </c>
      <c r="T1385" t="str">
        <f t="shared" si="43"/>
        <v>GMC Sierra 1500</v>
      </c>
      <c r="U1385" t="str">
        <f t="shared" si="42"/>
        <v>Sierra 1500</v>
      </c>
    </row>
    <row r="1386" spans="1:21" x14ac:dyDescent="0.35">
      <c r="A1386" t="s">
        <v>14</v>
      </c>
      <c r="B1386" t="s">
        <v>20</v>
      </c>
      <c r="C1386" s="4">
        <v>44711</v>
      </c>
      <c r="D1386" t="s">
        <v>2483</v>
      </c>
      <c r="E1386" t="s">
        <v>22</v>
      </c>
      <c r="F1386" t="s">
        <v>25</v>
      </c>
      <c r="G1386">
        <v>32.727200000000003</v>
      </c>
      <c r="H1386">
        <v>-96.566900000000004</v>
      </c>
      <c r="I1386">
        <v>192000</v>
      </c>
      <c r="J1386" t="s">
        <v>29</v>
      </c>
      <c r="K1386">
        <v>8750</v>
      </c>
      <c r="L1386" t="s">
        <v>43</v>
      </c>
      <c r="M1386" t="s">
        <v>46</v>
      </c>
      <c r="N1386" t="s">
        <v>50</v>
      </c>
      <c r="O1386" t="s">
        <v>57</v>
      </c>
      <c r="P1386" t="s">
        <v>1276</v>
      </c>
      <c r="Q1386">
        <v>8</v>
      </c>
      <c r="R1386">
        <v>2008</v>
      </c>
      <c r="S1386" t="s">
        <v>2256</v>
      </c>
      <c r="T1386" t="str">
        <f t="shared" si="43"/>
        <v>chevrolet silverado 1500</v>
      </c>
      <c r="U1386" t="str">
        <f t="shared" si="42"/>
        <v>silverado 1500</v>
      </c>
    </row>
    <row r="1387" spans="1:21" x14ac:dyDescent="0.35">
      <c r="A1387" t="s">
        <v>14</v>
      </c>
      <c r="C1387" s="4">
        <v>44711</v>
      </c>
      <c r="D1387" t="s">
        <v>2483</v>
      </c>
      <c r="E1387" t="s">
        <v>22</v>
      </c>
      <c r="F1387" t="s">
        <v>25</v>
      </c>
      <c r="G1387">
        <v>38.401800000000001</v>
      </c>
      <c r="H1387">
        <v>-93.784999999999997</v>
      </c>
      <c r="I1387">
        <v>81520</v>
      </c>
      <c r="J1387" t="s">
        <v>32</v>
      </c>
      <c r="K1387">
        <v>39876</v>
      </c>
      <c r="M1387" t="s">
        <v>45</v>
      </c>
      <c r="N1387" t="s">
        <v>50</v>
      </c>
      <c r="O1387" t="s">
        <v>56</v>
      </c>
      <c r="P1387" t="s">
        <v>244</v>
      </c>
      <c r="R1387">
        <v>2018</v>
      </c>
      <c r="S1387" t="s">
        <v>2248</v>
      </c>
      <c r="T1387" t="str">
        <f t="shared" si="43"/>
        <v>Chevrolet Silverado 1500</v>
      </c>
      <c r="U1387" t="str">
        <f t="shared" si="42"/>
        <v>Silverado 1500</v>
      </c>
    </row>
    <row r="1388" spans="1:21" x14ac:dyDescent="0.35">
      <c r="A1388" t="s">
        <v>14</v>
      </c>
      <c r="B1388" t="s">
        <v>15</v>
      </c>
      <c r="C1388" s="4">
        <v>44711</v>
      </c>
      <c r="D1388" t="s">
        <v>3080</v>
      </c>
      <c r="E1388" t="s">
        <v>24</v>
      </c>
      <c r="F1388" t="s">
        <v>25</v>
      </c>
      <c r="G1388">
        <v>33.093400000000003</v>
      </c>
      <c r="H1388">
        <v>-96.645399999999995</v>
      </c>
      <c r="I1388">
        <v>105300</v>
      </c>
      <c r="J1388" t="s">
        <v>31</v>
      </c>
      <c r="K1388">
        <v>14500</v>
      </c>
      <c r="L1388" t="s">
        <v>43</v>
      </c>
      <c r="M1388" t="s">
        <v>45</v>
      </c>
      <c r="N1388" t="s">
        <v>50</v>
      </c>
      <c r="O1388" t="s">
        <v>52</v>
      </c>
      <c r="P1388" t="s">
        <v>1277</v>
      </c>
      <c r="Q1388">
        <v>8</v>
      </c>
      <c r="R1388">
        <v>2002</v>
      </c>
      <c r="S1388" t="s">
        <v>2278</v>
      </c>
      <c r="T1388" t="str">
        <f t="shared" si="43"/>
        <v>Ford Excursion</v>
      </c>
      <c r="U1388" t="str">
        <f t="shared" si="42"/>
        <v>Excursion</v>
      </c>
    </row>
    <row r="1389" spans="1:21" x14ac:dyDescent="0.35">
      <c r="A1389" t="s">
        <v>14</v>
      </c>
      <c r="C1389" s="4">
        <v>44711</v>
      </c>
      <c r="D1389" t="s">
        <v>3081</v>
      </c>
      <c r="E1389" t="s">
        <v>22</v>
      </c>
      <c r="F1389" t="s">
        <v>25</v>
      </c>
      <c r="G1389">
        <v>38.401800000000001</v>
      </c>
      <c r="H1389">
        <v>-93.784999999999997</v>
      </c>
      <c r="I1389">
        <v>31000</v>
      </c>
      <c r="J1389" t="s">
        <v>32</v>
      </c>
      <c r="K1389">
        <v>44980</v>
      </c>
      <c r="M1389" t="s">
        <v>45</v>
      </c>
      <c r="N1389" t="s">
        <v>50</v>
      </c>
      <c r="O1389" t="s">
        <v>56</v>
      </c>
      <c r="P1389" t="s">
        <v>707</v>
      </c>
      <c r="R1389">
        <v>2018</v>
      </c>
      <c r="S1389" t="s">
        <v>2282</v>
      </c>
      <c r="T1389" t="str">
        <f t="shared" si="43"/>
        <v>GMC Sierra 1500</v>
      </c>
      <c r="U1389" t="str">
        <f t="shared" si="42"/>
        <v>Sierra 1500</v>
      </c>
    </row>
    <row r="1390" spans="1:21" x14ac:dyDescent="0.35">
      <c r="A1390" t="s">
        <v>14</v>
      </c>
      <c r="B1390" t="s">
        <v>16</v>
      </c>
      <c r="C1390" s="4">
        <v>44711</v>
      </c>
      <c r="D1390" t="s">
        <v>2884</v>
      </c>
      <c r="E1390" t="s">
        <v>24</v>
      </c>
      <c r="F1390" t="s">
        <v>25</v>
      </c>
      <c r="G1390">
        <v>32.380000000000003</v>
      </c>
      <c r="H1390">
        <v>-98.986500000000007</v>
      </c>
      <c r="I1390">
        <v>77440</v>
      </c>
      <c r="J1390" t="s">
        <v>31</v>
      </c>
      <c r="K1390">
        <v>1850</v>
      </c>
      <c r="L1390" t="s">
        <v>43</v>
      </c>
      <c r="M1390" t="s">
        <v>45</v>
      </c>
      <c r="N1390" t="s">
        <v>50</v>
      </c>
      <c r="O1390" t="s">
        <v>21</v>
      </c>
      <c r="P1390" t="s">
        <v>1278</v>
      </c>
      <c r="Q1390">
        <v>8</v>
      </c>
      <c r="R1390">
        <v>1971</v>
      </c>
      <c r="S1390" t="s">
        <v>2278</v>
      </c>
      <c r="T1390" t="str">
        <f t="shared" si="43"/>
        <v>Ford F350 dually</v>
      </c>
      <c r="U1390" t="str">
        <f t="shared" si="42"/>
        <v>F350 dually</v>
      </c>
    </row>
    <row r="1391" spans="1:21" x14ac:dyDescent="0.35">
      <c r="A1391" t="s">
        <v>14</v>
      </c>
      <c r="B1391" t="s">
        <v>16</v>
      </c>
      <c r="C1391" s="4">
        <v>44711</v>
      </c>
      <c r="D1391" t="s">
        <v>2485</v>
      </c>
      <c r="E1391" t="s">
        <v>23</v>
      </c>
      <c r="F1391" t="s">
        <v>25</v>
      </c>
      <c r="G1391">
        <v>32.466299999999997</v>
      </c>
      <c r="H1391">
        <v>-97.4011</v>
      </c>
      <c r="I1391">
        <v>123456</v>
      </c>
      <c r="J1391" t="s">
        <v>35</v>
      </c>
      <c r="K1391">
        <v>1500</v>
      </c>
      <c r="L1391" t="s">
        <v>43</v>
      </c>
      <c r="M1391" t="s">
        <v>45</v>
      </c>
      <c r="N1391" t="s">
        <v>50</v>
      </c>
      <c r="O1391" t="s">
        <v>53</v>
      </c>
      <c r="P1391" t="s">
        <v>1279</v>
      </c>
      <c r="Q1391">
        <v>4</v>
      </c>
      <c r="R1391">
        <v>1998</v>
      </c>
      <c r="S1391" t="s">
        <v>2336</v>
      </c>
      <c r="T1391" t="str">
        <f t="shared" si="43"/>
        <v>volvo s70</v>
      </c>
      <c r="U1391" t="str">
        <f t="shared" si="42"/>
        <v>s70</v>
      </c>
    </row>
    <row r="1392" spans="1:21" x14ac:dyDescent="0.35">
      <c r="A1392" t="s">
        <v>14</v>
      </c>
      <c r="C1392" s="4">
        <v>44711</v>
      </c>
      <c r="D1392" t="s">
        <v>2885</v>
      </c>
      <c r="E1392" t="s">
        <v>22</v>
      </c>
      <c r="F1392" t="s">
        <v>25</v>
      </c>
      <c r="G1392">
        <v>38.401800000000001</v>
      </c>
      <c r="H1392">
        <v>-93.784999999999997</v>
      </c>
      <c r="I1392">
        <v>1</v>
      </c>
      <c r="J1392" t="s">
        <v>30</v>
      </c>
      <c r="K1392">
        <v>64920</v>
      </c>
      <c r="M1392" t="s">
        <v>45</v>
      </c>
      <c r="N1392" t="s">
        <v>50</v>
      </c>
      <c r="O1392" t="s">
        <v>56</v>
      </c>
      <c r="P1392" t="s">
        <v>276</v>
      </c>
      <c r="R1392">
        <v>2022</v>
      </c>
      <c r="S1392" t="s">
        <v>2248</v>
      </c>
      <c r="T1392" t="str">
        <f t="shared" si="43"/>
        <v>Chevrolet Silverado 1500</v>
      </c>
      <c r="U1392" t="str">
        <f t="shared" si="42"/>
        <v>Silverado 1500</v>
      </c>
    </row>
    <row r="1393" spans="1:21" x14ac:dyDescent="0.35">
      <c r="A1393" t="s">
        <v>14</v>
      </c>
      <c r="C1393" s="4">
        <v>44711</v>
      </c>
      <c r="D1393" t="s">
        <v>2487</v>
      </c>
      <c r="E1393" t="s">
        <v>22</v>
      </c>
      <c r="F1393" t="s">
        <v>25</v>
      </c>
      <c r="G1393">
        <v>38.401800000000001</v>
      </c>
      <c r="H1393">
        <v>-93.784999999999997</v>
      </c>
      <c r="I1393">
        <v>47074</v>
      </c>
      <c r="J1393" t="s">
        <v>32</v>
      </c>
      <c r="K1393">
        <v>51554</v>
      </c>
      <c r="M1393" t="s">
        <v>45</v>
      </c>
      <c r="N1393" t="s">
        <v>50</v>
      </c>
      <c r="O1393" t="s">
        <v>60</v>
      </c>
      <c r="P1393" t="s">
        <v>1280</v>
      </c>
      <c r="R1393">
        <v>2019</v>
      </c>
      <c r="S1393" t="s">
        <v>2277</v>
      </c>
      <c r="T1393" t="str">
        <f t="shared" si="43"/>
        <v>Jeep Wrangler Unlimited</v>
      </c>
      <c r="U1393" t="str">
        <f t="shared" si="42"/>
        <v>Wrangler Unlimited</v>
      </c>
    </row>
    <row r="1394" spans="1:21" x14ac:dyDescent="0.35">
      <c r="A1394" t="s">
        <v>14</v>
      </c>
      <c r="C1394" s="4">
        <v>44711</v>
      </c>
      <c r="D1394" t="s">
        <v>2887</v>
      </c>
      <c r="F1394" t="s">
        <v>25</v>
      </c>
      <c r="G1394">
        <v>32.724400000000003</v>
      </c>
      <c r="H1394">
        <v>-96.6755</v>
      </c>
      <c r="I1394">
        <v>6000</v>
      </c>
      <c r="K1394">
        <v>45000</v>
      </c>
      <c r="M1394" t="s">
        <v>46</v>
      </c>
      <c r="N1394" t="s">
        <v>50</v>
      </c>
      <c r="P1394" t="s">
        <v>1281</v>
      </c>
      <c r="R1394">
        <v>2021</v>
      </c>
      <c r="S1394" t="s">
        <v>2255</v>
      </c>
      <c r="T1394" t="str">
        <f t="shared" si="43"/>
        <v>chevy silverado</v>
      </c>
      <c r="U1394" t="str">
        <f t="shared" si="42"/>
        <v>silverado</v>
      </c>
    </row>
    <row r="1395" spans="1:21" x14ac:dyDescent="0.35">
      <c r="A1395" t="s">
        <v>14</v>
      </c>
      <c r="C1395" s="4">
        <v>44711</v>
      </c>
      <c r="D1395" t="s">
        <v>2489</v>
      </c>
      <c r="E1395" t="s">
        <v>22</v>
      </c>
      <c r="F1395" t="s">
        <v>21</v>
      </c>
      <c r="G1395">
        <v>32.952959999999997</v>
      </c>
      <c r="H1395">
        <v>-96.832689000000002</v>
      </c>
      <c r="I1395">
        <v>67553</v>
      </c>
      <c r="J1395" t="s">
        <v>32</v>
      </c>
      <c r="K1395">
        <v>41995</v>
      </c>
      <c r="M1395" t="s">
        <v>45</v>
      </c>
      <c r="N1395" t="s">
        <v>50</v>
      </c>
      <c r="O1395" t="s">
        <v>52</v>
      </c>
      <c r="P1395" t="s">
        <v>1282</v>
      </c>
      <c r="R1395">
        <v>2014</v>
      </c>
      <c r="S1395" t="s">
        <v>2283</v>
      </c>
      <c r="T1395" t="str">
        <f t="shared" si="43"/>
        <v>TOYOTA FJ CRUISER</v>
      </c>
      <c r="U1395" t="str">
        <f t="shared" si="42"/>
        <v>FJ CRUISER</v>
      </c>
    </row>
    <row r="1396" spans="1:21" x14ac:dyDescent="0.35">
      <c r="A1396" t="s">
        <v>14</v>
      </c>
      <c r="B1396" t="s">
        <v>15</v>
      </c>
      <c r="C1396" s="4">
        <v>44711</v>
      </c>
      <c r="D1396" t="s">
        <v>2490</v>
      </c>
      <c r="E1396" t="s">
        <v>24</v>
      </c>
      <c r="F1396" t="s">
        <v>27</v>
      </c>
      <c r="G1396">
        <v>32.932063999999997</v>
      </c>
      <c r="H1396">
        <v>-96.745906000000005</v>
      </c>
      <c r="I1396">
        <v>100500</v>
      </c>
      <c r="J1396" t="s">
        <v>35</v>
      </c>
      <c r="K1396">
        <v>14950</v>
      </c>
      <c r="L1396" t="s">
        <v>43</v>
      </c>
      <c r="M1396" t="s">
        <v>45</v>
      </c>
      <c r="N1396" t="s">
        <v>50</v>
      </c>
      <c r="O1396" t="s">
        <v>53</v>
      </c>
      <c r="P1396" t="s">
        <v>1283</v>
      </c>
      <c r="Q1396">
        <v>6</v>
      </c>
      <c r="R1396">
        <v>2011</v>
      </c>
      <c r="S1396" t="s">
        <v>2286</v>
      </c>
      <c r="T1396" t="str">
        <f t="shared" si="43"/>
        <v>2011 mercedes benz e350 bluetec</v>
      </c>
      <c r="U1396" t="str">
        <f t="shared" si="42"/>
        <v>mercedes benz e350 bluetec</v>
      </c>
    </row>
    <row r="1397" spans="1:21" x14ac:dyDescent="0.35">
      <c r="A1397" t="s">
        <v>14</v>
      </c>
      <c r="C1397" s="4">
        <v>44711</v>
      </c>
      <c r="D1397" t="s">
        <v>2492</v>
      </c>
      <c r="E1397" t="s">
        <v>22</v>
      </c>
      <c r="F1397" t="s">
        <v>25</v>
      </c>
      <c r="G1397">
        <v>38.401800000000001</v>
      </c>
      <c r="H1397">
        <v>-93.784999999999997</v>
      </c>
      <c r="I1397">
        <v>1</v>
      </c>
      <c r="J1397" t="s">
        <v>30</v>
      </c>
      <c r="K1397">
        <v>69115</v>
      </c>
      <c r="M1397" t="s">
        <v>45</v>
      </c>
      <c r="N1397" t="s">
        <v>50</v>
      </c>
      <c r="O1397" t="s">
        <v>56</v>
      </c>
      <c r="P1397" t="s">
        <v>285</v>
      </c>
      <c r="R1397">
        <v>2022</v>
      </c>
      <c r="S1397" t="s">
        <v>2248</v>
      </c>
      <c r="T1397" t="str">
        <f t="shared" si="43"/>
        <v>Chevrolet Silverado 1500 LTD</v>
      </c>
      <c r="U1397" t="str">
        <f t="shared" si="42"/>
        <v>Silverado 1500 LTD</v>
      </c>
    </row>
    <row r="1398" spans="1:21" x14ac:dyDescent="0.35">
      <c r="A1398" t="s">
        <v>14</v>
      </c>
      <c r="C1398" s="4">
        <v>44711</v>
      </c>
      <c r="D1398" t="s">
        <v>2890</v>
      </c>
      <c r="E1398" t="s">
        <v>22</v>
      </c>
      <c r="F1398" t="s">
        <v>25</v>
      </c>
      <c r="G1398">
        <v>38.401800000000001</v>
      </c>
      <c r="H1398">
        <v>-93.784999999999997</v>
      </c>
      <c r="I1398">
        <v>28266</v>
      </c>
      <c r="J1398" t="s">
        <v>32</v>
      </c>
      <c r="K1398">
        <v>60193</v>
      </c>
      <c r="M1398" t="s">
        <v>45</v>
      </c>
      <c r="N1398" t="s">
        <v>50</v>
      </c>
      <c r="O1398" t="s">
        <v>56</v>
      </c>
      <c r="P1398" t="s">
        <v>1226</v>
      </c>
      <c r="R1398">
        <v>2019</v>
      </c>
      <c r="S1398" t="s">
        <v>2248</v>
      </c>
      <c r="T1398" t="str">
        <f t="shared" si="43"/>
        <v>Chevrolet Silverado 1500</v>
      </c>
      <c r="U1398" t="str">
        <f t="shared" si="42"/>
        <v>Silverado 1500</v>
      </c>
    </row>
    <row r="1399" spans="1:21" x14ac:dyDescent="0.35">
      <c r="A1399" t="s">
        <v>14</v>
      </c>
      <c r="C1399" s="4">
        <v>44711</v>
      </c>
      <c r="D1399" t="s">
        <v>3082</v>
      </c>
      <c r="F1399" t="s">
        <v>25</v>
      </c>
      <c r="G1399">
        <v>32.796799999999998</v>
      </c>
      <c r="H1399">
        <v>-97.355999999999995</v>
      </c>
      <c r="I1399">
        <v>131000</v>
      </c>
      <c r="K1399">
        <v>7300</v>
      </c>
      <c r="M1399" t="s">
        <v>45</v>
      </c>
      <c r="N1399" t="s">
        <v>50</v>
      </c>
      <c r="P1399" t="s">
        <v>1284</v>
      </c>
      <c r="Q1399">
        <v>8</v>
      </c>
      <c r="R1399">
        <v>2009</v>
      </c>
      <c r="S1399" t="s">
        <v>2274</v>
      </c>
      <c r="T1399" t="str">
        <f t="shared" si="43"/>
        <v>gmc yukon</v>
      </c>
      <c r="U1399" t="str">
        <f t="shared" si="42"/>
        <v>yukon</v>
      </c>
    </row>
    <row r="1400" spans="1:21" x14ac:dyDescent="0.35">
      <c r="A1400" t="s">
        <v>14</v>
      </c>
      <c r="C1400" s="4">
        <v>44711</v>
      </c>
      <c r="D1400" t="s">
        <v>3082</v>
      </c>
      <c r="E1400" t="s">
        <v>23</v>
      </c>
      <c r="F1400" t="s">
        <v>25</v>
      </c>
      <c r="G1400">
        <v>38.401800000000001</v>
      </c>
      <c r="H1400">
        <v>-93.784999999999997</v>
      </c>
      <c r="I1400">
        <v>1</v>
      </c>
      <c r="J1400" t="s">
        <v>32</v>
      </c>
      <c r="K1400">
        <v>26340</v>
      </c>
      <c r="M1400" t="s">
        <v>45</v>
      </c>
      <c r="N1400" t="s">
        <v>50</v>
      </c>
      <c r="P1400" t="s">
        <v>1285</v>
      </c>
      <c r="R1400">
        <v>2022</v>
      </c>
      <c r="S1400" t="s">
        <v>2322</v>
      </c>
      <c r="T1400" t="str">
        <f t="shared" si="43"/>
        <v>Buick Encore GX</v>
      </c>
      <c r="U1400" t="str">
        <f t="shared" si="42"/>
        <v>Encore GX</v>
      </c>
    </row>
    <row r="1401" spans="1:21" x14ac:dyDescent="0.35">
      <c r="A1401" t="s">
        <v>14</v>
      </c>
      <c r="B1401" t="s">
        <v>16</v>
      </c>
      <c r="C1401" s="4">
        <v>44711</v>
      </c>
      <c r="D1401" t="s">
        <v>3083</v>
      </c>
      <c r="E1401" t="s">
        <v>24</v>
      </c>
      <c r="F1401" t="s">
        <v>25</v>
      </c>
      <c r="G1401">
        <v>32.862945000000003</v>
      </c>
      <c r="H1401">
        <v>-97.467367999999993</v>
      </c>
      <c r="I1401">
        <v>6100</v>
      </c>
      <c r="J1401" t="s">
        <v>30</v>
      </c>
      <c r="K1401">
        <v>6500</v>
      </c>
      <c r="M1401" t="s">
        <v>45</v>
      </c>
      <c r="N1401" t="s">
        <v>50</v>
      </c>
      <c r="O1401" t="s">
        <v>55</v>
      </c>
      <c r="P1401" t="s">
        <v>1286</v>
      </c>
      <c r="Q1401">
        <v>8</v>
      </c>
      <c r="R1401">
        <v>1984</v>
      </c>
      <c r="S1401" t="s">
        <v>2248</v>
      </c>
      <c r="T1401" t="str">
        <f t="shared" si="43"/>
        <v>Chevrolet Camaro</v>
      </c>
      <c r="U1401" t="str">
        <f t="shared" si="42"/>
        <v>Camaro</v>
      </c>
    </row>
    <row r="1402" spans="1:21" x14ac:dyDescent="0.35">
      <c r="A1402" t="s">
        <v>14</v>
      </c>
      <c r="B1402" t="s">
        <v>15</v>
      </c>
      <c r="C1402" s="4">
        <v>44711</v>
      </c>
      <c r="D1402" t="s">
        <v>2498</v>
      </c>
      <c r="E1402" t="s">
        <v>22</v>
      </c>
      <c r="F1402" t="s">
        <v>25</v>
      </c>
      <c r="G1402">
        <v>32.977915000000003</v>
      </c>
      <c r="H1402">
        <v>-96.592123999999998</v>
      </c>
      <c r="I1402">
        <v>73165</v>
      </c>
      <c r="K1402">
        <v>77490</v>
      </c>
      <c r="M1402" t="s">
        <v>45</v>
      </c>
      <c r="N1402" t="s">
        <v>50</v>
      </c>
      <c r="O1402" t="s">
        <v>56</v>
      </c>
      <c r="P1402" t="s">
        <v>1287</v>
      </c>
      <c r="R1402">
        <v>2020</v>
      </c>
      <c r="S1402" t="s">
        <v>2278</v>
      </c>
      <c r="T1402" t="str">
        <f t="shared" si="43"/>
        <v>Ford F-350SD</v>
      </c>
      <c r="U1402" t="str">
        <f t="shared" si="42"/>
        <v>F-350SD</v>
      </c>
    </row>
    <row r="1403" spans="1:21" x14ac:dyDescent="0.35">
      <c r="A1403" t="s">
        <v>14</v>
      </c>
      <c r="B1403" t="s">
        <v>15</v>
      </c>
      <c r="C1403" s="4">
        <v>44711</v>
      </c>
      <c r="D1403" t="s">
        <v>2498</v>
      </c>
      <c r="E1403" t="s">
        <v>22</v>
      </c>
      <c r="F1403" t="s">
        <v>25</v>
      </c>
      <c r="G1403">
        <v>32.977915000000003</v>
      </c>
      <c r="H1403">
        <v>-96.592123999999998</v>
      </c>
      <c r="I1403">
        <v>62530</v>
      </c>
      <c r="K1403">
        <v>62490</v>
      </c>
      <c r="M1403" t="s">
        <v>45</v>
      </c>
      <c r="N1403" t="s">
        <v>50</v>
      </c>
      <c r="O1403" t="s">
        <v>56</v>
      </c>
      <c r="P1403" t="s">
        <v>154</v>
      </c>
      <c r="R1403">
        <v>2018</v>
      </c>
      <c r="S1403" t="s">
        <v>2278</v>
      </c>
      <c r="T1403" t="str">
        <f t="shared" si="43"/>
        <v>Ford F-150</v>
      </c>
      <c r="U1403" t="str">
        <f t="shared" si="42"/>
        <v>F-150</v>
      </c>
    </row>
    <row r="1404" spans="1:21" x14ac:dyDescent="0.35">
      <c r="A1404" t="s">
        <v>14</v>
      </c>
      <c r="C1404" s="4">
        <v>44711</v>
      </c>
      <c r="D1404" t="s">
        <v>2892</v>
      </c>
      <c r="E1404" t="s">
        <v>22</v>
      </c>
      <c r="F1404" t="s">
        <v>21</v>
      </c>
      <c r="G1404">
        <v>32.952959999999997</v>
      </c>
      <c r="H1404">
        <v>-96.832689000000002</v>
      </c>
      <c r="I1404">
        <v>46501</v>
      </c>
      <c r="J1404" t="s">
        <v>32</v>
      </c>
      <c r="K1404">
        <v>57695</v>
      </c>
      <c r="M1404" t="s">
        <v>45</v>
      </c>
      <c r="N1404" t="s">
        <v>50</v>
      </c>
      <c r="O1404" t="s">
        <v>56</v>
      </c>
      <c r="P1404" t="s">
        <v>307</v>
      </c>
      <c r="R1404">
        <v>2019</v>
      </c>
      <c r="S1404" t="s">
        <v>2281</v>
      </c>
      <c r="T1404" t="str">
        <f t="shared" si="43"/>
        <v>RAM 2500</v>
      </c>
      <c r="U1404" t="str">
        <f t="shared" si="42"/>
        <v>2500</v>
      </c>
    </row>
    <row r="1405" spans="1:21" x14ac:dyDescent="0.35">
      <c r="A1405" t="s">
        <v>14</v>
      </c>
      <c r="B1405" t="s">
        <v>15</v>
      </c>
      <c r="C1405" s="4">
        <v>44711</v>
      </c>
      <c r="D1405" t="s">
        <v>3084</v>
      </c>
      <c r="F1405" t="s">
        <v>25</v>
      </c>
      <c r="G1405">
        <v>33.011122</v>
      </c>
      <c r="H1405">
        <v>-96.693884999999995</v>
      </c>
      <c r="I1405">
        <v>79891</v>
      </c>
      <c r="J1405" t="s">
        <v>37</v>
      </c>
      <c r="K1405">
        <v>13995</v>
      </c>
      <c r="L1405" t="s">
        <v>42</v>
      </c>
      <c r="M1405" t="s">
        <v>45</v>
      </c>
      <c r="N1405" t="s">
        <v>50</v>
      </c>
      <c r="O1405" t="s">
        <v>61</v>
      </c>
      <c r="P1405" t="s">
        <v>1288</v>
      </c>
      <c r="Q1405">
        <v>4</v>
      </c>
      <c r="R1405">
        <v>2012</v>
      </c>
      <c r="S1405" t="s">
        <v>2383</v>
      </c>
      <c r="T1405" t="str">
        <f t="shared" si="43"/>
        <v>Mini Cooper Country Man AWD</v>
      </c>
      <c r="U1405" t="str">
        <f t="shared" si="42"/>
        <v>Cooper Country Man AWD</v>
      </c>
    </row>
    <row r="1406" spans="1:21" x14ac:dyDescent="0.35">
      <c r="A1406" t="s">
        <v>14</v>
      </c>
      <c r="B1406" t="s">
        <v>16</v>
      </c>
      <c r="C1406" s="4">
        <v>44711</v>
      </c>
      <c r="D1406" t="s">
        <v>3085</v>
      </c>
      <c r="F1406" t="s">
        <v>26</v>
      </c>
      <c r="G1406">
        <v>32.866480000000003</v>
      </c>
      <c r="H1406">
        <v>-96.887433999999999</v>
      </c>
      <c r="I1406">
        <v>123000</v>
      </c>
      <c r="J1406" t="s">
        <v>34</v>
      </c>
      <c r="K1406">
        <v>14450</v>
      </c>
      <c r="L1406" t="s">
        <v>41</v>
      </c>
      <c r="M1406" t="s">
        <v>45</v>
      </c>
      <c r="N1406" t="s">
        <v>50</v>
      </c>
      <c r="P1406" t="s">
        <v>1289</v>
      </c>
      <c r="Q1406">
        <v>4</v>
      </c>
      <c r="R1406">
        <v>2013</v>
      </c>
      <c r="S1406" t="s">
        <v>2291</v>
      </c>
      <c r="T1406" t="str">
        <f t="shared" si="43"/>
        <v>Chevy Volt</v>
      </c>
      <c r="U1406" t="str">
        <f t="shared" si="42"/>
        <v>Volt</v>
      </c>
    </row>
    <row r="1407" spans="1:21" x14ac:dyDescent="0.35">
      <c r="A1407" t="s">
        <v>14</v>
      </c>
      <c r="B1407" t="s">
        <v>19</v>
      </c>
      <c r="C1407" s="4">
        <v>44711</v>
      </c>
      <c r="D1407" t="s">
        <v>3086</v>
      </c>
      <c r="E1407" t="s">
        <v>22</v>
      </c>
      <c r="F1407" t="s">
        <v>25</v>
      </c>
      <c r="G1407">
        <v>33.072299999999998</v>
      </c>
      <c r="H1407">
        <v>-96.878900000000002</v>
      </c>
      <c r="I1407">
        <v>236000</v>
      </c>
      <c r="J1407" t="s">
        <v>30</v>
      </c>
      <c r="K1407">
        <v>3000</v>
      </c>
      <c r="L1407" t="s">
        <v>43</v>
      </c>
      <c r="M1407" t="s">
        <v>45</v>
      </c>
      <c r="N1407" t="s">
        <v>51</v>
      </c>
      <c r="O1407" t="s">
        <v>52</v>
      </c>
      <c r="P1407" t="s">
        <v>1290</v>
      </c>
      <c r="Q1407">
        <v>6</v>
      </c>
      <c r="R1407">
        <v>2001</v>
      </c>
      <c r="S1407" t="s">
        <v>2256</v>
      </c>
      <c r="T1407" t="str">
        <f t="shared" si="43"/>
        <v>chevrolet blazer</v>
      </c>
      <c r="U1407" t="str">
        <f t="shared" si="42"/>
        <v>blazer</v>
      </c>
    </row>
    <row r="1408" spans="1:21" x14ac:dyDescent="0.35">
      <c r="A1408" t="s">
        <v>14</v>
      </c>
      <c r="C1408" s="4">
        <v>44711</v>
      </c>
      <c r="D1408" t="s">
        <v>3086</v>
      </c>
      <c r="F1408" t="s">
        <v>25</v>
      </c>
      <c r="G1408">
        <v>42.196156000000002</v>
      </c>
      <c r="H1408">
        <v>-88.310559999999995</v>
      </c>
      <c r="I1408">
        <v>187025</v>
      </c>
      <c r="J1408" t="s">
        <v>32</v>
      </c>
      <c r="K1408">
        <v>19900</v>
      </c>
      <c r="M1408" t="s">
        <v>45</v>
      </c>
      <c r="N1408" t="s">
        <v>21</v>
      </c>
      <c r="O1408" t="s">
        <v>21</v>
      </c>
      <c r="P1408" t="s">
        <v>1141</v>
      </c>
      <c r="R1408">
        <v>2014</v>
      </c>
      <c r="S1408" t="s">
        <v>2278</v>
      </c>
      <c r="T1408" t="str">
        <f t="shared" si="43"/>
        <v>Ford E-350</v>
      </c>
      <c r="U1408" t="str">
        <f t="shared" si="42"/>
        <v>E-350</v>
      </c>
    </row>
    <row r="1409" spans="1:21" x14ac:dyDescent="0.35">
      <c r="A1409" t="s">
        <v>14</v>
      </c>
      <c r="B1409" t="s">
        <v>15</v>
      </c>
      <c r="C1409" s="4">
        <v>44711</v>
      </c>
      <c r="D1409" t="s">
        <v>2904</v>
      </c>
      <c r="E1409" t="s">
        <v>23</v>
      </c>
      <c r="F1409" t="s">
        <v>25</v>
      </c>
      <c r="G1409">
        <v>32.817999999999998</v>
      </c>
      <c r="H1409">
        <v>-96.8202</v>
      </c>
      <c r="I1409">
        <v>213000</v>
      </c>
      <c r="J1409" t="s">
        <v>32</v>
      </c>
      <c r="K1409">
        <v>4300</v>
      </c>
      <c r="M1409" t="s">
        <v>45</v>
      </c>
      <c r="N1409" t="s">
        <v>50</v>
      </c>
      <c r="O1409" t="s">
        <v>53</v>
      </c>
      <c r="P1409" t="s">
        <v>1163</v>
      </c>
      <c r="Q1409">
        <v>4</v>
      </c>
      <c r="R1409">
        <v>2009</v>
      </c>
      <c r="S1409" t="s">
        <v>2251</v>
      </c>
      <c r="T1409" t="str">
        <f t="shared" si="43"/>
        <v>nissan altima</v>
      </c>
      <c r="U1409" t="str">
        <f t="shared" si="42"/>
        <v>altima</v>
      </c>
    </row>
    <row r="1410" spans="1:21" x14ac:dyDescent="0.35">
      <c r="A1410" t="s">
        <v>14</v>
      </c>
      <c r="C1410" s="4">
        <v>44711</v>
      </c>
      <c r="D1410" t="s">
        <v>2905</v>
      </c>
      <c r="F1410" t="s">
        <v>21</v>
      </c>
      <c r="G1410">
        <v>32.952959999999997</v>
      </c>
      <c r="H1410">
        <v>-96.832689000000002</v>
      </c>
      <c r="I1410">
        <v>104091</v>
      </c>
      <c r="J1410" t="s">
        <v>35</v>
      </c>
      <c r="K1410">
        <v>33595</v>
      </c>
      <c r="M1410" t="s">
        <v>45</v>
      </c>
      <c r="N1410" t="s">
        <v>50</v>
      </c>
      <c r="O1410" t="s">
        <v>21</v>
      </c>
      <c r="P1410" t="s">
        <v>1291</v>
      </c>
      <c r="R1410">
        <v>2016</v>
      </c>
      <c r="S1410" t="s">
        <v>2265</v>
      </c>
      <c r="T1410" t="str">
        <f t="shared" si="43"/>
        <v>NISSAN TITAN XD</v>
      </c>
      <c r="U1410" t="str">
        <f t="shared" ref="U1410:U1473" si="44">RIGHT(T1410,LEN(T1410)-FIND(" ",T1410))</f>
        <v>TITAN XD</v>
      </c>
    </row>
    <row r="1411" spans="1:21" x14ac:dyDescent="0.35">
      <c r="A1411" t="s">
        <v>14</v>
      </c>
      <c r="B1411" t="s">
        <v>17</v>
      </c>
      <c r="C1411" s="4">
        <v>44711</v>
      </c>
      <c r="D1411" t="s">
        <v>2905</v>
      </c>
      <c r="E1411" t="s">
        <v>22</v>
      </c>
      <c r="F1411" t="s">
        <v>27</v>
      </c>
      <c r="G1411">
        <v>32.423586999999998</v>
      </c>
      <c r="H1411">
        <v>-111.046612</v>
      </c>
      <c r="I1411">
        <v>7624</v>
      </c>
      <c r="J1411" t="s">
        <v>32</v>
      </c>
      <c r="K1411">
        <v>88800</v>
      </c>
      <c r="M1411" t="s">
        <v>45</v>
      </c>
      <c r="N1411" t="s">
        <v>50</v>
      </c>
      <c r="P1411" t="s">
        <v>1292</v>
      </c>
      <c r="R1411">
        <v>2022</v>
      </c>
      <c r="S1411" t="s">
        <v>2278</v>
      </c>
      <c r="T1411" t="str">
        <f t="shared" ref="T1411:T1474" si="45">RIGHT(P1411,LEN(P1411)-FIND(" ",P1411))</f>
        <v>ford f350 super duty</v>
      </c>
      <c r="U1411" t="str">
        <f t="shared" si="44"/>
        <v>f350 super duty</v>
      </c>
    </row>
    <row r="1412" spans="1:21" x14ac:dyDescent="0.35">
      <c r="A1412" t="s">
        <v>14</v>
      </c>
      <c r="C1412" s="4">
        <v>44711</v>
      </c>
      <c r="D1412" t="s">
        <v>2906</v>
      </c>
      <c r="F1412" t="s">
        <v>25</v>
      </c>
      <c r="G1412">
        <v>33.198050000000002</v>
      </c>
      <c r="H1412">
        <v>-96.991253</v>
      </c>
      <c r="I1412">
        <v>111000</v>
      </c>
      <c r="K1412">
        <v>19500</v>
      </c>
      <c r="M1412" t="s">
        <v>45</v>
      </c>
      <c r="N1412" t="s">
        <v>50</v>
      </c>
      <c r="P1412" t="s">
        <v>1293</v>
      </c>
      <c r="R1412">
        <v>2014</v>
      </c>
      <c r="S1412" t="s">
        <v>2275</v>
      </c>
      <c r="T1412" t="str">
        <f t="shared" si="45"/>
        <v>toyota tacoma prerunner</v>
      </c>
      <c r="U1412" t="str">
        <f t="shared" si="44"/>
        <v>tacoma prerunner</v>
      </c>
    </row>
    <row r="1413" spans="1:21" x14ac:dyDescent="0.35">
      <c r="A1413" t="s">
        <v>14</v>
      </c>
      <c r="C1413" s="4">
        <v>44711</v>
      </c>
      <c r="D1413" t="s">
        <v>2505</v>
      </c>
      <c r="F1413" t="s">
        <v>26</v>
      </c>
      <c r="G1413">
        <v>32.864719999999998</v>
      </c>
      <c r="H1413">
        <v>-96.669380000000004</v>
      </c>
      <c r="I1413">
        <v>154329</v>
      </c>
      <c r="J1413" t="s">
        <v>30</v>
      </c>
      <c r="K1413">
        <v>12988</v>
      </c>
      <c r="M1413" t="s">
        <v>45</v>
      </c>
      <c r="N1413" t="s">
        <v>50</v>
      </c>
      <c r="O1413" t="s">
        <v>21</v>
      </c>
      <c r="P1413" t="s">
        <v>977</v>
      </c>
      <c r="R1413">
        <v>2014</v>
      </c>
      <c r="S1413" t="s">
        <v>2321</v>
      </c>
      <c r="T1413" t="str">
        <f t="shared" si="45"/>
        <v>INFINITI Q50</v>
      </c>
      <c r="U1413" t="str">
        <f t="shared" si="44"/>
        <v>Q50</v>
      </c>
    </row>
    <row r="1414" spans="1:21" x14ac:dyDescent="0.35">
      <c r="A1414" t="s">
        <v>14</v>
      </c>
      <c r="B1414" t="s">
        <v>16</v>
      </c>
      <c r="C1414" s="4">
        <v>44711</v>
      </c>
      <c r="D1414" t="s">
        <v>2908</v>
      </c>
      <c r="E1414" t="s">
        <v>24</v>
      </c>
      <c r="F1414" t="s">
        <v>25</v>
      </c>
      <c r="G1414">
        <v>33.345300000000002</v>
      </c>
      <c r="H1414">
        <v>-96.691599999999994</v>
      </c>
      <c r="I1414">
        <v>208000</v>
      </c>
      <c r="J1414" t="s">
        <v>32</v>
      </c>
      <c r="K1414">
        <v>6500</v>
      </c>
      <c r="L1414" t="s">
        <v>41</v>
      </c>
      <c r="M1414" t="s">
        <v>45</v>
      </c>
      <c r="N1414" t="s">
        <v>50</v>
      </c>
      <c r="O1414" t="s">
        <v>52</v>
      </c>
      <c r="P1414" t="s">
        <v>1294</v>
      </c>
      <c r="Q1414">
        <v>6</v>
      </c>
      <c r="R1414">
        <v>2004</v>
      </c>
      <c r="S1414" t="s">
        <v>2274</v>
      </c>
      <c r="T1414" t="str">
        <f t="shared" si="45"/>
        <v>gmc envoy</v>
      </c>
      <c r="U1414" t="str">
        <f t="shared" si="44"/>
        <v>envoy</v>
      </c>
    </row>
    <row r="1415" spans="1:21" x14ac:dyDescent="0.35">
      <c r="A1415" t="s">
        <v>14</v>
      </c>
      <c r="B1415" t="s">
        <v>16</v>
      </c>
      <c r="C1415" s="4">
        <v>44711</v>
      </c>
      <c r="D1415" t="s">
        <v>3087</v>
      </c>
      <c r="E1415" t="s">
        <v>24</v>
      </c>
      <c r="F1415" t="s">
        <v>25</v>
      </c>
      <c r="G1415">
        <v>33.200251000000002</v>
      </c>
      <c r="H1415">
        <v>-96.988439999999997</v>
      </c>
      <c r="I1415">
        <v>149500</v>
      </c>
      <c r="J1415" t="s">
        <v>32</v>
      </c>
      <c r="K1415">
        <v>8750</v>
      </c>
      <c r="L1415" t="s">
        <v>43</v>
      </c>
      <c r="M1415" t="s">
        <v>45</v>
      </c>
      <c r="N1415" t="s">
        <v>50</v>
      </c>
      <c r="O1415" t="s">
        <v>54</v>
      </c>
      <c r="P1415" t="s">
        <v>1295</v>
      </c>
      <c r="Q1415">
        <v>6</v>
      </c>
      <c r="R1415">
        <v>2006</v>
      </c>
      <c r="S1415" t="s">
        <v>2291</v>
      </c>
      <c r="T1415" t="str">
        <f t="shared" si="45"/>
        <v>Chevy 2500 Van</v>
      </c>
      <c r="U1415" t="str">
        <f t="shared" si="44"/>
        <v>2500 Van</v>
      </c>
    </row>
    <row r="1416" spans="1:21" x14ac:dyDescent="0.35">
      <c r="A1416" t="s">
        <v>14</v>
      </c>
      <c r="B1416" t="s">
        <v>15</v>
      </c>
      <c r="C1416" s="4">
        <v>44711</v>
      </c>
      <c r="D1416" t="s">
        <v>3087</v>
      </c>
      <c r="E1416" t="s">
        <v>22</v>
      </c>
      <c r="F1416" t="s">
        <v>25</v>
      </c>
      <c r="G1416">
        <v>33.011122</v>
      </c>
      <c r="H1416">
        <v>-96.693884999999995</v>
      </c>
      <c r="I1416">
        <v>153383</v>
      </c>
      <c r="J1416" t="s">
        <v>34</v>
      </c>
      <c r="K1416">
        <v>20995</v>
      </c>
      <c r="M1416" t="s">
        <v>45</v>
      </c>
      <c r="N1416" t="s">
        <v>50</v>
      </c>
      <c r="O1416" t="s">
        <v>57</v>
      </c>
      <c r="P1416" t="s">
        <v>1296</v>
      </c>
      <c r="Q1416">
        <v>8</v>
      </c>
      <c r="R1416">
        <v>2013</v>
      </c>
      <c r="S1416" t="s">
        <v>2278</v>
      </c>
      <c r="T1416" t="str">
        <f t="shared" si="45"/>
        <v>Ford F-150 4WD XLT</v>
      </c>
      <c r="U1416" t="str">
        <f t="shared" si="44"/>
        <v>F-150 4WD XLT</v>
      </c>
    </row>
    <row r="1417" spans="1:21" x14ac:dyDescent="0.35">
      <c r="A1417" t="s">
        <v>14</v>
      </c>
      <c r="B1417" t="s">
        <v>15</v>
      </c>
      <c r="C1417" s="4">
        <v>44711</v>
      </c>
      <c r="D1417" t="s">
        <v>3088</v>
      </c>
      <c r="E1417" t="s">
        <v>23</v>
      </c>
      <c r="F1417" t="s">
        <v>25</v>
      </c>
      <c r="G1417">
        <v>32.977915000000003</v>
      </c>
      <c r="H1417">
        <v>-96.592123999999998</v>
      </c>
      <c r="I1417">
        <v>87847</v>
      </c>
      <c r="K1417">
        <v>14990</v>
      </c>
      <c r="M1417" t="s">
        <v>45</v>
      </c>
      <c r="N1417" t="s">
        <v>50</v>
      </c>
      <c r="O1417" t="s">
        <v>53</v>
      </c>
      <c r="P1417" t="s">
        <v>1297</v>
      </c>
      <c r="R1417">
        <v>2013</v>
      </c>
      <c r="S1417" t="s">
        <v>2303</v>
      </c>
      <c r="T1417" t="str">
        <f t="shared" si="45"/>
        <v>Kia Optima</v>
      </c>
      <c r="U1417" t="str">
        <f t="shared" si="44"/>
        <v>Optima</v>
      </c>
    </row>
    <row r="1418" spans="1:21" x14ac:dyDescent="0.35">
      <c r="A1418" t="s">
        <v>14</v>
      </c>
      <c r="B1418" t="s">
        <v>17</v>
      </c>
      <c r="C1418" s="4">
        <v>44711</v>
      </c>
      <c r="D1418" t="s">
        <v>2507</v>
      </c>
      <c r="E1418" t="s">
        <v>22</v>
      </c>
      <c r="F1418" t="s">
        <v>27</v>
      </c>
      <c r="G1418">
        <v>32.840400000000002</v>
      </c>
      <c r="H1418">
        <v>-96.738100000000003</v>
      </c>
      <c r="I1418">
        <v>7255</v>
      </c>
      <c r="J1418" t="s">
        <v>30</v>
      </c>
      <c r="K1418">
        <v>91000</v>
      </c>
      <c r="M1418" t="s">
        <v>45</v>
      </c>
      <c r="N1418" t="s">
        <v>50</v>
      </c>
      <c r="O1418" t="s">
        <v>57</v>
      </c>
      <c r="P1418" t="s">
        <v>1298</v>
      </c>
      <c r="Q1418">
        <v>10</v>
      </c>
      <c r="R1418">
        <v>2021</v>
      </c>
      <c r="S1418" t="s">
        <v>2256</v>
      </c>
      <c r="T1418" t="str">
        <f t="shared" si="45"/>
        <v>chevrolet silverado</v>
      </c>
      <c r="U1418" t="str">
        <f t="shared" si="44"/>
        <v>silverado</v>
      </c>
    </row>
    <row r="1419" spans="1:21" x14ac:dyDescent="0.35">
      <c r="A1419" t="s">
        <v>14</v>
      </c>
      <c r="C1419" s="4">
        <v>44711</v>
      </c>
      <c r="D1419" t="s">
        <v>2910</v>
      </c>
      <c r="E1419" t="s">
        <v>24</v>
      </c>
      <c r="F1419" t="s">
        <v>25</v>
      </c>
      <c r="G1419">
        <v>33.229641999999998</v>
      </c>
      <c r="H1419">
        <v>-97.198104999999998</v>
      </c>
      <c r="I1419">
        <v>215601</v>
      </c>
      <c r="J1419" t="s">
        <v>32</v>
      </c>
      <c r="K1419">
        <v>15900</v>
      </c>
      <c r="L1419" t="s">
        <v>43</v>
      </c>
      <c r="M1419" t="s">
        <v>45</v>
      </c>
      <c r="N1419" t="s">
        <v>50</v>
      </c>
      <c r="O1419" t="s">
        <v>54</v>
      </c>
      <c r="P1419" t="s">
        <v>1299</v>
      </c>
      <c r="Q1419">
        <v>6</v>
      </c>
      <c r="R1419">
        <v>2015</v>
      </c>
      <c r="S1419" t="s">
        <v>2278</v>
      </c>
      <c r="T1419" t="str">
        <f t="shared" si="45"/>
        <v>Ford Transit</v>
      </c>
      <c r="U1419" t="str">
        <f t="shared" si="44"/>
        <v>Transit</v>
      </c>
    </row>
    <row r="1420" spans="1:21" x14ac:dyDescent="0.35">
      <c r="A1420" t="s">
        <v>14</v>
      </c>
      <c r="C1420" s="4">
        <v>44711</v>
      </c>
      <c r="D1420" t="s">
        <v>2512</v>
      </c>
      <c r="F1420" t="s">
        <v>25</v>
      </c>
      <c r="G1420">
        <v>33.228900000000003</v>
      </c>
      <c r="H1420">
        <v>-97.131399999999999</v>
      </c>
      <c r="I1420">
        <v>230000</v>
      </c>
      <c r="K1420">
        <v>2000</v>
      </c>
      <c r="M1420" t="s">
        <v>45</v>
      </c>
      <c r="N1420" t="s">
        <v>50</v>
      </c>
      <c r="P1420" t="s">
        <v>1300</v>
      </c>
      <c r="R1420">
        <v>1998</v>
      </c>
      <c r="S1420" t="s">
        <v>2278</v>
      </c>
      <c r="T1420" t="str">
        <f t="shared" si="45"/>
        <v>Ford Explorer</v>
      </c>
      <c r="U1420" t="str">
        <f t="shared" si="44"/>
        <v>Explorer</v>
      </c>
    </row>
    <row r="1421" spans="1:21" x14ac:dyDescent="0.35">
      <c r="A1421" t="s">
        <v>14</v>
      </c>
      <c r="B1421" t="s">
        <v>19</v>
      </c>
      <c r="C1421" s="4">
        <v>44711</v>
      </c>
      <c r="D1421" t="s">
        <v>2512</v>
      </c>
      <c r="E1421" t="s">
        <v>24</v>
      </c>
      <c r="F1421" t="s">
        <v>25</v>
      </c>
      <c r="G1421">
        <v>33.191093000000002</v>
      </c>
      <c r="H1421">
        <v>-97.801838000000004</v>
      </c>
      <c r="I1421">
        <v>201000</v>
      </c>
      <c r="J1421" t="s">
        <v>32</v>
      </c>
      <c r="K1421">
        <v>4900</v>
      </c>
      <c r="M1421" t="s">
        <v>45</v>
      </c>
      <c r="N1421" t="s">
        <v>50</v>
      </c>
      <c r="O1421" t="s">
        <v>54</v>
      </c>
      <c r="P1421" t="s">
        <v>1301</v>
      </c>
      <c r="Q1421">
        <v>6</v>
      </c>
      <c r="R1421">
        <v>1998</v>
      </c>
      <c r="S1421" t="s">
        <v>2278</v>
      </c>
      <c r="T1421" t="str">
        <f t="shared" si="45"/>
        <v>ford e150 van</v>
      </c>
      <c r="U1421" t="str">
        <f t="shared" si="44"/>
        <v>e150 van</v>
      </c>
    </row>
    <row r="1422" spans="1:21" x14ac:dyDescent="0.35">
      <c r="A1422" t="s">
        <v>14</v>
      </c>
      <c r="C1422" s="4">
        <v>44711</v>
      </c>
      <c r="D1422" t="s">
        <v>2512</v>
      </c>
      <c r="E1422" t="s">
        <v>22</v>
      </c>
      <c r="F1422" t="s">
        <v>21</v>
      </c>
      <c r="G1422">
        <v>32.952959999999997</v>
      </c>
      <c r="H1422">
        <v>-96.832689000000002</v>
      </c>
      <c r="I1422">
        <v>86389</v>
      </c>
      <c r="J1422" t="s">
        <v>32</v>
      </c>
      <c r="K1422">
        <v>54995</v>
      </c>
      <c r="M1422" t="s">
        <v>45</v>
      </c>
      <c r="N1422" t="s">
        <v>50</v>
      </c>
      <c r="O1422" t="s">
        <v>56</v>
      </c>
      <c r="P1422" t="s">
        <v>307</v>
      </c>
      <c r="R1422">
        <v>2019</v>
      </c>
      <c r="S1422" t="s">
        <v>2281</v>
      </c>
      <c r="T1422" t="str">
        <f t="shared" si="45"/>
        <v>RAM 2500</v>
      </c>
      <c r="U1422" t="str">
        <f t="shared" si="44"/>
        <v>2500</v>
      </c>
    </row>
    <row r="1423" spans="1:21" x14ac:dyDescent="0.35">
      <c r="A1423" t="s">
        <v>14</v>
      </c>
      <c r="C1423" s="4">
        <v>44711</v>
      </c>
      <c r="D1423" t="s">
        <v>2513</v>
      </c>
      <c r="F1423" t="s">
        <v>25</v>
      </c>
      <c r="G1423">
        <v>33.137700000000002</v>
      </c>
      <c r="H1423">
        <v>-96.752399999999994</v>
      </c>
      <c r="I1423">
        <v>177000</v>
      </c>
      <c r="K1423">
        <v>3200</v>
      </c>
      <c r="M1423" t="s">
        <v>45</v>
      </c>
      <c r="N1423" t="s">
        <v>50</v>
      </c>
      <c r="P1423" t="s">
        <v>1302</v>
      </c>
      <c r="R1423">
        <v>2008</v>
      </c>
      <c r="S1423" t="s">
        <v>2278</v>
      </c>
      <c r="T1423" t="str">
        <f t="shared" si="45"/>
        <v>ford f-150</v>
      </c>
      <c r="U1423" t="str">
        <f t="shared" si="44"/>
        <v>f-150</v>
      </c>
    </row>
    <row r="1424" spans="1:21" x14ac:dyDescent="0.35">
      <c r="A1424" t="s">
        <v>14</v>
      </c>
      <c r="B1424" t="s">
        <v>16</v>
      </c>
      <c r="C1424" s="4">
        <v>44711</v>
      </c>
      <c r="D1424" t="s">
        <v>2514</v>
      </c>
      <c r="F1424" t="s">
        <v>25</v>
      </c>
      <c r="G1424">
        <v>32.907400000000003</v>
      </c>
      <c r="H1424">
        <v>-97.425700000000006</v>
      </c>
      <c r="I1424">
        <v>175880</v>
      </c>
      <c r="J1424" t="s">
        <v>32</v>
      </c>
      <c r="K1424">
        <v>4500</v>
      </c>
      <c r="M1424" t="s">
        <v>45</v>
      </c>
      <c r="N1424" t="s">
        <v>50</v>
      </c>
      <c r="O1424" t="s">
        <v>54</v>
      </c>
      <c r="P1424" t="s">
        <v>1303</v>
      </c>
      <c r="R1424">
        <v>2000</v>
      </c>
      <c r="S1424" t="s">
        <v>2255</v>
      </c>
      <c r="T1424" t="str">
        <f t="shared" si="45"/>
        <v>chevy g2500 cargo van</v>
      </c>
      <c r="U1424" t="str">
        <f t="shared" si="44"/>
        <v>g2500 cargo van</v>
      </c>
    </row>
    <row r="1425" spans="1:21" x14ac:dyDescent="0.35">
      <c r="A1425" t="s">
        <v>14</v>
      </c>
      <c r="B1425" t="s">
        <v>16</v>
      </c>
      <c r="C1425" s="4">
        <v>44711</v>
      </c>
      <c r="D1425" t="s">
        <v>2913</v>
      </c>
      <c r="E1425" t="s">
        <v>24</v>
      </c>
      <c r="F1425" t="s">
        <v>25</v>
      </c>
      <c r="G1425">
        <v>33.744999999999997</v>
      </c>
      <c r="H1425">
        <v>-96.549599999999998</v>
      </c>
      <c r="I1425">
        <v>139000</v>
      </c>
      <c r="J1425" t="s">
        <v>32</v>
      </c>
      <c r="K1425">
        <v>4500</v>
      </c>
      <c r="M1425" t="s">
        <v>45</v>
      </c>
      <c r="N1425" t="s">
        <v>50</v>
      </c>
      <c r="O1425" t="s">
        <v>55</v>
      </c>
      <c r="P1425" t="s">
        <v>1304</v>
      </c>
      <c r="Q1425">
        <v>8</v>
      </c>
      <c r="R1425">
        <v>1996</v>
      </c>
      <c r="S1425" t="s">
        <v>2255</v>
      </c>
      <c r="T1425" t="str">
        <f t="shared" si="45"/>
        <v>chevy camaro</v>
      </c>
      <c r="U1425" t="str">
        <f t="shared" si="44"/>
        <v>camaro</v>
      </c>
    </row>
    <row r="1426" spans="1:21" x14ac:dyDescent="0.35">
      <c r="A1426" t="s">
        <v>14</v>
      </c>
      <c r="C1426" s="4">
        <v>44711</v>
      </c>
      <c r="D1426" t="s">
        <v>3089</v>
      </c>
      <c r="F1426" t="s">
        <v>25</v>
      </c>
      <c r="G1426">
        <v>32.892287000000003</v>
      </c>
      <c r="H1426">
        <v>-96.890681000000001</v>
      </c>
      <c r="I1426">
        <v>103304</v>
      </c>
      <c r="K1426">
        <v>11499</v>
      </c>
      <c r="M1426" t="s">
        <v>45</v>
      </c>
      <c r="N1426" t="s">
        <v>50</v>
      </c>
      <c r="P1426" t="s">
        <v>1305</v>
      </c>
      <c r="R1426">
        <v>2013</v>
      </c>
      <c r="S1426" t="s">
        <v>2296</v>
      </c>
      <c r="T1426" t="str">
        <f t="shared" si="45"/>
        <v>mazda cx-9</v>
      </c>
      <c r="U1426" t="str">
        <f t="shared" si="44"/>
        <v>cx-9</v>
      </c>
    </row>
    <row r="1427" spans="1:21" x14ac:dyDescent="0.35">
      <c r="A1427" t="s">
        <v>14</v>
      </c>
      <c r="B1427" t="s">
        <v>16</v>
      </c>
      <c r="C1427" s="4">
        <v>44711</v>
      </c>
      <c r="D1427" t="s">
        <v>2515</v>
      </c>
      <c r="E1427" t="s">
        <v>23</v>
      </c>
      <c r="F1427" t="s">
        <v>26</v>
      </c>
      <c r="G1427">
        <v>32.69</v>
      </c>
      <c r="H1427">
        <v>-97.12</v>
      </c>
      <c r="I1427">
        <v>39505</v>
      </c>
      <c r="K1427">
        <v>20990</v>
      </c>
      <c r="M1427" t="s">
        <v>45</v>
      </c>
      <c r="N1427" t="s">
        <v>50</v>
      </c>
      <c r="O1427" t="s">
        <v>61</v>
      </c>
      <c r="P1427" t="s">
        <v>1306</v>
      </c>
      <c r="R1427">
        <v>2017</v>
      </c>
      <c r="S1427" t="s">
        <v>2278</v>
      </c>
      <c r="T1427" t="str">
        <f t="shared" si="45"/>
        <v>Ford C-MAX Energi SE Wagon 4D</v>
      </c>
      <c r="U1427" t="str">
        <f t="shared" si="44"/>
        <v>C-MAX Energi SE Wagon 4D</v>
      </c>
    </row>
    <row r="1428" spans="1:21" x14ac:dyDescent="0.35">
      <c r="A1428" t="s">
        <v>14</v>
      </c>
      <c r="B1428" t="s">
        <v>16</v>
      </c>
      <c r="C1428" s="4">
        <v>44711</v>
      </c>
      <c r="D1428" t="s">
        <v>2515</v>
      </c>
      <c r="E1428" t="s">
        <v>23</v>
      </c>
      <c r="F1428" t="s">
        <v>25</v>
      </c>
      <c r="G1428">
        <v>32.677300000000002</v>
      </c>
      <c r="H1428">
        <v>-97.022800000000004</v>
      </c>
      <c r="I1428">
        <v>195000</v>
      </c>
      <c r="J1428" t="s">
        <v>32</v>
      </c>
      <c r="K1428">
        <v>3200</v>
      </c>
      <c r="M1428" t="s">
        <v>45</v>
      </c>
      <c r="N1428" t="s">
        <v>50</v>
      </c>
      <c r="P1428" t="s">
        <v>1307</v>
      </c>
      <c r="Q1428">
        <v>4</v>
      </c>
      <c r="R1428">
        <v>2004</v>
      </c>
      <c r="S1428" t="s">
        <v>2275</v>
      </c>
      <c r="T1428" t="str">
        <f t="shared" si="45"/>
        <v>toyota camry</v>
      </c>
      <c r="U1428" t="str">
        <f t="shared" si="44"/>
        <v>camry</v>
      </c>
    </row>
    <row r="1429" spans="1:21" x14ac:dyDescent="0.35">
      <c r="A1429" t="s">
        <v>14</v>
      </c>
      <c r="B1429" t="s">
        <v>16</v>
      </c>
      <c r="C1429" s="4">
        <v>44711</v>
      </c>
      <c r="D1429" t="s">
        <v>3090</v>
      </c>
      <c r="E1429" t="s">
        <v>23</v>
      </c>
      <c r="F1429" t="s">
        <v>26</v>
      </c>
      <c r="G1429">
        <v>32.69</v>
      </c>
      <c r="H1429">
        <v>-97.12</v>
      </c>
      <c r="I1429">
        <v>59890</v>
      </c>
      <c r="J1429" t="s">
        <v>30</v>
      </c>
      <c r="K1429">
        <v>18990</v>
      </c>
      <c r="M1429" t="s">
        <v>45</v>
      </c>
      <c r="N1429" t="s">
        <v>50</v>
      </c>
      <c r="O1429" t="s">
        <v>58</v>
      </c>
      <c r="P1429" t="s">
        <v>1308</v>
      </c>
      <c r="R1429">
        <v>2015</v>
      </c>
      <c r="S1429" t="s">
        <v>2300</v>
      </c>
      <c r="T1429" t="str">
        <f t="shared" si="45"/>
        <v>Toyota Prius c Three Hatchback</v>
      </c>
      <c r="U1429" t="str">
        <f t="shared" si="44"/>
        <v>Prius c Three Hatchback</v>
      </c>
    </row>
    <row r="1430" spans="1:21" x14ac:dyDescent="0.35">
      <c r="A1430" t="s">
        <v>14</v>
      </c>
      <c r="C1430" s="4">
        <v>44711</v>
      </c>
      <c r="D1430" t="s">
        <v>2517</v>
      </c>
      <c r="F1430" t="s">
        <v>25</v>
      </c>
      <c r="G1430">
        <v>32.8264</v>
      </c>
      <c r="H1430">
        <v>-97.097200000000001</v>
      </c>
      <c r="I1430">
        <v>36588</v>
      </c>
      <c r="K1430">
        <v>3000</v>
      </c>
      <c r="M1430" t="s">
        <v>45</v>
      </c>
      <c r="N1430" t="s">
        <v>50</v>
      </c>
      <c r="P1430" t="s">
        <v>1309</v>
      </c>
      <c r="R1430">
        <v>2018</v>
      </c>
      <c r="S1430" t="s">
        <v>2384</v>
      </c>
      <c r="T1430" t="str">
        <f t="shared" si="45"/>
        <v>2018 Mercedes Benz C Class</v>
      </c>
      <c r="U1430" t="str">
        <f t="shared" si="44"/>
        <v>Mercedes Benz C Class</v>
      </c>
    </row>
    <row r="1431" spans="1:21" x14ac:dyDescent="0.35">
      <c r="A1431" t="s">
        <v>14</v>
      </c>
      <c r="B1431" t="s">
        <v>15</v>
      </c>
      <c r="C1431" s="4">
        <v>44711</v>
      </c>
      <c r="D1431" t="s">
        <v>2517</v>
      </c>
      <c r="F1431" t="s">
        <v>27</v>
      </c>
      <c r="G1431">
        <v>32.499397999999999</v>
      </c>
      <c r="H1431">
        <v>-96.821822999999995</v>
      </c>
      <c r="I1431">
        <v>300000</v>
      </c>
      <c r="K1431">
        <v>160000</v>
      </c>
      <c r="M1431" t="s">
        <v>45</v>
      </c>
      <c r="N1431" t="s">
        <v>50</v>
      </c>
      <c r="P1431" t="s">
        <v>1310</v>
      </c>
      <c r="R1431">
        <v>2003</v>
      </c>
      <c r="S1431" t="s">
        <v>2288</v>
      </c>
      <c r="T1431" t="str">
        <f t="shared" si="45"/>
        <v>dodge ram 2500</v>
      </c>
      <c r="U1431" t="str">
        <f t="shared" si="44"/>
        <v>ram 2500</v>
      </c>
    </row>
    <row r="1432" spans="1:21" x14ac:dyDescent="0.35">
      <c r="A1432" t="s">
        <v>14</v>
      </c>
      <c r="C1432" s="4">
        <v>44711</v>
      </c>
      <c r="D1432" t="s">
        <v>2520</v>
      </c>
      <c r="E1432" t="s">
        <v>22</v>
      </c>
      <c r="F1432" t="s">
        <v>21</v>
      </c>
      <c r="G1432">
        <v>32.952959999999997</v>
      </c>
      <c r="H1432">
        <v>-96.832689000000002</v>
      </c>
      <c r="I1432">
        <v>88284</v>
      </c>
      <c r="J1432" t="s">
        <v>32</v>
      </c>
      <c r="K1432">
        <v>57895</v>
      </c>
      <c r="M1432" t="s">
        <v>45</v>
      </c>
      <c r="N1432" t="s">
        <v>50</v>
      </c>
      <c r="O1432" t="s">
        <v>56</v>
      </c>
      <c r="P1432" t="s">
        <v>1311</v>
      </c>
      <c r="R1432">
        <v>2020</v>
      </c>
      <c r="S1432" t="s">
        <v>2278</v>
      </c>
      <c r="T1432" t="str">
        <f t="shared" si="45"/>
        <v>FORD F-350</v>
      </c>
      <c r="U1432" t="str">
        <f t="shared" si="44"/>
        <v>F-350</v>
      </c>
    </row>
    <row r="1433" spans="1:21" x14ac:dyDescent="0.35">
      <c r="A1433" t="s">
        <v>14</v>
      </c>
      <c r="B1433" t="s">
        <v>16</v>
      </c>
      <c r="C1433" s="4">
        <v>44711</v>
      </c>
      <c r="D1433" t="s">
        <v>3091</v>
      </c>
      <c r="F1433" t="s">
        <v>25</v>
      </c>
      <c r="G1433">
        <v>32.907632</v>
      </c>
      <c r="H1433">
        <v>-97.289599999999993</v>
      </c>
      <c r="I1433">
        <v>123000</v>
      </c>
      <c r="K1433">
        <v>4700</v>
      </c>
      <c r="M1433" t="s">
        <v>45</v>
      </c>
      <c r="N1433" t="s">
        <v>50</v>
      </c>
      <c r="P1433" t="s">
        <v>930</v>
      </c>
      <c r="Q1433">
        <v>6</v>
      </c>
      <c r="R1433">
        <v>2003</v>
      </c>
      <c r="S1433" t="s">
        <v>2256</v>
      </c>
      <c r="T1433" t="str">
        <f t="shared" si="45"/>
        <v>chevrolet silverado</v>
      </c>
      <c r="U1433" t="str">
        <f t="shared" si="44"/>
        <v>silverado</v>
      </c>
    </row>
    <row r="1434" spans="1:21" x14ac:dyDescent="0.35">
      <c r="A1434" t="s">
        <v>14</v>
      </c>
      <c r="C1434" s="4">
        <v>44711</v>
      </c>
      <c r="D1434" t="s">
        <v>2916</v>
      </c>
      <c r="E1434" t="s">
        <v>23</v>
      </c>
      <c r="F1434" t="s">
        <v>25</v>
      </c>
      <c r="G1434">
        <v>32.840010999999997</v>
      </c>
      <c r="H1434">
        <v>-97.225295000000003</v>
      </c>
      <c r="I1434">
        <v>102211</v>
      </c>
      <c r="J1434" t="s">
        <v>33</v>
      </c>
      <c r="K1434">
        <v>22551</v>
      </c>
      <c r="L1434" t="s">
        <v>41</v>
      </c>
      <c r="M1434" t="s">
        <v>45</v>
      </c>
      <c r="N1434" t="s">
        <v>50</v>
      </c>
      <c r="O1434" t="s">
        <v>52</v>
      </c>
      <c r="P1434" t="s">
        <v>1312</v>
      </c>
      <c r="Q1434">
        <v>6</v>
      </c>
      <c r="R1434">
        <v>2018</v>
      </c>
      <c r="S1434" t="s">
        <v>2278</v>
      </c>
      <c r="T1434" t="str">
        <f t="shared" si="45"/>
        <v>Ford Edge</v>
      </c>
      <c r="U1434" t="str">
        <f t="shared" si="44"/>
        <v>Edge</v>
      </c>
    </row>
    <row r="1435" spans="1:21" x14ac:dyDescent="0.35">
      <c r="A1435" t="s">
        <v>14</v>
      </c>
      <c r="B1435" t="s">
        <v>15</v>
      </c>
      <c r="C1435" s="4">
        <v>44711</v>
      </c>
      <c r="D1435" t="s">
        <v>2525</v>
      </c>
      <c r="F1435" t="s">
        <v>25</v>
      </c>
      <c r="G1435">
        <v>32.658999999999999</v>
      </c>
      <c r="H1435">
        <v>-96.876499999999993</v>
      </c>
      <c r="I1435">
        <v>180000</v>
      </c>
      <c r="K1435">
        <v>5000</v>
      </c>
      <c r="M1435" t="s">
        <v>45</v>
      </c>
      <c r="N1435" t="s">
        <v>51</v>
      </c>
      <c r="P1435" t="s">
        <v>1313</v>
      </c>
      <c r="R1435">
        <v>1960</v>
      </c>
      <c r="S1435" t="s">
        <v>2385</v>
      </c>
      <c r="T1435" t="str">
        <f t="shared" si="45"/>
        <v>1960 Studebaker</v>
      </c>
      <c r="U1435" t="str">
        <f t="shared" si="44"/>
        <v>Studebaker</v>
      </c>
    </row>
    <row r="1436" spans="1:21" x14ac:dyDescent="0.35">
      <c r="A1436" t="s">
        <v>14</v>
      </c>
      <c r="C1436" s="4">
        <v>44711</v>
      </c>
      <c r="D1436" t="s">
        <v>2526</v>
      </c>
      <c r="E1436" t="s">
        <v>23</v>
      </c>
      <c r="F1436" t="s">
        <v>25</v>
      </c>
      <c r="G1436">
        <v>32.840010999999997</v>
      </c>
      <c r="H1436">
        <v>-97.225295000000003</v>
      </c>
      <c r="I1436">
        <v>222587</v>
      </c>
      <c r="J1436" t="s">
        <v>34</v>
      </c>
      <c r="K1436">
        <v>6952</v>
      </c>
      <c r="L1436" t="s">
        <v>43</v>
      </c>
      <c r="M1436" t="s">
        <v>45</v>
      </c>
      <c r="N1436" t="s">
        <v>50</v>
      </c>
      <c r="O1436" t="s">
        <v>53</v>
      </c>
      <c r="P1436" t="s">
        <v>1314</v>
      </c>
      <c r="Q1436">
        <v>4</v>
      </c>
      <c r="R1436">
        <v>2013</v>
      </c>
      <c r="S1436" t="s">
        <v>2306</v>
      </c>
      <c r="T1436" t="str">
        <f t="shared" si="45"/>
        <v>Hyundai SONATA</v>
      </c>
      <c r="U1436" t="str">
        <f t="shared" si="44"/>
        <v>SONATA</v>
      </c>
    </row>
    <row r="1437" spans="1:21" x14ac:dyDescent="0.35">
      <c r="A1437" t="s">
        <v>14</v>
      </c>
      <c r="C1437" s="4">
        <v>44711</v>
      </c>
      <c r="D1437" t="s">
        <v>2920</v>
      </c>
      <c r="F1437" t="s">
        <v>25</v>
      </c>
      <c r="G1437">
        <v>32.711399999999998</v>
      </c>
      <c r="H1437">
        <v>-96.838700000000003</v>
      </c>
      <c r="I1437">
        <v>28000</v>
      </c>
      <c r="K1437">
        <v>8000</v>
      </c>
      <c r="M1437" t="s">
        <v>20</v>
      </c>
      <c r="N1437" t="s">
        <v>50</v>
      </c>
      <c r="P1437" t="s">
        <v>1315</v>
      </c>
      <c r="R1437">
        <v>2014</v>
      </c>
      <c r="S1437" t="s">
        <v>2293</v>
      </c>
      <c r="T1437" t="str">
        <f t="shared" si="45"/>
        <v>jeep patriot</v>
      </c>
      <c r="U1437" t="str">
        <f t="shared" si="44"/>
        <v>patriot</v>
      </c>
    </row>
    <row r="1438" spans="1:21" x14ac:dyDescent="0.35">
      <c r="A1438" t="s">
        <v>14</v>
      </c>
      <c r="B1438" t="s">
        <v>15</v>
      </c>
      <c r="C1438" s="4">
        <v>44711</v>
      </c>
      <c r="D1438" t="s">
        <v>2921</v>
      </c>
      <c r="F1438" t="s">
        <v>25</v>
      </c>
      <c r="G1438">
        <v>33.014800000000001</v>
      </c>
      <c r="H1438">
        <v>-96.618899999999996</v>
      </c>
      <c r="I1438">
        <v>104000</v>
      </c>
      <c r="K1438">
        <v>4600</v>
      </c>
      <c r="M1438" t="s">
        <v>45</v>
      </c>
      <c r="N1438" t="s">
        <v>50</v>
      </c>
      <c r="P1438" t="s">
        <v>845</v>
      </c>
      <c r="Q1438">
        <v>4</v>
      </c>
      <c r="R1438">
        <v>2006</v>
      </c>
      <c r="S1438" t="s">
        <v>2288</v>
      </c>
      <c r="T1438" t="str">
        <f t="shared" si="45"/>
        <v>dodge stratus sxt</v>
      </c>
      <c r="U1438" t="str">
        <f t="shared" si="44"/>
        <v>stratus sxt</v>
      </c>
    </row>
    <row r="1439" spans="1:21" x14ac:dyDescent="0.35">
      <c r="A1439" t="s">
        <v>14</v>
      </c>
      <c r="B1439" t="s">
        <v>16</v>
      </c>
      <c r="C1439" s="4">
        <v>44711</v>
      </c>
      <c r="D1439" t="s">
        <v>2528</v>
      </c>
      <c r="E1439" t="s">
        <v>23</v>
      </c>
      <c r="F1439" t="s">
        <v>28</v>
      </c>
      <c r="G1439">
        <v>33.04</v>
      </c>
      <c r="H1439">
        <v>-96.98</v>
      </c>
      <c r="I1439">
        <v>43319</v>
      </c>
      <c r="J1439" t="s">
        <v>32</v>
      </c>
      <c r="K1439">
        <v>20990</v>
      </c>
      <c r="M1439" t="s">
        <v>45</v>
      </c>
      <c r="N1439" t="s">
        <v>21</v>
      </c>
      <c r="O1439" t="s">
        <v>58</v>
      </c>
      <c r="P1439" t="s">
        <v>1316</v>
      </c>
      <c r="R1439">
        <v>2018</v>
      </c>
      <c r="S1439" t="s">
        <v>2242</v>
      </c>
      <c r="T1439" t="str">
        <f t="shared" si="45"/>
        <v>Nissan LEAF S Hatchback 4D</v>
      </c>
      <c r="U1439" t="str">
        <f t="shared" si="44"/>
        <v>LEAF S Hatchback 4D</v>
      </c>
    </row>
    <row r="1440" spans="1:21" x14ac:dyDescent="0.35">
      <c r="A1440" t="s">
        <v>14</v>
      </c>
      <c r="B1440" t="s">
        <v>16</v>
      </c>
      <c r="C1440" s="4">
        <v>44711</v>
      </c>
      <c r="D1440" t="s">
        <v>2921</v>
      </c>
      <c r="E1440" t="s">
        <v>22</v>
      </c>
      <c r="F1440" t="s">
        <v>25</v>
      </c>
      <c r="G1440">
        <v>33.009670999999997</v>
      </c>
      <c r="H1440">
        <v>-96.183929000000006</v>
      </c>
      <c r="I1440">
        <v>143830</v>
      </c>
      <c r="J1440" t="s">
        <v>32</v>
      </c>
      <c r="K1440">
        <v>8500</v>
      </c>
      <c r="L1440" t="s">
        <v>43</v>
      </c>
      <c r="M1440" t="s">
        <v>45</v>
      </c>
      <c r="N1440" t="s">
        <v>50</v>
      </c>
      <c r="O1440" t="s">
        <v>56</v>
      </c>
      <c r="P1440" t="s">
        <v>1317</v>
      </c>
      <c r="Q1440">
        <v>8</v>
      </c>
      <c r="R1440">
        <v>2011</v>
      </c>
      <c r="S1440" t="s">
        <v>2278</v>
      </c>
      <c r="T1440" t="str">
        <f t="shared" si="45"/>
        <v>ford f150 xl</v>
      </c>
      <c r="U1440" t="str">
        <f t="shared" si="44"/>
        <v>f150 xl</v>
      </c>
    </row>
    <row r="1441" spans="1:21" x14ac:dyDescent="0.35">
      <c r="A1441" t="s">
        <v>14</v>
      </c>
      <c r="B1441" t="s">
        <v>16</v>
      </c>
      <c r="C1441" s="4">
        <v>44711</v>
      </c>
      <c r="D1441" t="s">
        <v>2528</v>
      </c>
      <c r="E1441" t="s">
        <v>22</v>
      </c>
      <c r="F1441" t="s">
        <v>25</v>
      </c>
      <c r="G1441">
        <v>32.948500000000003</v>
      </c>
      <c r="H1441">
        <v>-97.1524</v>
      </c>
      <c r="I1441">
        <v>121136</v>
      </c>
      <c r="J1441" t="s">
        <v>34</v>
      </c>
      <c r="K1441">
        <v>20000</v>
      </c>
      <c r="M1441" t="s">
        <v>45</v>
      </c>
      <c r="N1441" t="s">
        <v>50</v>
      </c>
      <c r="O1441" t="s">
        <v>57</v>
      </c>
      <c r="P1441" t="s">
        <v>1318</v>
      </c>
      <c r="Q1441">
        <v>8</v>
      </c>
      <c r="R1441">
        <v>2011</v>
      </c>
      <c r="S1441" t="s">
        <v>2288</v>
      </c>
      <c r="T1441" t="str">
        <f t="shared" si="45"/>
        <v>dodge ram 1500</v>
      </c>
      <c r="U1441" t="str">
        <f t="shared" si="44"/>
        <v>ram 1500</v>
      </c>
    </row>
    <row r="1442" spans="1:21" x14ac:dyDescent="0.35">
      <c r="A1442" t="s">
        <v>14</v>
      </c>
      <c r="C1442" s="4">
        <v>44711</v>
      </c>
      <c r="D1442" t="s">
        <v>2528</v>
      </c>
      <c r="E1442" t="s">
        <v>23</v>
      </c>
      <c r="F1442" t="s">
        <v>25</v>
      </c>
      <c r="G1442">
        <v>32.840010999999997</v>
      </c>
      <c r="H1442">
        <v>-97.225295000000003</v>
      </c>
      <c r="I1442">
        <v>62006</v>
      </c>
      <c r="J1442" t="s">
        <v>30</v>
      </c>
      <c r="K1442">
        <v>20499</v>
      </c>
      <c r="L1442" t="s">
        <v>42</v>
      </c>
      <c r="M1442" t="s">
        <v>45</v>
      </c>
      <c r="N1442" t="s">
        <v>50</v>
      </c>
      <c r="O1442" t="s">
        <v>52</v>
      </c>
      <c r="P1442" t="s">
        <v>1319</v>
      </c>
      <c r="Q1442">
        <v>4</v>
      </c>
      <c r="R1442">
        <v>2018</v>
      </c>
      <c r="S1442" t="s">
        <v>2277</v>
      </c>
      <c r="T1442" t="str">
        <f t="shared" si="45"/>
        <v>Jeep Renegade</v>
      </c>
      <c r="U1442" t="str">
        <f t="shared" si="44"/>
        <v>Renegade</v>
      </c>
    </row>
    <row r="1443" spans="1:21" x14ac:dyDescent="0.35">
      <c r="A1443" t="s">
        <v>14</v>
      </c>
      <c r="C1443" s="4">
        <v>44711</v>
      </c>
      <c r="D1443" t="s">
        <v>2531</v>
      </c>
      <c r="E1443" t="s">
        <v>23</v>
      </c>
      <c r="F1443" t="s">
        <v>25</v>
      </c>
      <c r="G1443">
        <v>32.840010999999997</v>
      </c>
      <c r="H1443">
        <v>-97.225295000000003</v>
      </c>
      <c r="I1443">
        <v>49665</v>
      </c>
      <c r="J1443" t="s">
        <v>33</v>
      </c>
      <c r="K1443">
        <v>22292</v>
      </c>
      <c r="L1443" t="s">
        <v>43</v>
      </c>
      <c r="M1443" t="s">
        <v>45</v>
      </c>
      <c r="N1443" t="s">
        <v>50</v>
      </c>
      <c r="O1443" t="s">
        <v>53</v>
      </c>
      <c r="P1443" t="s">
        <v>1320</v>
      </c>
      <c r="Q1443">
        <v>4</v>
      </c>
      <c r="R1443">
        <v>2018</v>
      </c>
      <c r="S1443" t="s">
        <v>2306</v>
      </c>
      <c r="T1443" t="str">
        <f t="shared" si="45"/>
        <v>Hyundai SONATA</v>
      </c>
      <c r="U1443" t="str">
        <f t="shared" si="44"/>
        <v>SONATA</v>
      </c>
    </row>
    <row r="1444" spans="1:21" x14ac:dyDescent="0.35">
      <c r="A1444" t="s">
        <v>14</v>
      </c>
      <c r="C1444" s="4">
        <v>44711</v>
      </c>
      <c r="D1444" t="s">
        <v>2531</v>
      </c>
      <c r="F1444" t="s">
        <v>21</v>
      </c>
      <c r="G1444">
        <v>32.952959999999997</v>
      </c>
      <c r="H1444">
        <v>-96.832689000000002</v>
      </c>
      <c r="I1444">
        <v>85961</v>
      </c>
      <c r="J1444" t="s">
        <v>30</v>
      </c>
      <c r="K1444">
        <v>68995</v>
      </c>
      <c r="M1444" t="s">
        <v>45</v>
      </c>
      <c r="N1444" t="s">
        <v>50</v>
      </c>
      <c r="O1444" t="s">
        <v>21</v>
      </c>
      <c r="P1444" t="s">
        <v>123</v>
      </c>
      <c r="R1444">
        <v>2018</v>
      </c>
      <c r="S1444" t="s">
        <v>2278</v>
      </c>
      <c r="T1444" t="str">
        <f t="shared" si="45"/>
        <v>FORD F-250</v>
      </c>
      <c r="U1444" t="str">
        <f t="shared" si="44"/>
        <v>F-250</v>
      </c>
    </row>
    <row r="1445" spans="1:21" x14ac:dyDescent="0.35">
      <c r="A1445" t="s">
        <v>14</v>
      </c>
      <c r="B1445" t="s">
        <v>15</v>
      </c>
      <c r="C1445" s="4">
        <v>44711</v>
      </c>
      <c r="D1445" t="s">
        <v>2533</v>
      </c>
      <c r="E1445" t="s">
        <v>24</v>
      </c>
      <c r="F1445" t="s">
        <v>25</v>
      </c>
      <c r="G1445">
        <v>32.670755</v>
      </c>
      <c r="H1445">
        <v>-97.783135000000001</v>
      </c>
      <c r="I1445">
        <v>28065</v>
      </c>
      <c r="J1445" t="s">
        <v>30</v>
      </c>
      <c r="K1445">
        <v>43995</v>
      </c>
      <c r="M1445" t="s">
        <v>45</v>
      </c>
      <c r="N1445" t="s">
        <v>50</v>
      </c>
      <c r="O1445" t="s">
        <v>57</v>
      </c>
      <c r="P1445" t="s">
        <v>1321</v>
      </c>
      <c r="Q1445">
        <v>8</v>
      </c>
      <c r="R1445">
        <v>2020</v>
      </c>
      <c r="S1445" t="s">
        <v>2281</v>
      </c>
      <c r="T1445" t="str">
        <f t="shared" si="45"/>
        <v>RAM 1500</v>
      </c>
      <c r="U1445" t="str">
        <f t="shared" si="44"/>
        <v>1500</v>
      </c>
    </row>
    <row r="1446" spans="1:21" x14ac:dyDescent="0.35">
      <c r="A1446" t="s">
        <v>14</v>
      </c>
      <c r="B1446" t="s">
        <v>15</v>
      </c>
      <c r="C1446" s="4">
        <v>44711</v>
      </c>
      <c r="D1446" t="s">
        <v>2534</v>
      </c>
      <c r="E1446" t="s">
        <v>24</v>
      </c>
      <c r="F1446" t="s">
        <v>25</v>
      </c>
      <c r="G1446">
        <v>33.238970000000002</v>
      </c>
      <c r="H1446">
        <v>-97.050184000000002</v>
      </c>
      <c r="I1446">
        <v>71038</v>
      </c>
      <c r="J1446" t="s">
        <v>32</v>
      </c>
      <c r="K1446">
        <v>29995</v>
      </c>
      <c r="M1446" t="s">
        <v>45</v>
      </c>
      <c r="N1446" t="s">
        <v>50</v>
      </c>
      <c r="P1446" t="s">
        <v>1322</v>
      </c>
      <c r="Q1446">
        <v>8</v>
      </c>
      <c r="R1446">
        <v>2016</v>
      </c>
      <c r="S1446" t="s">
        <v>2248</v>
      </c>
      <c r="T1446" t="str">
        <f t="shared" si="45"/>
        <v>Chevrolet Express Cargo Van</v>
      </c>
      <c r="U1446" t="str">
        <f t="shared" si="44"/>
        <v>Express Cargo Van</v>
      </c>
    </row>
    <row r="1447" spans="1:21" x14ac:dyDescent="0.35">
      <c r="A1447" t="s">
        <v>14</v>
      </c>
      <c r="B1447" t="s">
        <v>15</v>
      </c>
      <c r="C1447" s="4">
        <v>44711</v>
      </c>
      <c r="D1447" t="s">
        <v>2534</v>
      </c>
      <c r="E1447" t="s">
        <v>24</v>
      </c>
      <c r="F1447" t="s">
        <v>25</v>
      </c>
      <c r="G1447">
        <v>33.238970000000002</v>
      </c>
      <c r="H1447">
        <v>-97.050184000000002</v>
      </c>
      <c r="I1447">
        <v>110783</v>
      </c>
      <c r="J1447" t="s">
        <v>32</v>
      </c>
      <c r="K1447">
        <v>30995</v>
      </c>
      <c r="M1447" t="s">
        <v>45</v>
      </c>
      <c r="N1447" t="s">
        <v>50</v>
      </c>
      <c r="P1447" t="s">
        <v>1323</v>
      </c>
      <c r="Q1447">
        <v>6</v>
      </c>
      <c r="R1447">
        <v>2015</v>
      </c>
      <c r="S1447" t="s">
        <v>2278</v>
      </c>
      <c r="T1447" t="str">
        <f t="shared" si="45"/>
        <v>Ford Transit Cargo Van</v>
      </c>
      <c r="U1447" t="str">
        <f t="shared" si="44"/>
        <v>Transit Cargo Van</v>
      </c>
    </row>
    <row r="1448" spans="1:21" x14ac:dyDescent="0.35">
      <c r="A1448" t="s">
        <v>14</v>
      </c>
      <c r="B1448" t="s">
        <v>15</v>
      </c>
      <c r="C1448" s="4">
        <v>44711</v>
      </c>
      <c r="D1448" t="s">
        <v>2534</v>
      </c>
      <c r="E1448" t="s">
        <v>24</v>
      </c>
      <c r="F1448" t="s">
        <v>25</v>
      </c>
      <c r="G1448">
        <v>33.238970000000002</v>
      </c>
      <c r="H1448">
        <v>-97.050184000000002</v>
      </c>
      <c r="I1448">
        <v>53913</v>
      </c>
      <c r="J1448" t="s">
        <v>32</v>
      </c>
      <c r="K1448">
        <v>28995</v>
      </c>
      <c r="L1448" t="s">
        <v>43</v>
      </c>
      <c r="M1448" t="s">
        <v>45</v>
      </c>
      <c r="N1448" t="s">
        <v>50</v>
      </c>
      <c r="P1448" t="s">
        <v>1324</v>
      </c>
      <c r="Q1448">
        <v>8</v>
      </c>
      <c r="R1448">
        <v>2015</v>
      </c>
      <c r="S1448" t="s">
        <v>2278</v>
      </c>
      <c r="T1448" t="str">
        <f t="shared" si="45"/>
        <v>Ford Super Duty F-250 SRW</v>
      </c>
      <c r="U1448" t="str">
        <f t="shared" si="44"/>
        <v>Super Duty F-250 SRW</v>
      </c>
    </row>
    <row r="1449" spans="1:21" x14ac:dyDescent="0.35">
      <c r="A1449" t="s">
        <v>14</v>
      </c>
      <c r="B1449" t="s">
        <v>15</v>
      </c>
      <c r="C1449" s="4">
        <v>44711</v>
      </c>
      <c r="D1449" t="s">
        <v>2535</v>
      </c>
      <c r="E1449" t="s">
        <v>24</v>
      </c>
      <c r="F1449" t="s">
        <v>25</v>
      </c>
      <c r="G1449">
        <v>33.238970000000002</v>
      </c>
      <c r="H1449">
        <v>-97.050184000000002</v>
      </c>
      <c r="I1449">
        <v>102212</v>
      </c>
      <c r="J1449" t="s">
        <v>32</v>
      </c>
      <c r="K1449">
        <v>26995</v>
      </c>
      <c r="M1449" t="s">
        <v>45</v>
      </c>
      <c r="N1449" t="s">
        <v>50</v>
      </c>
      <c r="O1449" t="s">
        <v>56</v>
      </c>
      <c r="P1449" t="s">
        <v>1325</v>
      </c>
      <c r="Q1449">
        <v>6</v>
      </c>
      <c r="R1449">
        <v>2017</v>
      </c>
      <c r="S1449" t="s">
        <v>2248</v>
      </c>
      <c r="T1449" t="str">
        <f t="shared" si="45"/>
        <v>Chevrolet Colorado</v>
      </c>
      <c r="U1449" t="str">
        <f t="shared" si="44"/>
        <v>Colorado</v>
      </c>
    </row>
    <row r="1450" spans="1:21" x14ac:dyDescent="0.35">
      <c r="A1450" t="s">
        <v>14</v>
      </c>
      <c r="B1450" t="s">
        <v>15</v>
      </c>
      <c r="C1450" s="4">
        <v>44711</v>
      </c>
      <c r="D1450" t="s">
        <v>2535</v>
      </c>
      <c r="E1450" t="s">
        <v>24</v>
      </c>
      <c r="F1450" t="s">
        <v>25</v>
      </c>
      <c r="G1450">
        <v>33.238970000000002</v>
      </c>
      <c r="H1450">
        <v>-97.050184000000002</v>
      </c>
      <c r="I1450">
        <v>33094</v>
      </c>
      <c r="J1450" t="s">
        <v>32</v>
      </c>
      <c r="K1450">
        <v>26595</v>
      </c>
      <c r="M1450" t="s">
        <v>45</v>
      </c>
      <c r="N1450" t="s">
        <v>50</v>
      </c>
      <c r="P1450" t="s">
        <v>1326</v>
      </c>
      <c r="Q1450">
        <v>4</v>
      </c>
      <c r="R1450">
        <v>2018</v>
      </c>
      <c r="S1450" t="s">
        <v>2282</v>
      </c>
      <c r="T1450" t="str">
        <f t="shared" si="45"/>
        <v>GMC Canyon</v>
      </c>
      <c r="U1450" t="str">
        <f t="shared" si="44"/>
        <v>Canyon</v>
      </c>
    </row>
    <row r="1451" spans="1:21" x14ac:dyDescent="0.35">
      <c r="A1451" t="s">
        <v>14</v>
      </c>
      <c r="B1451" t="s">
        <v>15</v>
      </c>
      <c r="C1451" s="4">
        <v>44711</v>
      </c>
      <c r="D1451" t="s">
        <v>2536</v>
      </c>
      <c r="E1451" t="s">
        <v>22</v>
      </c>
      <c r="F1451" t="s">
        <v>25</v>
      </c>
      <c r="G1451">
        <v>32.670755</v>
      </c>
      <c r="H1451">
        <v>-97.783135000000001</v>
      </c>
      <c r="I1451">
        <v>13681</v>
      </c>
      <c r="J1451" t="s">
        <v>32</v>
      </c>
      <c r="K1451">
        <v>49444</v>
      </c>
      <c r="M1451" t="s">
        <v>45</v>
      </c>
      <c r="N1451" t="s">
        <v>50</v>
      </c>
      <c r="O1451" t="s">
        <v>57</v>
      </c>
      <c r="P1451" t="s">
        <v>1327</v>
      </c>
      <c r="Q1451">
        <v>8</v>
      </c>
      <c r="R1451">
        <v>2020</v>
      </c>
      <c r="S1451" t="s">
        <v>2282</v>
      </c>
      <c r="T1451" t="str">
        <f t="shared" si="45"/>
        <v>GMC SIERRA 1500</v>
      </c>
      <c r="U1451" t="str">
        <f t="shared" si="44"/>
        <v>SIERRA 1500</v>
      </c>
    </row>
    <row r="1452" spans="1:21" x14ac:dyDescent="0.35">
      <c r="A1452" t="s">
        <v>14</v>
      </c>
      <c r="B1452" t="s">
        <v>16</v>
      </c>
      <c r="C1452" s="4">
        <v>44711</v>
      </c>
      <c r="D1452" t="s">
        <v>2536</v>
      </c>
      <c r="E1452" t="s">
        <v>22</v>
      </c>
      <c r="F1452" t="s">
        <v>25</v>
      </c>
      <c r="G1452">
        <v>32.953873999999999</v>
      </c>
      <c r="H1452">
        <v>-96.909199999999998</v>
      </c>
      <c r="I1452">
        <v>215134</v>
      </c>
      <c r="J1452" t="s">
        <v>37</v>
      </c>
      <c r="K1452">
        <v>9500</v>
      </c>
      <c r="L1452" t="s">
        <v>43</v>
      </c>
      <c r="M1452" t="s">
        <v>45</v>
      </c>
      <c r="N1452" t="s">
        <v>51</v>
      </c>
      <c r="O1452" t="s">
        <v>52</v>
      </c>
      <c r="P1452" t="s">
        <v>1328</v>
      </c>
      <c r="Q1452">
        <v>6</v>
      </c>
      <c r="R1452">
        <v>2007</v>
      </c>
      <c r="S1452" t="s">
        <v>2293</v>
      </c>
      <c r="T1452" t="str">
        <f t="shared" si="45"/>
        <v>jeep wrangler</v>
      </c>
      <c r="U1452" t="str">
        <f t="shared" si="44"/>
        <v>wrangler</v>
      </c>
    </row>
    <row r="1453" spans="1:21" x14ac:dyDescent="0.35">
      <c r="A1453" t="s">
        <v>14</v>
      </c>
      <c r="C1453" s="4">
        <v>44711</v>
      </c>
      <c r="D1453" t="s">
        <v>3092</v>
      </c>
      <c r="E1453" t="s">
        <v>22</v>
      </c>
      <c r="F1453" t="s">
        <v>25</v>
      </c>
      <c r="G1453">
        <v>32.840010999999997</v>
      </c>
      <c r="H1453">
        <v>-97.225295000000003</v>
      </c>
      <c r="I1453">
        <v>46278</v>
      </c>
      <c r="J1453" t="s">
        <v>33</v>
      </c>
      <c r="K1453">
        <v>43991</v>
      </c>
      <c r="L1453" t="s">
        <v>43</v>
      </c>
      <c r="M1453" t="s">
        <v>45</v>
      </c>
      <c r="N1453" t="s">
        <v>50</v>
      </c>
      <c r="O1453" t="s">
        <v>56</v>
      </c>
      <c r="P1453" t="s">
        <v>1329</v>
      </c>
      <c r="Q1453">
        <v>8</v>
      </c>
      <c r="R1453">
        <v>2018</v>
      </c>
      <c r="S1453" t="s">
        <v>2300</v>
      </c>
      <c r="T1453" t="str">
        <f t="shared" si="45"/>
        <v>Toyota Tundra</v>
      </c>
      <c r="U1453" t="str">
        <f t="shared" si="44"/>
        <v>Tundra</v>
      </c>
    </row>
    <row r="1454" spans="1:21" x14ac:dyDescent="0.35">
      <c r="A1454" t="s">
        <v>14</v>
      </c>
      <c r="C1454" s="4">
        <v>44711</v>
      </c>
      <c r="D1454" t="s">
        <v>3093</v>
      </c>
      <c r="E1454" t="s">
        <v>24</v>
      </c>
      <c r="F1454" t="s">
        <v>25</v>
      </c>
      <c r="G1454">
        <v>33.034224000000002</v>
      </c>
      <c r="H1454">
        <v>-96.811608000000007</v>
      </c>
      <c r="I1454">
        <v>43875</v>
      </c>
      <c r="J1454" t="s">
        <v>30</v>
      </c>
      <c r="K1454">
        <v>42891</v>
      </c>
      <c r="L1454" t="s">
        <v>43</v>
      </c>
      <c r="M1454" t="s">
        <v>45</v>
      </c>
      <c r="N1454" t="s">
        <v>50</v>
      </c>
      <c r="O1454" t="s">
        <v>52</v>
      </c>
      <c r="P1454" t="s">
        <v>1330</v>
      </c>
      <c r="Q1454">
        <v>6</v>
      </c>
      <c r="R1454">
        <v>2019</v>
      </c>
      <c r="S1454" t="s">
        <v>2278</v>
      </c>
      <c r="T1454" t="str">
        <f t="shared" si="45"/>
        <v>Ford Expedition</v>
      </c>
      <c r="U1454" t="str">
        <f t="shared" si="44"/>
        <v>Expedition</v>
      </c>
    </row>
    <row r="1455" spans="1:21" x14ac:dyDescent="0.35">
      <c r="A1455" t="s">
        <v>14</v>
      </c>
      <c r="B1455" t="s">
        <v>15</v>
      </c>
      <c r="C1455" s="4">
        <v>44711</v>
      </c>
      <c r="D1455" t="s">
        <v>2924</v>
      </c>
      <c r="E1455" t="s">
        <v>24</v>
      </c>
      <c r="F1455" t="s">
        <v>25</v>
      </c>
      <c r="G1455">
        <v>33.155347999999996</v>
      </c>
      <c r="H1455">
        <v>-96.945614000000006</v>
      </c>
      <c r="I1455">
        <v>31417</v>
      </c>
      <c r="J1455" t="s">
        <v>29</v>
      </c>
      <c r="K1455">
        <v>20000</v>
      </c>
      <c r="M1455" t="s">
        <v>45</v>
      </c>
      <c r="N1455" t="s">
        <v>50</v>
      </c>
      <c r="P1455" t="s">
        <v>1331</v>
      </c>
      <c r="Q1455">
        <v>8</v>
      </c>
      <c r="R1455">
        <v>1993</v>
      </c>
      <c r="S1455" t="s">
        <v>2262</v>
      </c>
      <c r="T1455" t="str">
        <f t="shared" si="45"/>
        <v>CHEVROLET</v>
      </c>
      <c r="U1455" t="e">
        <f t="shared" si="44"/>
        <v>#VALUE!</v>
      </c>
    </row>
    <row r="1456" spans="1:21" x14ac:dyDescent="0.35">
      <c r="A1456" t="s">
        <v>14</v>
      </c>
      <c r="C1456" s="4">
        <v>44711</v>
      </c>
      <c r="D1456" t="s">
        <v>2537</v>
      </c>
      <c r="E1456" t="s">
        <v>23</v>
      </c>
      <c r="F1456" t="s">
        <v>25</v>
      </c>
      <c r="G1456">
        <v>32.840010999999997</v>
      </c>
      <c r="H1456">
        <v>-97.225295000000003</v>
      </c>
      <c r="I1456">
        <v>175286</v>
      </c>
      <c r="J1456" t="s">
        <v>34</v>
      </c>
      <c r="K1456">
        <v>6991</v>
      </c>
      <c r="L1456" t="s">
        <v>41</v>
      </c>
      <c r="M1456" t="s">
        <v>45</v>
      </c>
      <c r="N1456" t="s">
        <v>50</v>
      </c>
      <c r="O1456" t="s">
        <v>53</v>
      </c>
      <c r="P1456" t="s">
        <v>1332</v>
      </c>
      <c r="Q1456">
        <v>4</v>
      </c>
      <c r="R1456">
        <v>2013</v>
      </c>
      <c r="S1456" t="s">
        <v>2247</v>
      </c>
      <c r="T1456" t="str">
        <f t="shared" si="45"/>
        <v>Dodge Avenger</v>
      </c>
      <c r="U1456" t="str">
        <f t="shared" si="44"/>
        <v>Avenger</v>
      </c>
    </row>
    <row r="1457" spans="1:21" x14ac:dyDescent="0.35">
      <c r="A1457" t="s">
        <v>14</v>
      </c>
      <c r="B1457" t="s">
        <v>16</v>
      </c>
      <c r="C1457" s="4">
        <v>44711</v>
      </c>
      <c r="D1457" t="s">
        <v>2538</v>
      </c>
      <c r="F1457" t="s">
        <v>25</v>
      </c>
      <c r="G1457">
        <v>32.577300000000001</v>
      </c>
      <c r="H1457">
        <v>-97.141599999999997</v>
      </c>
      <c r="I1457">
        <v>94886</v>
      </c>
      <c r="J1457" t="s">
        <v>37</v>
      </c>
      <c r="K1457">
        <v>6000</v>
      </c>
      <c r="M1457" t="s">
        <v>45</v>
      </c>
      <c r="N1457" t="s">
        <v>50</v>
      </c>
      <c r="P1457" t="s">
        <v>1333</v>
      </c>
      <c r="R1457">
        <v>1976</v>
      </c>
      <c r="S1457" t="s">
        <v>2275</v>
      </c>
      <c r="T1457" t="str">
        <f t="shared" si="45"/>
        <v>toyota corolla</v>
      </c>
      <c r="U1457" t="str">
        <f t="shared" si="44"/>
        <v>corolla</v>
      </c>
    </row>
    <row r="1458" spans="1:21" x14ac:dyDescent="0.35">
      <c r="A1458" t="s">
        <v>14</v>
      </c>
      <c r="B1458" t="s">
        <v>15</v>
      </c>
      <c r="C1458" s="4">
        <v>44711</v>
      </c>
      <c r="D1458" t="s">
        <v>2540</v>
      </c>
      <c r="E1458" t="s">
        <v>24</v>
      </c>
      <c r="F1458" t="s">
        <v>25</v>
      </c>
      <c r="G1458">
        <v>32.670755</v>
      </c>
      <c r="H1458">
        <v>-97.783135000000001</v>
      </c>
      <c r="I1458">
        <v>13528</v>
      </c>
      <c r="J1458" t="s">
        <v>32</v>
      </c>
      <c r="K1458">
        <v>48995</v>
      </c>
      <c r="M1458" t="s">
        <v>45</v>
      </c>
      <c r="N1458" t="s">
        <v>50</v>
      </c>
      <c r="O1458" t="s">
        <v>52</v>
      </c>
      <c r="P1458" t="s">
        <v>1334</v>
      </c>
      <c r="Q1458">
        <v>8</v>
      </c>
      <c r="R1458">
        <v>2020</v>
      </c>
      <c r="S1458" t="s">
        <v>2257</v>
      </c>
      <c r="T1458" t="str">
        <f t="shared" si="45"/>
        <v>FORD EXPEDITION</v>
      </c>
      <c r="U1458" t="str">
        <f t="shared" si="44"/>
        <v>EXPEDITION</v>
      </c>
    </row>
    <row r="1459" spans="1:21" x14ac:dyDescent="0.35">
      <c r="A1459" t="s">
        <v>14</v>
      </c>
      <c r="C1459" s="4">
        <v>44711</v>
      </c>
      <c r="D1459" t="s">
        <v>2926</v>
      </c>
      <c r="E1459" t="s">
        <v>23</v>
      </c>
      <c r="F1459" t="s">
        <v>25</v>
      </c>
      <c r="G1459">
        <v>32.840010999999997</v>
      </c>
      <c r="H1459">
        <v>-97.225295000000003</v>
      </c>
      <c r="I1459">
        <v>75099</v>
      </c>
      <c r="J1459" t="s">
        <v>30</v>
      </c>
      <c r="K1459">
        <v>16952</v>
      </c>
      <c r="L1459" t="s">
        <v>42</v>
      </c>
      <c r="M1459" t="s">
        <v>45</v>
      </c>
      <c r="N1459" t="s">
        <v>50</v>
      </c>
      <c r="O1459" t="s">
        <v>52</v>
      </c>
      <c r="P1459" t="s">
        <v>1335</v>
      </c>
      <c r="Q1459">
        <v>4</v>
      </c>
      <c r="R1459">
        <v>2014</v>
      </c>
      <c r="S1459" t="s">
        <v>2322</v>
      </c>
      <c r="T1459" t="str">
        <f t="shared" si="45"/>
        <v>Buick Encore</v>
      </c>
      <c r="U1459" t="str">
        <f t="shared" si="44"/>
        <v>Encore</v>
      </c>
    </row>
    <row r="1460" spans="1:21" x14ac:dyDescent="0.35">
      <c r="A1460" t="s">
        <v>14</v>
      </c>
      <c r="B1460" t="s">
        <v>16</v>
      </c>
      <c r="C1460" s="4">
        <v>44711</v>
      </c>
      <c r="D1460" t="s">
        <v>2541</v>
      </c>
      <c r="E1460" t="s">
        <v>24</v>
      </c>
      <c r="F1460" t="s">
        <v>25</v>
      </c>
      <c r="G1460">
        <v>32.348978000000002</v>
      </c>
      <c r="H1460">
        <v>-97.250210999999993</v>
      </c>
      <c r="I1460">
        <v>55249</v>
      </c>
      <c r="J1460" t="s">
        <v>32</v>
      </c>
      <c r="K1460">
        <v>24500</v>
      </c>
      <c r="L1460" t="s">
        <v>43</v>
      </c>
      <c r="M1460" t="s">
        <v>45</v>
      </c>
      <c r="N1460" t="s">
        <v>50</v>
      </c>
      <c r="O1460" t="s">
        <v>54</v>
      </c>
      <c r="P1460" t="s">
        <v>349</v>
      </c>
      <c r="Q1460">
        <v>8</v>
      </c>
      <c r="R1460">
        <v>2011</v>
      </c>
      <c r="S1460" t="s">
        <v>2278</v>
      </c>
      <c r="T1460" t="str">
        <f t="shared" si="45"/>
        <v>Ford E-350 Cargo Van</v>
      </c>
      <c r="U1460" t="str">
        <f t="shared" si="44"/>
        <v>E-350 Cargo Van</v>
      </c>
    </row>
    <row r="1461" spans="1:21" x14ac:dyDescent="0.35">
      <c r="A1461" t="s">
        <v>14</v>
      </c>
      <c r="C1461" s="4">
        <v>44711</v>
      </c>
      <c r="D1461" t="s">
        <v>2541</v>
      </c>
      <c r="F1461" t="s">
        <v>21</v>
      </c>
      <c r="G1461">
        <v>32.952959999999997</v>
      </c>
      <c r="H1461">
        <v>-96.832689000000002</v>
      </c>
      <c r="I1461">
        <v>67739</v>
      </c>
      <c r="J1461" t="s">
        <v>32</v>
      </c>
      <c r="K1461">
        <v>57995</v>
      </c>
      <c r="M1461" t="s">
        <v>45</v>
      </c>
      <c r="N1461" t="s">
        <v>50</v>
      </c>
      <c r="O1461" t="s">
        <v>21</v>
      </c>
      <c r="P1461" t="s">
        <v>1336</v>
      </c>
      <c r="R1461">
        <v>2020</v>
      </c>
      <c r="S1461" t="s">
        <v>2272</v>
      </c>
      <c r="T1461" t="str">
        <f t="shared" si="45"/>
        <v>DODGE RAM 2500</v>
      </c>
      <c r="U1461" t="str">
        <f t="shared" si="44"/>
        <v>RAM 2500</v>
      </c>
    </row>
    <row r="1462" spans="1:21" x14ac:dyDescent="0.35">
      <c r="A1462" t="s">
        <v>14</v>
      </c>
      <c r="C1462" s="4">
        <v>44711</v>
      </c>
      <c r="D1462" t="s">
        <v>2542</v>
      </c>
      <c r="E1462" t="s">
        <v>23</v>
      </c>
      <c r="F1462" t="s">
        <v>25</v>
      </c>
      <c r="G1462">
        <v>32.864719999999998</v>
      </c>
      <c r="H1462">
        <v>-96.669380000000004</v>
      </c>
      <c r="I1462">
        <v>103280</v>
      </c>
      <c r="J1462" t="s">
        <v>31</v>
      </c>
      <c r="K1462">
        <v>9988</v>
      </c>
      <c r="M1462" t="s">
        <v>45</v>
      </c>
      <c r="N1462" t="s">
        <v>50</v>
      </c>
      <c r="O1462" t="s">
        <v>60</v>
      </c>
      <c r="P1462" t="s">
        <v>198</v>
      </c>
      <c r="R1462">
        <v>2004</v>
      </c>
      <c r="S1462" t="s">
        <v>2265</v>
      </c>
      <c r="T1462" t="str">
        <f t="shared" si="45"/>
        <v>NISSAN 350Z</v>
      </c>
      <c r="U1462" t="str">
        <f t="shared" si="44"/>
        <v>350Z</v>
      </c>
    </row>
    <row r="1463" spans="1:21" x14ac:dyDescent="0.35">
      <c r="A1463" t="s">
        <v>14</v>
      </c>
      <c r="C1463" s="4">
        <v>44711</v>
      </c>
      <c r="D1463" t="s">
        <v>2543</v>
      </c>
      <c r="E1463" t="s">
        <v>23</v>
      </c>
      <c r="F1463" t="s">
        <v>25</v>
      </c>
      <c r="G1463">
        <v>33.050725</v>
      </c>
      <c r="H1463">
        <v>-96.974622999999994</v>
      </c>
      <c r="I1463">
        <v>48930</v>
      </c>
      <c r="J1463" t="s">
        <v>30</v>
      </c>
      <c r="K1463">
        <v>27985</v>
      </c>
      <c r="L1463" t="s">
        <v>41</v>
      </c>
      <c r="M1463" t="s">
        <v>45</v>
      </c>
      <c r="N1463" t="s">
        <v>50</v>
      </c>
      <c r="O1463" t="s">
        <v>52</v>
      </c>
      <c r="P1463" t="s">
        <v>1337</v>
      </c>
      <c r="Q1463">
        <v>4</v>
      </c>
      <c r="R1463">
        <v>2019</v>
      </c>
      <c r="S1463" t="s">
        <v>2245</v>
      </c>
      <c r="T1463" t="str">
        <f t="shared" si="45"/>
        <v>Honda CR-V</v>
      </c>
      <c r="U1463" t="str">
        <f t="shared" si="44"/>
        <v>CR-V</v>
      </c>
    </row>
    <row r="1464" spans="1:21" x14ac:dyDescent="0.35">
      <c r="A1464" t="s">
        <v>14</v>
      </c>
      <c r="B1464" t="s">
        <v>15</v>
      </c>
      <c r="C1464" s="4">
        <v>44711</v>
      </c>
      <c r="D1464" t="s">
        <v>2927</v>
      </c>
      <c r="E1464" t="s">
        <v>22</v>
      </c>
      <c r="F1464" t="s">
        <v>25</v>
      </c>
      <c r="G1464">
        <v>32.670755</v>
      </c>
      <c r="H1464">
        <v>-97.783135000000001</v>
      </c>
      <c r="I1464">
        <v>81537</v>
      </c>
      <c r="J1464" t="s">
        <v>32</v>
      </c>
      <c r="K1464">
        <v>33669</v>
      </c>
      <c r="M1464" t="s">
        <v>45</v>
      </c>
      <c r="N1464" t="s">
        <v>50</v>
      </c>
      <c r="O1464" t="s">
        <v>57</v>
      </c>
      <c r="P1464" t="s">
        <v>1338</v>
      </c>
      <c r="Q1464">
        <v>8</v>
      </c>
      <c r="R1464">
        <v>2015</v>
      </c>
      <c r="S1464" t="s">
        <v>2262</v>
      </c>
      <c r="T1464" t="str">
        <f t="shared" si="45"/>
        <v>CHEVROLET TAHOE</v>
      </c>
      <c r="U1464" t="str">
        <f t="shared" si="44"/>
        <v>TAHOE</v>
      </c>
    </row>
    <row r="1465" spans="1:21" x14ac:dyDescent="0.35">
      <c r="A1465" t="s">
        <v>14</v>
      </c>
      <c r="B1465" t="s">
        <v>15</v>
      </c>
      <c r="C1465" s="4">
        <v>44711</v>
      </c>
      <c r="D1465" t="s">
        <v>2544</v>
      </c>
      <c r="E1465" t="s">
        <v>24</v>
      </c>
      <c r="F1465" t="s">
        <v>25</v>
      </c>
      <c r="G1465">
        <v>32.807099999999998</v>
      </c>
      <c r="H1465">
        <v>-96.795900000000003</v>
      </c>
      <c r="I1465">
        <v>150000</v>
      </c>
      <c r="J1465" t="s">
        <v>31</v>
      </c>
      <c r="K1465">
        <v>15000</v>
      </c>
      <c r="M1465" t="s">
        <v>45</v>
      </c>
      <c r="N1465" t="s">
        <v>50</v>
      </c>
      <c r="O1465" t="s">
        <v>57</v>
      </c>
      <c r="P1465" t="s">
        <v>1339</v>
      </c>
      <c r="Q1465">
        <v>8</v>
      </c>
      <c r="R1465">
        <v>2007</v>
      </c>
      <c r="S1465" t="s">
        <v>2255</v>
      </c>
      <c r="T1465" t="str">
        <f t="shared" si="45"/>
        <v>chevy silverado</v>
      </c>
      <c r="U1465" t="str">
        <f t="shared" si="44"/>
        <v>silverado</v>
      </c>
    </row>
    <row r="1466" spans="1:21" x14ac:dyDescent="0.35">
      <c r="A1466" t="s">
        <v>14</v>
      </c>
      <c r="C1466" s="4">
        <v>44711</v>
      </c>
      <c r="D1466" t="s">
        <v>2545</v>
      </c>
      <c r="E1466" t="s">
        <v>23</v>
      </c>
      <c r="F1466" t="s">
        <v>25</v>
      </c>
      <c r="G1466">
        <v>32.840010999999997</v>
      </c>
      <c r="H1466">
        <v>-97.225295000000003</v>
      </c>
      <c r="I1466">
        <v>113176</v>
      </c>
      <c r="J1466" t="s">
        <v>32</v>
      </c>
      <c r="K1466">
        <v>21490</v>
      </c>
      <c r="L1466" t="s">
        <v>43</v>
      </c>
      <c r="M1466" t="s">
        <v>45</v>
      </c>
      <c r="N1466" t="s">
        <v>50</v>
      </c>
      <c r="O1466" t="s">
        <v>52</v>
      </c>
      <c r="P1466" t="s">
        <v>1340</v>
      </c>
      <c r="Q1466">
        <v>6</v>
      </c>
      <c r="R1466">
        <v>2016</v>
      </c>
      <c r="S1466" t="s">
        <v>2282</v>
      </c>
      <c r="T1466" t="str">
        <f t="shared" si="45"/>
        <v>GMC Acadia</v>
      </c>
      <c r="U1466" t="str">
        <f t="shared" si="44"/>
        <v>Acadia</v>
      </c>
    </row>
    <row r="1467" spans="1:21" x14ac:dyDescent="0.35">
      <c r="A1467" t="s">
        <v>14</v>
      </c>
      <c r="B1467" t="s">
        <v>15</v>
      </c>
      <c r="C1467" s="4">
        <v>44711</v>
      </c>
      <c r="D1467" t="s">
        <v>2546</v>
      </c>
      <c r="E1467" t="s">
        <v>24</v>
      </c>
      <c r="F1467" t="s">
        <v>27</v>
      </c>
      <c r="G1467">
        <v>32.739024999999998</v>
      </c>
      <c r="H1467">
        <v>-97.110472000000001</v>
      </c>
      <c r="I1467">
        <v>104389</v>
      </c>
      <c r="J1467" t="s">
        <v>32</v>
      </c>
      <c r="K1467">
        <v>32900</v>
      </c>
      <c r="L1467" t="s">
        <v>43</v>
      </c>
      <c r="M1467" t="s">
        <v>45</v>
      </c>
      <c r="N1467" t="s">
        <v>50</v>
      </c>
      <c r="O1467" t="s">
        <v>54</v>
      </c>
      <c r="P1467" t="s">
        <v>1341</v>
      </c>
      <c r="Q1467">
        <v>5</v>
      </c>
      <c r="R1467">
        <v>2015</v>
      </c>
      <c r="S1467" t="s">
        <v>2278</v>
      </c>
      <c r="T1467" t="str">
        <f t="shared" si="45"/>
        <v>FORD TRANSIT CARGO VAN</v>
      </c>
      <c r="U1467" t="str">
        <f t="shared" si="44"/>
        <v>TRANSIT CARGO VAN</v>
      </c>
    </row>
    <row r="1468" spans="1:21" x14ac:dyDescent="0.35">
      <c r="A1468" t="s">
        <v>14</v>
      </c>
      <c r="B1468" t="s">
        <v>15</v>
      </c>
      <c r="C1468" s="4">
        <v>44711</v>
      </c>
      <c r="D1468" t="s">
        <v>2547</v>
      </c>
      <c r="E1468" t="s">
        <v>24</v>
      </c>
      <c r="F1468" t="s">
        <v>25</v>
      </c>
      <c r="G1468">
        <v>32.802300000000002</v>
      </c>
      <c r="H1468">
        <v>-96.959699999999998</v>
      </c>
      <c r="I1468">
        <v>74000</v>
      </c>
      <c r="J1468" t="s">
        <v>31</v>
      </c>
      <c r="K1468">
        <v>28500</v>
      </c>
      <c r="L1468" t="s">
        <v>43</v>
      </c>
      <c r="M1468" t="s">
        <v>45</v>
      </c>
      <c r="N1468" t="s">
        <v>50</v>
      </c>
      <c r="O1468" t="s">
        <v>57</v>
      </c>
      <c r="P1468" t="s">
        <v>1342</v>
      </c>
      <c r="Q1468">
        <v>8</v>
      </c>
      <c r="R1468">
        <v>1987</v>
      </c>
      <c r="S1468" t="s">
        <v>2256</v>
      </c>
      <c r="T1468" t="str">
        <f t="shared" si="45"/>
        <v>chevrolet silverado</v>
      </c>
      <c r="U1468" t="str">
        <f t="shared" si="44"/>
        <v>silverado</v>
      </c>
    </row>
    <row r="1469" spans="1:21" x14ac:dyDescent="0.35">
      <c r="A1469" t="s">
        <v>14</v>
      </c>
      <c r="C1469" s="4">
        <v>44711</v>
      </c>
      <c r="D1469" t="s">
        <v>2547</v>
      </c>
      <c r="E1469" t="s">
        <v>23</v>
      </c>
      <c r="F1469" t="s">
        <v>25</v>
      </c>
      <c r="G1469">
        <v>33.050725</v>
      </c>
      <c r="H1469">
        <v>-96.974622999999994</v>
      </c>
      <c r="I1469">
        <v>34125</v>
      </c>
      <c r="J1469" t="s">
        <v>35</v>
      </c>
      <c r="K1469">
        <v>34985</v>
      </c>
      <c r="L1469" t="s">
        <v>41</v>
      </c>
      <c r="M1469" t="s">
        <v>45</v>
      </c>
      <c r="N1469" t="s">
        <v>50</v>
      </c>
      <c r="O1469" t="s">
        <v>52</v>
      </c>
      <c r="P1469" t="s">
        <v>1343</v>
      </c>
      <c r="Q1469">
        <v>6</v>
      </c>
      <c r="R1469">
        <v>2020</v>
      </c>
      <c r="S1469" t="s">
        <v>2245</v>
      </c>
      <c r="T1469" t="str">
        <f t="shared" si="45"/>
        <v>Honda Passport</v>
      </c>
      <c r="U1469" t="str">
        <f t="shared" si="44"/>
        <v>Passport</v>
      </c>
    </row>
    <row r="1470" spans="1:21" x14ac:dyDescent="0.35">
      <c r="A1470" t="s">
        <v>14</v>
      </c>
      <c r="B1470" t="s">
        <v>15</v>
      </c>
      <c r="C1470" s="4">
        <v>44711</v>
      </c>
      <c r="D1470" t="s">
        <v>2548</v>
      </c>
      <c r="E1470" t="s">
        <v>23</v>
      </c>
      <c r="F1470" t="s">
        <v>25</v>
      </c>
      <c r="G1470">
        <v>32.670755</v>
      </c>
      <c r="H1470">
        <v>-97.783135000000001</v>
      </c>
      <c r="I1470">
        <v>40315</v>
      </c>
      <c r="J1470" t="s">
        <v>32</v>
      </c>
      <c r="K1470">
        <v>24899</v>
      </c>
      <c r="M1470" t="s">
        <v>45</v>
      </c>
      <c r="N1470" t="s">
        <v>50</v>
      </c>
      <c r="O1470" t="s">
        <v>53</v>
      </c>
      <c r="P1470" t="s">
        <v>1344</v>
      </c>
      <c r="Q1470">
        <v>4</v>
      </c>
      <c r="R1470">
        <v>2020</v>
      </c>
      <c r="S1470" t="s">
        <v>2273</v>
      </c>
      <c r="T1470" t="str">
        <f t="shared" si="45"/>
        <v>HONDA CIVIC</v>
      </c>
      <c r="U1470" t="str">
        <f t="shared" si="44"/>
        <v>CIVIC</v>
      </c>
    </row>
    <row r="1471" spans="1:21" x14ac:dyDescent="0.35">
      <c r="A1471" t="s">
        <v>14</v>
      </c>
      <c r="B1471" t="s">
        <v>16</v>
      </c>
      <c r="C1471" s="4">
        <v>44711</v>
      </c>
      <c r="D1471" t="s">
        <v>2548</v>
      </c>
      <c r="E1471" t="s">
        <v>24</v>
      </c>
      <c r="F1471" t="s">
        <v>25</v>
      </c>
      <c r="G1471">
        <v>34.901277999999998</v>
      </c>
      <c r="H1471">
        <v>-97.357578000000004</v>
      </c>
      <c r="I1471">
        <v>52000</v>
      </c>
      <c r="J1471" t="s">
        <v>31</v>
      </c>
      <c r="K1471">
        <v>1500</v>
      </c>
      <c r="L1471" t="s">
        <v>42</v>
      </c>
      <c r="M1471" t="s">
        <v>45</v>
      </c>
      <c r="N1471" t="s">
        <v>50</v>
      </c>
      <c r="O1471" t="s">
        <v>55</v>
      </c>
      <c r="P1471" t="s">
        <v>1345</v>
      </c>
      <c r="Q1471">
        <v>8</v>
      </c>
      <c r="R1471">
        <v>1976</v>
      </c>
      <c r="S1471">
        <v>76</v>
      </c>
      <c r="T1471" t="str">
        <f t="shared" si="45"/>
        <v>76 chev</v>
      </c>
      <c r="U1471" t="str">
        <f t="shared" si="44"/>
        <v>chev</v>
      </c>
    </row>
    <row r="1472" spans="1:21" x14ac:dyDescent="0.35">
      <c r="A1472" t="s">
        <v>14</v>
      </c>
      <c r="B1472" t="s">
        <v>16</v>
      </c>
      <c r="C1472" s="4">
        <v>44711</v>
      </c>
      <c r="D1472" t="s">
        <v>2929</v>
      </c>
      <c r="E1472" t="s">
        <v>23</v>
      </c>
      <c r="F1472" t="s">
        <v>25</v>
      </c>
      <c r="G1472">
        <v>33.073399999999999</v>
      </c>
      <c r="H1472">
        <v>-97.309299999999993</v>
      </c>
      <c r="I1472">
        <v>144239</v>
      </c>
      <c r="J1472" t="s">
        <v>34</v>
      </c>
      <c r="K1472">
        <v>7500</v>
      </c>
      <c r="L1472" t="s">
        <v>42</v>
      </c>
      <c r="M1472" t="s">
        <v>45</v>
      </c>
      <c r="N1472" t="s">
        <v>51</v>
      </c>
      <c r="O1472" t="s">
        <v>58</v>
      </c>
      <c r="P1472" t="s">
        <v>1346</v>
      </c>
      <c r="Q1472">
        <v>4</v>
      </c>
      <c r="R1472">
        <v>2013</v>
      </c>
      <c r="S1472" t="s">
        <v>2308</v>
      </c>
      <c r="T1472" t="str">
        <f t="shared" si="45"/>
        <v>Volkswagen GTI</v>
      </c>
      <c r="U1472" t="str">
        <f t="shared" si="44"/>
        <v>GTI</v>
      </c>
    </row>
    <row r="1473" spans="1:21" x14ac:dyDescent="0.35">
      <c r="A1473" t="s">
        <v>14</v>
      </c>
      <c r="C1473" s="4">
        <v>44711</v>
      </c>
      <c r="D1473" t="s">
        <v>2929</v>
      </c>
      <c r="E1473" t="s">
        <v>24</v>
      </c>
      <c r="F1473" t="s">
        <v>25</v>
      </c>
      <c r="G1473">
        <v>32.662512999999997</v>
      </c>
      <c r="H1473">
        <v>-97.164023999999998</v>
      </c>
      <c r="I1473">
        <v>92332</v>
      </c>
      <c r="J1473" t="s">
        <v>33</v>
      </c>
      <c r="K1473">
        <v>25989</v>
      </c>
      <c r="L1473" t="s">
        <v>43</v>
      </c>
      <c r="M1473" t="s">
        <v>45</v>
      </c>
      <c r="N1473" t="s">
        <v>50</v>
      </c>
      <c r="O1473" t="s">
        <v>53</v>
      </c>
      <c r="P1473" t="s">
        <v>1347</v>
      </c>
      <c r="Q1473">
        <v>8</v>
      </c>
      <c r="R1473">
        <v>2018</v>
      </c>
      <c r="S1473" t="s">
        <v>2247</v>
      </c>
      <c r="T1473" t="str">
        <f t="shared" si="45"/>
        <v>Dodge Charger</v>
      </c>
      <c r="U1473" t="str">
        <f t="shared" si="44"/>
        <v>Charger</v>
      </c>
    </row>
    <row r="1474" spans="1:21" x14ac:dyDescent="0.35">
      <c r="A1474" t="s">
        <v>14</v>
      </c>
      <c r="C1474" s="4">
        <v>44711</v>
      </c>
      <c r="D1474" t="s">
        <v>3094</v>
      </c>
      <c r="E1474" t="s">
        <v>23</v>
      </c>
      <c r="F1474" t="s">
        <v>25</v>
      </c>
      <c r="G1474">
        <v>32.840010999999997</v>
      </c>
      <c r="H1474">
        <v>-97.225295000000003</v>
      </c>
      <c r="I1474">
        <v>97859</v>
      </c>
      <c r="J1474" t="s">
        <v>35</v>
      </c>
      <c r="K1474">
        <v>10299</v>
      </c>
      <c r="L1474" t="s">
        <v>43</v>
      </c>
      <c r="M1474" t="s">
        <v>45</v>
      </c>
      <c r="N1474" t="s">
        <v>50</v>
      </c>
      <c r="O1474" t="s">
        <v>53</v>
      </c>
      <c r="P1474" t="s">
        <v>1348</v>
      </c>
      <c r="Q1474">
        <v>4</v>
      </c>
      <c r="R1474">
        <v>2008</v>
      </c>
      <c r="S1474" t="s">
        <v>2245</v>
      </c>
      <c r="T1474" t="str">
        <f t="shared" si="45"/>
        <v>Honda Accord</v>
      </c>
      <c r="U1474" t="str">
        <f t="shared" ref="U1474:U1537" si="46">RIGHT(T1474,LEN(T1474)-FIND(" ",T1474))</f>
        <v>Accord</v>
      </c>
    </row>
    <row r="1475" spans="1:21" x14ac:dyDescent="0.35">
      <c r="A1475" t="s">
        <v>14</v>
      </c>
      <c r="C1475" s="4">
        <v>44711</v>
      </c>
      <c r="D1475" t="s">
        <v>3094</v>
      </c>
      <c r="E1475" t="s">
        <v>23</v>
      </c>
      <c r="F1475" t="s">
        <v>25</v>
      </c>
      <c r="G1475">
        <v>33.050725</v>
      </c>
      <c r="H1475">
        <v>-96.974622999999994</v>
      </c>
      <c r="I1475">
        <v>16662</v>
      </c>
      <c r="J1475" t="s">
        <v>34</v>
      </c>
      <c r="K1475">
        <v>37985</v>
      </c>
      <c r="L1475" t="s">
        <v>43</v>
      </c>
      <c r="M1475" t="s">
        <v>45</v>
      </c>
      <c r="N1475" t="s">
        <v>50</v>
      </c>
      <c r="O1475" t="s">
        <v>52</v>
      </c>
      <c r="P1475" t="s">
        <v>1349</v>
      </c>
      <c r="Q1475">
        <v>6</v>
      </c>
      <c r="R1475">
        <v>2020</v>
      </c>
      <c r="S1475" t="s">
        <v>2245</v>
      </c>
      <c r="T1475" t="str">
        <f t="shared" ref="T1475:T1538" si="47">RIGHT(P1475,LEN(P1475)-FIND(" ",P1475))</f>
        <v>Honda Pilot</v>
      </c>
      <c r="U1475" t="str">
        <f t="shared" si="46"/>
        <v>Pilot</v>
      </c>
    </row>
    <row r="1476" spans="1:21" x14ac:dyDescent="0.35">
      <c r="A1476" t="s">
        <v>14</v>
      </c>
      <c r="C1476" s="4">
        <v>44711</v>
      </c>
      <c r="D1476" t="s">
        <v>3094</v>
      </c>
      <c r="F1476" t="s">
        <v>25</v>
      </c>
      <c r="G1476">
        <v>32.776299999999999</v>
      </c>
      <c r="H1476">
        <v>-97.345399999999998</v>
      </c>
      <c r="I1476">
        <v>170000</v>
      </c>
      <c r="K1476">
        <v>9500</v>
      </c>
      <c r="M1476" t="s">
        <v>45</v>
      </c>
      <c r="N1476" t="s">
        <v>50</v>
      </c>
      <c r="O1476" t="s">
        <v>59</v>
      </c>
      <c r="P1476" t="s">
        <v>1350</v>
      </c>
      <c r="R1476">
        <v>2012</v>
      </c>
      <c r="S1476" t="s">
        <v>2254</v>
      </c>
      <c r="T1476" t="str">
        <f t="shared" si="47"/>
        <v>honda odyssey touring</v>
      </c>
      <c r="U1476" t="str">
        <f t="shared" si="46"/>
        <v>odyssey touring</v>
      </c>
    </row>
    <row r="1477" spans="1:21" x14ac:dyDescent="0.35">
      <c r="A1477" t="s">
        <v>14</v>
      </c>
      <c r="B1477" t="s">
        <v>16</v>
      </c>
      <c r="C1477" s="4">
        <v>44711</v>
      </c>
      <c r="D1477" t="s">
        <v>2550</v>
      </c>
      <c r="F1477" t="s">
        <v>25</v>
      </c>
      <c r="G1477">
        <v>32.968200000000003</v>
      </c>
      <c r="H1477">
        <v>-96.794200000000004</v>
      </c>
      <c r="I1477">
        <v>85916</v>
      </c>
      <c r="J1477" t="s">
        <v>29</v>
      </c>
      <c r="K1477">
        <v>6300</v>
      </c>
      <c r="M1477" t="s">
        <v>45</v>
      </c>
      <c r="N1477" t="s">
        <v>50</v>
      </c>
      <c r="P1477" t="s">
        <v>1351</v>
      </c>
      <c r="R1477">
        <v>2007</v>
      </c>
      <c r="S1477" t="s">
        <v>2290</v>
      </c>
      <c r="T1477" t="str">
        <f t="shared" si="47"/>
        <v>volkswagen new beetle</v>
      </c>
      <c r="U1477" t="str">
        <f t="shared" si="46"/>
        <v>new beetle</v>
      </c>
    </row>
    <row r="1478" spans="1:21" x14ac:dyDescent="0.35">
      <c r="A1478" t="s">
        <v>14</v>
      </c>
      <c r="B1478" t="s">
        <v>16</v>
      </c>
      <c r="C1478" s="4">
        <v>44711</v>
      </c>
      <c r="D1478" t="s">
        <v>2551</v>
      </c>
      <c r="E1478" t="s">
        <v>23</v>
      </c>
      <c r="F1478" t="s">
        <v>25</v>
      </c>
      <c r="G1478">
        <v>32.854999999999997</v>
      </c>
      <c r="H1478">
        <v>-96.956000000000003</v>
      </c>
      <c r="I1478">
        <v>124065</v>
      </c>
      <c r="J1478" t="s">
        <v>30</v>
      </c>
      <c r="K1478">
        <v>4600</v>
      </c>
      <c r="L1478" t="s">
        <v>41</v>
      </c>
      <c r="M1478" t="s">
        <v>45</v>
      </c>
      <c r="N1478" t="s">
        <v>50</v>
      </c>
      <c r="O1478" t="s">
        <v>53</v>
      </c>
      <c r="P1478" t="s">
        <v>1352</v>
      </c>
      <c r="Q1478">
        <v>4</v>
      </c>
      <c r="R1478">
        <v>2013</v>
      </c>
      <c r="S1478" t="s">
        <v>2247</v>
      </c>
      <c r="T1478" t="str">
        <f t="shared" si="47"/>
        <v>Dodge Avenger se</v>
      </c>
      <c r="U1478" t="str">
        <f t="shared" si="46"/>
        <v>Avenger se</v>
      </c>
    </row>
    <row r="1479" spans="1:21" x14ac:dyDescent="0.35">
      <c r="A1479" t="s">
        <v>14</v>
      </c>
      <c r="C1479" s="4">
        <v>44711</v>
      </c>
      <c r="D1479" t="s">
        <v>2551</v>
      </c>
      <c r="E1479" t="s">
        <v>22</v>
      </c>
      <c r="F1479" t="s">
        <v>25</v>
      </c>
      <c r="G1479">
        <v>33.050725</v>
      </c>
      <c r="H1479">
        <v>-96.974622999999994</v>
      </c>
      <c r="I1479">
        <v>79407</v>
      </c>
      <c r="J1479" t="s">
        <v>30</v>
      </c>
      <c r="K1479">
        <v>43550</v>
      </c>
      <c r="L1479" t="s">
        <v>41</v>
      </c>
      <c r="M1479" t="s">
        <v>45</v>
      </c>
      <c r="N1479" t="s">
        <v>50</v>
      </c>
      <c r="O1479" t="s">
        <v>52</v>
      </c>
      <c r="P1479" t="s">
        <v>1266</v>
      </c>
      <c r="Q1479">
        <v>8</v>
      </c>
      <c r="R1479">
        <v>2016</v>
      </c>
      <c r="S1479" t="s">
        <v>2312</v>
      </c>
      <c r="T1479" t="str">
        <f t="shared" si="47"/>
        <v>Land Rover Range Rover Sport</v>
      </c>
      <c r="U1479" t="str">
        <f t="shared" si="46"/>
        <v>Rover Range Rover Sport</v>
      </c>
    </row>
    <row r="1480" spans="1:21" x14ac:dyDescent="0.35">
      <c r="A1480" t="s">
        <v>14</v>
      </c>
      <c r="B1480" t="s">
        <v>17</v>
      </c>
      <c r="C1480" s="4">
        <v>44711</v>
      </c>
      <c r="D1480" t="s">
        <v>2552</v>
      </c>
      <c r="E1480" t="s">
        <v>22</v>
      </c>
      <c r="F1480" t="s">
        <v>25</v>
      </c>
      <c r="G1480">
        <v>32.864851999999999</v>
      </c>
      <c r="H1480">
        <v>-96.787834000000004</v>
      </c>
      <c r="I1480">
        <v>163000</v>
      </c>
      <c r="J1480" t="s">
        <v>32</v>
      </c>
      <c r="K1480">
        <v>14985</v>
      </c>
      <c r="L1480" t="s">
        <v>43</v>
      </c>
      <c r="M1480" t="s">
        <v>45</v>
      </c>
      <c r="N1480" t="s">
        <v>50</v>
      </c>
      <c r="O1480" t="s">
        <v>56</v>
      </c>
      <c r="P1480" t="s">
        <v>1353</v>
      </c>
      <c r="Q1480">
        <v>6</v>
      </c>
      <c r="R1480">
        <v>2017</v>
      </c>
      <c r="S1480" t="s">
        <v>2278</v>
      </c>
      <c r="T1480" t="str">
        <f t="shared" si="47"/>
        <v>ford f-150</v>
      </c>
      <c r="U1480" t="str">
        <f t="shared" si="46"/>
        <v>f-150</v>
      </c>
    </row>
    <row r="1481" spans="1:21" x14ac:dyDescent="0.35">
      <c r="A1481" t="s">
        <v>14</v>
      </c>
      <c r="C1481" s="4">
        <v>44711</v>
      </c>
      <c r="D1481" t="s">
        <v>2553</v>
      </c>
      <c r="F1481" t="s">
        <v>25</v>
      </c>
      <c r="G1481">
        <v>32.966000000000001</v>
      </c>
      <c r="H1481">
        <v>-96.745199999999997</v>
      </c>
      <c r="I1481">
        <v>95872</v>
      </c>
      <c r="K1481">
        <v>12000</v>
      </c>
      <c r="M1481" t="s">
        <v>45</v>
      </c>
      <c r="N1481" t="s">
        <v>50</v>
      </c>
      <c r="P1481" t="s">
        <v>1354</v>
      </c>
      <c r="R1481">
        <v>2008</v>
      </c>
      <c r="S1481" t="s">
        <v>2278</v>
      </c>
      <c r="T1481" t="str">
        <f t="shared" si="47"/>
        <v>Ford Ranger</v>
      </c>
      <c r="U1481" t="str">
        <f t="shared" si="46"/>
        <v>Ranger</v>
      </c>
    </row>
    <row r="1482" spans="1:21" x14ac:dyDescent="0.35">
      <c r="A1482" t="s">
        <v>14</v>
      </c>
      <c r="B1482" t="s">
        <v>15</v>
      </c>
      <c r="C1482" s="4">
        <v>44711</v>
      </c>
      <c r="D1482" t="s">
        <v>2553</v>
      </c>
      <c r="E1482" t="s">
        <v>22</v>
      </c>
      <c r="F1482" t="s">
        <v>25</v>
      </c>
      <c r="G1482">
        <v>32.977915000000003</v>
      </c>
      <c r="H1482">
        <v>-96.592123999999998</v>
      </c>
      <c r="I1482">
        <v>40060</v>
      </c>
      <c r="K1482">
        <v>27290</v>
      </c>
      <c r="M1482" t="s">
        <v>45</v>
      </c>
      <c r="N1482" t="s">
        <v>50</v>
      </c>
      <c r="O1482" t="s">
        <v>53</v>
      </c>
      <c r="P1482" t="s">
        <v>1355</v>
      </c>
      <c r="R1482">
        <v>2017</v>
      </c>
      <c r="S1482" t="s">
        <v>2327</v>
      </c>
      <c r="T1482" t="str">
        <f t="shared" si="47"/>
        <v>Alfa Romeo Giulia</v>
      </c>
      <c r="U1482" t="str">
        <f t="shared" si="46"/>
        <v>Romeo Giulia</v>
      </c>
    </row>
    <row r="1483" spans="1:21" x14ac:dyDescent="0.35">
      <c r="A1483" t="s">
        <v>14</v>
      </c>
      <c r="C1483" s="4">
        <v>44711</v>
      </c>
      <c r="D1483" t="s">
        <v>2553</v>
      </c>
      <c r="E1483" t="s">
        <v>22</v>
      </c>
      <c r="F1483" t="s">
        <v>25</v>
      </c>
      <c r="G1483">
        <v>33.050725</v>
      </c>
      <c r="H1483">
        <v>-96.974622999999994</v>
      </c>
      <c r="I1483">
        <v>24210</v>
      </c>
      <c r="J1483" t="s">
        <v>32</v>
      </c>
      <c r="K1483">
        <v>48462</v>
      </c>
      <c r="L1483" t="s">
        <v>41</v>
      </c>
      <c r="M1483" t="s">
        <v>45</v>
      </c>
      <c r="N1483" t="s">
        <v>50</v>
      </c>
      <c r="O1483" t="s">
        <v>53</v>
      </c>
      <c r="P1483" t="s">
        <v>1356</v>
      </c>
      <c r="Q1483">
        <v>6</v>
      </c>
      <c r="R1483">
        <v>2019</v>
      </c>
      <c r="S1483" t="s">
        <v>2287</v>
      </c>
      <c r="T1483" t="str">
        <f t="shared" si="47"/>
        <v>Audi A6</v>
      </c>
      <c r="U1483" t="str">
        <f t="shared" si="46"/>
        <v>A6</v>
      </c>
    </row>
    <row r="1484" spans="1:21" x14ac:dyDescent="0.35">
      <c r="A1484" t="s">
        <v>14</v>
      </c>
      <c r="C1484" s="4">
        <v>44711</v>
      </c>
      <c r="D1484" t="s">
        <v>2554</v>
      </c>
      <c r="E1484" t="s">
        <v>23</v>
      </c>
      <c r="F1484" t="s">
        <v>25</v>
      </c>
      <c r="G1484">
        <v>32.840010999999997</v>
      </c>
      <c r="H1484">
        <v>-97.225295000000003</v>
      </c>
      <c r="I1484">
        <v>46413</v>
      </c>
      <c r="J1484" t="s">
        <v>32</v>
      </c>
      <c r="K1484">
        <v>20331</v>
      </c>
      <c r="L1484" t="s">
        <v>42</v>
      </c>
      <c r="M1484" t="s">
        <v>45</v>
      </c>
      <c r="N1484" t="s">
        <v>50</v>
      </c>
      <c r="O1484" t="s">
        <v>52</v>
      </c>
      <c r="P1484" t="s">
        <v>1319</v>
      </c>
      <c r="Q1484">
        <v>4</v>
      </c>
      <c r="R1484">
        <v>2018</v>
      </c>
      <c r="S1484" t="s">
        <v>2277</v>
      </c>
      <c r="T1484" t="str">
        <f t="shared" si="47"/>
        <v>Jeep Renegade</v>
      </c>
      <c r="U1484" t="str">
        <f t="shared" si="46"/>
        <v>Renegade</v>
      </c>
    </row>
    <row r="1485" spans="1:21" x14ac:dyDescent="0.35">
      <c r="A1485" t="s">
        <v>14</v>
      </c>
      <c r="B1485" t="s">
        <v>15</v>
      </c>
      <c r="C1485" s="4">
        <v>44711</v>
      </c>
      <c r="D1485" t="s">
        <v>2555</v>
      </c>
      <c r="E1485" t="s">
        <v>22</v>
      </c>
      <c r="F1485" t="s">
        <v>27</v>
      </c>
      <c r="G1485">
        <v>32.670755</v>
      </c>
      <c r="H1485">
        <v>-97.783135000000001</v>
      </c>
      <c r="I1485">
        <v>37911</v>
      </c>
      <c r="J1485" t="s">
        <v>31</v>
      </c>
      <c r="K1485">
        <v>49777</v>
      </c>
      <c r="M1485" t="s">
        <v>45</v>
      </c>
      <c r="N1485" t="s">
        <v>50</v>
      </c>
      <c r="O1485" t="s">
        <v>57</v>
      </c>
      <c r="P1485" t="s">
        <v>1327</v>
      </c>
      <c r="Q1485">
        <v>6</v>
      </c>
      <c r="R1485">
        <v>2020</v>
      </c>
      <c r="S1485" t="s">
        <v>2282</v>
      </c>
      <c r="T1485" t="str">
        <f t="shared" si="47"/>
        <v>GMC SIERRA 1500</v>
      </c>
      <c r="U1485" t="str">
        <f t="shared" si="46"/>
        <v>SIERRA 1500</v>
      </c>
    </row>
    <row r="1486" spans="1:21" x14ac:dyDescent="0.35">
      <c r="A1486" t="s">
        <v>14</v>
      </c>
      <c r="C1486" s="4">
        <v>44711</v>
      </c>
      <c r="D1486" t="s">
        <v>2556</v>
      </c>
      <c r="E1486" t="s">
        <v>22</v>
      </c>
      <c r="F1486" t="s">
        <v>25</v>
      </c>
      <c r="G1486">
        <v>32.840010999999997</v>
      </c>
      <c r="H1486">
        <v>-97.225295000000003</v>
      </c>
      <c r="I1486">
        <v>137539</v>
      </c>
      <c r="J1486" t="s">
        <v>35</v>
      </c>
      <c r="K1486">
        <v>35990</v>
      </c>
      <c r="L1486" t="s">
        <v>43</v>
      </c>
      <c r="M1486" t="s">
        <v>45</v>
      </c>
      <c r="N1486" t="s">
        <v>50</v>
      </c>
      <c r="O1486" t="s">
        <v>52</v>
      </c>
      <c r="P1486" t="s">
        <v>1357</v>
      </c>
      <c r="Q1486">
        <v>8</v>
      </c>
      <c r="R1486">
        <v>2018</v>
      </c>
      <c r="S1486" t="s">
        <v>2282</v>
      </c>
      <c r="T1486" t="str">
        <f t="shared" si="47"/>
        <v>GMC Yukon</v>
      </c>
      <c r="U1486" t="str">
        <f t="shared" si="46"/>
        <v>Yukon</v>
      </c>
    </row>
    <row r="1487" spans="1:21" x14ac:dyDescent="0.35">
      <c r="A1487" t="s">
        <v>14</v>
      </c>
      <c r="B1487" t="s">
        <v>17</v>
      </c>
      <c r="C1487" s="4">
        <v>44711</v>
      </c>
      <c r="D1487" t="s">
        <v>2556</v>
      </c>
      <c r="E1487" t="s">
        <v>24</v>
      </c>
      <c r="F1487" t="s">
        <v>25</v>
      </c>
      <c r="G1487">
        <v>33.155500000000004</v>
      </c>
      <c r="H1487">
        <v>-96.498099999999994</v>
      </c>
      <c r="I1487">
        <v>12469</v>
      </c>
      <c r="J1487" t="s">
        <v>31</v>
      </c>
      <c r="K1487">
        <v>32900</v>
      </c>
      <c r="L1487" t="s">
        <v>43</v>
      </c>
      <c r="M1487" t="s">
        <v>46</v>
      </c>
      <c r="N1487" t="s">
        <v>50</v>
      </c>
      <c r="O1487" t="s">
        <v>53</v>
      </c>
      <c r="P1487" t="s">
        <v>333</v>
      </c>
      <c r="Q1487">
        <v>6</v>
      </c>
      <c r="R1487">
        <v>2019</v>
      </c>
      <c r="S1487" t="s">
        <v>2317</v>
      </c>
      <c r="T1487" t="str">
        <f t="shared" si="47"/>
        <v>infiniti q50 red sport 400</v>
      </c>
      <c r="U1487" t="str">
        <f t="shared" si="46"/>
        <v>q50 red sport 400</v>
      </c>
    </row>
    <row r="1488" spans="1:21" x14ac:dyDescent="0.35">
      <c r="A1488" t="s">
        <v>14</v>
      </c>
      <c r="B1488" t="s">
        <v>17</v>
      </c>
      <c r="C1488" s="4">
        <v>44711</v>
      </c>
      <c r="D1488" t="s">
        <v>3095</v>
      </c>
      <c r="E1488" t="s">
        <v>24</v>
      </c>
      <c r="F1488" t="s">
        <v>25</v>
      </c>
      <c r="G1488">
        <v>32.825200000000002</v>
      </c>
      <c r="H1488">
        <v>-96.838800000000006</v>
      </c>
      <c r="I1488">
        <v>28445</v>
      </c>
      <c r="J1488" t="s">
        <v>35</v>
      </c>
      <c r="K1488">
        <v>14995</v>
      </c>
      <c r="L1488" t="s">
        <v>42</v>
      </c>
      <c r="M1488" t="s">
        <v>45</v>
      </c>
      <c r="N1488" t="s">
        <v>51</v>
      </c>
      <c r="P1488" t="s">
        <v>1358</v>
      </c>
      <c r="Q1488">
        <v>8</v>
      </c>
      <c r="R1488">
        <v>1986</v>
      </c>
      <c r="S1488" t="s">
        <v>2248</v>
      </c>
      <c r="T1488" t="str">
        <f t="shared" si="47"/>
        <v>Chevrolet Corvette</v>
      </c>
      <c r="U1488" t="str">
        <f t="shared" si="46"/>
        <v>Corvette</v>
      </c>
    </row>
    <row r="1489" spans="1:21" x14ac:dyDescent="0.35">
      <c r="A1489" t="s">
        <v>14</v>
      </c>
      <c r="C1489" s="4">
        <v>44711</v>
      </c>
      <c r="D1489" t="s">
        <v>3096</v>
      </c>
      <c r="E1489" t="s">
        <v>22</v>
      </c>
      <c r="F1489" t="s">
        <v>21</v>
      </c>
      <c r="G1489">
        <v>32.952959999999997</v>
      </c>
      <c r="H1489">
        <v>-96.832689000000002</v>
      </c>
      <c r="I1489">
        <v>111537</v>
      </c>
      <c r="K1489">
        <v>29995</v>
      </c>
      <c r="M1489" t="s">
        <v>45</v>
      </c>
      <c r="N1489" t="s">
        <v>50</v>
      </c>
      <c r="O1489" t="s">
        <v>52</v>
      </c>
      <c r="P1489" t="s">
        <v>1359</v>
      </c>
      <c r="R1489">
        <v>2015</v>
      </c>
      <c r="S1489" t="s">
        <v>2268</v>
      </c>
      <c r="T1489" t="str">
        <f t="shared" si="47"/>
        <v>JEEP WRANGLER</v>
      </c>
      <c r="U1489" t="str">
        <f t="shared" si="46"/>
        <v>WRANGLER</v>
      </c>
    </row>
    <row r="1490" spans="1:21" x14ac:dyDescent="0.35">
      <c r="A1490" t="s">
        <v>14</v>
      </c>
      <c r="C1490" s="4">
        <v>44711</v>
      </c>
      <c r="D1490" t="s">
        <v>3097</v>
      </c>
      <c r="E1490" t="s">
        <v>22</v>
      </c>
      <c r="F1490" t="s">
        <v>25</v>
      </c>
      <c r="G1490">
        <v>33.149748000000002</v>
      </c>
      <c r="H1490">
        <v>-96.918312999999998</v>
      </c>
      <c r="I1490">
        <v>46828</v>
      </c>
      <c r="J1490" t="s">
        <v>33</v>
      </c>
      <c r="K1490">
        <v>32989</v>
      </c>
      <c r="L1490" t="s">
        <v>42</v>
      </c>
      <c r="M1490" t="s">
        <v>45</v>
      </c>
      <c r="N1490" t="s">
        <v>50</v>
      </c>
      <c r="O1490" t="s">
        <v>52</v>
      </c>
      <c r="P1490" t="s">
        <v>1360</v>
      </c>
      <c r="Q1490">
        <v>4</v>
      </c>
      <c r="R1490">
        <v>2018</v>
      </c>
      <c r="S1490" t="s">
        <v>2386</v>
      </c>
      <c r="T1490" t="str">
        <f t="shared" si="47"/>
        <v>Jaguar E-PACE</v>
      </c>
      <c r="U1490" t="str">
        <f t="shared" si="46"/>
        <v>E-PACE</v>
      </c>
    </row>
    <row r="1491" spans="1:21" x14ac:dyDescent="0.35">
      <c r="A1491" t="s">
        <v>14</v>
      </c>
      <c r="C1491" s="4">
        <v>44711</v>
      </c>
      <c r="D1491" t="s">
        <v>2557</v>
      </c>
      <c r="E1491" t="s">
        <v>23</v>
      </c>
      <c r="F1491" t="s">
        <v>25</v>
      </c>
      <c r="G1491">
        <v>33.050725</v>
      </c>
      <c r="H1491">
        <v>-96.974622999999994</v>
      </c>
      <c r="I1491">
        <v>28682</v>
      </c>
      <c r="J1491" t="s">
        <v>33</v>
      </c>
      <c r="K1491">
        <v>25498</v>
      </c>
      <c r="L1491" t="s">
        <v>41</v>
      </c>
      <c r="M1491" t="s">
        <v>45</v>
      </c>
      <c r="N1491" t="s">
        <v>50</v>
      </c>
      <c r="O1491" t="s">
        <v>52</v>
      </c>
      <c r="P1491" t="s">
        <v>1361</v>
      </c>
      <c r="Q1491">
        <v>4</v>
      </c>
      <c r="R1491">
        <v>2019</v>
      </c>
      <c r="S1491" t="s">
        <v>2248</v>
      </c>
      <c r="T1491" t="str">
        <f t="shared" si="47"/>
        <v>Chevrolet Equinox</v>
      </c>
      <c r="U1491" t="str">
        <f t="shared" si="46"/>
        <v>Equinox</v>
      </c>
    </row>
    <row r="1492" spans="1:21" x14ac:dyDescent="0.35">
      <c r="A1492" t="s">
        <v>14</v>
      </c>
      <c r="C1492" s="4">
        <v>44711</v>
      </c>
      <c r="D1492" t="s">
        <v>2557</v>
      </c>
      <c r="E1492" t="s">
        <v>22</v>
      </c>
      <c r="F1492" t="s">
        <v>21</v>
      </c>
      <c r="G1492">
        <v>32.952959999999997</v>
      </c>
      <c r="H1492">
        <v>-96.832689000000002</v>
      </c>
      <c r="I1492">
        <v>121172</v>
      </c>
      <c r="J1492" t="s">
        <v>32</v>
      </c>
      <c r="K1492">
        <v>45495</v>
      </c>
      <c r="M1492" t="s">
        <v>45</v>
      </c>
      <c r="N1492" t="s">
        <v>50</v>
      </c>
      <c r="O1492" t="s">
        <v>56</v>
      </c>
      <c r="P1492" t="s">
        <v>767</v>
      </c>
      <c r="R1492">
        <v>2019</v>
      </c>
      <c r="S1492" t="s">
        <v>2278</v>
      </c>
      <c r="T1492" t="str">
        <f t="shared" si="47"/>
        <v>FORD F-250</v>
      </c>
      <c r="U1492" t="str">
        <f t="shared" si="46"/>
        <v>F-250</v>
      </c>
    </row>
    <row r="1493" spans="1:21" x14ac:dyDescent="0.35">
      <c r="A1493" t="s">
        <v>14</v>
      </c>
      <c r="C1493" s="4">
        <v>44711</v>
      </c>
      <c r="D1493" t="s">
        <v>2557</v>
      </c>
      <c r="F1493" t="s">
        <v>25</v>
      </c>
      <c r="G1493">
        <v>32.8264</v>
      </c>
      <c r="H1493">
        <v>-97.097200000000001</v>
      </c>
      <c r="I1493">
        <v>8000</v>
      </c>
      <c r="K1493">
        <v>13995</v>
      </c>
      <c r="M1493" t="s">
        <v>46</v>
      </c>
      <c r="N1493" t="s">
        <v>50</v>
      </c>
      <c r="P1493" t="s">
        <v>1362</v>
      </c>
      <c r="R1493">
        <v>2017</v>
      </c>
      <c r="S1493" t="s">
        <v>2248</v>
      </c>
      <c r="T1493" t="str">
        <f t="shared" si="47"/>
        <v>Chevrolet Cruze LS</v>
      </c>
      <c r="U1493" t="str">
        <f t="shared" si="46"/>
        <v>Cruze LS</v>
      </c>
    </row>
    <row r="1494" spans="1:21" x14ac:dyDescent="0.35">
      <c r="A1494" t="s">
        <v>14</v>
      </c>
      <c r="B1494" t="s">
        <v>17</v>
      </c>
      <c r="C1494" s="4">
        <v>44711</v>
      </c>
      <c r="D1494" t="s">
        <v>2930</v>
      </c>
      <c r="E1494" t="s">
        <v>22</v>
      </c>
      <c r="F1494" t="s">
        <v>25</v>
      </c>
      <c r="G1494">
        <v>32.884900000000002</v>
      </c>
      <c r="H1494">
        <v>-97.285899999999998</v>
      </c>
      <c r="I1494">
        <v>60000</v>
      </c>
      <c r="J1494" t="s">
        <v>30</v>
      </c>
      <c r="K1494">
        <v>49999</v>
      </c>
      <c r="L1494" t="s">
        <v>43</v>
      </c>
      <c r="M1494" t="s">
        <v>45</v>
      </c>
      <c r="N1494" t="s">
        <v>50</v>
      </c>
      <c r="O1494" t="s">
        <v>52</v>
      </c>
      <c r="P1494" t="s">
        <v>1363</v>
      </c>
      <c r="Q1494">
        <v>8</v>
      </c>
      <c r="R1494">
        <v>2019</v>
      </c>
      <c r="S1494" t="s">
        <v>2248</v>
      </c>
      <c r="T1494" t="str">
        <f t="shared" si="47"/>
        <v>Chevrolet Tahoe</v>
      </c>
      <c r="U1494" t="str">
        <f t="shared" si="46"/>
        <v>Tahoe</v>
      </c>
    </row>
    <row r="1495" spans="1:21" x14ac:dyDescent="0.35">
      <c r="A1495" t="s">
        <v>14</v>
      </c>
      <c r="C1495" s="4">
        <v>44711</v>
      </c>
      <c r="D1495" t="s">
        <v>3098</v>
      </c>
      <c r="E1495" t="s">
        <v>23</v>
      </c>
      <c r="F1495" t="s">
        <v>25</v>
      </c>
      <c r="G1495">
        <v>32.840010999999997</v>
      </c>
      <c r="H1495">
        <v>-97.225295000000003</v>
      </c>
      <c r="I1495">
        <v>76688</v>
      </c>
      <c r="J1495" t="s">
        <v>30</v>
      </c>
      <c r="K1495">
        <v>34992</v>
      </c>
      <c r="L1495" t="s">
        <v>43</v>
      </c>
      <c r="M1495" t="s">
        <v>45</v>
      </c>
      <c r="N1495" t="s">
        <v>50</v>
      </c>
      <c r="O1495" t="s">
        <v>52</v>
      </c>
      <c r="P1495" t="s">
        <v>1364</v>
      </c>
      <c r="Q1495">
        <v>6</v>
      </c>
      <c r="R1495">
        <v>2018</v>
      </c>
      <c r="S1495" t="s">
        <v>2248</v>
      </c>
      <c r="T1495" t="str">
        <f t="shared" si="47"/>
        <v>Chevrolet Traverse</v>
      </c>
      <c r="U1495" t="str">
        <f t="shared" si="46"/>
        <v>Traverse</v>
      </c>
    </row>
    <row r="1496" spans="1:21" x14ac:dyDescent="0.35">
      <c r="A1496" t="s">
        <v>14</v>
      </c>
      <c r="B1496" t="s">
        <v>19</v>
      </c>
      <c r="C1496" s="4">
        <v>44711</v>
      </c>
      <c r="D1496" t="s">
        <v>3098</v>
      </c>
      <c r="E1496" t="s">
        <v>24</v>
      </c>
      <c r="F1496" t="s">
        <v>25</v>
      </c>
      <c r="G1496">
        <v>32.759413000000002</v>
      </c>
      <c r="H1496">
        <v>-96.764155000000002</v>
      </c>
      <c r="I1496">
        <v>50000</v>
      </c>
      <c r="J1496" t="s">
        <v>32</v>
      </c>
      <c r="K1496">
        <v>5000</v>
      </c>
      <c r="L1496" t="s">
        <v>43</v>
      </c>
      <c r="M1496" t="s">
        <v>45</v>
      </c>
      <c r="N1496" t="s">
        <v>50</v>
      </c>
      <c r="O1496" t="s">
        <v>53</v>
      </c>
      <c r="P1496" t="s">
        <v>1365</v>
      </c>
      <c r="Q1496">
        <v>8</v>
      </c>
      <c r="R1496">
        <v>1976</v>
      </c>
      <c r="S1496" t="s">
        <v>2248</v>
      </c>
      <c r="T1496" t="str">
        <f t="shared" si="47"/>
        <v>1976 Chevrolet caprice</v>
      </c>
      <c r="U1496" t="str">
        <f t="shared" si="46"/>
        <v>Chevrolet caprice</v>
      </c>
    </row>
    <row r="1497" spans="1:21" x14ac:dyDescent="0.35">
      <c r="A1497" t="s">
        <v>14</v>
      </c>
      <c r="C1497" s="4">
        <v>44711</v>
      </c>
      <c r="D1497" t="s">
        <v>2558</v>
      </c>
      <c r="E1497" t="s">
        <v>24</v>
      </c>
      <c r="F1497" t="s">
        <v>25</v>
      </c>
      <c r="G1497">
        <v>32.840010999999997</v>
      </c>
      <c r="H1497">
        <v>-97.225295000000003</v>
      </c>
      <c r="I1497">
        <v>18090</v>
      </c>
      <c r="J1497" t="s">
        <v>29</v>
      </c>
      <c r="K1497">
        <v>38391</v>
      </c>
      <c r="L1497" t="s">
        <v>42</v>
      </c>
      <c r="M1497" t="s">
        <v>45</v>
      </c>
      <c r="N1497" t="s">
        <v>50</v>
      </c>
      <c r="O1497" t="s">
        <v>53</v>
      </c>
      <c r="P1497" t="s">
        <v>1366</v>
      </c>
      <c r="Q1497">
        <v>4</v>
      </c>
      <c r="R1497">
        <v>2020</v>
      </c>
      <c r="S1497" t="s">
        <v>2276</v>
      </c>
      <c r="T1497" t="str">
        <f t="shared" si="47"/>
        <v>BMW 3 Series</v>
      </c>
      <c r="U1497" t="str">
        <f t="shared" si="46"/>
        <v>3 Series</v>
      </c>
    </row>
    <row r="1498" spans="1:21" x14ac:dyDescent="0.35">
      <c r="A1498" t="s">
        <v>14</v>
      </c>
      <c r="C1498" s="4">
        <v>44711</v>
      </c>
      <c r="D1498" t="s">
        <v>2558</v>
      </c>
      <c r="F1498" t="s">
        <v>25</v>
      </c>
      <c r="G1498">
        <v>32.892178999999999</v>
      </c>
      <c r="H1498">
        <v>-96.890615999999994</v>
      </c>
      <c r="I1498">
        <v>135029</v>
      </c>
      <c r="K1498">
        <v>9999</v>
      </c>
      <c r="M1498" t="s">
        <v>45</v>
      </c>
      <c r="N1498" t="s">
        <v>50</v>
      </c>
      <c r="P1498" t="s">
        <v>1367</v>
      </c>
      <c r="R1498">
        <v>2014</v>
      </c>
      <c r="S1498" t="s">
        <v>2275</v>
      </c>
      <c r="T1498" t="str">
        <f t="shared" si="47"/>
        <v>toyota corolla</v>
      </c>
      <c r="U1498" t="str">
        <f t="shared" si="46"/>
        <v>corolla</v>
      </c>
    </row>
    <row r="1499" spans="1:21" x14ac:dyDescent="0.35">
      <c r="A1499" t="s">
        <v>14</v>
      </c>
      <c r="B1499" t="s">
        <v>15</v>
      </c>
      <c r="C1499" s="4">
        <v>44711</v>
      </c>
      <c r="D1499" t="s">
        <v>2558</v>
      </c>
      <c r="F1499" t="s">
        <v>25</v>
      </c>
      <c r="G1499">
        <v>32.909773000000001</v>
      </c>
      <c r="H1499">
        <v>-96.684948000000006</v>
      </c>
      <c r="I1499">
        <v>78013</v>
      </c>
      <c r="K1499">
        <v>26950</v>
      </c>
      <c r="M1499" t="s">
        <v>45</v>
      </c>
      <c r="N1499" t="s">
        <v>50</v>
      </c>
      <c r="O1499" t="s">
        <v>57</v>
      </c>
      <c r="P1499" t="s">
        <v>1368</v>
      </c>
      <c r="Q1499">
        <v>8</v>
      </c>
      <c r="R1499">
        <v>2015</v>
      </c>
      <c r="S1499" t="s">
        <v>2248</v>
      </c>
      <c r="T1499" t="str">
        <f t="shared" si="47"/>
        <v>Chevrolet SILVERADO 1500 LT</v>
      </c>
      <c r="U1499" t="str">
        <f t="shared" si="46"/>
        <v>SILVERADO 1500 LT</v>
      </c>
    </row>
    <row r="1500" spans="1:21" x14ac:dyDescent="0.35">
      <c r="A1500" t="s">
        <v>14</v>
      </c>
      <c r="C1500" s="4">
        <v>44711</v>
      </c>
      <c r="D1500" t="s">
        <v>2931</v>
      </c>
      <c r="F1500" t="s">
        <v>25</v>
      </c>
      <c r="G1500">
        <v>32.892001999999998</v>
      </c>
      <c r="H1500">
        <v>-96.892461999999995</v>
      </c>
      <c r="I1500">
        <v>147858</v>
      </c>
      <c r="K1500">
        <v>7250</v>
      </c>
      <c r="M1500" t="s">
        <v>45</v>
      </c>
      <c r="N1500" t="s">
        <v>50</v>
      </c>
      <c r="P1500" t="s">
        <v>1369</v>
      </c>
      <c r="R1500">
        <v>2014</v>
      </c>
      <c r="S1500" t="s">
        <v>2339</v>
      </c>
      <c r="T1500" t="str">
        <f t="shared" si="47"/>
        <v>subaru impreza</v>
      </c>
      <c r="U1500" t="str">
        <f t="shared" si="46"/>
        <v>impreza</v>
      </c>
    </row>
    <row r="1501" spans="1:21" x14ac:dyDescent="0.35">
      <c r="A1501" t="s">
        <v>14</v>
      </c>
      <c r="C1501" s="4">
        <v>44711</v>
      </c>
      <c r="D1501" t="s">
        <v>2931</v>
      </c>
      <c r="E1501" t="s">
        <v>22</v>
      </c>
      <c r="F1501" t="s">
        <v>25</v>
      </c>
      <c r="G1501">
        <v>33.050725</v>
      </c>
      <c r="H1501">
        <v>-96.974622999999994</v>
      </c>
      <c r="I1501">
        <v>69232</v>
      </c>
      <c r="J1501" t="s">
        <v>34</v>
      </c>
      <c r="K1501">
        <v>19996</v>
      </c>
      <c r="L1501" t="s">
        <v>41</v>
      </c>
      <c r="M1501" t="s">
        <v>45</v>
      </c>
      <c r="N1501" t="s">
        <v>50</v>
      </c>
      <c r="O1501" t="s">
        <v>52</v>
      </c>
      <c r="P1501" t="s">
        <v>1370</v>
      </c>
      <c r="Q1501">
        <v>4</v>
      </c>
      <c r="R1501">
        <v>2016</v>
      </c>
      <c r="S1501" t="s">
        <v>2242</v>
      </c>
      <c r="T1501" t="str">
        <f t="shared" si="47"/>
        <v>Nissan Rogue</v>
      </c>
      <c r="U1501" t="str">
        <f t="shared" si="46"/>
        <v>Rogue</v>
      </c>
    </row>
    <row r="1502" spans="1:21" x14ac:dyDescent="0.35">
      <c r="A1502" t="s">
        <v>14</v>
      </c>
      <c r="B1502" t="s">
        <v>16</v>
      </c>
      <c r="C1502" s="4">
        <v>44711</v>
      </c>
      <c r="D1502" t="s">
        <v>2932</v>
      </c>
      <c r="F1502" t="s">
        <v>25</v>
      </c>
      <c r="G1502">
        <v>32.802300000000002</v>
      </c>
      <c r="H1502">
        <v>-96.959699999999998</v>
      </c>
      <c r="I1502">
        <v>160000</v>
      </c>
      <c r="K1502">
        <v>1950</v>
      </c>
      <c r="M1502" t="s">
        <v>45</v>
      </c>
      <c r="N1502" t="s">
        <v>50</v>
      </c>
      <c r="P1502" t="s">
        <v>1371</v>
      </c>
      <c r="Q1502">
        <v>4</v>
      </c>
      <c r="R1502">
        <v>2004</v>
      </c>
      <c r="S1502" t="s">
        <v>2275</v>
      </c>
      <c r="T1502" t="str">
        <f t="shared" si="47"/>
        <v>2004 toyota camry</v>
      </c>
      <c r="U1502" t="str">
        <f t="shared" si="46"/>
        <v>toyota camry</v>
      </c>
    </row>
    <row r="1503" spans="1:21" x14ac:dyDescent="0.35">
      <c r="A1503" t="s">
        <v>14</v>
      </c>
      <c r="B1503" t="s">
        <v>15</v>
      </c>
      <c r="C1503" s="4">
        <v>44711</v>
      </c>
      <c r="D1503" t="s">
        <v>2932</v>
      </c>
      <c r="E1503" t="s">
        <v>22</v>
      </c>
      <c r="F1503" t="s">
        <v>25</v>
      </c>
      <c r="G1503">
        <v>32.749695000000003</v>
      </c>
      <c r="H1503">
        <v>-96.967093000000006</v>
      </c>
      <c r="I1503">
        <v>140000</v>
      </c>
      <c r="J1503" t="s">
        <v>29</v>
      </c>
      <c r="K1503">
        <v>2300</v>
      </c>
      <c r="L1503" t="s">
        <v>43</v>
      </c>
      <c r="M1503" t="s">
        <v>45</v>
      </c>
      <c r="N1503" t="s">
        <v>50</v>
      </c>
      <c r="O1503" t="s">
        <v>52</v>
      </c>
      <c r="P1503" t="s">
        <v>1372</v>
      </c>
      <c r="Q1503">
        <v>6</v>
      </c>
      <c r="R1503">
        <v>2015</v>
      </c>
      <c r="S1503" t="s">
        <v>2247</v>
      </c>
      <c r="T1503" t="str">
        <f t="shared" si="47"/>
        <v>Dodge Journey</v>
      </c>
      <c r="U1503" t="str">
        <f t="shared" si="46"/>
        <v>Journey</v>
      </c>
    </row>
    <row r="1504" spans="1:21" x14ac:dyDescent="0.35">
      <c r="A1504" t="s">
        <v>14</v>
      </c>
      <c r="B1504" t="s">
        <v>15</v>
      </c>
      <c r="C1504" s="4">
        <v>44711</v>
      </c>
      <c r="D1504" t="s">
        <v>2932</v>
      </c>
      <c r="E1504" t="s">
        <v>24</v>
      </c>
      <c r="F1504" t="s">
        <v>25</v>
      </c>
      <c r="G1504">
        <v>32.977915000000003</v>
      </c>
      <c r="H1504">
        <v>-96.592123999999998</v>
      </c>
      <c r="I1504">
        <v>41199</v>
      </c>
      <c r="K1504">
        <v>44490</v>
      </c>
      <c r="M1504" t="s">
        <v>45</v>
      </c>
      <c r="N1504" t="s">
        <v>51</v>
      </c>
      <c r="O1504" t="s">
        <v>55</v>
      </c>
      <c r="P1504" t="s">
        <v>730</v>
      </c>
      <c r="R1504">
        <v>2013</v>
      </c>
      <c r="S1504" t="s">
        <v>2248</v>
      </c>
      <c r="T1504" t="str">
        <f t="shared" si="47"/>
        <v>Chevrolet Corvette</v>
      </c>
      <c r="U1504" t="str">
        <f t="shared" si="46"/>
        <v>Corvette</v>
      </c>
    </row>
    <row r="1505" spans="1:21" x14ac:dyDescent="0.35">
      <c r="A1505" t="s">
        <v>14</v>
      </c>
      <c r="B1505" t="s">
        <v>17</v>
      </c>
      <c r="C1505" s="4">
        <v>44711</v>
      </c>
      <c r="D1505" t="s">
        <v>2559</v>
      </c>
      <c r="E1505" t="s">
        <v>24</v>
      </c>
      <c r="F1505" t="s">
        <v>25</v>
      </c>
      <c r="G1505">
        <v>34.738500000000002</v>
      </c>
      <c r="H1505">
        <v>-97.219499999999996</v>
      </c>
      <c r="I1505">
        <v>149361</v>
      </c>
      <c r="J1505" t="s">
        <v>29</v>
      </c>
      <c r="K1505">
        <v>19804</v>
      </c>
      <c r="L1505" t="s">
        <v>43</v>
      </c>
      <c r="M1505" t="s">
        <v>45</v>
      </c>
      <c r="N1505" t="s">
        <v>50</v>
      </c>
      <c r="O1505" t="s">
        <v>52</v>
      </c>
      <c r="P1505" t="s">
        <v>1373</v>
      </c>
      <c r="Q1505">
        <v>6</v>
      </c>
      <c r="R1505">
        <v>2007</v>
      </c>
      <c r="S1505" t="s">
        <v>2283</v>
      </c>
      <c r="T1505" t="str">
        <f t="shared" si="47"/>
        <v>TOYOTA FJ CRUISER</v>
      </c>
      <c r="U1505" t="str">
        <f t="shared" si="46"/>
        <v>FJ CRUISER</v>
      </c>
    </row>
    <row r="1506" spans="1:21" x14ac:dyDescent="0.35">
      <c r="A1506" t="s">
        <v>14</v>
      </c>
      <c r="C1506" s="4">
        <v>44711</v>
      </c>
      <c r="D1506" t="s">
        <v>2559</v>
      </c>
      <c r="F1506" t="s">
        <v>25</v>
      </c>
      <c r="G1506">
        <v>32.892074000000001</v>
      </c>
      <c r="H1506">
        <v>-96.891968000000006</v>
      </c>
      <c r="I1506">
        <v>169194</v>
      </c>
      <c r="K1506">
        <v>10750</v>
      </c>
      <c r="M1506" t="s">
        <v>45</v>
      </c>
      <c r="N1506" t="s">
        <v>50</v>
      </c>
      <c r="P1506" t="s">
        <v>1374</v>
      </c>
      <c r="R1506">
        <v>2013</v>
      </c>
      <c r="S1506" t="s">
        <v>2254</v>
      </c>
      <c r="T1506" t="str">
        <f t="shared" si="47"/>
        <v>2013 honda accord</v>
      </c>
      <c r="U1506" t="str">
        <f t="shared" si="46"/>
        <v>honda accord</v>
      </c>
    </row>
    <row r="1507" spans="1:21" x14ac:dyDescent="0.35">
      <c r="A1507" t="s">
        <v>14</v>
      </c>
      <c r="C1507" s="4">
        <v>44711</v>
      </c>
      <c r="D1507" t="s">
        <v>2560</v>
      </c>
      <c r="E1507" t="s">
        <v>23</v>
      </c>
      <c r="F1507" t="s">
        <v>25</v>
      </c>
      <c r="G1507">
        <v>32.840010999999997</v>
      </c>
      <c r="H1507">
        <v>-97.225295000000003</v>
      </c>
      <c r="I1507">
        <v>22152</v>
      </c>
      <c r="J1507" t="s">
        <v>34</v>
      </c>
      <c r="K1507">
        <v>21795</v>
      </c>
      <c r="L1507" t="s">
        <v>42</v>
      </c>
      <c r="M1507" t="s">
        <v>45</v>
      </c>
      <c r="N1507" t="s">
        <v>50</v>
      </c>
      <c r="O1507" t="s">
        <v>52</v>
      </c>
      <c r="P1507" t="s">
        <v>1375</v>
      </c>
      <c r="Q1507">
        <v>4</v>
      </c>
      <c r="R1507">
        <v>2017</v>
      </c>
      <c r="S1507" t="s">
        <v>2277</v>
      </c>
      <c r="T1507" t="str">
        <f t="shared" si="47"/>
        <v>Jeep Renegade</v>
      </c>
      <c r="U1507" t="str">
        <f t="shared" si="46"/>
        <v>Renegade</v>
      </c>
    </row>
    <row r="1508" spans="1:21" x14ac:dyDescent="0.35">
      <c r="A1508" t="s">
        <v>14</v>
      </c>
      <c r="B1508" t="s">
        <v>16</v>
      </c>
      <c r="C1508" s="4">
        <v>44711</v>
      </c>
      <c r="D1508" t="s">
        <v>3099</v>
      </c>
      <c r="E1508" t="s">
        <v>22</v>
      </c>
      <c r="F1508" t="s">
        <v>25</v>
      </c>
      <c r="G1508">
        <v>33.009383</v>
      </c>
      <c r="H1508">
        <v>-96.183757999999997</v>
      </c>
      <c r="I1508">
        <v>99956</v>
      </c>
      <c r="K1508">
        <v>17500</v>
      </c>
      <c r="M1508" t="s">
        <v>45</v>
      </c>
      <c r="N1508" t="s">
        <v>50</v>
      </c>
      <c r="P1508" t="s">
        <v>1376</v>
      </c>
      <c r="Q1508">
        <v>8</v>
      </c>
      <c r="R1508">
        <v>2014</v>
      </c>
      <c r="S1508" t="s">
        <v>2278</v>
      </c>
      <c r="T1508" t="str">
        <f t="shared" si="47"/>
        <v>Ford F150</v>
      </c>
      <c r="U1508" t="str">
        <f t="shared" si="46"/>
        <v>F150</v>
      </c>
    </row>
    <row r="1509" spans="1:21" x14ac:dyDescent="0.35">
      <c r="A1509" t="s">
        <v>14</v>
      </c>
      <c r="B1509" t="s">
        <v>15</v>
      </c>
      <c r="C1509" s="4">
        <v>44711</v>
      </c>
      <c r="D1509" t="s">
        <v>3099</v>
      </c>
      <c r="E1509" t="s">
        <v>24</v>
      </c>
      <c r="F1509" t="s">
        <v>25</v>
      </c>
      <c r="G1509">
        <v>33.155500000000004</v>
      </c>
      <c r="H1509">
        <v>-96.498099999999994</v>
      </c>
      <c r="I1509">
        <v>62500</v>
      </c>
      <c r="J1509" t="s">
        <v>34</v>
      </c>
      <c r="K1509">
        <v>21900</v>
      </c>
      <c r="M1509" t="s">
        <v>46</v>
      </c>
      <c r="N1509" t="s">
        <v>50</v>
      </c>
      <c r="P1509" t="s">
        <v>1377</v>
      </c>
      <c r="Q1509">
        <v>6</v>
      </c>
      <c r="R1509">
        <v>2016</v>
      </c>
      <c r="S1509" t="s">
        <v>2317</v>
      </c>
      <c r="T1509" t="str">
        <f t="shared" si="47"/>
        <v>infiniti q50 red sport 400</v>
      </c>
      <c r="U1509" t="str">
        <f t="shared" si="46"/>
        <v>q50 red sport 400</v>
      </c>
    </row>
    <row r="1510" spans="1:21" x14ac:dyDescent="0.35">
      <c r="A1510" t="s">
        <v>14</v>
      </c>
      <c r="B1510" t="s">
        <v>17</v>
      </c>
      <c r="C1510" s="4">
        <v>44711</v>
      </c>
      <c r="D1510" t="s">
        <v>2934</v>
      </c>
      <c r="E1510" t="s">
        <v>22</v>
      </c>
      <c r="F1510" t="s">
        <v>25</v>
      </c>
      <c r="G1510">
        <v>32.863</v>
      </c>
      <c r="H1510">
        <v>-97.314899999999994</v>
      </c>
      <c r="I1510">
        <v>80000</v>
      </c>
      <c r="J1510" t="s">
        <v>30</v>
      </c>
      <c r="K1510">
        <v>49999</v>
      </c>
      <c r="L1510" t="s">
        <v>43</v>
      </c>
      <c r="M1510" t="s">
        <v>45</v>
      </c>
      <c r="N1510" t="s">
        <v>50</v>
      </c>
      <c r="O1510" t="s">
        <v>52</v>
      </c>
      <c r="P1510" t="s">
        <v>1378</v>
      </c>
      <c r="Q1510">
        <v>4</v>
      </c>
      <c r="R1510">
        <v>2018</v>
      </c>
      <c r="S1510" t="s">
        <v>2384</v>
      </c>
      <c r="T1510" t="str">
        <f t="shared" si="47"/>
        <v>Mercedes</v>
      </c>
      <c r="U1510" t="e">
        <f t="shared" si="46"/>
        <v>#VALUE!</v>
      </c>
    </row>
    <row r="1511" spans="1:21" x14ac:dyDescent="0.35">
      <c r="A1511" t="s">
        <v>14</v>
      </c>
      <c r="C1511" s="4">
        <v>44711</v>
      </c>
      <c r="D1511" t="s">
        <v>2564</v>
      </c>
      <c r="E1511" t="s">
        <v>23</v>
      </c>
      <c r="F1511" t="s">
        <v>25</v>
      </c>
      <c r="G1511">
        <v>32.840010999999997</v>
      </c>
      <c r="H1511">
        <v>-97.225295000000003</v>
      </c>
      <c r="I1511">
        <v>115931</v>
      </c>
      <c r="J1511" t="s">
        <v>35</v>
      </c>
      <c r="K1511">
        <v>15599</v>
      </c>
      <c r="L1511" t="s">
        <v>41</v>
      </c>
      <c r="M1511" t="s">
        <v>45</v>
      </c>
      <c r="N1511" t="s">
        <v>50</v>
      </c>
      <c r="O1511" t="s">
        <v>52</v>
      </c>
      <c r="P1511" t="s">
        <v>1372</v>
      </c>
      <c r="Q1511">
        <v>6</v>
      </c>
      <c r="R1511">
        <v>2015</v>
      </c>
      <c r="S1511" t="s">
        <v>2247</v>
      </c>
      <c r="T1511" t="str">
        <f t="shared" si="47"/>
        <v>Dodge Journey</v>
      </c>
      <c r="U1511" t="str">
        <f t="shared" si="46"/>
        <v>Journey</v>
      </c>
    </row>
    <row r="1512" spans="1:21" x14ac:dyDescent="0.35">
      <c r="A1512" t="s">
        <v>14</v>
      </c>
      <c r="B1512" t="s">
        <v>17</v>
      </c>
      <c r="C1512" s="4">
        <v>44711</v>
      </c>
      <c r="D1512" t="s">
        <v>2564</v>
      </c>
      <c r="E1512" t="s">
        <v>23</v>
      </c>
      <c r="F1512" t="s">
        <v>25</v>
      </c>
      <c r="G1512">
        <v>32.710799999999999</v>
      </c>
      <c r="H1512">
        <v>-97.072599999999994</v>
      </c>
      <c r="I1512">
        <v>68999</v>
      </c>
      <c r="J1512" t="s">
        <v>32</v>
      </c>
      <c r="K1512">
        <v>22000</v>
      </c>
      <c r="M1512" t="s">
        <v>47</v>
      </c>
      <c r="N1512" t="s">
        <v>50</v>
      </c>
      <c r="O1512" t="s">
        <v>55</v>
      </c>
      <c r="P1512" t="s">
        <v>1379</v>
      </c>
      <c r="Q1512">
        <v>4</v>
      </c>
      <c r="R1512">
        <v>2018</v>
      </c>
      <c r="S1512" t="s">
        <v>2256</v>
      </c>
      <c r="T1512" t="str">
        <f t="shared" si="47"/>
        <v>chevrolet camaro lt</v>
      </c>
      <c r="U1512" t="str">
        <f t="shared" si="46"/>
        <v>camaro lt</v>
      </c>
    </row>
    <row r="1513" spans="1:21" x14ac:dyDescent="0.35">
      <c r="A1513" t="s">
        <v>14</v>
      </c>
      <c r="C1513" s="4">
        <v>44711</v>
      </c>
      <c r="D1513" t="s">
        <v>2568</v>
      </c>
      <c r="E1513" t="s">
        <v>23</v>
      </c>
      <c r="F1513" t="s">
        <v>25</v>
      </c>
      <c r="G1513">
        <v>32.840010999999997</v>
      </c>
      <c r="H1513">
        <v>-97.225295000000003</v>
      </c>
      <c r="I1513">
        <v>115209</v>
      </c>
      <c r="J1513" t="s">
        <v>32</v>
      </c>
      <c r="K1513">
        <v>13998</v>
      </c>
      <c r="L1513" t="s">
        <v>41</v>
      </c>
      <c r="M1513" t="s">
        <v>45</v>
      </c>
      <c r="N1513" t="s">
        <v>50</v>
      </c>
      <c r="O1513" t="s">
        <v>52</v>
      </c>
      <c r="P1513" t="s">
        <v>1380</v>
      </c>
      <c r="Q1513">
        <v>4</v>
      </c>
      <c r="R1513">
        <v>2013</v>
      </c>
      <c r="S1513" t="s">
        <v>2248</v>
      </c>
      <c r="T1513" t="str">
        <f t="shared" si="47"/>
        <v>Chevrolet Equinox</v>
      </c>
      <c r="U1513" t="str">
        <f t="shared" si="46"/>
        <v>Equinox</v>
      </c>
    </row>
    <row r="1514" spans="1:21" x14ac:dyDescent="0.35">
      <c r="A1514" t="s">
        <v>14</v>
      </c>
      <c r="B1514" t="s">
        <v>15</v>
      </c>
      <c r="C1514" s="4">
        <v>44711</v>
      </c>
      <c r="D1514" t="s">
        <v>2936</v>
      </c>
      <c r="E1514" t="s">
        <v>22</v>
      </c>
      <c r="F1514" t="s">
        <v>25</v>
      </c>
      <c r="G1514">
        <v>32.977915000000003</v>
      </c>
      <c r="H1514">
        <v>-96.592123999999998</v>
      </c>
      <c r="I1514">
        <v>3731</v>
      </c>
      <c r="K1514">
        <v>112990</v>
      </c>
      <c r="M1514" t="s">
        <v>45</v>
      </c>
      <c r="N1514" t="s">
        <v>50</v>
      </c>
      <c r="O1514" t="s">
        <v>52</v>
      </c>
      <c r="P1514" t="s">
        <v>1381</v>
      </c>
      <c r="R1514">
        <v>2021</v>
      </c>
      <c r="S1514" t="s">
        <v>2271</v>
      </c>
      <c r="T1514" t="str">
        <f t="shared" si="47"/>
        <v>Cadillac Escalade</v>
      </c>
      <c r="U1514" t="str">
        <f t="shared" si="46"/>
        <v>Escalade</v>
      </c>
    </row>
    <row r="1515" spans="1:21" x14ac:dyDescent="0.35">
      <c r="A1515" t="s">
        <v>14</v>
      </c>
      <c r="B1515" t="s">
        <v>19</v>
      </c>
      <c r="C1515" s="4">
        <v>44711</v>
      </c>
      <c r="D1515" t="s">
        <v>2569</v>
      </c>
      <c r="E1515" t="s">
        <v>23</v>
      </c>
      <c r="F1515" t="s">
        <v>25</v>
      </c>
      <c r="G1515">
        <v>32.869700000000002</v>
      </c>
      <c r="H1515">
        <v>-96.938900000000004</v>
      </c>
      <c r="I1515">
        <v>193089</v>
      </c>
      <c r="J1515" t="s">
        <v>34</v>
      </c>
      <c r="K1515">
        <v>2800</v>
      </c>
      <c r="L1515" t="s">
        <v>44</v>
      </c>
      <c r="M1515" t="s">
        <v>47</v>
      </c>
      <c r="N1515" t="s">
        <v>50</v>
      </c>
      <c r="O1515" t="s">
        <v>53</v>
      </c>
      <c r="P1515" t="s">
        <v>1382</v>
      </c>
      <c r="Q1515">
        <v>4</v>
      </c>
      <c r="R1515">
        <v>2012</v>
      </c>
      <c r="S1515" t="s">
        <v>2256</v>
      </c>
      <c r="T1515" t="str">
        <f t="shared" si="47"/>
        <v>chevrolet sonic lt</v>
      </c>
      <c r="U1515" t="str">
        <f t="shared" si="46"/>
        <v>sonic lt</v>
      </c>
    </row>
    <row r="1516" spans="1:21" x14ac:dyDescent="0.35">
      <c r="A1516" t="s">
        <v>14</v>
      </c>
      <c r="C1516" s="4">
        <v>44711</v>
      </c>
      <c r="D1516" t="s">
        <v>2937</v>
      </c>
      <c r="F1516" t="s">
        <v>27</v>
      </c>
      <c r="G1516">
        <v>45.4208</v>
      </c>
      <c r="H1516">
        <v>-122.63372</v>
      </c>
      <c r="I1516">
        <v>1</v>
      </c>
      <c r="K1516">
        <v>29995</v>
      </c>
      <c r="M1516" t="s">
        <v>45</v>
      </c>
      <c r="N1516" t="s">
        <v>50</v>
      </c>
      <c r="P1516" t="s">
        <v>1383</v>
      </c>
      <c r="R1516">
        <v>2005</v>
      </c>
      <c r="S1516" t="s">
        <v>2272</v>
      </c>
      <c r="T1516" t="str">
        <f t="shared" si="47"/>
        <v>DODGE RAM 2500 SLT 4X4 CREWCAB</v>
      </c>
      <c r="U1516" t="str">
        <f t="shared" si="46"/>
        <v>RAM 2500 SLT 4X4 CREWCAB</v>
      </c>
    </row>
    <row r="1517" spans="1:21" x14ac:dyDescent="0.35">
      <c r="A1517" t="s">
        <v>14</v>
      </c>
      <c r="C1517" s="4">
        <v>44711</v>
      </c>
      <c r="D1517" t="s">
        <v>2939</v>
      </c>
      <c r="E1517" t="s">
        <v>24</v>
      </c>
      <c r="F1517" t="s">
        <v>25</v>
      </c>
      <c r="G1517">
        <v>32.840010999999997</v>
      </c>
      <c r="H1517">
        <v>-97.225295000000003</v>
      </c>
      <c r="I1517">
        <v>131553</v>
      </c>
      <c r="J1517" t="s">
        <v>32</v>
      </c>
      <c r="K1517">
        <v>27591</v>
      </c>
      <c r="L1517" t="s">
        <v>43</v>
      </c>
      <c r="M1517" t="s">
        <v>45</v>
      </c>
      <c r="N1517" t="s">
        <v>50</v>
      </c>
      <c r="O1517" t="s">
        <v>52</v>
      </c>
      <c r="P1517" t="s">
        <v>1384</v>
      </c>
      <c r="Q1517">
        <v>8</v>
      </c>
      <c r="R1517">
        <v>2015</v>
      </c>
      <c r="S1517" t="s">
        <v>2282</v>
      </c>
      <c r="T1517" t="str">
        <f t="shared" si="47"/>
        <v>GMC Yukon</v>
      </c>
      <c r="U1517" t="str">
        <f t="shared" si="46"/>
        <v>Yukon</v>
      </c>
    </row>
    <row r="1518" spans="1:21" x14ac:dyDescent="0.35">
      <c r="A1518" t="s">
        <v>14</v>
      </c>
      <c r="C1518" s="4">
        <v>44711</v>
      </c>
      <c r="D1518" t="s">
        <v>2572</v>
      </c>
      <c r="E1518" t="s">
        <v>24</v>
      </c>
      <c r="F1518" t="s">
        <v>25</v>
      </c>
      <c r="G1518">
        <v>32.840010999999997</v>
      </c>
      <c r="H1518">
        <v>-97.225295000000003</v>
      </c>
      <c r="I1518">
        <v>26654</v>
      </c>
      <c r="J1518" t="s">
        <v>33</v>
      </c>
      <c r="K1518">
        <v>30995</v>
      </c>
      <c r="L1518" t="s">
        <v>41</v>
      </c>
      <c r="M1518" t="s">
        <v>45</v>
      </c>
      <c r="N1518" t="s">
        <v>50</v>
      </c>
      <c r="O1518" t="s">
        <v>53</v>
      </c>
      <c r="P1518" t="s">
        <v>1385</v>
      </c>
      <c r="Q1518">
        <v>6</v>
      </c>
      <c r="R1518">
        <v>2018</v>
      </c>
      <c r="S1518" t="s">
        <v>2321</v>
      </c>
      <c r="T1518" t="str">
        <f t="shared" si="47"/>
        <v>INFINITI Q50</v>
      </c>
      <c r="U1518" t="str">
        <f t="shared" si="46"/>
        <v>Q50</v>
      </c>
    </row>
    <row r="1519" spans="1:21" x14ac:dyDescent="0.35">
      <c r="A1519" t="s">
        <v>14</v>
      </c>
      <c r="C1519" s="4">
        <v>44711</v>
      </c>
      <c r="D1519" t="s">
        <v>2572</v>
      </c>
      <c r="E1519" t="s">
        <v>22</v>
      </c>
      <c r="F1519" t="s">
        <v>21</v>
      </c>
      <c r="G1519">
        <v>32.952959999999997</v>
      </c>
      <c r="H1519">
        <v>-96.832689000000002</v>
      </c>
      <c r="I1519">
        <v>60452</v>
      </c>
      <c r="J1519" t="s">
        <v>35</v>
      </c>
      <c r="K1519">
        <v>49995</v>
      </c>
      <c r="M1519" t="s">
        <v>45</v>
      </c>
      <c r="N1519" t="s">
        <v>50</v>
      </c>
      <c r="O1519" t="s">
        <v>56</v>
      </c>
      <c r="P1519" t="s">
        <v>1386</v>
      </c>
      <c r="R1519">
        <v>2017</v>
      </c>
      <c r="S1519" t="s">
        <v>2281</v>
      </c>
      <c r="T1519" t="str">
        <f t="shared" si="47"/>
        <v>RAM 2500</v>
      </c>
      <c r="U1519" t="str">
        <f t="shared" si="46"/>
        <v>2500</v>
      </c>
    </row>
    <row r="1520" spans="1:21" x14ac:dyDescent="0.35">
      <c r="A1520" t="s">
        <v>14</v>
      </c>
      <c r="B1520" t="s">
        <v>15</v>
      </c>
      <c r="C1520" s="4">
        <v>44711</v>
      </c>
      <c r="D1520" t="s">
        <v>2573</v>
      </c>
      <c r="F1520" t="s">
        <v>25</v>
      </c>
      <c r="G1520">
        <v>32.878050999999999</v>
      </c>
      <c r="H1520">
        <v>-97.132874000000001</v>
      </c>
      <c r="I1520">
        <v>78000</v>
      </c>
      <c r="K1520">
        <v>9100</v>
      </c>
      <c r="M1520" t="s">
        <v>45</v>
      </c>
      <c r="N1520" t="s">
        <v>51</v>
      </c>
      <c r="P1520" t="s">
        <v>1387</v>
      </c>
      <c r="R1520">
        <v>2011</v>
      </c>
      <c r="S1520" t="s">
        <v>2387</v>
      </c>
      <c r="T1520" t="str">
        <f t="shared" si="47"/>
        <v>mini cooper countryman</v>
      </c>
      <c r="U1520" t="str">
        <f t="shared" si="46"/>
        <v>cooper countryman</v>
      </c>
    </row>
    <row r="1521" spans="1:21" x14ac:dyDescent="0.35">
      <c r="A1521" t="s">
        <v>14</v>
      </c>
      <c r="C1521" s="4">
        <v>44711</v>
      </c>
      <c r="D1521" t="s">
        <v>2574</v>
      </c>
      <c r="E1521" t="s">
        <v>24</v>
      </c>
      <c r="F1521" t="s">
        <v>25</v>
      </c>
      <c r="G1521">
        <v>32.840010999999997</v>
      </c>
      <c r="H1521">
        <v>-97.225295000000003</v>
      </c>
      <c r="I1521">
        <v>58936</v>
      </c>
      <c r="J1521" t="s">
        <v>29</v>
      </c>
      <c r="K1521">
        <v>32990</v>
      </c>
      <c r="L1521" t="s">
        <v>43</v>
      </c>
      <c r="M1521" t="s">
        <v>45</v>
      </c>
      <c r="N1521" t="s">
        <v>50</v>
      </c>
      <c r="O1521" t="s">
        <v>56</v>
      </c>
      <c r="P1521" t="s">
        <v>1388</v>
      </c>
      <c r="Q1521">
        <v>8</v>
      </c>
      <c r="R1521">
        <v>2018</v>
      </c>
      <c r="S1521" t="s">
        <v>2258</v>
      </c>
      <c r="T1521" t="str">
        <f t="shared" si="47"/>
        <v>Ram Ram Pickup 1500</v>
      </c>
      <c r="U1521" t="str">
        <f t="shared" si="46"/>
        <v>Ram Pickup 1500</v>
      </c>
    </row>
    <row r="1522" spans="1:21" x14ac:dyDescent="0.35">
      <c r="A1522" t="s">
        <v>14</v>
      </c>
      <c r="B1522" t="s">
        <v>15</v>
      </c>
      <c r="C1522" s="4">
        <v>44711</v>
      </c>
      <c r="D1522" t="s">
        <v>2575</v>
      </c>
      <c r="E1522" t="s">
        <v>23</v>
      </c>
      <c r="F1522" t="s">
        <v>25</v>
      </c>
      <c r="G1522">
        <v>32.932603</v>
      </c>
      <c r="H1522">
        <v>-97.106684000000001</v>
      </c>
      <c r="I1522">
        <v>70579</v>
      </c>
      <c r="J1522" t="s">
        <v>34</v>
      </c>
      <c r="K1522">
        <v>31500</v>
      </c>
      <c r="L1522" t="s">
        <v>42</v>
      </c>
      <c r="M1522" t="s">
        <v>45</v>
      </c>
      <c r="N1522" t="s">
        <v>51</v>
      </c>
      <c r="O1522" t="s">
        <v>58</v>
      </c>
      <c r="P1522" t="s">
        <v>1389</v>
      </c>
      <c r="Q1522">
        <v>4</v>
      </c>
      <c r="R1522">
        <v>2016</v>
      </c>
      <c r="S1522" t="s">
        <v>2343</v>
      </c>
      <c r="T1522" t="str">
        <f t="shared" si="47"/>
        <v>vw golf r</v>
      </c>
      <c r="U1522" t="str">
        <f t="shared" si="46"/>
        <v>golf r</v>
      </c>
    </row>
    <row r="1523" spans="1:21" x14ac:dyDescent="0.35">
      <c r="A1523" t="s">
        <v>14</v>
      </c>
      <c r="B1523" t="s">
        <v>15</v>
      </c>
      <c r="C1523" s="4">
        <v>44711</v>
      </c>
      <c r="D1523" t="s">
        <v>2576</v>
      </c>
      <c r="E1523" t="s">
        <v>23</v>
      </c>
      <c r="F1523" t="s">
        <v>25</v>
      </c>
      <c r="G1523">
        <v>32.977915000000003</v>
      </c>
      <c r="H1523">
        <v>-96.592123999999998</v>
      </c>
      <c r="I1523">
        <v>24476</v>
      </c>
      <c r="K1523">
        <v>17490</v>
      </c>
      <c r="M1523" t="s">
        <v>45</v>
      </c>
      <c r="N1523" t="s">
        <v>50</v>
      </c>
      <c r="O1523" t="s">
        <v>58</v>
      </c>
      <c r="P1523" t="s">
        <v>1390</v>
      </c>
      <c r="R1523">
        <v>2017</v>
      </c>
      <c r="S1523" t="s">
        <v>2388</v>
      </c>
      <c r="T1523" t="str">
        <f t="shared" si="47"/>
        <v>Fiat 500</v>
      </c>
      <c r="U1523" t="str">
        <f t="shared" si="46"/>
        <v>500</v>
      </c>
    </row>
    <row r="1524" spans="1:21" x14ac:dyDescent="0.35">
      <c r="A1524" t="s">
        <v>14</v>
      </c>
      <c r="C1524" s="4">
        <v>44711</v>
      </c>
      <c r="D1524" t="s">
        <v>2577</v>
      </c>
      <c r="E1524" t="s">
        <v>23</v>
      </c>
      <c r="F1524" t="s">
        <v>25</v>
      </c>
      <c r="G1524">
        <v>32.840010999999997</v>
      </c>
      <c r="H1524">
        <v>-97.225295000000003</v>
      </c>
      <c r="I1524">
        <v>132083</v>
      </c>
      <c r="J1524" t="s">
        <v>33</v>
      </c>
      <c r="K1524">
        <v>11995</v>
      </c>
      <c r="L1524" t="s">
        <v>41</v>
      </c>
      <c r="M1524" t="s">
        <v>45</v>
      </c>
      <c r="N1524" t="s">
        <v>50</v>
      </c>
      <c r="O1524" t="s">
        <v>53</v>
      </c>
      <c r="P1524" t="s">
        <v>1391</v>
      </c>
      <c r="Q1524">
        <v>4</v>
      </c>
      <c r="R1524">
        <v>2015</v>
      </c>
      <c r="S1524" t="s">
        <v>2250</v>
      </c>
      <c r="T1524" t="str">
        <f t="shared" si="47"/>
        <v>Chrysler 200</v>
      </c>
      <c r="U1524" t="str">
        <f t="shared" si="46"/>
        <v>200</v>
      </c>
    </row>
    <row r="1525" spans="1:21" x14ac:dyDescent="0.35">
      <c r="A1525" t="s">
        <v>14</v>
      </c>
      <c r="B1525" t="s">
        <v>16</v>
      </c>
      <c r="C1525" s="4">
        <v>44711</v>
      </c>
      <c r="D1525" t="s">
        <v>2940</v>
      </c>
      <c r="F1525" t="s">
        <v>25</v>
      </c>
      <c r="G1525">
        <v>32.691400000000002</v>
      </c>
      <c r="H1525">
        <v>-97.267499999999998</v>
      </c>
      <c r="I1525">
        <v>108000</v>
      </c>
      <c r="J1525" t="s">
        <v>34</v>
      </c>
      <c r="K1525">
        <v>6500</v>
      </c>
      <c r="M1525" t="s">
        <v>45</v>
      </c>
      <c r="N1525" t="s">
        <v>50</v>
      </c>
      <c r="O1525" t="s">
        <v>52</v>
      </c>
      <c r="P1525" t="s">
        <v>1392</v>
      </c>
      <c r="R1525">
        <v>2008</v>
      </c>
      <c r="S1525" t="s">
        <v>2367</v>
      </c>
      <c r="T1525" t="str">
        <f t="shared" si="47"/>
        <v>saturn outlook xr</v>
      </c>
      <c r="U1525" t="str">
        <f t="shared" si="46"/>
        <v>outlook xr</v>
      </c>
    </row>
    <row r="1526" spans="1:21" x14ac:dyDescent="0.35">
      <c r="A1526" t="s">
        <v>14</v>
      </c>
      <c r="C1526" s="4">
        <v>44711</v>
      </c>
      <c r="D1526" t="s">
        <v>3100</v>
      </c>
      <c r="F1526" t="s">
        <v>25</v>
      </c>
      <c r="G1526">
        <v>32.691400000000002</v>
      </c>
      <c r="H1526">
        <v>-97.267499999999998</v>
      </c>
      <c r="I1526">
        <v>382000</v>
      </c>
      <c r="K1526">
        <v>2900</v>
      </c>
      <c r="M1526" t="s">
        <v>45</v>
      </c>
      <c r="N1526" t="s">
        <v>50</v>
      </c>
      <c r="P1526" t="s">
        <v>1393</v>
      </c>
      <c r="R1526">
        <v>1993</v>
      </c>
      <c r="S1526" t="s">
        <v>2278</v>
      </c>
      <c r="T1526" t="str">
        <f t="shared" si="47"/>
        <v>ford e-250</v>
      </c>
      <c r="U1526" t="str">
        <f t="shared" si="46"/>
        <v>e-250</v>
      </c>
    </row>
    <row r="1527" spans="1:21" x14ac:dyDescent="0.35">
      <c r="A1527" t="s">
        <v>14</v>
      </c>
      <c r="C1527" s="4">
        <v>44711</v>
      </c>
      <c r="D1527" t="s">
        <v>2578</v>
      </c>
      <c r="E1527" t="s">
        <v>24</v>
      </c>
      <c r="F1527" t="s">
        <v>25</v>
      </c>
      <c r="G1527">
        <v>32.840010999999997</v>
      </c>
      <c r="H1527">
        <v>-97.225295000000003</v>
      </c>
      <c r="I1527">
        <v>126500</v>
      </c>
      <c r="J1527" t="s">
        <v>33</v>
      </c>
      <c r="K1527">
        <v>25998</v>
      </c>
      <c r="L1527" t="s">
        <v>43</v>
      </c>
      <c r="M1527" t="s">
        <v>45</v>
      </c>
      <c r="N1527" t="s">
        <v>50</v>
      </c>
      <c r="O1527" t="s">
        <v>56</v>
      </c>
      <c r="P1527" t="s">
        <v>575</v>
      </c>
      <c r="Q1527">
        <v>8</v>
      </c>
      <c r="R1527">
        <v>2017</v>
      </c>
      <c r="S1527" t="s">
        <v>2258</v>
      </c>
      <c r="T1527" t="str">
        <f t="shared" si="47"/>
        <v>Ram Ram Pickup 2500</v>
      </c>
      <c r="U1527" t="str">
        <f t="shared" si="46"/>
        <v>Ram Pickup 2500</v>
      </c>
    </row>
    <row r="1528" spans="1:21" x14ac:dyDescent="0.35">
      <c r="A1528" t="s">
        <v>14</v>
      </c>
      <c r="B1528" t="s">
        <v>15</v>
      </c>
      <c r="C1528" s="4">
        <v>44711</v>
      </c>
      <c r="D1528" t="s">
        <v>2941</v>
      </c>
      <c r="E1528" t="s">
        <v>22</v>
      </c>
      <c r="F1528" t="s">
        <v>25</v>
      </c>
      <c r="G1528">
        <v>32.932603</v>
      </c>
      <c r="H1528">
        <v>-97.106684000000001</v>
      </c>
      <c r="I1528">
        <v>55847</v>
      </c>
      <c r="J1528" t="s">
        <v>31</v>
      </c>
      <c r="K1528">
        <v>31500</v>
      </c>
      <c r="L1528" t="s">
        <v>43</v>
      </c>
      <c r="M1528" t="s">
        <v>45</v>
      </c>
      <c r="N1528" t="s">
        <v>50</v>
      </c>
      <c r="O1528" t="s">
        <v>52</v>
      </c>
      <c r="P1528" t="s">
        <v>1394</v>
      </c>
      <c r="Q1528">
        <v>6</v>
      </c>
      <c r="R1528">
        <v>2007</v>
      </c>
      <c r="S1528" t="s">
        <v>2293</v>
      </c>
      <c r="T1528" t="str">
        <f t="shared" si="47"/>
        <v>jeep wrangler unlimited</v>
      </c>
      <c r="U1528" t="str">
        <f t="shared" si="46"/>
        <v>wrangler unlimited</v>
      </c>
    </row>
    <row r="1529" spans="1:21" x14ac:dyDescent="0.35">
      <c r="A1529" t="s">
        <v>14</v>
      </c>
      <c r="C1529" s="4">
        <v>44711</v>
      </c>
      <c r="D1529" t="s">
        <v>2942</v>
      </c>
      <c r="E1529" t="s">
        <v>24</v>
      </c>
      <c r="F1529" t="s">
        <v>25</v>
      </c>
      <c r="G1529">
        <v>32.840010999999997</v>
      </c>
      <c r="H1529">
        <v>-97.225295000000003</v>
      </c>
      <c r="I1529">
        <v>54933</v>
      </c>
      <c r="J1529" t="s">
        <v>32</v>
      </c>
      <c r="K1529">
        <v>32995</v>
      </c>
      <c r="L1529" t="s">
        <v>43</v>
      </c>
      <c r="M1529" t="s">
        <v>45</v>
      </c>
      <c r="N1529" t="s">
        <v>50</v>
      </c>
      <c r="O1529" t="s">
        <v>56</v>
      </c>
      <c r="P1529" t="s">
        <v>1388</v>
      </c>
      <c r="Q1529">
        <v>6</v>
      </c>
      <c r="R1529">
        <v>2018</v>
      </c>
      <c r="S1529" t="s">
        <v>2258</v>
      </c>
      <c r="T1529" t="str">
        <f t="shared" si="47"/>
        <v>Ram Ram Pickup 1500</v>
      </c>
      <c r="U1529" t="str">
        <f t="shared" si="46"/>
        <v>Ram Pickup 1500</v>
      </c>
    </row>
    <row r="1530" spans="1:21" x14ac:dyDescent="0.35">
      <c r="A1530" t="s">
        <v>14</v>
      </c>
      <c r="C1530" s="4">
        <v>44711</v>
      </c>
      <c r="D1530" t="s">
        <v>2942</v>
      </c>
      <c r="F1530" t="s">
        <v>25</v>
      </c>
      <c r="G1530">
        <v>32.708599999999997</v>
      </c>
      <c r="H1530">
        <v>-96.795500000000004</v>
      </c>
      <c r="I1530">
        <v>17000</v>
      </c>
      <c r="K1530">
        <v>14900</v>
      </c>
      <c r="M1530" t="s">
        <v>45</v>
      </c>
      <c r="N1530" t="s">
        <v>21</v>
      </c>
      <c r="P1530" t="s">
        <v>1395</v>
      </c>
      <c r="R1530">
        <v>1965</v>
      </c>
      <c r="S1530" t="s">
        <v>2278</v>
      </c>
      <c r="T1530" t="str">
        <f t="shared" si="47"/>
        <v>1965 Ford Mustang</v>
      </c>
      <c r="U1530" t="str">
        <f t="shared" si="46"/>
        <v>Ford Mustang</v>
      </c>
    </row>
    <row r="1531" spans="1:21" x14ac:dyDescent="0.35">
      <c r="A1531" t="s">
        <v>14</v>
      </c>
      <c r="B1531" t="s">
        <v>16</v>
      </c>
      <c r="C1531" s="4">
        <v>44711</v>
      </c>
      <c r="D1531" t="s">
        <v>2943</v>
      </c>
      <c r="E1531" t="s">
        <v>24</v>
      </c>
      <c r="F1531" t="s">
        <v>25</v>
      </c>
      <c r="G1531">
        <v>32.6526</v>
      </c>
      <c r="H1531">
        <v>-97.375799999999998</v>
      </c>
      <c r="I1531">
        <v>135000</v>
      </c>
      <c r="J1531" t="s">
        <v>38</v>
      </c>
      <c r="K1531">
        <v>8900</v>
      </c>
      <c r="L1531" t="s">
        <v>43</v>
      </c>
      <c r="M1531" t="s">
        <v>46</v>
      </c>
      <c r="N1531" t="s">
        <v>50</v>
      </c>
      <c r="O1531" t="s">
        <v>57</v>
      </c>
      <c r="P1531" t="s">
        <v>1396</v>
      </c>
      <c r="Q1531">
        <v>8</v>
      </c>
      <c r="R1531">
        <v>2013</v>
      </c>
      <c r="S1531" t="s">
        <v>2288</v>
      </c>
      <c r="T1531" t="str">
        <f t="shared" si="47"/>
        <v>dodge ram 1500</v>
      </c>
      <c r="U1531" t="str">
        <f t="shared" si="46"/>
        <v>ram 1500</v>
      </c>
    </row>
    <row r="1532" spans="1:21" x14ac:dyDescent="0.35">
      <c r="A1532" t="s">
        <v>14</v>
      </c>
      <c r="C1532" s="4">
        <v>44711</v>
      </c>
      <c r="D1532" t="s">
        <v>2944</v>
      </c>
      <c r="E1532" t="s">
        <v>23</v>
      </c>
      <c r="F1532" t="s">
        <v>25</v>
      </c>
      <c r="G1532">
        <v>32.662512999999997</v>
      </c>
      <c r="H1532">
        <v>-97.164023999999998</v>
      </c>
      <c r="I1532">
        <v>103260</v>
      </c>
      <c r="J1532" t="s">
        <v>30</v>
      </c>
      <c r="K1532">
        <v>15457</v>
      </c>
      <c r="L1532" t="s">
        <v>41</v>
      </c>
      <c r="M1532" t="s">
        <v>45</v>
      </c>
      <c r="N1532" t="s">
        <v>50</v>
      </c>
      <c r="O1532" t="s">
        <v>53</v>
      </c>
      <c r="P1532" t="s">
        <v>1397</v>
      </c>
      <c r="Q1532">
        <v>4</v>
      </c>
      <c r="R1532">
        <v>2013</v>
      </c>
      <c r="S1532" t="s">
        <v>2300</v>
      </c>
      <c r="T1532" t="str">
        <f t="shared" si="47"/>
        <v>Toyota Camry</v>
      </c>
      <c r="U1532" t="str">
        <f t="shared" si="46"/>
        <v>Camry</v>
      </c>
    </row>
    <row r="1533" spans="1:21" x14ac:dyDescent="0.35">
      <c r="A1533" t="s">
        <v>14</v>
      </c>
      <c r="C1533" s="4">
        <v>44711</v>
      </c>
      <c r="D1533" t="s">
        <v>3101</v>
      </c>
      <c r="F1533" t="s">
        <v>25</v>
      </c>
      <c r="G1533">
        <v>21.589269000000002</v>
      </c>
      <c r="H1533">
        <v>-99.148613999999995</v>
      </c>
      <c r="I1533">
        <v>123456</v>
      </c>
      <c r="K1533">
        <v>1500</v>
      </c>
      <c r="M1533" t="s">
        <v>48</v>
      </c>
      <c r="N1533" t="s">
        <v>50</v>
      </c>
      <c r="P1533" t="s">
        <v>1398</v>
      </c>
      <c r="R1533">
        <v>1986</v>
      </c>
      <c r="S1533" t="s">
        <v>2247</v>
      </c>
      <c r="T1533" t="str">
        <f t="shared" si="47"/>
        <v>Dodge pickup</v>
      </c>
      <c r="U1533" t="str">
        <f t="shared" si="46"/>
        <v>pickup</v>
      </c>
    </row>
    <row r="1534" spans="1:21" x14ac:dyDescent="0.35">
      <c r="A1534" t="s">
        <v>14</v>
      </c>
      <c r="C1534" s="4">
        <v>44711</v>
      </c>
      <c r="D1534" t="s">
        <v>2580</v>
      </c>
      <c r="E1534" t="s">
        <v>22</v>
      </c>
      <c r="F1534" t="s">
        <v>25</v>
      </c>
      <c r="G1534">
        <v>32.840010999999997</v>
      </c>
      <c r="H1534">
        <v>-97.225295000000003</v>
      </c>
      <c r="I1534">
        <v>78745</v>
      </c>
      <c r="J1534" t="s">
        <v>38</v>
      </c>
      <c r="K1534">
        <v>37595</v>
      </c>
      <c r="L1534" t="s">
        <v>43</v>
      </c>
      <c r="M1534" t="s">
        <v>45</v>
      </c>
      <c r="N1534" t="s">
        <v>50</v>
      </c>
      <c r="O1534" t="s">
        <v>56</v>
      </c>
      <c r="P1534" t="s">
        <v>916</v>
      </c>
      <c r="Q1534">
        <v>8</v>
      </c>
      <c r="R1534">
        <v>2017</v>
      </c>
      <c r="S1534" t="s">
        <v>2258</v>
      </c>
      <c r="T1534" t="str">
        <f t="shared" si="47"/>
        <v>Ram Ram Pickup 1500</v>
      </c>
      <c r="U1534" t="str">
        <f t="shared" si="46"/>
        <v>Ram Pickup 1500</v>
      </c>
    </row>
    <row r="1535" spans="1:21" x14ac:dyDescent="0.35">
      <c r="A1535" t="s">
        <v>14</v>
      </c>
      <c r="C1535" s="4">
        <v>44711</v>
      </c>
      <c r="D1535" t="s">
        <v>3102</v>
      </c>
      <c r="E1535" t="s">
        <v>22</v>
      </c>
      <c r="F1535" t="s">
        <v>21</v>
      </c>
      <c r="G1535">
        <v>32.952959999999997</v>
      </c>
      <c r="H1535">
        <v>-96.832689000000002</v>
      </c>
      <c r="I1535">
        <v>125573</v>
      </c>
      <c r="J1535" t="s">
        <v>32</v>
      </c>
      <c r="K1535">
        <v>35995</v>
      </c>
      <c r="M1535" t="s">
        <v>45</v>
      </c>
      <c r="N1535" t="s">
        <v>50</v>
      </c>
      <c r="O1535" t="s">
        <v>21</v>
      </c>
      <c r="P1535" t="s">
        <v>454</v>
      </c>
      <c r="R1535">
        <v>2017</v>
      </c>
      <c r="S1535" t="s">
        <v>2281</v>
      </c>
      <c r="T1535" t="str">
        <f t="shared" si="47"/>
        <v>RAM 3500</v>
      </c>
      <c r="U1535" t="str">
        <f t="shared" si="46"/>
        <v>3500</v>
      </c>
    </row>
    <row r="1536" spans="1:21" x14ac:dyDescent="0.35">
      <c r="A1536" t="s">
        <v>14</v>
      </c>
      <c r="B1536" t="s">
        <v>16</v>
      </c>
      <c r="C1536" s="4">
        <v>44711</v>
      </c>
      <c r="D1536" t="s">
        <v>2624</v>
      </c>
      <c r="F1536" t="s">
        <v>25</v>
      </c>
      <c r="G1536">
        <v>32.992600000000003</v>
      </c>
      <c r="H1536">
        <v>-96.566400000000002</v>
      </c>
      <c r="I1536">
        <v>180000</v>
      </c>
      <c r="J1536" t="s">
        <v>39</v>
      </c>
      <c r="K1536">
        <v>2850</v>
      </c>
      <c r="M1536" t="s">
        <v>45</v>
      </c>
      <c r="N1536" t="s">
        <v>50</v>
      </c>
      <c r="O1536" t="s">
        <v>59</v>
      </c>
      <c r="P1536" t="s">
        <v>1399</v>
      </c>
      <c r="Q1536">
        <v>6</v>
      </c>
      <c r="R1536">
        <v>2008</v>
      </c>
      <c r="S1536" t="s">
        <v>2255</v>
      </c>
      <c r="T1536" t="str">
        <f t="shared" si="47"/>
        <v>chevy uplander ls</v>
      </c>
      <c r="U1536" t="str">
        <f t="shared" si="46"/>
        <v>uplander ls</v>
      </c>
    </row>
    <row r="1537" spans="1:21" x14ac:dyDescent="0.35">
      <c r="A1537" t="s">
        <v>14</v>
      </c>
      <c r="C1537" s="4">
        <v>44711</v>
      </c>
      <c r="D1537" t="s">
        <v>2946</v>
      </c>
      <c r="F1537" t="s">
        <v>25</v>
      </c>
      <c r="G1537">
        <v>21.589269000000002</v>
      </c>
      <c r="H1537">
        <v>-99.148613999999995</v>
      </c>
      <c r="I1537">
        <v>123456</v>
      </c>
      <c r="K1537">
        <v>2000</v>
      </c>
      <c r="M1537" t="s">
        <v>48</v>
      </c>
      <c r="N1537" t="s">
        <v>50</v>
      </c>
      <c r="P1537" t="s">
        <v>1400</v>
      </c>
      <c r="R1537">
        <v>1955</v>
      </c>
      <c r="S1537" t="s">
        <v>2389</v>
      </c>
      <c r="T1537" t="str">
        <f t="shared" si="47"/>
        <v>1955 Oldsmobile 88</v>
      </c>
      <c r="U1537" t="str">
        <f t="shared" si="46"/>
        <v>Oldsmobile 88</v>
      </c>
    </row>
    <row r="1538" spans="1:21" x14ac:dyDescent="0.35">
      <c r="A1538" t="s">
        <v>14</v>
      </c>
      <c r="C1538" s="4">
        <v>44711</v>
      </c>
      <c r="D1538" t="s">
        <v>2583</v>
      </c>
      <c r="E1538" t="s">
        <v>24</v>
      </c>
      <c r="F1538" t="s">
        <v>25</v>
      </c>
      <c r="G1538">
        <v>32.840010999999997</v>
      </c>
      <c r="H1538">
        <v>-97.225295000000003</v>
      </c>
      <c r="I1538">
        <v>74247</v>
      </c>
      <c r="J1538" t="s">
        <v>35</v>
      </c>
      <c r="K1538">
        <v>31986</v>
      </c>
      <c r="L1538" t="s">
        <v>43</v>
      </c>
      <c r="M1538" t="s">
        <v>45</v>
      </c>
      <c r="N1538" t="s">
        <v>50</v>
      </c>
      <c r="O1538" t="s">
        <v>56</v>
      </c>
      <c r="P1538" t="s">
        <v>927</v>
      </c>
      <c r="Q1538">
        <v>6</v>
      </c>
      <c r="R1538">
        <v>2017</v>
      </c>
      <c r="S1538" t="s">
        <v>2248</v>
      </c>
      <c r="T1538" t="str">
        <f t="shared" si="47"/>
        <v>Chevrolet Silverado 1500</v>
      </c>
      <c r="U1538" t="str">
        <f t="shared" ref="U1538:U1601" si="48">RIGHT(T1538,LEN(T1538)-FIND(" ",T1538))</f>
        <v>Silverado 1500</v>
      </c>
    </row>
    <row r="1539" spans="1:21" x14ac:dyDescent="0.35">
      <c r="A1539" t="s">
        <v>14</v>
      </c>
      <c r="C1539" s="4">
        <v>44711</v>
      </c>
      <c r="D1539" t="s">
        <v>2583</v>
      </c>
      <c r="E1539" t="s">
        <v>23</v>
      </c>
      <c r="F1539" t="s">
        <v>25</v>
      </c>
      <c r="G1539">
        <v>32.840010999999997</v>
      </c>
      <c r="H1539">
        <v>-97.225295000000003</v>
      </c>
      <c r="I1539">
        <v>50039</v>
      </c>
      <c r="J1539" t="s">
        <v>30</v>
      </c>
      <c r="K1539">
        <v>25241</v>
      </c>
      <c r="L1539" t="s">
        <v>42</v>
      </c>
      <c r="M1539" t="s">
        <v>45</v>
      </c>
      <c r="N1539" t="s">
        <v>50</v>
      </c>
      <c r="O1539" t="s">
        <v>61</v>
      </c>
      <c r="P1539" t="s">
        <v>1401</v>
      </c>
      <c r="Q1539">
        <v>4</v>
      </c>
      <c r="R1539">
        <v>2018</v>
      </c>
      <c r="S1539" t="s">
        <v>2300</v>
      </c>
      <c r="T1539" t="str">
        <f t="shared" ref="T1539:T1602" si="49">RIGHT(P1539,LEN(P1539)-FIND(" ",P1539))</f>
        <v>Toyota C-HR</v>
      </c>
      <c r="U1539" t="str">
        <f t="shared" si="48"/>
        <v>C-HR</v>
      </c>
    </row>
    <row r="1540" spans="1:21" x14ac:dyDescent="0.35">
      <c r="A1540" t="s">
        <v>14</v>
      </c>
      <c r="C1540" s="4">
        <v>44711</v>
      </c>
      <c r="D1540" t="s">
        <v>2584</v>
      </c>
      <c r="F1540" t="s">
        <v>21</v>
      </c>
      <c r="G1540">
        <v>32.864719999999998</v>
      </c>
      <c r="H1540">
        <v>-96.669380000000004</v>
      </c>
      <c r="I1540">
        <v>222537</v>
      </c>
      <c r="J1540" t="s">
        <v>32</v>
      </c>
      <c r="K1540">
        <v>19988</v>
      </c>
      <c r="M1540" t="s">
        <v>45</v>
      </c>
      <c r="N1540" t="s">
        <v>50</v>
      </c>
      <c r="O1540" t="s">
        <v>54</v>
      </c>
      <c r="P1540" t="s">
        <v>258</v>
      </c>
      <c r="R1540">
        <v>2015</v>
      </c>
      <c r="S1540" t="s">
        <v>2278</v>
      </c>
      <c r="T1540" t="str">
        <f t="shared" si="49"/>
        <v>FORD TRANSIT</v>
      </c>
      <c r="U1540" t="str">
        <f t="shared" si="48"/>
        <v>TRANSIT</v>
      </c>
    </row>
    <row r="1541" spans="1:21" x14ac:dyDescent="0.35">
      <c r="A1541" t="s">
        <v>14</v>
      </c>
      <c r="B1541" t="s">
        <v>17</v>
      </c>
      <c r="C1541" s="4">
        <v>44711</v>
      </c>
      <c r="D1541" t="s">
        <v>3103</v>
      </c>
      <c r="E1541" t="s">
        <v>23</v>
      </c>
      <c r="F1541" t="s">
        <v>25</v>
      </c>
      <c r="G1541">
        <v>32.764899999999997</v>
      </c>
      <c r="H1541">
        <v>-97.011200000000002</v>
      </c>
      <c r="I1541">
        <v>190000</v>
      </c>
      <c r="J1541" t="s">
        <v>32</v>
      </c>
      <c r="K1541">
        <v>10500</v>
      </c>
      <c r="L1541" t="s">
        <v>42</v>
      </c>
      <c r="M1541" t="s">
        <v>45</v>
      </c>
      <c r="N1541" t="s">
        <v>50</v>
      </c>
      <c r="O1541" t="s">
        <v>57</v>
      </c>
      <c r="P1541" t="s">
        <v>1402</v>
      </c>
      <c r="Q1541">
        <v>8</v>
      </c>
      <c r="R1541">
        <v>2013</v>
      </c>
      <c r="S1541" t="s">
        <v>2278</v>
      </c>
      <c r="T1541" t="str">
        <f t="shared" si="49"/>
        <v>ford f-150</v>
      </c>
      <c r="U1541" t="str">
        <f t="shared" si="48"/>
        <v>f-150</v>
      </c>
    </row>
    <row r="1542" spans="1:21" x14ac:dyDescent="0.35">
      <c r="A1542" t="s">
        <v>14</v>
      </c>
      <c r="B1542" t="s">
        <v>17</v>
      </c>
      <c r="C1542" s="4">
        <v>44711</v>
      </c>
      <c r="D1542" t="s">
        <v>2585</v>
      </c>
      <c r="E1542" t="s">
        <v>24</v>
      </c>
      <c r="F1542" t="s">
        <v>25</v>
      </c>
      <c r="G1542">
        <v>32.843361000000002</v>
      </c>
      <c r="H1542">
        <v>-97.240677000000005</v>
      </c>
      <c r="I1542">
        <v>101399</v>
      </c>
      <c r="J1542" t="s">
        <v>34</v>
      </c>
      <c r="K1542">
        <v>12500</v>
      </c>
      <c r="L1542" t="s">
        <v>43</v>
      </c>
      <c r="M1542" t="s">
        <v>45</v>
      </c>
      <c r="N1542" t="s">
        <v>50</v>
      </c>
      <c r="O1542" t="s">
        <v>57</v>
      </c>
      <c r="P1542" t="s">
        <v>1302</v>
      </c>
      <c r="Q1542">
        <v>8</v>
      </c>
      <c r="R1542">
        <v>2008</v>
      </c>
      <c r="S1542" t="s">
        <v>2278</v>
      </c>
      <c r="T1542" t="str">
        <f t="shared" si="49"/>
        <v>ford f-150</v>
      </c>
      <c r="U1542" t="str">
        <f t="shared" si="48"/>
        <v>f-150</v>
      </c>
    </row>
    <row r="1543" spans="1:21" x14ac:dyDescent="0.35">
      <c r="A1543" t="s">
        <v>14</v>
      </c>
      <c r="C1543" s="4">
        <v>44711</v>
      </c>
      <c r="D1543" t="s">
        <v>2585</v>
      </c>
      <c r="F1543" t="s">
        <v>25</v>
      </c>
      <c r="G1543">
        <v>21.589269000000002</v>
      </c>
      <c r="H1543">
        <v>-99.148613999999995</v>
      </c>
      <c r="I1543">
        <v>123456</v>
      </c>
      <c r="K1543">
        <v>1500</v>
      </c>
      <c r="M1543" t="s">
        <v>49</v>
      </c>
      <c r="N1543" t="s">
        <v>51</v>
      </c>
      <c r="P1543" t="s">
        <v>1403</v>
      </c>
      <c r="R1543">
        <v>1958</v>
      </c>
      <c r="S1543" t="s">
        <v>2390</v>
      </c>
      <c r="T1543" t="str">
        <f t="shared" si="49"/>
        <v>1958 Chev</v>
      </c>
      <c r="U1543" t="str">
        <f t="shared" si="48"/>
        <v>Chev</v>
      </c>
    </row>
    <row r="1544" spans="1:21" x14ac:dyDescent="0.35">
      <c r="A1544" t="s">
        <v>14</v>
      </c>
      <c r="B1544" t="s">
        <v>15</v>
      </c>
      <c r="C1544" s="4">
        <v>44711</v>
      </c>
      <c r="D1544" t="s">
        <v>2585</v>
      </c>
      <c r="E1544" t="s">
        <v>23</v>
      </c>
      <c r="F1544" t="s">
        <v>25</v>
      </c>
      <c r="G1544">
        <v>33.078400000000002</v>
      </c>
      <c r="H1544">
        <v>-96.729100000000003</v>
      </c>
      <c r="I1544">
        <v>12400</v>
      </c>
      <c r="J1544" t="s">
        <v>29</v>
      </c>
      <c r="K1544">
        <v>41000</v>
      </c>
      <c r="L1544" t="s">
        <v>43</v>
      </c>
      <c r="M1544" t="s">
        <v>47</v>
      </c>
      <c r="N1544" t="s">
        <v>50</v>
      </c>
      <c r="O1544" t="s">
        <v>52</v>
      </c>
      <c r="P1544" t="s">
        <v>1404</v>
      </c>
      <c r="Q1544">
        <v>4</v>
      </c>
      <c r="R1544">
        <v>2020</v>
      </c>
      <c r="S1544" t="s">
        <v>2278</v>
      </c>
      <c r="T1544" t="str">
        <f t="shared" si="49"/>
        <v>ford explorer</v>
      </c>
      <c r="U1544" t="str">
        <f t="shared" si="48"/>
        <v>explorer</v>
      </c>
    </row>
    <row r="1545" spans="1:21" x14ac:dyDescent="0.35">
      <c r="A1545" t="s">
        <v>14</v>
      </c>
      <c r="C1545" s="4">
        <v>44711</v>
      </c>
      <c r="D1545" t="s">
        <v>3104</v>
      </c>
      <c r="E1545" t="s">
        <v>22</v>
      </c>
      <c r="F1545" t="s">
        <v>25</v>
      </c>
      <c r="G1545">
        <v>32.840010999999997</v>
      </c>
      <c r="H1545">
        <v>-97.225295000000003</v>
      </c>
      <c r="I1545">
        <v>48185</v>
      </c>
      <c r="J1545" t="s">
        <v>31</v>
      </c>
      <c r="K1545">
        <v>36991</v>
      </c>
      <c r="L1545" t="s">
        <v>41</v>
      </c>
      <c r="M1545" t="s">
        <v>45</v>
      </c>
      <c r="N1545" t="s">
        <v>50</v>
      </c>
      <c r="O1545" t="s">
        <v>52</v>
      </c>
      <c r="P1545" t="s">
        <v>1151</v>
      </c>
      <c r="Q1545">
        <v>6</v>
      </c>
      <c r="R1545">
        <v>2018</v>
      </c>
      <c r="S1545" t="s">
        <v>2277</v>
      </c>
      <c r="T1545" t="str">
        <f t="shared" si="49"/>
        <v>Jeep Wrangler Unlimited</v>
      </c>
      <c r="U1545" t="str">
        <f t="shared" si="48"/>
        <v>Wrangler Unlimited</v>
      </c>
    </row>
    <row r="1546" spans="1:21" x14ac:dyDescent="0.35">
      <c r="A1546" t="s">
        <v>14</v>
      </c>
      <c r="C1546" s="4">
        <v>44711</v>
      </c>
      <c r="D1546" t="s">
        <v>3104</v>
      </c>
      <c r="E1546" t="s">
        <v>24</v>
      </c>
      <c r="F1546" t="s">
        <v>25</v>
      </c>
      <c r="G1546">
        <v>32.848309999999998</v>
      </c>
      <c r="H1546">
        <v>-96.825474</v>
      </c>
      <c r="I1546">
        <v>38216</v>
      </c>
      <c r="J1546" t="s">
        <v>32</v>
      </c>
      <c r="K1546">
        <v>28995</v>
      </c>
      <c r="L1546" t="s">
        <v>42</v>
      </c>
      <c r="M1546" t="s">
        <v>45</v>
      </c>
      <c r="N1546" t="s">
        <v>50</v>
      </c>
      <c r="O1546" t="s">
        <v>53</v>
      </c>
      <c r="P1546" t="s">
        <v>1405</v>
      </c>
      <c r="Q1546">
        <v>4</v>
      </c>
      <c r="R1546">
        <v>2018</v>
      </c>
      <c r="S1546" t="s">
        <v>2276</v>
      </c>
      <c r="T1546" t="str">
        <f t="shared" si="49"/>
        <v>BMW 3 Series</v>
      </c>
      <c r="U1546" t="str">
        <f t="shared" si="48"/>
        <v>3 Series</v>
      </c>
    </row>
    <row r="1547" spans="1:21" x14ac:dyDescent="0.35">
      <c r="A1547" t="s">
        <v>14</v>
      </c>
      <c r="C1547" s="4">
        <v>44711</v>
      </c>
      <c r="D1547" t="s">
        <v>2586</v>
      </c>
      <c r="E1547" t="s">
        <v>22</v>
      </c>
      <c r="F1547" t="s">
        <v>25</v>
      </c>
      <c r="G1547">
        <v>32.840010999999997</v>
      </c>
      <c r="H1547">
        <v>-97.225295000000003</v>
      </c>
      <c r="I1547">
        <v>155076</v>
      </c>
      <c r="J1547" t="s">
        <v>32</v>
      </c>
      <c r="K1547">
        <v>29985</v>
      </c>
      <c r="L1547" t="s">
        <v>43</v>
      </c>
      <c r="M1547" t="s">
        <v>45</v>
      </c>
      <c r="N1547" t="s">
        <v>50</v>
      </c>
      <c r="O1547" t="s">
        <v>56</v>
      </c>
      <c r="P1547" t="s">
        <v>1406</v>
      </c>
      <c r="Q1547">
        <v>8</v>
      </c>
      <c r="R1547">
        <v>2018</v>
      </c>
      <c r="S1547" t="s">
        <v>2258</v>
      </c>
      <c r="T1547" t="str">
        <f t="shared" si="49"/>
        <v>Ram Ram Pickup 2500</v>
      </c>
      <c r="U1547" t="str">
        <f t="shared" si="48"/>
        <v>Ram Pickup 2500</v>
      </c>
    </row>
    <row r="1548" spans="1:21" x14ac:dyDescent="0.35">
      <c r="A1548" t="s">
        <v>14</v>
      </c>
      <c r="B1548" t="s">
        <v>16</v>
      </c>
      <c r="C1548" s="4">
        <v>44711</v>
      </c>
      <c r="D1548" t="s">
        <v>2950</v>
      </c>
      <c r="E1548" t="s">
        <v>23</v>
      </c>
      <c r="F1548" t="s">
        <v>25</v>
      </c>
      <c r="G1548">
        <v>32.896099999999997</v>
      </c>
      <c r="H1548">
        <v>-96.909713999999994</v>
      </c>
      <c r="I1548">
        <v>300</v>
      </c>
      <c r="J1548" t="s">
        <v>37</v>
      </c>
      <c r="K1548">
        <v>6000</v>
      </c>
      <c r="L1548" t="s">
        <v>42</v>
      </c>
      <c r="M1548" t="s">
        <v>45</v>
      </c>
      <c r="N1548" t="s">
        <v>51</v>
      </c>
      <c r="O1548" t="s">
        <v>55</v>
      </c>
      <c r="P1548" t="s">
        <v>1407</v>
      </c>
      <c r="Q1548">
        <v>4</v>
      </c>
      <c r="R1548">
        <v>1997</v>
      </c>
      <c r="S1548" t="s">
        <v>2254</v>
      </c>
      <c r="T1548" t="str">
        <f t="shared" si="49"/>
        <v>1997 honda prelude</v>
      </c>
      <c r="U1548" t="str">
        <f t="shared" si="48"/>
        <v>honda prelude</v>
      </c>
    </row>
    <row r="1549" spans="1:21" x14ac:dyDescent="0.35">
      <c r="A1549" t="s">
        <v>14</v>
      </c>
      <c r="C1549" s="4">
        <v>44711</v>
      </c>
      <c r="D1549" t="s">
        <v>2587</v>
      </c>
      <c r="E1549" t="s">
        <v>22</v>
      </c>
      <c r="F1549" t="s">
        <v>27</v>
      </c>
      <c r="G1549">
        <v>32.840010999999997</v>
      </c>
      <c r="H1549">
        <v>-97.225295000000003</v>
      </c>
      <c r="I1549">
        <v>54675</v>
      </c>
      <c r="J1549" t="s">
        <v>33</v>
      </c>
      <c r="K1549">
        <v>30891</v>
      </c>
      <c r="L1549" t="s">
        <v>43</v>
      </c>
      <c r="M1549" t="s">
        <v>45</v>
      </c>
      <c r="N1549" t="s">
        <v>50</v>
      </c>
      <c r="O1549" t="s">
        <v>56</v>
      </c>
      <c r="P1549" t="s">
        <v>1408</v>
      </c>
      <c r="Q1549">
        <v>8</v>
      </c>
      <c r="R1549">
        <v>2017</v>
      </c>
      <c r="S1549" t="s">
        <v>2242</v>
      </c>
      <c r="T1549" t="str">
        <f t="shared" si="49"/>
        <v>Nissan Titan XD</v>
      </c>
      <c r="U1549" t="str">
        <f t="shared" si="48"/>
        <v>Titan XD</v>
      </c>
    </row>
    <row r="1550" spans="1:21" x14ac:dyDescent="0.35">
      <c r="A1550" t="s">
        <v>14</v>
      </c>
      <c r="C1550" s="4">
        <v>44711</v>
      </c>
      <c r="D1550" t="s">
        <v>2587</v>
      </c>
      <c r="E1550" t="s">
        <v>22</v>
      </c>
      <c r="F1550" t="s">
        <v>25</v>
      </c>
      <c r="G1550">
        <v>32.840010999999997</v>
      </c>
      <c r="H1550">
        <v>-97.225295000000003</v>
      </c>
      <c r="I1550">
        <v>92402</v>
      </c>
      <c r="J1550" t="s">
        <v>29</v>
      </c>
      <c r="K1550">
        <v>24991</v>
      </c>
      <c r="L1550" t="s">
        <v>41</v>
      </c>
      <c r="M1550" t="s">
        <v>45</v>
      </c>
      <c r="N1550" t="s">
        <v>50</v>
      </c>
      <c r="O1550" t="s">
        <v>52</v>
      </c>
      <c r="P1550" t="s">
        <v>165</v>
      </c>
      <c r="Q1550">
        <v>6</v>
      </c>
      <c r="R1550">
        <v>2015</v>
      </c>
      <c r="S1550" t="s">
        <v>2287</v>
      </c>
      <c r="T1550" t="str">
        <f t="shared" si="49"/>
        <v>Audi Q7</v>
      </c>
      <c r="U1550" t="str">
        <f t="shared" si="48"/>
        <v>Q7</v>
      </c>
    </row>
    <row r="1551" spans="1:21" x14ac:dyDescent="0.35">
      <c r="A1551" t="s">
        <v>14</v>
      </c>
      <c r="B1551" t="s">
        <v>15</v>
      </c>
      <c r="C1551" s="4">
        <v>44711</v>
      </c>
      <c r="D1551" t="s">
        <v>2589</v>
      </c>
      <c r="E1551" t="s">
        <v>23</v>
      </c>
      <c r="F1551" t="s">
        <v>25</v>
      </c>
      <c r="G1551">
        <v>32.819156</v>
      </c>
      <c r="H1551">
        <v>-97.459221999999997</v>
      </c>
      <c r="I1551">
        <v>142000</v>
      </c>
      <c r="J1551" t="s">
        <v>32</v>
      </c>
      <c r="K1551">
        <v>8900</v>
      </c>
      <c r="L1551" t="s">
        <v>43</v>
      </c>
      <c r="M1551" t="s">
        <v>20</v>
      </c>
      <c r="N1551" t="s">
        <v>50</v>
      </c>
      <c r="O1551" t="s">
        <v>52</v>
      </c>
      <c r="P1551" t="s">
        <v>1409</v>
      </c>
      <c r="Q1551">
        <v>8</v>
      </c>
      <c r="R1551">
        <v>2010</v>
      </c>
      <c r="S1551" t="s">
        <v>2305</v>
      </c>
      <c r="T1551" t="str">
        <f t="shared" si="49"/>
        <v>lincoln navigator</v>
      </c>
      <c r="U1551" t="str">
        <f t="shared" si="48"/>
        <v>navigator</v>
      </c>
    </row>
    <row r="1552" spans="1:21" x14ac:dyDescent="0.35">
      <c r="A1552" t="s">
        <v>14</v>
      </c>
      <c r="C1552" s="4">
        <v>44711</v>
      </c>
      <c r="D1552" t="s">
        <v>2589</v>
      </c>
      <c r="F1552" t="s">
        <v>21</v>
      </c>
      <c r="G1552">
        <v>32.952959999999997</v>
      </c>
      <c r="H1552">
        <v>-96.832689000000002</v>
      </c>
      <c r="I1552">
        <v>12743</v>
      </c>
      <c r="J1552" t="s">
        <v>32</v>
      </c>
      <c r="K1552">
        <v>32895</v>
      </c>
      <c r="M1552" t="s">
        <v>45</v>
      </c>
      <c r="N1552" t="s">
        <v>50</v>
      </c>
      <c r="O1552" t="s">
        <v>21</v>
      </c>
      <c r="P1552" t="s">
        <v>1410</v>
      </c>
      <c r="R1552">
        <v>2021</v>
      </c>
      <c r="S1552" t="s">
        <v>2260</v>
      </c>
      <c r="T1552" t="str">
        <f t="shared" si="49"/>
        <v>HYUNDAI SONATA</v>
      </c>
      <c r="U1552" t="str">
        <f t="shared" si="48"/>
        <v>SONATA</v>
      </c>
    </row>
    <row r="1553" spans="1:21" x14ac:dyDescent="0.35">
      <c r="A1553" t="s">
        <v>14</v>
      </c>
      <c r="C1553" s="4">
        <v>44711</v>
      </c>
      <c r="D1553" t="s">
        <v>2590</v>
      </c>
      <c r="E1553" t="s">
        <v>24</v>
      </c>
      <c r="F1553" t="s">
        <v>25</v>
      </c>
      <c r="G1553">
        <v>32.840010999999997</v>
      </c>
      <c r="H1553">
        <v>-97.225295000000003</v>
      </c>
      <c r="I1553">
        <v>131553</v>
      </c>
      <c r="J1553" t="s">
        <v>32</v>
      </c>
      <c r="K1553">
        <v>27591</v>
      </c>
      <c r="L1553" t="s">
        <v>43</v>
      </c>
      <c r="M1553" t="s">
        <v>45</v>
      </c>
      <c r="N1553" t="s">
        <v>50</v>
      </c>
      <c r="O1553" t="s">
        <v>52</v>
      </c>
      <c r="P1553" t="s">
        <v>1384</v>
      </c>
      <c r="Q1553">
        <v>8</v>
      </c>
      <c r="R1553">
        <v>2015</v>
      </c>
      <c r="S1553" t="s">
        <v>2282</v>
      </c>
      <c r="T1553" t="str">
        <f t="shared" si="49"/>
        <v>GMC Yukon</v>
      </c>
      <c r="U1553" t="str">
        <f t="shared" si="48"/>
        <v>Yukon</v>
      </c>
    </row>
    <row r="1554" spans="1:21" x14ac:dyDescent="0.35">
      <c r="A1554" t="s">
        <v>14</v>
      </c>
      <c r="C1554" s="4">
        <v>44711</v>
      </c>
      <c r="D1554" t="s">
        <v>2591</v>
      </c>
      <c r="E1554" t="s">
        <v>22</v>
      </c>
      <c r="F1554" t="s">
        <v>25</v>
      </c>
      <c r="G1554">
        <v>32.840010999999997</v>
      </c>
      <c r="H1554">
        <v>-97.225295000000003</v>
      </c>
      <c r="I1554">
        <v>103922</v>
      </c>
      <c r="J1554" t="s">
        <v>34</v>
      </c>
      <c r="K1554">
        <v>17598</v>
      </c>
      <c r="L1554" t="s">
        <v>42</v>
      </c>
      <c r="M1554" t="s">
        <v>45</v>
      </c>
      <c r="N1554" t="s">
        <v>50</v>
      </c>
      <c r="O1554" t="s">
        <v>52</v>
      </c>
      <c r="P1554" t="s">
        <v>1411</v>
      </c>
      <c r="Q1554">
        <v>4</v>
      </c>
      <c r="R1554">
        <v>2016</v>
      </c>
      <c r="S1554" t="s">
        <v>2277</v>
      </c>
      <c r="T1554" t="str">
        <f t="shared" si="49"/>
        <v>Jeep Renegade</v>
      </c>
      <c r="U1554" t="str">
        <f t="shared" si="48"/>
        <v>Renegade</v>
      </c>
    </row>
    <row r="1555" spans="1:21" x14ac:dyDescent="0.35">
      <c r="A1555" t="s">
        <v>14</v>
      </c>
      <c r="B1555" t="s">
        <v>15</v>
      </c>
      <c r="C1555" s="4">
        <v>44711</v>
      </c>
      <c r="D1555" t="s">
        <v>2591</v>
      </c>
      <c r="E1555" t="s">
        <v>23</v>
      </c>
      <c r="F1555" t="s">
        <v>26</v>
      </c>
      <c r="G1555">
        <v>32.8001</v>
      </c>
      <c r="H1555">
        <v>-96.794600000000003</v>
      </c>
      <c r="I1555">
        <v>126000</v>
      </c>
      <c r="J1555" t="s">
        <v>35</v>
      </c>
      <c r="K1555">
        <v>9500</v>
      </c>
      <c r="L1555" t="s">
        <v>41</v>
      </c>
      <c r="M1555" t="s">
        <v>45</v>
      </c>
      <c r="N1555" t="s">
        <v>50</v>
      </c>
      <c r="O1555" t="s">
        <v>58</v>
      </c>
      <c r="P1555" t="s">
        <v>1412</v>
      </c>
      <c r="Q1555">
        <v>4</v>
      </c>
      <c r="R1555">
        <v>2009</v>
      </c>
      <c r="S1555" t="s">
        <v>2300</v>
      </c>
      <c r="T1555" t="str">
        <f t="shared" si="49"/>
        <v>2009 Toyota Prius</v>
      </c>
      <c r="U1555" t="str">
        <f t="shared" si="48"/>
        <v>Toyota Prius</v>
      </c>
    </row>
    <row r="1556" spans="1:21" x14ac:dyDescent="0.35">
      <c r="A1556" t="s">
        <v>14</v>
      </c>
      <c r="C1556" s="4">
        <v>44711</v>
      </c>
      <c r="D1556" t="s">
        <v>2592</v>
      </c>
      <c r="F1556" t="s">
        <v>25</v>
      </c>
      <c r="G1556">
        <v>45.4208</v>
      </c>
      <c r="H1556">
        <v>-122.63372</v>
      </c>
      <c r="I1556">
        <v>1</v>
      </c>
      <c r="K1556">
        <v>7995</v>
      </c>
      <c r="M1556" t="s">
        <v>45</v>
      </c>
      <c r="N1556" t="s">
        <v>50</v>
      </c>
      <c r="P1556" t="s">
        <v>1413</v>
      </c>
      <c r="R1556">
        <v>2001</v>
      </c>
      <c r="S1556" t="s">
        <v>2278</v>
      </c>
      <c r="T1556" t="str">
        <f t="shared" si="49"/>
        <v>FORD F150 XLT CREW CAB 4X4 RUNS</v>
      </c>
      <c r="U1556" t="str">
        <f t="shared" si="48"/>
        <v>F150 XLT CREW CAB 4X4 RUNS</v>
      </c>
    </row>
    <row r="1557" spans="1:21" x14ac:dyDescent="0.35">
      <c r="A1557" t="s">
        <v>14</v>
      </c>
      <c r="B1557" t="s">
        <v>15</v>
      </c>
      <c r="C1557" s="4">
        <v>44711</v>
      </c>
      <c r="D1557" t="s">
        <v>3105</v>
      </c>
      <c r="F1557" t="s">
        <v>25</v>
      </c>
      <c r="G1557">
        <v>32.782899999999998</v>
      </c>
      <c r="H1557">
        <v>-96.871399999999994</v>
      </c>
      <c r="I1557">
        <v>104523</v>
      </c>
      <c r="K1557">
        <v>8800</v>
      </c>
      <c r="M1557" t="s">
        <v>20</v>
      </c>
      <c r="N1557" t="s">
        <v>50</v>
      </c>
      <c r="P1557" t="s">
        <v>1414</v>
      </c>
      <c r="Q1557">
        <v>4</v>
      </c>
      <c r="R1557">
        <v>2009</v>
      </c>
      <c r="S1557" t="s">
        <v>2254</v>
      </c>
      <c r="T1557" t="str">
        <f t="shared" si="49"/>
        <v>2009 honda crv</v>
      </c>
      <c r="U1557" t="str">
        <f t="shared" si="48"/>
        <v>honda crv</v>
      </c>
    </row>
    <row r="1558" spans="1:21" x14ac:dyDescent="0.35">
      <c r="A1558" t="s">
        <v>14</v>
      </c>
      <c r="B1558" t="s">
        <v>15</v>
      </c>
      <c r="C1558" s="4">
        <v>44711</v>
      </c>
      <c r="D1558" t="s">
        <v>2595</v>
      </c>
      <c r="F1558" t="s">
        <v>25</v>
      </c>
      <c r="G1558">
        <v>32.910299999999999</v>
      </c>
      <c r="H1558">
        <v>-96.728499999999997</v>
      </c>
      <c r="I1558">
        <v>125023</v>
      </c>
      <c r="K1558">
        <v>8800</v>
      </c>
      <c r="M1558" t="s">
        <v>20</v>
      </c>
      <c r="N1558" t="s">
        <v>50</v>
      </c>
      <c r="P1558" t="s">
        <v>590</v>
      </c>
      <c r="Q1558">
        <v>4</v>
      </c>
      <c r="R1558">
        <v>2012</v>
      </c>
      <c r="S1558" t="s">
        <v>2254</v>
      </c>
      <c r="T1558" t="str">
        <f t="shared" si="49"/>
        <v>honda civic lx</v>
      </c>
      <c r="U1558" t="str">
        <f t="shared" si="48"/>
        <v>civic lx</v>
      </c>
    </row>
    <row r="1559" spans="1:21" x14ac:dyDescent="0.35">
      <c r="A1559" t="s">
        <v>14</v>
      </c>
      <c r="C1559" s="4">
        <v>44711</v>
      </c>
      <c r="D1559" t="s">
        <v>2595</v>
      </c>
      <c r="E1559" t="s">
        <v>23</v>
      </c>
      <c r="F1559" t="s">
        <v>25</v>
      </c>
      <c r="G1559">
        <v>32.840010999999997</v>
      </c>
      <c r="H1559">
        <v>-97.225295000000003</v>
      </c>
      <c r="I1559">
        <v>80352</v>
      </c>
      <c r="J1559" t="s">
        <v>30</v>
      </c>
      <c r="K1559">
        <v>25991</v>
      </c>
      <c r="M1559" t="s">
        <v>45</v>
      </c>
      <c r="N1559" t="s">
        <v>50</v>
      </c>
      <c r="O1559" t="s">
        <v>54</v>
      </c>
      <c r="P1559" t="s">
        <v>1415</v>
      </c>
      <c r="Q1559">
        <v>6</v>
      </c>
      <c r="R1559">
        <v>2017</v>
      </c>
      <c r="S1559" t="s">
        <v>2250</v>
      </c>
      <c r="T1559" t="str">
        <f t="shared" si="49"/>
        <v>Chrysler Pacifica</v>
      </c>
      <c r="U1559" t="str">
        <f t="shared" si="48"/>
        <v>Pacifica</v>
      </c>
    </row>
    <row r="1560" spans="1:21" x14ac:dyDescent="0.35">
      <c r="A1560" t="s">
        <v>14</v>
      </c>
      <c r="B1560" t="s">
        <v>15</v>
      </c>
      <c r="C1560" s="4">
        <v>44711</v>
      </c>
      <c r="D1560" t="s">
        <v>2596</v>
      </c>
      <c r="E1560" t="s">
        <v>22</v>
      </c>
      <c r="F1560" t="s">
        <v>25</v>
      </c>
      <c r="G1560">
        <v>32.932063999999997</v>
      </c>
      <c r="H1560">
        <v>-96.745906000000005</v>
      </c>
      <c r="I1560">
        <v>59600</v>
      </c>
      <c r="J1560" t="s">
        <v>30</v>
      </c>
      <c r="K1560">
        <v>22450</v>
      </c>
      <c r="L1560" t="s">
        <v>43</v>
      </c>
      <c r="M1560" t="s">
        <v>46</v>
      </c>
      <c r="N1560" t="s">
        <v>50</v>
      </c>
      <c r="O1560" t="s">
        <v>52</v>
      </c>
      <c r="P1560" t="s">
        <v>1416</v>
      </c>
      <c r="Q1560">
        <v>6</v>
      </c>
      <c r="R1560">
        <v>2016</v>
      </c>
      <c r="S1560" t="s">
        <v>2254</v>
      </c>
      <c r="T1560" t="str">
        <f t="shared" si="49"/>
        <v>honda pilot touring awd</v>
      </c>
      <c r="U1560" t="str">
        <f t="shared" si="48"/>
        <v>pilot touring awd</v>
      </c>
    </row>
    <row r="1561" spans="1:21" x14ac:dyDescent="0.35">
      <c r="A1561" t="s">
        <v>14</v>
      </c>
      <c r="B1561" t="s">
        <v>15</v>
      </c>
      <c r="C1561" s="4">
        <v>44711</v>
      </c>
      <c r="D1561" t="s">
        <v>2596</v>
      </c>
      <c r="E1561" t="s">
        <v>23</v>
      </c>
      <c r="F1561" t="s">
        <v>25</v>
      </c>
      <c r="G1561">
        <v>32.749366999999999</v>
      </c>
      <c r="H1561">
        <v>-96.972627000000003</v>
      </c>
      <c r="I1561">
        <v>187784</v>
      </c>
      <c r="J1561" t="s">
        <v>30</v>
      </c>
      <c r="K1561">
        <v>6300</v>
      </c>
      <c r="M1561" t="s">
        <v>45</v>
      </c>
      <c r="N1561" t="s">
        <v>50</v>
      </c>
      <c r="O1561" t="s">
        <v>53</v>
      </c>
      <c r="P1561" t="s">
        <v>1417</v>
      </c>
      <c r="Q1561">
        <v>5</v>
      </c>
      <c r="R1561">
        <v>2011</v>
      </c>
      <c r="S1561" t="s">
        <v>2290</v>
      </c>
      <c r="T1561" t="str">
        <f t="shared" si="49"/>
        <v>volkswagen jetta</v>
      </c>
      <c r="U1561" t="str">
        <f t="shared" si="48"/>
        <v>jetta</v>
      </c>
    </row>
    <row r="1562" spans="1:21" x14ac:dyDescent="0.35">
      <c r="A1562" t="s">
        <v>14</v>
      </c>
      <c r="B1562" t="s">
        <v>15</v>
      </c>
      <c r="C1562" s="4">
        <v>44711</v>
      </c>
      <c r="D1562" t="s">
        <v>3106</v>
      </c>
      <c r="E1562" t="s">
        <v>22</v>
      </c>
      <c r="F1562" t="s">
        <v>25</v>
      </c>
      <c r="G1562">
        <v>32.749366999999999</v>
      </c>
      <c r="H1562">
        <v>-96.972627000000003</v>
      </c>
      <c r="I1562">
        <v>102000</v>
      </c>
      <c r="J1562" t="s">
        <v>32</v>
      </c>
      <c r="K1562">
        <v>10500</v>
      </c>
      <c r="M1562" t="s">
        <v>45</v>
      </c>
      <c r="N1562" t="s">
        <v>50</v>
      </c>
      <c r="O1562" t="s">
        <v>57</v>
      </c>
      <c r="P1562" t="s">
        <v>1418</v>
      </c>
      <c r="Q1562">
        <v>8</v>
      </c>
      <c r="R1562">
        <v>2012</v>
      </c>
      <c r="S1562" t="s">
        <v>2278</v>
      </c>
      <c r="T1562" t="str">
        <f t="shared" si="49"/>
        <v>ford f150 xlt</v>
      </c>
      <c r="U1562" t="str">
        <f t="shared" si="48"/>
        <v>f150 xlt</v>
      </c>
    </row>
    <row r="1563" spans="1:21" x14ac:dyDescent="0.35">
      <c r="A1563" t="s">
        <v>14</v>
      </c>
      <c r="B1563" t="s">
        <v>16</v>
      </c>
      <c r="C1563" s="4">
        <v>44711</v>
      </c>
      <c r="D1563" t="s">
        <v>3106</v>
      </c>
      <c r="E1563" t="s">
        <v>24</v>
      </c>
      <c r="F1563" t="s">
        <v>25</v>
      </c>
      <c r="G1563">
        <v>32.819156</v>
      </c>
      <c r="H1563">
        <v>-97.459221999999997</v>
      </c>
      <c r="I1563">
        <v>34000</v>
      </c>
      <c r="J1563" t="s">
        <v>29</v>
      </c>
      <c r="K1563">
        <v>12500</v>
      </c>
      <c r="L1563" t="s">
        <v>43</v>
      </c>
      <c r="M1563" t="s">
        <v>20</v>
      </c>
      <c r="N1563" t="s">
        <v>50</v>
      </c>
      <c r="O1563" t="s">
        <v>53</v>
      </c>
      <c r="P1563" t="s">
        <v>1419</v>
      </c>
      <c r="Q1563">
        <v>8</v>
      </c>
      <c r="R1563">
        <v>2006</v>
      </c>
      <c r="S1563" t="s">
        <v>2362</v>
      </c>
      <c r="T1563" t="str">
        <f t="shared" si="49"/>
        <v>maserati quattroporte</v>
      </c>
      <c r="U1563" t="str">
        <f t="shared" si="48"/>
        <v>quattroporte</v>
      </c>
    </row>
    <row r="1564" spans="1:21" x14ac:dyDescent="0.35">
      <c r="A1564" t="s">
        <v>14</v>
      </c>
      <c r="B1564" t="s">
        <v>15</v>
      </c>
      <c r="C1564" s="4">
        <v>44711</v>
      </c>
      <c r="D1564" t="s">
        <v>3106</v>
      </c>
      <c r="F1564" t="s">
        <v>25</v>
      </c>
      <c r="G1564">
        <v>32.767299999999999</v>
      </c>
      <c r="H1564">
        <v>-96.777600000000007</v>
      </c>
      <c r="I1564">
        <v>74523</v>
      </c>
      <c r="K1564">
        <v>14600</v>
      </c>
      <c r="M1564" t="s">
        <v>20</v>
      </c>
      <c r="N1564" t="s">
        <v>50</v>
      </c>
      <c r="P1564" t="s">
        <v>1420</v>
      </c>
      <c r="Q1564">
        <v>6</v>
      </c>
      <c r="R1564">
        <v>2007</v>
      </c>
      <c r="S1564" t="s">
        <v>2275</v>
      </c>
      <c r="T1564" t="str">
        <f t="shared" si="49"/>
        <v>2007 toyota tacoma</v>
      </c>
      <c r="U1564" t="str">
        <f t="shared" si="48"/>
        <v>toyota tacoma</v>
      </c>
    </row>
    <row r="1565" spans="1:21" x14ac:dyDescent="0.35">
      <c r="A1565" t="s">
        <v>14</v>
      </c>
      <c r="B1565" t="s">
        <v>17</v>
      </c>
      <c r="C1565" s="4">
        <v>44711</v>
      </c>
      <c r="D1565" t="s">
        <v>3106</v>
      </c>
      <c r="E1565" t="s">
        <v>23</v>
      </c>
      <c r="F1565" t="s">
        <v>25</v>
      </c>
      <c r="G1565">
        <v>32.764899999999997</v>
      </c>
      <c r="H1565">
        <v>-97.011200000000002</v>
      </c>
      <c r="I1565">
        <v>155000</v>
      </c>
      <c r="J1565" t="s">
        <v>32</v>
      </c>
      <c r="K1565">
        <v>6500</v>
      </c>
      <c r="L1565" t="s">
        <v>42</v>
      </c>
      <c r="M1565" t="s">
        <v>45</v>
      </c>
      <c r="N1565" t="s">
        <v>50</v>
      </c>
      <c r="O1565" t="s">
        <v>52</v>
      </c>
      <c r="P1565" t="s">
        <v>1421</v>
      </c>
      <c r="Q1565">
        <v>6</v>
      </c>
      <c r="R1565">
        <v>2009</v>
      </c>
      <c r="S1565" t="s">
        <v>2339</v>
      </c>
      <c r="T1565" t="str">
        <f t="shared" si="49"/>
        <v>subaru forester</v>
      </c>
      <c r="U1565" t="str">
        <f t="shared" si="48"/>
        <v>forester</v>
      </c>
    </row>
    <row r="1566" spans="1:21" x14ac:dyDescent="0.35">
      <c r="A1566" t="s">
        <v>14</v>
      </c>
      <c r="B1566" t="s">
        <v>15</v>
      </c>
      <c r="C1566" s="4">
        <v>44711</v>
      </c>
      <c r="D1566" t="s">
        <v>2598</v>
      </c>
      <c r="E1566" t="s">
        <v>24</v>
      </c>
      <c r="F1566" t="s">
        <v>25</v>
      </c>
      <c r="G1566">
        <v>32.977915000000003</v>
      </c>
      <c r="H1566">
        <v>-96.592123999999998</v>
      </c>
      <c r="I1566">
        <v>1262</v>
      </c>
      <c r="K1566">
        <v>103990</v>
      </c>
      <c r="M1566" t="s">
        <v>45</v>
      </c>
      <c r="N1566" t="s">
        <v>50</v>
      </c>
      <c r="O1566" t="s">
        <v>55</v>
      </c>
      <c r="P1566" t="s">
        <v>1422</v>
      </c>
      <c r="R1566">
        <v>2022</v>
      </c>
      <c r="S1566" t="s">
        <v>2248</v>
      </c>
      <c r="T1566" t="str">
        <f t="shared" si="49"/>
        <v>Chevrolet Corvette</v>
      </c>
      <c r="U1566" t="str">
        <f t="shared" si="48"/>
        <v>Corvette</v>
      </c>
    </row>
    <row r="1567" spans="1:21" x14ac:dyDescent="0.35">
      <c r="A1567" t="s">
        <v>14</v>
      </c>
      <c r="B1567" t="s">
        <v>17</v>
      </c>
      <c r="C1567" s="4">
        <v>44711</v>
      </c>
      <c r="D1567" t="s">
        <v>2598</v>
      </c>
      <c r="E1567" t="s">
        <v>22</v>
      </c>
      <c r="F1567" t="s">
        <v>25</v>
      </c>
      <c r="G1567">
        <v>32.932063999999997</v>
      </c>
      <c r="H1567">
        <v>-96.745906000000005</v>
      </c>
      <c r="I1567">
        <v>26700</v>
      </c>
      <c r="J1567" t="s">
        <v>32</v>
      </c>
      <c r="K1567">
        <v>36490</v>
      </c>
      <c r="L1567" t="s">
        <v>43</v>
      </c>
      <c r="M1567" t="s">
        <v>45</v>
      </c>
      <c r="N1567" t="s">
        <v>50</v>
      </c>
      <c r="O1567" t="s">
        <v>52</v>
      </c>
      <c r="P1567" t="s">
        <v>1423</v>
      </c>
      <c r="Q1567">
        <v>6</v>
      </c>
      <c r="R1567">
        <v>2020</v>
      </c>
      <c r="S1567" t="s">
        <v>2254</v>
      </c>
      <c r="T1567" t="str">
        <f t="shared" si="49"/>
        <v>honda pilot elite</v>
      </c>
      <c r="U1567" t="str">
        <f t="shared" si="48"/>
        <v>pilot elite</v>
      </c>
    </row>
    <row r="1568" spans="1:21" x14ac:dyDescent="0.35">
      <c r="A1568" t="s">
        <v>14</v>
      </c>
      <c r="C1568" s="4">
        <v>44711</v>
      </c>
      <c r="D1568" t="s">
        <v>2952</v>
      </c>
      <c r="E1568" t="s">
        <v>24</v>
      </c>
      <c r="F1568" t="s">
        <v>25</v>
      </c>
      <c r="G1568">
        <v>32.840010999999997</v>
      </c>
      <c r="H1568">
        <v>-97.225295000000003</v>
      </c>
      <c r="I1568">
        <v>118121</v>
      </c>
      <c r="J1568" t="s">
        <v>32</v>
      </c>
      <c r="K1568">
        <v>19985</v>
      </c>
      <c r="L1568" t="s">
        <v>41</v>
      </c>
      <c r="M1568" t="s">
        <v>45</v>
      </c>
      <c r="N1568" t="s">
        <v>50</v>
      </c>
      <c r="O1568" t="s">
        <v>52</v>
      </c>
      <c r="P1568" t="s">
        <v>1424</v>
      </c>
      <c r="Q1568">
        <v>6</v>
      </c>
      <c r="R1568">
        <v>2015</v>
      </c>
      <c r="S1568" t="s">
        <v>2247</v>
      </c>
      <c r="T1568" t="str">
        <f t="shared" si="49"/>
        <v>Dodge Durango</v>
      </c>
      <c r="U1568" t="str">
        <f t="shared" si="48"/>
        <v>Durango</v>
      </c>
    </row>
    <row r="1569" spans="1:21" x14ac:dyDescent="0.35">
      <c r="A1569" t="s">
        <v>14</v>
      </c>
      <c r="C1569" s="4">
        <v>44711</v>
      </c>
      <c r="D1569" t="s">
        <v>3107</v>
      </c>
      <c r="E1569" t="s">
        <v>22</v>
      </c>
      <c r="F1569" t="s">
        <v>25</v>
      </c>
      <c r="G1569">
        <v>45.574199999999998</v>
      </c>
      <c r="H1569">
        <v>-122.6842</v>
      </c>
      <c r="I1569">
        <v>900</v>
      </c>
      <c r="J1569" t="s">
        <v>31</v>
      </c>
      <c r="K1569">
        <v>71995</v>
      </c>
      <c r="M1569" t="s">
        <v>45</v>
      </c>
      <c r="N1569" t="s">
        <v>50</v>
      </c>
      <c r="O1569" t="s">
        <v>56</v>
      </c>
      <c r="P1569" t="s">
        <v>1425</v>
      </c>
      <c r="Q1569">
        <v>6</v>
      </c>
      <c r="R1569">
        <v>2022</v>
      </c>
      <c r="S1569" t="s">
        <v>2300</v>
      </c>
      <c r="T1569" t="str">
        <f t="shared" si="49"/>
        <v>Toyota Tundra CrewMax</v>
      </c>
      <c r="U1569" t="str">
        <f t="shared" si="48"/>
        <v>Tundra CrewMax</v>
      </c>
    </row>
    <row r="1570" spans="1:21" x14ac:dyDescent="0.35">
      <c r="A1570" t="s">
        <v>14</v>
      </c>
      <c r="B1570" t="s">
        <v>15</v>
      </c>
      <c r="C1570" s="4">
        <v>44711</v>
      </c>
      <c r="D1570" t="s">
        <v>3107</v>
      </c>
      <c r="E1570" t="s">
        <v>24</v>
      </c>
      <c r="F1570" t="s">
        <v>27</v>
      </c>
      <c r="G1570">
        <v>32.962800000000001</v>
      </c>
      <c r="H1570">
        <v>-96.364800000000002</v>
      </c>
      <c r="I1570">
        <v>125000</v>
      </c>
      <c r="J1570" t="s">
        <v>32</v>
      </c>
      <c r="K1570">
        <v>29999</v>
      </c>
      <c r="L1570" t="s">
        <v>43</v>
      </c>
      <c r="M1570" t="s">
        <v>45</v>
      </c>
      <c r="N1570" t="s">
        <v>50</v>
      </c>
      <c r="O1570" t="s">
        <v>57</v>
      </c>
      <c r="P1570" t="s">
        <v>1426</v>
      </c>
      <c r="Q1570">
        <v>6</v>
      </c>
      <c r="R1570">
        <v>2012</v>
      </c>
      <c r="S1570" t="s">
        <v>2258</v>
      </c>
      <c r="T1570" t="str">
        <f t="shared" si="49"/>
        <v>2012 Ram 5500</v>
      </c>
      <c r="U1570" t="str">
        <f t="shared" si="48"/>
        <v>Ram 5500</v>
      </c>
    </row>
    <row r="1571" spans="1:21" x14ac:dyDescent="0.35">
      <c r="A1571" t="s">
        <v>14</v>
      </c>
      <c r="C1571" s="4">
        <v>44711</v>
      </c>
      <c r="D1571" t="s">
        <v>2600</v>
      </c>
      <c r="E1571" t="s">
        <v>24</v>
      </c>
      <c r="F1571" t="s">
        <v>27</v>
      </c>
      <c r="G1571">
        <v>26.244644999999998</v>
      </c>
      <c r="H1571">
        <v>-80.150704000000005</v>
      </c>
      <c r="I1571">
        <v>111839</v>
      </c>
      <c r="J1571" t="s">
        <v>32</v>
      </c>
      <c r="K1571">
        <v>55500</v>
      </c>
      <c r="M1571" t="s">
        <v>45</v>
      </c>
      <c r="N1571" t="s">
        <v>50</v>
      </c>
      <c r="P1571" t="s">
        <v>1427</v>
      </c>
      <c r="Q1571">
        <v>4</v>
      </c>
      <c r="R1571">
        <v>2014</v>
      </c>
      <c r="S1571" t="s">
        <v>2334</v>
      </c>
      <c r="T1571" t="str">
        <f t="shared" si="49"/>
        <v>Isuzu NQR</v>
      </c>
      <c r="U1571" t="str">
        <f t="shared" si="48"/>
        <v>NQR</v>
      </c>
    </row>
    <row r="1572" spans="1:21" x14ac:dyDescent="0.35">
      <c r="A1572" t="s">
        <v>14</v>
      </c>
      <c r="B1572" t="s">
        <v>15</v>
      </c>
      <c r="C1572" s="4">
        <v>44711</v>
      </c>
      <c r="D1572" t="s">
        <v>2601</v>
      </c>
      <c r="F1572" t="s">
        <v>25</v>
      </c>
      <c r="G1572">
        <v>33.080582</v>
      </c>
      <c r="H1572">
        <v>-96.498928000000006</v>
      </c>
      <c r="I1572">
        <v>128224</v>
      </c>
      <c r="K1572">
        <v>13350</v>
      </c>
      <c r="L1572" t="s">
        <v>41</v>
      </c>
      <c r="M1572" t="s">
        <v>46</v>
      </c>
      <c r="N1572" t="s">
        <v>50</v>
      </c>
      <c r="O1572" t="s">
        <v>55</v>
      </c>
      <c r="P1572" t="s">
        <v>1428</v>
      </c>
      <c r="R1572">
        <v>2012</v>
      </c>
      <c r="S1572" t="s">
        <v>2384</v>
      </c>
      <c r="T1572" t="str">
        <f t="shared" si="49"/>
        <v>2012 Mercedes C class 350 Coupe</v>
      </c>
      <c r="U1572" t="str">
        <f t="shared" si="48"/>
        <v>Mercedes C class 350 Coupe</v>
      </c>
    </row>
    <row r="1573" spans="1:21" x14ac:dyDescent="0.35">
      <c r="A1573" t="s">
        <v>14</v>
      </c>
      <c r="C1573" s="4">
        <v>44711</v>
      </c>
      <c r="D1573" t="s">
        <v>2601</v>
      </c>
      <c r="E1573" t="s">
        <v>24</v>
      </c>
      <c r="F1573" t="s">
        <v>25</v>
      </c>
      <c r="G1573">
        <v>32.848309999999998</v>
      </c>
      <c r="H1573">
        <v>-96.825474</v>
      </c>
      <c r="I1573">
        <v>56064</v>
      </c>
      <c r="J1573" t="s">
        <v>35</v>
      </c>
      <c r="K1573">
        <v>28591</v>
      </c>
      <c r="L1573" t="s">
        <v>41</v>
      </c>
      <c r="M1573" t="s">
        <v>45</v>
      </c>
      <c r="N1573" t="s">
        <v>50</v>
      </c>
      <c r="O1573" t="s">
        <v>53</v>
      </c>
      <c r="P1573" t="s">
        <v>1385</v>
      </c>
      <c r="Q1573">
        <v>6</v>
      </c>
      <c r="R1573">
        <v>2018</v>
      </c>
      <c r="S1573" t="s">
        <v>2321</v>
      </c>
      <c r="T1573" t="str">
        <f t="shared" si="49"/>
        <v>INFINITI Q50</v>
      </c>
      <c r="U1573" t="str">
        <f t="shared" si="48"/>
        <v>Q50</v>
      </c>
    </row>
    <row r="1574" spans="1:21" x14ac:dyDescent="0.35">
      <c r="A1574" t="s">
        <v>14</v>
      </c>
      <c r="B1574" t="s">
        <v>15</v>
      </c>
      <c r="C1574" s="4">
        <v>44711</v>
      </c>
      <c r="D1574" t="s">
        <v>2602</v>
      </c>
      <c r="F1574" t="s">
        <v>25</v>
      </c>
      <c r="G1574">
        <v>32.907400000000003</v>
      </c>
      <c r="H1574">
        <v>-97.425700000000006</v>
      </c>
      <c r="I1574">
        <v>98835</v>
      </c>
      <c r="J1574" t="s">
        <v>32</v>
      </c>
      <c r="K1574">
        <v>12750</v>
      </c>
      <c r="M1574" t="s">
        <v>45</v>
      </c>
      <c r="N1574" t="s">
        <v>50</v>
      </c>
      <c r="P1574" t="s">
        <v>1429</v>
      </c>
      <c r="Q1574">
        <v>8</v>
      </c>
      <c r="R1574">
        <v>1993</v>
      </c>
      <c r="S1574" t="s">
        <v>2261</v>
      </c>
      <c r="T1574" t="str">
        <f t="shared" si="49"/>
        <v>cadillac allante</v>
      </c>
      <c r="U1574" t="str">
        <f t="shared" si="48"/>
        <v>allante</v>
      </c>
    </row>
    <row r="1575" spans="1:21" x14ac:dyDescent="0.35">
      <c r="A1575" t="s">
        <v>14</v>
      </c>
      <c r="B1575" t="s">
        <v>17</v>
      </c>
      <c r="C1575" s="4">
        <v>44711</v>
      </c>
      <c r="D1575" t="s">
        <v>2602</v>
      </c>
      <c r="E1575" t="s">
        <v>23</v>
      </c>
      <c r="F1575" t="s">
        <v>25</v>
      </c>
      <c r="G1575">
        <v>32.764899999999997</v>
      </c>
      <c r="H1575">
        <v>-97.011200000000002</v>
      </c>
      <c r="I1575">
        <v>189000</v>
      </c>
      <c r="J1575" t="s">
        <v>39</v>
      </c>
      <c r="K1575">
        <v>8500</v>
      </c>
      <c r="L1575" t="s">
        <v>42</v>
      </c>
      <c r="M1575" t="s">
        <v>45</v>
      </c>
      <c r="N1575" t="s">
        <v>50</v>
      </c>
      <c r="O1575" t="s">
        <v>52</v>
      </c>
      <c r="P1575" t="s">
        <v>1430</v>
      </c>
      <c r="Q1575">
        <v>4</v>
      </c>
      <c r="R1575">
        <v>2015</v>
      </c>
      <c r="S1575" t="s">
        <v>2255</v>
      </c>
      <c r="T1575" t="str">
        <f t="shared" si="49"/>
        <v>chevy trax</v>
      </c>
      <c r="U1575" t="str">
        <f t="shared" si="48"/>
        <v>trax</v>
      </c>
    </row>
    <row r="1576" spans="1:21" x14ac:dyDescent="0.35">
      <c r="A1576" t="s">
        <v>14</v>
      </c>
      <c r="C1576" s="4">
        <v>44711</v>
      </c>
      <c r="D1576" t="s">
        <v>3108</v>
      </c>
      <c r="E1576" t="s">
        <v>23</v>
      </c>
      <c r="F1576" t="s">
        <v>25</v>
      </c>
      <c r="G1576">
        <v>32.840010999999997</v>
      </c>
      <c r="H1576">
        <v>-97.225295000000003</v>
      </c>
      <c r="I1576">
        <v>102853</v>
      </c>
      <c r="J1576" t="s">
        <v>33</v>
      </c>
      <c r="K1576">
        <v>23687</v>
      </c>
      <c r="L1576" t="s">
        <v>41</v>
      </c>
      <c r="M1576" t="s">
        <v>45</v>
      </c>
      <c r="N1576" t="s">
        <v>50</v>
      </c>
      <c r="O1576" t="s">
        <v>53</v>
      </c>
      <c r="P1576" t="s">
        <v>1431</v>
      </c>
      <c r="Q1576">
        <v>6</v>
      </c>
      <c r="R1576">
        <v>2017</v>
      </c>
      <c r="S1576" t="s">
        <v>2245</v>
      </c>
      <c r="T1576" t="str">
        <f t="shared" si="49"/>
        <v>Honda Accord</v>
      </c>
      <c r="U1576" t="str">
        <f t="shared" si="48"/>
        <v>Accord</v>
      </c>
    </row>
    <row r="1577" spans="1:21" x14ac:dyDescent="0.35">
      <c r="A1577" t="s">
        <v>14</v>
      </c>
      <c r="B1577" t="s">
        <v>15</v>
      </c>
      <c r="C1577" s="4">
        <v>44711</v>
      </c>
      <c r="D1577" t="s">
        <v>2954</v>
      </c>
      <c r="E1577" t="s">
        <v>23</v>
      </c>
      <c r="F1577" t="s">
        <v>25</v>
      </c>
      <c r="G1577">
        <v>32.764899999999997</v>
      </c>
      <c r="H1577">
        <v>-97.011200000000002</v>
      </c>
      <c r="I1577">
        <v>142000</v>
      </c>
      <c r="J1577" t="s">
        <v>40</v>
      </c>
      <c r="K1577">
        <v>3999</v>
      </c>
      <c r="L1577" t="s">
        <v>42</v>
      </c>
      <c r="M1577" t="s">
        <v>45</v>
      </c>
      <c r="N1577" t="s">
        <v>50</v>
      </c>
      <c r="O1577" t="s">
        <v>54</v>
      </c>
      <c r="P1577" t="s">
        <v>1432</v>
      </c>
      <c r="Q1577">
        <v>6</v>
      </c>
      <c r="R1577">
        <v>2003</v>
      </c>
      <c r="S1577" t="s">
        <v>2288</v>
      </c>
      <c r="T1577" t="str">
        <f t="shared" si="49"/>
        <v>dodge van</v>
      </c>
      <c r="U1577" t="str">
        <f t="shared" si="48"/>
        <v>van</v>
      </c>
    </row>
    <row r="1578" spans="1:21" x14ac:dyDescent="0.35">
      <c r="A1578" t="s">
        <v>14</v>
      </c>
      <c r="C1578" s="4">
        <v>44711</v>
      </c>
      <c r="D1578" t="s">
        <v>2954</v>
      </c>
      <c r="E1578" t="s">
        <v>22</v>
      </c>
      <c r="F1578" t="s">
        <v>21</v>
      </c>
      <c r="G1578">
        <v>32.952959999999997</v>
      </c>
      <c r="H1578">
        <v>-96.832689000000002</v>
      </c>
      <c r="I1578">
        <v>39527</v>
      </c>
      <c r="J1578" t="s">
        <v>32</v>
      </c>
      <c r="K1578">
        <v>83995</v>
      </c>
      <c r="M1578" t="s">
        <v>45</v>
      </c>
      <c r="N1578" t="s">
        <v>50</v>
      </c>
      <c r="O1578" t="s">
        <v>56</v>
      </c>
      <c r="P1578" t="s">
        <v>1433</v>
      </c>
      <c r="R1578">
        <v>2017</v>
      </c>
      <c r="S1578" t="s">
        <v>2278</v>
      </c>
      <c r="T1578" t="str">
        <f t="shared" si="49"/>
        <v>FORD F-350</v>
      </c>
      <c r="U1578" t="str">
        <f t="shared" si="48"/>
        <v>F-350</v>
      </c>
    </row>
    <row r="1579" spans="1:21" x14ac:dyDescent="0.35">
      <c r="A1579" t="s">
        <v>14</v>
      </c>
      <c r="C1579" s="4">
        <v>44711</v>
      </c>
      <c r="D1579" t="s">
        <v>2603</v>
      </c>
      <c r="E1579" t="s">
        <v>23</v>
      </c>
      <c r="F1579" t="s">
        <v>25</v>
      </c>
      <c r="G1579">
        <v>32.840010999999997</v>
      </c>
      <c r="H1579">
        <v>-97.225295000000003</v>
      </c>
      <c r="I1579">
        <v>49412</v>
      </c>
      <c r="J1579" t="s">
        <v>33</v>
      </c>
      <c r="K1579">
        <v>14775</v>
      </c>
      <c r="L1579" t="s">
        <v>41</v>
      </c>
      <c r="M1579" t="s">
        <v>45</v>
      </c>
      <c r="N1579" t="s">
        <v>50</v>
      </c>
      <c r="O1579" t="s">
        <v>53</v>
      </c>
      <c r="P1579" t="s">
        <v>1434</v>
      </c>
      <c r="Q1579">
        <v>4</v>
      </c>
      <c r="R1579">
        <v>2014</v>
      </c>
      <c r="S1579" t="s">
        <v>2247</v>
      </c>
      <c r="T1579" t="str">
        <f t="shared" si="49"/>
        <v>Dodge Dart</v>
      </c>
      <c r="U1579" t="str">
        <f t="shared" si="48"/>
        <v>Dart</v>
      </c>
    </row>
    <row r="1580" spans="1:21" x14ac:dyDescent="0.35">
      <c r="A1580" t="s">
        <v>14</v>
      </c>
      <c r="B1580" t="s">
        <v>17</v>
      </c>
      <c r="C1580" s="4">
        <v>44711</v>
      </c>
      <c r="D1580" t="s">
        <v>3109</v>
      </c>
      <c r="E1580" t="s">
        <v>24</v>
      </c>
      <c r="F1580" t="s">
        <v>25</v>
      </c>
      <c r="G1580">
        <v>32.764899999999997</v>
      </c>
      <c r="H1580">
        <v>-97.011200000000002</v>
      </c>
      <c r="I1580">
        <v>211000</v>
      </c>
      <c r="J1580" t="s">
        <v>32</v>
      </c>
      <c r="K1580">
        <v>6500</v>
      </c>
      <c r="L1580" t="s">
        <v>42</v>
      </c>
      <c r="M1580" t="s">
        <v>45</v>
      </c>
      <c r="N1580" t="s">
        <v>50</v>
      </c>
      <c r="O1580" t="s">
        <v>57</v>
      </c>
      <c r="P1580" t="s">
        <v>214</v>
      </c>
      <c r="Q1580">
        <v>6</v>
      </c>
      <c r="R1580">
        <v>2011</v>
      </c>
      <c r="S1580" t="s">
        <v>2278</v>
      </c>
      <c r="T1580" t="str">
        <f t="shared" si="49"/>
        <v>ford f-150</v>
      </c>
      <c r="U1580" t="str">
        <f t="shared" si="48"/>
        <v>f-150</v>
      </c>
    </row>
    <row r="1581" spans="1:21" x14ac:dyDescent="0.35">
      <c r="A1581" t="s">
        <v>14</v>
      </c>
      <c r="B1581" t="s">
        <v>17</v>
      </c>
      <c r="C1581" s="4">
        <v>44711</v>
      </c>
      <c r="D1581" t="s">
        <v>2604</v>
      </c>
      <c r="E1581" t="s">
        <v>23</v>
      </c>
      <c r="F1581" t="s">
        <v>25</v>
      </c>
      <c r="G1581">
        <v>32.764899999999997</v>
      </c>
      <c r="H1581">
        <v>-97.011200000000002</v>
      </c>
      <c r="I1581">
        <v>148000</v>
      </c>
      <c r="J1581" t="s">
        <v>34</v>
      </c>
      <c r="K1581">
        <v>8500</v>
      </c>
      <c r="L1581" t="s">
        <v>42</v>
      </c>
      <c r="M1581" t="s">
        <v>45</v>
      </c>
      <c r="N1581" t="s">
        <v>50</v>
      </c>
      <c r="O1581" t="s">
        <v>57</v>
      </c>
      <c r="P1581" t="s">
        <v>943</v>
      </c>
      <c r="Q1581">
        <v>6</v>
      </c>
      <c r="R1581">
        <v>2008</v>
      </c>
      <c r="S1581" t="s">
        <v>2278</v>
      </c>
      <c r="T1581" t="str">
        <f t="shared" si="49"/>
        <v>ford ranger xlt</v>
      </c>
      <c r="U1581" t="str">
        <f t="shared" si="48"/>
        <v>ranger xlt</v>
      </c>
    </row>
    <row r="1582" spans="1:21" x14ac:dyDescent="0.35">
      <c r="A1582" t="s">
        <v>14</v>
      </c>
      <c r="B1582" t="s">
        <v>15</v>
      </c>
      <c r="C1582" s="4">
        <v>44711</v>
      </c>
      <c r="D1582" t="s">
        <v>2604</v>
      </c>
      <c r="E1582" t="s">
        <v>23</v>
      </c>
      <c r="F1582" t="s">
        <v>25</v>
      </c>
      <c r="G1582">
        <v>32.424999999999997</v>
      </c>
      <c r="H1582">
        <v>-97.774199999999993</v>
      </c>
      <c r="I1582">
        <v>160000</v>
      </c>
      <c r="J1582" t="s">
        <v>31</v>
      </c>
      <c r="K1582">
        <v>5500</v>
      </c>
      <c r="L1582" t="s">
        <v>41</v>
      </c>
      <c r="M1582" t="s">
        <v>45</v>
      </c>
      <c r="N1582" t="s">
        <v>50</v>
      </c>
      <c r="O1582" t="s">
        <v>61</v>
      </c>
      <c r="P1582" t="s">
        <v>1435</v>
      </c>
      <c r="Q1582">
        <v>4</v>
      </c>
      <c r="R1582">
        <v>2008</v>
      </c>
      <c r="S1582" t="s">
        <v>2256</v>
      </c>
      <c r="T1582" t="str">
        <f t="shared" si="49"/>
        <v>chevrolet hhr ss</v>
      </c>
      <c r="U1582" t="str">
        <f t="shared" si="48"/>
        <v>hhr ss</v>
      </c>
    </row>
    <row r="1583" spans="1:21" x14ac:dyDescent="0.35">
      <c r="A1583" t="s">
        <v>14</v>
      </c>
      <c r="C1583" s="4">
        <v>44711</v>
      </c>
      <c r="D1583" t="s">
        <v>2604</v>
      </c>
      <c r="E1583" t="s">
        <v>22</v>
      </c>
      <c r="F1583" t="s">
        <v>25</v>
      </c>
      <c r="G1583">
        <v>32.561050000000002</v>
      </c>
      <c r="H1583">
        <v>-97.320790000000002</v>
      </c>
      <c r="I1583">
        <v>73245</v>
      </c>
      <c r="J1583" t="s">
        <v>32</v>
      </c>
      <c r="K1583">
        <v>39671</v>
      </c>
      <c r="M1583" t="s">
        <v>45</v>
      </c>
      <c r="N1583" t="s">
        <v>50</v>
      </c>
      <c r="O1583" t="s">
        <v>52</v>
      </c>
      <c r="P1583" t="s">
        <v>1436</v>
      </c>
      <c r="Q1583">
        <v>6</v>
      </c>
      <c r="R1583">
        <v>2018</v>
      </c>
      <c r="S1583" t="s">
        <v>2243</v>
      </c>
      <c r="T1583" t="str">
        <f t="shared" si="49"/>
        <v>Lexus RX</v>
      </c>
      <c r="U1583" t="str">
        <f t="shared" si="48"/>
        <v>RX</v>
      </c>
    </row>
    <row r="1584" spans="1:21" x14ac:dyDescent="0.35">
      <c r="A1584" t="s">
        <v>14</v>
      </c>
      <c r="C1584" s="4">
        <v>44711</v>
      </c>
      <c r="D1584" t="s">
        <v>2604</v>
      </c>
      <c r="E1584" t="s">
        <v>23</v>
      </c>
      <c r="F1584" t="s">
        <v>25</v>
      </c>
      <c r="G1584">
        <v>32.561050000000002</v>
      </c>
      <c r="H1584">
        <v>-97.320790000000002</v>
      </c>
      <c r="I1584">
        <v>64632</v>
      </c>
      <c r="J1584" t="s">
        <v>31</v>
      </c>
      <c r="K1584">
        <v>18571</v>
      </c>
      <c r="M1584" t="s">
        <v>45</v>
      </c>
      <c r="N1584" t="s">
        <v>50</v>
      </c>
      <c r="O1584" t="s">
        <v>53</v>
      </c>
      <c r="P1584" t="s">
        <v>1437</v>
      </c>
      <c r="Q1584">
        <v>4</v>
      </c>
      <c r="R1584">
        <v>2015</v>
      </c>
      <c r="S1584" t="s">
        <v>2278</v>
      </c>
      <c r="T1584" t="str">
        <f t="shared" si="49"/>
        <v>Ford Fusion</v>
      </c>
      <c r="U1584" t="str">
        <f t="shared" si="48"/>
        <v>Fusion</v>
      </c>
    </row>
    <row r="1585" spans="1:21" x14ac:dyDescent="0.35">
      <c r="A1585" t="s">
        <v>14</v>
      </c>
      <c r="B1585" t="s">
        <v>17</v>
      </c>
      <c r="C1585" s="4">
        <v>44711</v>
      </c>
      <c r="D1585" t="s">
        <v>2605</v>
      </c>
      <c r="E1585" t="s">
        <v>23</v>
      </c>
      <c r="F1585" t="s">
        <v>25</v>
      </c>
      <c r="G1585">
        <v>32.764899999999997</v>
      </c>
      <c r="H1585">
        <v>-97.011200000000002</v>
      </c>
      <c r="I1585">
        <v>117000</v>
      </c>
      <c r="J1585" t="s">
        <v>30</v>
      </c>
      <c r="K1585">
        <v>6500</v>
      </c>
      <c r="L1585" t="s">
        <v>42</v>
      </c>
      <c r="M1585" t="s">
        <v>45</v>
      </c>
      <c r="N1585" t="s">
        <v>51</v>
      </c>
      <c r="O1585" t="s">
        <v>55</v>
      </c>
      <c r="P1585" t="s">
        <v>1438</v>
      </c>
      <c r="Q1585">
        <v>4</v>
      </c>
      <c r="R1585">
        <v>2011</v>
      </c>
      <c r="S1585" t="s">
        <v>2387</v>
      </c>
      <c r="T1585" t="str">
        <f t="shared" si="49"/>
        <v>mini cooper s</v>
      </c>
      <c r="U1585" t="str">
        <f t="shared" si="48"/>
        <v>cooper s</v>
      </c>
    </row>
    <row r="1586" spans="1:21" x14ac:dyDescent="0.35">
      <c r="A1586" t="s">
        <v>14</v>
      </c>
      <c r="C1586" s="4">
        <v>44711</v>
      </c>
      <c r="D1586" t="s">
        <v>2606</v>
      </c>
      <c r="E1586" t="s">
        <v>22</v>
      </c>
      <c r="F1586" t="s">
        <v>25</v>
      </c>
      <c r="G1586">
        <v>32.840010999999997</v>
      </c>
      <c r="H1586">
        <v>-97.225295000000003</v>
      </c>
      <c r="I1586">
        <v>22975</v>
      </c>
      <c r="J1586" t="s">
        <v>34</v>
      </c>
      <c r="K1586">
        <v>46409</v>
      </c>
      <c r="L1586" t="s">
        <v>43</v>
      </c>
      <c r="M1586" t="s">
        <v>45</v>
      </c>
      <c r="N1586" t="s">
        <v>50</v>
      </c>
      <c r="O1586" t="s">
        <v>56</v>
      </c>
      <c r="P1586" t="s">
        <v>1439</v>
      </c>
      <c r="Q1586">
        <v>6</v>
      </c>
      <c r="R1586">
        <v>2019</v>
      </c>
      <c r="S1586" t="s">
        <v>2258</v>
      </c>
      <c r="T1586" t="str">
        <f t="shared" si="49"/>
        <v>Ram Ram Pickup 1500</v>
      </c>
      <c r="U1586" t="str">
        <f t="shared" si="48"/>
        <v>Ram Pickup 1500</v>
      </c>
    </row>
    <row r="1587" spans="1:21" x14ac:dyDescent="0.35">
      <c r="A1587" t="s">
        <v>14</v>
      </c>
      <c r="B1587" t="s">
        <v>16</v>
      </c>
      <c r="C1587" s="4">
        <v>44711</v>
      </c>
      <c r="D1587" t="s">
        <v>2606</v>
      </c>
      <c r="E1587" t="s">
        <v>23</v>
      </c>
      <c r="F1587" t="s">
        <v>25</v>
      </c>
      <c r="G1587">
        <v>32.424999999999997</v>
      </c>
      <c r="H1587">
        <v>-97.774199999999993</v>
      </c>
      <c r="I1587">
        <v>159000</v>
      </c>
      <c r="J1587" t="s">
        <v>30</v>
      </c>
      <c r="K1587">
        <v>7000</v>
      </c>
      <c r="L1587" t="s">
        <v>42</v>
      </c>
      <c r="M1587" t="s">
        <v>45</v>
      </c>
      <c r="N1587" t="s">
        <v>50</v>
      </c>
      <c r="O1587" t="s">
        <v>55</v>
      </c>
      <c r="P1587" t="s">
        <v>1440</v>
      </c>
      <c r="Q1587">
        <v>4</v>
      </c>
      <c r="R1587">
        <v>2008</v>
      </c>
      <c r="S1587" t="s">
        <v>2287</v>
      </c>
      <c r="T1587" t="str">
        <f t="shared" si="49"/>
        <v>Audi TT</v>
      </c>
      <c r="U1587" t="str">
        <f t="shared" si="48"/>
        <v>TT</v>
      </c>
    </row>
    <row r="1588" spans="1:21" x14ac:dyDescent="0.35">
      <c r="A1588" t="s">
        <v>14</v>
      </c>
      <c r="B1588" t="s">
        <v>15</v>
      </c>
      <c r="C1588" s="4">
        <v>44711</v>
      </c>
      <c r="D1588" t="s">
        <v>2608</v>
      </c>
      <c r="E1588" t="s">
        <v>24</v>
      </c>
      <c r="F1588" t="s">
        <v>27</v>
      </c>
      <c r="G1588">
        <v>32.962800000000001</v>
      </c>
      <c r="H1588">
        <v>-96.364800000000002</v>
      </c>
      <c r="I1588">
        <v>105550</v>
      </c>
      <c r="J1588" t="s">
        <v>32</v>
      </c>
      <c r="K1588">
        <v>14500</v>
      </c>
      <c r="L1588" t="s">
        <v>43</v>
      </c>
      <c r="M1588" t="s">
        <v>45</v>
      </c>
      <c r="N1588" t="s">
        <v>50</v>
      </c>
      <c r="O1588" t="s">
        <v>57</v>
      </c>
      <c r="P1588" t="s">
        <v>1441</v>
      </c>
      <c r="Q1588">
        <v>8</v>
      </c>
      <c r="R1588">
        <v>2004</v>
      </c>
      <c r="S1588" t="s">
        <v>2278</v>
      </c>
      <c r="T1588" t="str">
        <f t="shared" si="49"/>
        <v>2004 Ford F550</v>
      </c>
      <c r="U1588" t="str">
        <f t="shared" si="48"/>
        <v>Ford F550</v>
      </c>
    </row>
    <row r="1589" spans="1:21" x14ac:dyDescent="0.35">
      <c r="A1589" t="s">
        <v>14</v>
      </c>
      <c r="B1589" t="s">
        <v>17</v>
      </c>
      <c r="C1589" s="4">
        <v>44711</v>
      </c>
      <c r="D1589" t="s">
        <v>2608</v>
      </c>
      <c r="E1589" t="s">
        <v>24</v>
      </c>
      <c r="F1589" t="s">
        <v>25</v>
      </c>
      <c r="G1589">
        <v>32.764899999999997</v>
      </c>
      <c r="H1589">
        <v>-97.011200000000002</v>
      </c>
      <c r="I1589">
        <v>150000</v>
      </c>
      <c r="J1589" t="s">
        <v>39</v>
      </c>
      <c r="K1589">
        <v>5500</v>
      </c>
      <c r="L1589" t="s">
        <v>42</v>
      </c>
      <c r="M1589" t="s">
        <v>45</v>
      </c>
      <c r="N1589" t="s">
        <v>50</v>
      </c>
      <c r="O1589" t="s">
        <v>52</v>
      </c>
      <c r="P1589" t="s">
        <v>1442</v>
      </c>
      <c r="Q1589">
        <v>6</v>
      </c>
      <c r="R1589">
        <v>2008</v>
      </c>
      <c r="S1589" t="s">
        <v>2261</v>
      </c>
      <c r="T1589" t="str">
        <f t="shared" si="49"/>
        <v>cadillac xts</v>
      </c>
      <c r="U1589" t="str">
        <f t="shared" si="48"/>
        <v>xts</v>
      </c>
    </row>
    <row r="1590" spans="1:21" x14ac:dyDescent="0.35">
      <c r="A1590" t="s">
        <v>14</v>
      </c>
      <c r="B1590" t="s">
        <v>17</v>
      </c>
      <c r="C1590" s="4">
        <v>44711</v>
      </c>
      <c r="D1590" t="s">
        <v>2608</v>
      </c>
      <c r="E1590" t="s">
        <v>24</v>
      </c>
      <c r="F1590" t="s">
        <v>25</v>
      </c>
      <c r="G1590">
        <v>34.738500000000002</v>
      </c>
      <c r="H1590">
        <v>-97.219499999999996</v>
      </c>
      <c r="I1590">
        <v>80587</v>
      </c>
      <c r="J1590" t="s">
        <v>30</v>
      </c>
      <c r="K1590">
        <v>45804</v>
      </c>
      <c r="L1590" t="s">
        <v>43</v>
      </c>
      <c r="M1590" t="s">
        <v>45</v>
      </c>
      <c r="N1590" t="s">
        <v>50</v>
      </c>
      <c r="O1590" t="s">
        <v>55</v>
      </c>
      <c r="P1590" t="s">
        <v>1443</v>
      </c>
      <c r="Q1590">
        <v>8</v>
      </c>
      <c r="R1590">
        <v>2011</v>
      </c>
      <c r="S1590" t="s">
        <v>2261</v>
      </c>
      <c r="T1590" t="str">
        <f t="shared" si="49"/>
        <v>cadillac cts-v</v>
      </c>
      <c r="U1590" t="str">
        <f t="shared" si="48"/>
        <v>cts-v</v>
      </c>
    </row>
    <row r="1591" spans="1:21" x14ac:dyDescent="0.35">
      <c r="A1591" t="s">
        <v>14</v>
      </c>
      <c r="C1591" s="4">
        <v>44711</v>
      </c>
      <c r="D1591" t="s">
        <v>2611</v>
      </c>
      <c r="E1591" t="s">
        <v>23</v>
      </c>
      <c r="F1591" t="s">
        <v>25</v>
      </c>
      <c r="G1591">
        <v>32.840010999999997</v>
      </c>
      <c r="H1591">
        <v>-97.225295000000003</v>
      </c>
      <c r="I1591">
        <v>82557</v>
      </c>
      <c r="J1591" t="s">
        <v>33</v>
      </c>
      <c r="K1591">
        <v>22354</v>
      </c>
      <c r="L1591" t="s">
        <v>41</v>
      </c>
      <c r="M1591" t="s">
        <v>45</v>
      </c>
      <c r="N1591" t="s">
        <v>50</v>
      </c>
      <c r="O1591" t="s">
        <v>61</v>
      </c>
      <c r="P1591" t="s">
        <v>1444</v>
      </c>
      <c r="Q1591">
        <v>4</v>
      </c>
      <c r="R1591">
        <v>2017</v>
      </c>
      <c r="S1591" t="s">
        <v>2242</v>
      </c>
      <c r="T1591" t="str">
        <f t="shared" si="49"/>
        <v>Nissan Rogue</v>
      </c>
      <c r="U1591" t="str">
        <f t="shared" si="48"/>
        <v>Rogue</v>
      </c>
    </row>
    <row r="1592" spans="1:21" x14ac:dyDescent="0.35">
      <c r="A1592" t="s">
        <v>14</v>
      </c>
      <c r="B1592" t="s">
        <v>17</v>
      </c>
      <c r="C1592" s="4">
        <v>44711</v>
      </c>
      <c r="D1592" t="s">
        <v>2611</v>
      </c>
      <c r="E1592" t="s">
        <v>23</v>
      </c>
      <c r="F1592" t="s">
        <v>25</v>
      </c>
      <c r="G1592">
        <v>32.764899999999997</v>
      </c>
      <c r="H1592">
        <v>-97.011200000000002</v>
      </c>
      <c r="I1592">
        <v>115000</v>
      </c>
      <c r="J1592" t="s">
        <v>35</v>
      </c>
      <c r="K1592">
        <v>3900</v>
      </c>
      <c r="L1592" t="s">
        <v>43</v>
      </c>
      <c r="M1592" t="s">
        <v>45</v>
      </c>
      <c r="N1592" t="s">
        <v>50</v>
      </c>
      <c r="O1592" t="s">
        <v>53</v>
      </c>
      <c r="P1592" t="s">
        <v>1445</v>
      </c>
      <c r="Q1592">
        <v>8</v>
      </c>
      <c r="R1592">
        <v>2001</v>
      </c>
      <c r="S1592" t="s">
        <v>2286</v>
      </c>
      <c r="T1592" t="str">
        <f t="shared" si="49"/>
        <v>mercedes benz s430</v>
      </c>
      <c r="U1592" t="str">
        <f t="shared" si="48"/>
        <v>benz s430</v>
      </c>
    </row>
    <row r="1593" spans="1:21" x14ac:dyDescent="0.35">
      <c r="A1593" t="s">
        <v>14</v>
      </c>
      <c r="C1593" s="4">
        <v>44711</v>
      </c>
      <c r="D1593" t="s">
        <v>2614</v>
      </c>
      <c r="F1593" t="s">
        <v>25</v>
      </c>
      <c r="G1593">
        <v>33.053199999999997</v>
      </c>
      <c r="H1593">
        <v>-96.999899999999997</v>
      </c>
      <c r="I1593">
        <v>83957</v>
      </c>
      <c r="K1593">
        <v>31977</v>
      </c>
      <c r="M1593" t="s">
        <v>45</v>
      </c>
      <c r="N1593" t="s">
        <v>50</v>
      </c>
      <c r="P1593" t="s">
        <v>1446</v>
      </c>
      <c r="R1593">
        <v>2017</v>
      </c>
      <c r="S1593" t="s">
        <v>2255</v>
      </c>
      <c r="T1593" t="str">
        <f t="shared" si="49"/>
        <v>chevy</v>
      </c>
      <c r="U1593" t="e">
        <f t="shared" si="48"/>
        <v>#VALUE!</v>
      </c>
    </row>
    <row r="1594" spans="1:21" x14ac:dyDescent="0.35">
      <c r="A1594" t="s">
        <v>14</v>
      </c>
      <c r="B1594" t="s">
        <v>15</v>
      </c>
      <c r="C1594" s="4">
        <v>44711</v>
      </c>
      <c r="D1594" t="s">
        <v>3110</v>
      </c>
      <c r="E1594" t="s">
        <v>24</v>
      </c>
      <c r="F1594" t="s">
        <v>25</v>
      </c>
      <c r="G1594">
        <v>32.577300000000001</v>
      </c>
      <c r="H1594">
        <v>-97.141599999999997</v>
      </c>
      <c r="I1594">
        <v>57900</v>
      </c>
      <c r="J1594" t="s">
        <v>32</v>
      </c>
      <c r="K1594">
        <v>38500</v>
      </c>
      <c r="M1594" t="s">
        <v>45</v>
      </c>
      <c r="N1594" t="s">
        <v>50</v>
      </c>
      <c r="O1594" t="s">
        <v>57</v>
      </c>
      <c r="P1594" t="s">
        <v>1447</v>
      </c>
      <c r="Q1594">
        <v>8</v>
      </c>
      <c r="R1594">
        <v>2016</v>
      </c>
      <c r="S1594" t="s">
        <v>2282</v>
      </c>
      <c r="T1594" t="str">
        <f t="shared" si="49"/>
        <v>GMC SIERRA 1500</v>
      </c>
      <c r="U1594" t="str">
        <f t="shared" si="48"/>
        <v>SIERRA 1500</v>
      </c>
    </row>
    <row r="1595" spans="1:21" x14ac:dyDescent="0.35">
      <c r="A1595" t="s">
        <v>14</v>
      </c>
      <c r="C1595" s="4">
        <v>44711</v>
      </c>
      <c r="D1595" t="s">
        <v>3110</v>
      </c>
      <c r="E1595" t="s">
        <v>22</v>
      </c>
      <c r="F1595" t="s">
        <v>25</v>
      </c>
      <c r="G1595">
        <v>32.840010999999997</v>
      </c>
      <c r="H1595">
        <v>-97.225295000000003</v>
      </c>
      <c r="I1595">
        <v>104444</v>
      </c>
      <c r="J1595" t="s">
        <v>33</v>
      </c>
      <c r="K1595">
        <v>28991</v>
      </c>
      <c r="L1595" t="s">
        <v>41</v>
      </c>
      <c r="M1595" t="s">
        <v>45</v>
      </c>
      <c r="N1595" t="s">
        <v>50</v>
      </c>
      <c r="O1595" t="s">
        <v>52</v>
      </c>
      <c r="P1595" t="s">
        <v>1267</v>
      </c>
      <c r="Q1595">
        <v>6</v>
      </c>
      <c r="R1595">
        <v>2016</v>
      </c>
      <c r="S1595" t="s">
        <v>2277</v>
      </c>
      <c r="T1595" t="str">
        <f t="shared" si="49"/>
        <v>Jeep Wrangler Unlimited</v>
      </c>
      <c r="U1595" t="str">
        <f t="shared" si="48"/>
        <v>Wrangler Unlimited</v>
      </c>
    </row>
    <row r="1596" spans="1:21" x14ac:dyDescent="0.35">
      <c r="A1596" t="s">
        <v>14</v>
      </c>
      <c r="B1596" t="s">
        <v>16</v>
      </c>
      <c r="C1596" s="4">
        <v>44711</v>
      </c>
      <c r="D1596" t="s">
        <v>2955</v>
      </c>
      <c r="E1596" t="s">
        <v>23</v>
      </c>
      <c r="F1596" t="s">
        <v>25</v>
      </c>
      <c r="G1596">
        <v>32.774076999999998</v>
      </c>
      <c r="H1596">
        <v>-96.826625000000007</v>
      </c>
      <c r="I1596">
        <v>180875</v>
      </c>
      <c r="J1596" t="s">
        <v>31</v>
      </c>
      <c r="K1596">
        <v>6000</v>
      </c>
      <c r="L1596" t="s">
        <v>41</v>
      </c>
      <c r="M1596" t="s">
        <v>45</v>
      </c>
      <c r="N1596" t="s">
        <v>50</v>
      </c>
      <c r="O1596" t="s">
        <v>52</v>
      </c>
      <c r="P1596" t="s">
        <v>266</v>
      </c>
      <c r="Q1596">
        <v>6</v>
      </c>
      <c r="R1596">
        <v>2009</v>
      </c>
      <c r="S1596" t="s">
        <v>2274</v>
      </c>
      <c r="T1596" t="str">
        <f t="shared" si="49"/>
        <v>gmc acadia slt-1</v>
      </c>
      <c r="U1596" t="str">
        <f t="shared" si="48"/>
        <v>acadia slt-1</v>
      </c>
    </row>
    <row r="1597" spans="1:21" x14ac:dyDescent="0.35">
      <c r="A1597" t="s">
        <v>14</v>
      </c>
      <c r="B1597" t="s">
        <v>16</v>
      </c>
      <c r="C1597" s="4">
        <v>44711</v>
      </c>
      <c r="D1597" t="s">
        <v>3111</v>
      </c>
      <c r="E1597" t="s">
        <v>23</v>
      </c>
      <c r="F1597" t="s">
        <v>25</v>
      </c>
      <c r="G1597">
        <v>32.774076999999998</v>
      </c>
      <c r="H1597">
        <v>-96.826625000000007</v>
      </c>
      <c r="I1597">
        <v>252987</v>
      </c>
      <c r="J1597" t="s">
        <v>31</v>
      </c>
      <c r="K1597">
        <v>4000</v>
      </c>
      <c r="L1597" t="s">
        <v>41</v>
      </c>
      <c r="M1597" t="s">
        <v>45</v>
      </c>
      <c r="N1597" t="s">
        <v>50</v>
      </c>
      <c r="O1597" t="s">
        <v>55</v>
      </c>
      <c r="P1597" t="s">
        <v>263</v>
      </c>
      <c r="Q1597">
        <v>6</v>
      </c>
      <c r="R1597">
        <v>2004</v>
      </c>
      <c r="S1597" t="s">
        <v>2254</v>
      </c>
      <c r="T1597" t="str">
        <f t="shared" si="49"/>
        <v>honda civic coupe</v>
      </c>
      <c r="U1597" t="str">
        <f t="shared" si="48"/>
        <v>civic coupe</v>
      </c>
    </row>
    <row r="1598" spans="1:21" x14ac:dyDescent="0.35">
      <c r="A1598" t="s">
        <v>14</v>
      </c>
      <c r="C1598" s="4">
        <v>44711</v>
      </c>
      <c r="D1598" t="s">
        <v>3111</v>
      </c>
      <c r="E1598" t="s">
        <v>22</v>
      </c>
      <c r="F1598" t="s">
        <v>21</v>
      </c>
      <c r="G1598">
        <v>32.952959999999997</v>
      </c>
      <c r="H1598">
        <v>-96.832689000000002</v>
      </c>
      <c r="I1598">
        <v>135710</v>
      </c>
      <c r="J1598" t="s">
        <v>32</v>
      </c>
      <c r="K1598">
        <v>57695</v>
      </c>
      <c r="M1598" t="s">
        <v>45</v>
      </c>
      <c r="N1598" t="s">
        <v>50</v>
      </c>
      <c r="O1598" t="s">
        <v>56</v>
      </c>
      <c r="P1598" t="s">
        <v>149</v>
      </c>
      <c r="R1598">
        <v>2017</v>
      </c>
      <c r="S1598" t="s">
        <v>2278</v>
      </c>
      <c r="T1598" t="str">
        <f t="shared" si="49"/>
        <v>FORD F-250</v>
      </c>
      <c r="U1598" t="str">
        <f t="shared" si="48"/>
        <v>F-250</v>
      </c>
    </row>
    <row r="1599" spans="1:21" x14ac:dyDescent="0.35">
      <c r="A1599" t="s">
        <v>14</v>
      </c>
      <c r="C1599" s="4">
        <v>44711</v>
      </c>
      <c r="D1599" t="s">
        <v>3111</v>
      </c>
      <c r="E1599" t="s">
        <v>23</v>
      </c>
      <c r="F1599" t="s">
        <v>25</v>
      </c>
      <c r="G1599">
        <v>32.483240000000002</v>
      </c>
      <c r="H1599">
        <v>-97.325928000000005</v>
      </c>
      <c r="I1599">
        <v>45121</v>
      </c>
      <c r="J1599" t="s">
        <v>34</v>
      </c>
      <c r="K1599">
        <v>21596</v>
      </c>
      <c r="L1599" t="s">
        <v>42</v>
      </c>
      <c r="M1599" t="s">
        <v>45</v>
      </c>
      <c r="N1599" t="s">
        <v>50</v>
      </c>
      <c r="O1599" t="s">
        <v>61</v>
      </c>
      <c r="P1599" t="s">
        <v>1448</v>
      </c>
      <c r="Q1599">
        <v>4</v>
      </c>
      <c r="R1599">
        <v>2016</v>
      </c>
      <c r="S1599" t="s">
        <v>2320</v>
      </c>
      <c r="T1599" t="str">
        <f t="shared" si="49"/>
        <v>MINI Countryman</v>
      </c>
      <c r="U1599" t="str">
        <f t="shared" si="48"/>
        <v>Countryman</v>
      </c>
    </row>
    <row r="1600" spans="1:21" x14ac:dyDescent="0.35">
      <c r="A1600" t="s">
        <v>14</v>
      </c>
      <c r="B1600" t="s">
        <v>19</v>
      </c>
      <c r="C1600" s="4">
        <v>44711</v>
      </c>
      <c r="D1600" t="s">
        <v>3111</v>
      </c>
      <c r="F1600" t="s">
        <v>25</v>
      </c>
      <c r="G1600">
        <v>33.292000000000002</v>
      </c>
      <c r="H1600">
        <v>-96.987899999999996</v>
      </c>
      <c r="I1600">
        <v>130041</v>
      </c>
      <c r="J1600" t="s">
        <v>32</v>
      </c>
      <c r="K1600">
        <v>5500</v>
      </c>
      <c r="M1600" t="s">
        <v>45</v>
      </c>
      <c r="N1600" t="s">
        <v>50</v>
      </c>
      <c r="O1600" t="s">
        <v>53</v>
      </c>
      <c r="P1600" t="s">
        <v>1449</v>
      </c>
      <c r="R1600">
        <v>2012</v>
      </c>
      <c r="S1600" t="s">
        <v>2306</v>
      </c>
      <c r="T1600" t="str">
        <f t="shared" si="49"/>
        <v>Hyundai Elantra</v>
      </c>
      <c r="U1600" t="str">
        <f t="shared" si="48"/>
        <v>Elantra</v>
      </c>
    </row>
    <row r="1601" spans="1:21" x14ac:dyDescent="0.35">
      <c r="A1601" t="s">
        <v>14</v>
      </c>
      <c r="B1601" t="s">
        <v>19</v>
      </c>
      <c r="C1601" s="4">
        <v>44711</v>
      </c>
      <c r="D1601" t="s">
        <v>2616</v>
      </c>
      <c r="E1601" t="s">
        <v>23</v>
      </c>
      <c r="F1601" t="s">
        <v>25</v>
      </c>
      <c r="G1601">
        <v>32.774076999999998</v>
      </c>
      <c r="H1601">
        <v>-96.826625000000007</v>
      </c>
      <c r="I1601">
        <v>169688</v>
      </c>
      <c r="J1601" t="s">
        <v>35</v>
      </c>
      <c r="K1601">
        <v>1500</v>
      </c>
      <c r="L1601" t="s">
        <v>41</v>
      </c>
      <c r="M1601" t="s">
        <v>45</v>
      </c>
      <c r="N1601" t="s">
        <v>50</v>
      </c>
      <c r="O1601" t="s">
        <v>53</v>
      </c>
      <c r="P1601" t="s">
        <v>1450</v>
      </c>
      <c r="Q1601">
        <v>4</v>
      </c>
      <c r="R1601">
        <v>2009</v>
      </c>
      <c r="S1601" t="s">
        <v>2275</v>
      </c>
      <c r="T1601" t="str">
        <f t="shared" si="49"/>
        <v>toyota camry xle</v>
      </c>
      <c r="U1601" t="str">
        <f t="shared" si="48"/>
        <v>camry xle</v>
      </c>
    </row>
    <row r="1602" spans="1:21" x14ac:dyDescent="0.35">
      <c r="A1602" t="s">
        <v>14</v>
      </c>
      <c r="B1602" t="s">
        <v>15</v>
      </c>
      <c r="C1602" s="4">
        <v>44711</v>
      </c>
      <c r="D1602" t="s">
        <v>2616</v>
      </c>
      <c r="E1602" t="s">
        <v>24</v>
      </c>
      <c r="F1602" t="s">
        <v>25</v>
      </c>
      <c r="G1602">
        <v>32.977915000000003</v>
      </c>
      <c r="H1602">
        <v>-96.592123999999998</v>
      </c>
      <c r="I1602">
        <v>4212</v>
      </c>
      <c r="K1602">
        <v>94990</v>
      </c>
      <c r="M1602" t="s">
        <v>45</v>
      </c>
      <c r="N1602" t="s">
        <v>50</v>
      </c>
      <c r="O1602" t="s">
        <v>55</v>
      </c>
      <c r="P1602" t="s">
        <v>1451</v>
      </c>
      <c r="R1602">
        <v>2021</v>
      </c>
      <c r="S1602" t="s">
        <v>2247</v>
      </c>
      <c r="T1602" t="str">
        <f t="shared" si="49"/>
        <v>Dodge Challenger</v>
      </c>
      <c r="U1602" t="str">
        <f t="shared" ref="U1602:U1665" si="50">RIGHT(T1602,LEN(T1602)-FIND(" ",T1602))</f>
        <v>Challenger</v>
      </c>
    </row>
    <row r="1603" spans="1:21" x14ac:dyDescent="0.35">
      <c r="A1603" t="s">
        <v>14</v>
      </c>
      <c r="C1603" s="4">
        <v>44711</v>
      </c>
      <c r="D1603" t="s">
        <v>3112</v>
      </c>
      <c r="E1603" t="s">
        <v>23</v>
      </c>
      <c r="F1603" t="s">
        <v>25</v>
      </c>
      <c r="G1603">
        <v>32.840010999999997</v>
      </c>
      <c r="H1603">
        <v>-97.225295000000003</v>
      </c>
      <c r="I1603">
        <v>131577</v>
      </c>
      <c r="J1603" t="s">
        <v>30</v>
      </c>
      <c r="K1603">
        <v>14995</v>
      </c>
      <c r="L1603" t="s">
        <v>42</v>
      </c>
      <c r="M1603" t="s">
        <v>45</v>
      </c>
      <c r="N1603" t="s">
        <v>50</v>
      </c>
      <c r="O1603" t="s">
        <v>53</v>
      </c>
      <c r="P1603" t="s">
        <v>1452</v>
      </c>
      <c r="Q1603">
        <v>4</v>
      </c>
      <c r="R1603">
        <v>2017</v>
      </c>
      <c r="S1603" t="s">
        <v>2308</v>
      </c>
      <c r="T1603" t="str">
        <f t="shared" ref="T1603:T1666" si="51">RIGHT(P1603,LEN(P1603)-FIND(" ",P1603))</f>
        <v>Volkswagen Jetta</v>
      </c>
      <c r="U1603" t="str">
        <f t="shared" si="50"/>
        <v>Jetta</v>
      </c>
    </row>
    <row r="1604" spans="1:21" x14ac:dyDescent="0.35">
      <c r="A1604" t="s">
        <v>14</v>
      </c>
      <c r="B1604" t="s">
        <v>15</v>
      </c>
      <c r="C1604" s="4">
        <v>44711</v>
      </c>
      <c r="D1604" t="s">
        <v>3113</v>
      </c>
      <c r="E1604" t="s">
        <v>23</v>
      </c>
      <c r="F1604" t="s">
        <v>25</v>
      </c>
      <c r="G1604">
        <v>32.749366999999999</v>
      </c>
      <c r="H1604">
        <v>-96.972627000000003</v>
      </c>
      <c r="I1604">
        <v>180000</v>
      </c>
      <c r="J1604" t="s">
        <v>30</v>
      </c>
      <c r="K1604">
        <v>6500</v>
      </c>
      <c r="L1604" t="s">
        <v>43</v>
      </c>
      <c r="M1604" t="s">
        <v>45</v>
      </c>
      <c r="N1604" t="s">
        <v>50</v>
      </c>
      <c r="O1604" t="s">
        <v>53</v>
      </c>
      <c r="P1604" t="s">
        <v>1453</v>
      </c>
      <c r="Q1604">
        <v>4</v>
      </c>
      <c r="R1604">
        <v>2011</v>
      </c>
      <c r="S1604" t="s">
        <v>2256</v>
      </c>
      <c r="T1604" t="str">
        <f t="shared" si="51"/>
        <v>chevrolet malibu lt</v>
      </c>
      <c r="U1604" t="str">
        <f t="shared" si="50"/>
        <v>malibu lt</v>
      </c>
    </row>
    <row r="1605" spans="1:21" x14ac:dyDescent="0.35">
      <c r="A1605" t="s">
        <v>14</v>
      </c>
      <c r="C1605" s="4">
        <v>44711</v>
      </c>
      <c r="D1605" t="s">
        <v>2956</v>
      </c>
      <c r="E1605" t="s">
        <v>22</v>
      </c>
      <c r="F1605" t="s">
        <v>25</v>
      </c>
      <c r="G1605">
        <v>32.667687999999998</v>
      </c>
      <c r="H1605">
        <v>-97.416916000000001</v>
      </c>
      <c r="I1605">
        <v>137289</v>
      </c>
      <c r="J1605" t="s">
        <v>35</v>
      </c>
      <c r="K1605">
        <v>19991</v>
      </c>
      <c r="L1605" t="s">
        <v>43</v>
      </c>
      <c r="M1605" t="s">
        <v>45</v>
      </c>
      <c r="N1605" t="s">
        <v>50</v>
      </c>
      <c r="O1605" t="s">
        <v>52</v>
      </c>
      <c r="P1605" t="s">
        <v>1454</v>
      </c>
      <c r="Q1605">
        <v>6</v>
      </c>
      <c r="R1605">
        <v>2015</v>
      </c>
      <c r="S1605" t="s">
        <v>2282</v>
      </c>
      <c r="T1605" t="str">
        <f t="shared" si="51"/>
        <v>GMC Acadia</v>
      </c>
      <c r="U1605" t="str">
        <f t="shared" si="50"/>
        <v>Acadia</v>
      </c>
    </row>
    <row r="1606" spans="1:21" x14ac:dyDescent="0.35">
      <c r="A1606" t="s">
        <v>14</v>
      </c>
      <c r="B1606" t="s">
        <v>15</v>
      </c>
      <c r="C1606" s="4">
        <v>44711</v>
      </c>
      <c r="D1606" t="s">
        <v>2957</v>
      </c>
      <c r="E1606" t="s">
        <v>23</v>
      </c>
      <c r="F1606" t="s">
        <v>25</v>
      </c>
      <c r="G1606">
        <v>32.749366999999999</v>
      </c>
      <c r="H1606">
        <v>-96.972627000000003</v>
      </c>
      <c r="I1606">
        <v>64984</v>
      </c>
      <c r="J1606" t="s">
        <v>30</v>
      </c>
      <c r="K1606">
        <v>14500</v>
      </c>
      <c r="M1606" t="s">
        <v>46</v>
      </c>
      <c r="N1606" t="s">
        <v>50</v>
      </c>
      <c r="O1606" t="s">
        <v>53</v>
      </c>
      <c r="P1606" t="s">
        <v>1455</v>
      </c>
      <c r="Q1606">
        <v>4</v>
      </c>
      <c r="R1606">
        <v>2019</v>
      </c>
      <c r="S1606" t="s">
        <v>2244</v>
      </c>
      <c r="T1606" t="str">
        <f t="shared" si="51"/>
        <v>hyundai elantra se</v>
      </c>
      <c r="U1606" t="str">
        <f t="shared" si="50"/>
        <v>elantra se</v>
      </c>
    </row>
    <row r="1607" spans="1:21" x14ac:dyDescent="0.35">
      <c r="A1607" t="s">
        <v>14</v>
      </c>
      <c r="B1607" t="s">
        <v>15</v>
      </c>
      <c r="C1607" s="4">
        <v>44711</v>
      </c>
      <c r="D1607" t="s">
        <v>2957</v>
      </c>
      <c r="E1607" t="s">
        <v>23</v>
      </c>
      <c r="F1607" t="s">
        <v>25</v>
      </c>
      <c r="G1607">
        <v>32.749366999999999</v>
      </c>
      <c r="H1607">
        <v>-96.972627000000003</v>
      </c>
      <c r="I1607">
        <v>139500</v>
      </c>
      <c r="J1607" t="s">
        <v>30</v>
      </c>
      <c r="K1607">
        <v>8500</v>
      </c>
      <c r="M1607" t="s">
        <v>45</v>
      </c>
      <c r="N1607" t="s">
        <v>50</v>
      </c>
      <c r="O1607" t="s">
        <v>52</v>
      </c>
      <c r="P1607" t="s">
        <v>1456</v>
      </c>
      <c r="Q1607">
        <v>4</v>
      </c>
      <c r="R1607">
        <v>2013</v>
      </c>
      <c r="S1607" t="s">
        <v>2296</v>
      </c>
      <c r="T1607" t="str">
        <f t="shared" si="51"/>
        <v>mazda cx-5 sport</v>
      </c>
      <c r="U1607" t="str">
        <f t="shared" si="50"/>
        <v>cx-5 sport</v>
      </c>
    </row>
    <row r="1608" spans="1:21" x14ac:dyDescent="0.35">
      <c r="A1608" t="s">
        <v>14</v>
      </c>
      <c r="B1608" t="s">
        <v>17</v>
      </c>
      <c r="C1608" s="4">
        <v>44711</v>
      </c>
      <c r="D1608" t="s">
        <v>2619</v>
      </c>
      <c r="E1608" t="s">
        <v>24</v>
      </c>
      <c r="F1608" t="s">
        <v>25</v>
      </c>
      <c r="G1608">
        <v>34.738500000000002</v>
      </c>
      <c r="H1608">
        <v>-97.219499999999996</v>
      </c>
      <c r="I1608">
        <v>59352</v>
      </c>
      <c r="J1608" t="s">
        <v>32</v>
      </c>
      <c r="K1608">
        <v>36704</v>
      </c>
      <c r="L1608" t="s">
        <v>43</v>
      </c>
      <c r="M1608" t="s">
        <v>45</v>
      </c>
      <c r="N1608" t="s">
        <v>50</v>
      </c>
      <c r="O1608" t="s">
        <v>55</v>
      </c>
      <c r="P1608" t="s">
        <v>1457</v>
      </c>
      <c r="Q1608">
        <v>8</v>
      </c>
      <c r="R1608">
        <v>2015</v>
      </c>
      <c r="S1608" t="s">
        <v>2288</v>
      </c>
      <c r="T1608" t="str">
        <f t="shared" si="51"/>
        <v>dodge challenger srt8 /392</v>
      </c>
      <c r="U1608" t="str">
        <f t="shared" si="50"/>
        <v>challenger srt8 /392</v>
      </c>
    </row>
    <row r="1609" spans="1:21" x14ac:dyDescent="0.35">
      <c r="A1609" t="s">
        <v>14</v>
      </c>
      <c r="B1609" t="s">
        <v>15</v>
      </c>
      <c r="C1609" s="4">
        <v>44711</v>
      </c>
      <c r="D1609" t="s">
        <v>2619</v>
      </c>
      <c r="E1609" t="s">
        <v>23</v>
      </c>
      <c r="F1609" t="s">
        <v>25</v>
      </c>
      <c r="G1609">
        <v>32.749366999999999</v>
      </c>
      <c r="H1609">
        <v>-96.972627000000003</v>
      </c>
      <c r="I1609">
        <v>177300</v>
      </c>
      <c r="J1609" t="s">
        <v>29</v>
      </c>
      <c r="K1609">
        <v>3500</v>
      </c>
      <c r="M1609" t="s">
        <v>45</v>
      </c>
      <c r="N1609" t="s">
        <v>50</v>
      </c>
      <c r="O1609" t="s">
        <v>57</v>
      </c>
      <c r="P1609" t="s">
        <v>1458</v>
      </c>
      <c r="Q1609">
        <v>4</v>
      </c>
      <c r="R1609">
        <v>2006</v>
      </c>
      <c r="S1609" t="s">
        <v>2367</v>
      </c>
      <c r="T1609" t="str">
        <f t="shared" si="51"/>
        <v>saturn ion</v>
      </c>
      <c r="U1609" t="str">
        <f t="shared" si="50"/>
        <v>ion</v>
      </c>
    </row>
    <row r="1610" spans="1:21" x14ac:dyDescent="0.35">
      <c r="A1610" t="s">
        <v>14</v>
      </c>
      <c r="B1610" t="s">
        <v>16</v>
      </c>
      <c r="C1610" s="4">
        <v>44711</v>
      </c>
      <c r="D1610" t="s">
        <v>2620</v>
      </c>
      <c r="E1610" t="s">
        <v>23</v>
      </c>
      <c r="F1610" t="s">
        <v>25</v>
      </c>
      <c r="G1610">
        <v>33.155500000000004</v>
      </c>
      <c r="H1610">
        <v>-96.498099999999994</v>
      </c>
      <c r="I1610">
        <v>56447</v>
      </c>
      <c r="J1610" t="s">
        <v>39</v>
      </c>
      <c r="K1610">
        <v>9355</v>
      </c>
      <c r="L1610" t="s">
        <v>41</v>
      </c>
      <c r="M1610" t="s">
        <v>46</v>
      </c>
      <c r="N1610" t="s">
        <v>50</v>
      </c>
      <c r="O1610" t="s">
        <v>53</v>
      </c>
      <c r="P1610" t="s">
        <v>1459</v>
      </c>
      <c r="Q1610">
        <v>6</v>
      </c>
      <c r="R1610">
        <v>2014</v>
      </c>
      <c r="S1610" t="s">
        <v>2251</v>
      </c>
      <c r="T1610" t="str">
        <f t="shared" si="51"/>
        <v>nissan maxima 3.5 sv</v>
      </c>
      <c r="U1610" t="str">
        <f t="shared" si="50"/>
        <v>maxima 3.5 sv</v>
      </c>
    </row>
    <row r="1611" spans="1:21" x14ac:dyDescent="0.35">
      <c r="A1611" t="s">
        <v>14</v>
      </c>
      <c r="B1611" t="s">
        <v>15</v>
      </c>
      <c r="C1611" s="4">
        <v>44711</v>
      </c>
      <c r="D1611" t="s">
        <v>2958</v>
      </c>
      <c r="E1611" t="s">
        <v>23</v>
      </c>
      <c r="F1611" t="s">
        <v>25</v>
      </c>
      <c r="G1611">
        <v>32.749366999999999</v>
      </c>
      <c r="H1611">
        <v>-96.972627000000003</v>
      </c>
      <c r="I1611">
        <v>178834</v>
      </c>
      <c r="J1611" t="s">
        <v>35</v>
      </c>
      <c r="K1611">
        <v>9500</v>
      </c>
      <c r="M1611" t="s">
        <v>45</v>
      </c>
      <c r="N1611" t="s">
        <v>21</v>
      </c>
      <c r="O1611" t="s">
        <v>52</v>
      </c>
      <c r="P1611" t="s">
        <v>1460</v>
      </c>
      <c r="Q1611">
        <v>4</v>
      </c>
      <c r="R1611">
        <v>2014</v>
      </c>
      <c r="S1611" t="s">
        <v>2293</v>
      </c>
      <c r="T1611" t="str">
        <f t="shared" si="51"/>
        <v>jeep cherokee sport</v>
      </c>
      <c r="U1611" t="str">
        <f t="shared" si="50"/>
        <v>cherokee sport</v>
      </c>
    </row>
    <row r="1612" spans="1:21" x14ac:dyDescent="0.35">
      <c r="A1612" t="s">
        <v>14</v>
      </c>
      <c r="B1612" t="s">
        <v>15</v>
      </c>
      <c r="C1612" s="4">
        <v>44711</v>
      </c>
      <c r="D1612" t="s">
        <v>2959</v>
      </c>
      <c r="E1612" t="s">
        <v>24</v>
      </c>
      <c r="F1612" t="s">
        <v>25</v>
      </c>
      <c r="G1612">
        <v>32.749366999999999</v>
      </c>
      <c r="H1612">
        <v>-96.972627000000003</v>
      </c>
      <c r="I1612">
        <v>194800</v>
      </c>
      <c r="J1612" t="s">
        <v>30</v>
      </c>
      <c r="K1612">
        <v>7900</v>
      </c>
      <c r="M1612" t="s">
        <v>45</v>
      </c>
      <c r="N1612" t="s">
        <v>50</v>
      </c>
      <c r="O1612" t="s">
        <v>57</v>
      </c>
      <c r="P1612" t="s">
        <v>1461</v>
      </c>
      <c r="Q1612">
        <v>8</v>
      </c>
      <c r="R1612">
        <v>2009</v>
      </c>
      <c r="S1612" t="s">
        <v>2278</v>
      </c>
      <c r="T1612" t="str">
        <f t="shared" si="51"/>
        <v>ford f-150 xlt</v>
      </c>
      <c r="U1612" t="str">
        <f t="shared" si="50"/>
        <v>f-150 xlt</v>
      </c>
    </row>
    <row r="1613" spans="1:21" x14ac:dyDescent="0.35">
      <c r="A1613" t="s">
        <v>14</v>
      </c>
      <c r="C1613" s="4">
        <v>44711</v>
      </c>
      <c r="D1613" t="s">
        <v>2959</v>
      </c>
      <c r="F1613" t="s">
        <v>25</v>
      </c>
      <c r="G1613">
        <v>45.4208</v>
      </c>
      <c r="H1613">
        <v>-122.63372</v>
      </c>
      <c r="I1613">
        <v>79448</v>
      </c>
      <c r="K1613">
        <v>21995</v>
      </c>
      <c r="M1613" t="s">
        <v>45</v>
      </c>
      <c r="N1613" t="s">
        <v>50</v>
      </c>
      <c r="P1613" t="s">
        <v>1462</v>
      </c>
      <c r="R1613">
        <v>2017</v>
      </c>
      <c r="S1613" t="s">
        <v>2262</v>
      </c>
      <c r="T1613" t="str">
        <f t="shared" si="51"/>
        <v>CHEVROLET EQUINOX LT AWD GREAT</v>
      </c>
      <c r="U1613" t="str">
        <f t="shared" si="50"/>
        <v>EQUINOX LT AWD GREAT</v>
      </c>
    </row>
    <row r="1614" spans="1:21" x14ac:dyDescent="0.35">
      <c r="A1614" t="s">
        <v>14</v>
      </c>
      <c r="B1614" t="s">
        <v>15</v>
      </c>
      <c r="C1614" s="4">
        <v>44711</v>
      </c>
      <c r="D1614" t="s">
        <v>2960</v>
      </c>
      <c r="F1614" t="s">
        <v>25</v>
      </c>
      <c r="G1614">
        <v>32.749366999999999</v>
      </c>
      <c r="H1614">
        <v>-96.972627000000003</v>
      </c>
      <c r="I1614">
        <v>199401</v>
      </c>
      <c r="J1614" t="s">
        <v>31</v>
      </c>
      <c r="K1614">
        <v>7500</v>
      </c>
      <c r="M1614" t="s">
        <v>45</v>
      </c>
      <c r="N1614" t="s">
        <v>50</v>
      </c>
      <c r="O1614" t="s">
        <v>57</v>
      </c>
      <c r="P1614" t="s">
        <v>1463</v>
      </c>
      <c r="Q1614">
        <v>8</v>
      </c>
      <c r="R1614">
        <v>2007</v>
      </c>
      <c r="S1614" t="s">
        <v>2288</v>
      </c>
      <c r="T1614" t="str">
        <f t="shared" si="51"/>
        <v>dodge ram</v>
      </c>
      <c r="U1614" t="str">
        <f t="shared" si="50"/>
        <v>ram</v>
      </c>
    </row>
    <row r="1615" spans="1:21" x14ac:dyDescent="0.35">
      <c r="A1615" t="s">
        <v>14</v>
      </c>
      <c r="B1615" t="s">
        <v>15</v>
      </c>
      <c r="C1615" s="4">
        <v>44711</v>
      </c>
      <c r="D1615" t="s">
        <v>2960</v>
      </c>
      <c r="E1615" t="s">
        <v>23</v>
      </c>
      <c r="F1615" t="s">
        <v>25</v>
      </c>
      <c r="G1615">
        <v>32.749366999999999</v>
      </c>
      <c r="H1615">
        <v>-96.972627000000003</v>
      </c>
      <c r="I1615">
        <v>116807</v>
      </c>
      <c r="J1615" t="s">
        <v>32</v>
      </c>
      <c r="K1615">
        <v>7300</v>
      </c>
      <c r="M1615" t="s">
        <v>45</v>
      </c>
      <c r="N1615" t="s">
        <v>50</v>
      </c>
      <c r="O1615" t="s">
        <v>53</v>
      </c>
      <c r="P1615" t="s">
        <v>1464</v>
      </c>
      <c r="Q1615">
        <v>4</v>
      </c>
      <c r="R1615">
        <v>2013</v>
      </c>
      <c r="S1615" t="s">
        <v>2256</v>
      </c>
      <c r="T1615" t="str">
        <f t="shared" si="51"/>
        <v>chevrolet cruze ls</v>
      </c>
      <c r="U1615" t="str">
        <f t="shared" si="50"/>
        <v>cruze ls</v>
      </c>
    </row>
    <row r="1616" spans="1:21" x14ac:dyDescent="0.35">
      <c r="A1616" t="s">
        <v>14</v>
      </c>
      <c r="B1616" t="s">
        <v>15</v>
      </c>
      <c r="C1616" s="4">
        <v>44711</v>
      </c>
      <c r="D1616" t="s">
        <v>2621</v>
      </c>
      <c r="E1616" t="s">
        <v>23</v>
      </c>
      <c r="F1616" t="s">
        <v>25</v>
      </c>
      <c r="G1616">
        <v>32.749366999999999</v>
      </c>
      <c r="H1616">
        <v>-96.972627000000003</v>
      </c>
      <c r="I1616">
        <v>165435</v>
      </c>
      <c r="J1616" t="s">
        <v>30</v>
      </c>
      <c r="K1616">
        <v>7600</v>
      </c>
      <c r="M1616" t="s">
        <v>45</v>
      </c>
      <c r="N1616" t="s">
        <v>50</v>
      </c>
      <c r="O1616" t="s">
        <v>52</v>
      </c>
      <c r="P1616" t="s">
        <v>1465</v>
      </c>
      <c r="Q1616">
        <v>4</v>
      </c>
      <c r="R1616">
        <v>2012</v>
      </c>
      <c r="S1616" t="s">
        <v>2337</v>
      </c>
      <c r="T1616" t="str">
        <f t="shared" si="51"/>
        <v>kia sorento lx</v>
      </c>
      <c r="U1616" t="str">
        <f t="shared" si="50"/>
        <v>sorento lx</v>
      </c>
    </row>
    <row r="1617" spans="1:21" x14ac:dyDescent="0.35">
      <c r="A1617" t="s">
        <v>14</v>
      </c>
      <c r="B1617" t="s">
        <v>15</v>
      </c>
      <c r="C1617" s="4">
        <v>44711</v>
      </c>
      <c r="D1617" t="s">
        <v>2621</v>
      </c>
      <c r="F1617" t="s">
        <v>25</v>
      </c>
      <c r="G1617">
        <v>32.749366999999999</v>
      </c>
      <c r="H1617">
        <v>-96.972627000000003</v>
      </c>
      <c r="I1617">
        <v>162921</v>
      </c>
      <c r="J1617" t="s">
        <v>31</v>
      </c>
      <c r="K1617">
        <v>7900</v>
      </c>
      <c r="M1617" t="s">
        <v>45</v>
      </c>
      <c r="N1617" t="s">
        <v>50</v>
      </c>
      <c r="O1617" t="s">
        <v>59</v>
      </c>
      <c r="P1617" t="s">
        <v>1466</v>
      </c>
      <c r="Q1617">
        <v>6</v>
      </c>
      <c r="R1617">
        <v>2014</v>
      </c>
      <c r="S1617" t="s">
        <v>2288</v>
      </c>
      <c r="T1617" t="str">
        <f t="shared" si="51"/>
        <v>dodge grand caravan se</v>
      </c>
      <c r="U1617" t="str">
        <f t="shared" si="50"/>
        <v>grand caravan se</v>
      </c>
    </row>
    <row r="1618" spans="1:21" x14ac:dyDescent="0.35">
      <c r="A1618" t="s">
        <v>14</v>
      </c>
      <c r="C1618" s="4">
        <v>44711</v>
      </c>
      <c r="D1618" t="s">
        <v>2621</v>
      </c>
      <c r="E1618" t="s">
        <v>22</v>
      </c>
      <c r="F1618" t="s">
        <v>25</v>
      </c>
      <c r="G1618">
        <v>32.840010999999997</v>
      </c>
      <c r="H1618">
        <v>-97.225295000000003</v>
      </c>
      <c r="I1618">
        <v>92402</v>
      </c>
      <c r="J1618" t="s">
        <v>29</v>
      </c>
      <c r="K1618">
        <v>25591</v>
      </c>
      <c r="L1618" t="s">
        <v>41</v>
      </c>
      <c r="M1618" t="s">
        <v>45</v>
      </c>
      <c r="N1618" t="s">
        <v>50</v>
      </c>
      <c r="O1618" t="s">
        <v>52</v>
      </c>
      <c r="P1618" t="s">
        <v>165</v>
      </c>
      <c r="Q1618">
        <v>6</v>
      </c>
      <c r="R1618">
        <v>2015</v>
      </c>
      <c r="S1618" t="s">
        <v>2287</v>
      </c>
      <c r="T1618" t="str">
        <f t="shared" si="51"/>
        <v>Audi Q7</v>
      </c>
      <c r="U1618" t="str">
        <f t="shared" si="50"/>
        <v>Q7</v>
      </c>
    </row>
    <row r="1619" spans="1:21" x14ac:dyDescent="0.35">
      <c r="A1619" t="s">
        <v>14</v>
      </c>
      <c r="B1619" t="s">
        <v>16</v>
      </c>
      <c r="C1619" s="4">
        <v>44711</v>
      </c>
      <c r="D1619" t="s">
        <v>2624</v>
      </c>
      <c r="F1619" t="s">
        <v>27</v>
      </c>
      <c r="G1619">
        <v>32.545999999999999</v>
      </c>
      <c r="H1619">
        <v>-96.285200000000003</v>
      </c>
      <c r="I1619">
        <v>196000</v>
      </c>
      <c r="K1619">
        <v>19000</v>
      </c>
      <c r="M1619" t="s">
        <v>45</v>
      </c>
      <c r="N1619" t="s">
        <v>50</v>
      </c>
      <c r="P1619" t="s">
        <v>1467</v>
      </c>
      <c r="R1619">
        <v>1998</v>
      </c>
      <c r="S1619" t="s">
        <v>2288</v>
      </c>
      <c r="T1619" t="str">
        <f t="shared" si="51"/>
        <v>dodge ram 3500</v>
      </c>
      <c r="U1619" t="str">
        <f t="shared" si="50"/>
        <v>ram 3500</v>
      </c>
    </row>
    <row r="1620" spans="1:21" x14ac:dyDescent="0.35">
      <c r="A1620" t="s">
        <v>14</v>
      </c>
      <c r="B1620" t="s">
        <v>15</v>
      </c>
      <c r="C1620" s="4">
        <v>44711</v>
      </c>
      <c r="D1620" t="s">
        <v>2624</v>
      </c>
      <c r="F1620" t="s">
        <v>25</v>
      </c>
      <c r="G1620">
        <v>32.749366999999999</v>
      </c>
      <c r="H1620">
        <v>-96.972627000000003</v>
      </c>
      <c r="I1620">
        <v>154496</v>
      </c>
      <c r="J1620" t="s">
        <v>33</v>
      </c>
      <c r="K1620">
        <v>4900</v>
      </c>
      <c r="M1620" t="s">
        <v>45</v>
      </c>
      <c r="N1620" t="s">
        <v>50</v>
      </c>
      <c r="O1620" t="s">
        <v>53</v>
      </c>
      <c r="P1620" t="s">
        <v>1468</v>
      </c>
      <c r="Q1620">
        <v>8</v>
      </c>
      <c r="R1620">
        <v>2006</v>
      </c>
      <c r="S1620" t="s">
        <v>2261</v>
      </c>
      <c r="T1620" t="str">
        <f t="shared" si="51"/>
        <v>cadillac dts</v>
      </c>
      <c r="U1620" t="str">
        <f t="shared" si="50"/>
        <v>dts</v>
      </c>
    </row>
    <row r="1621" spans="1:21" x14ac:dyDescent="0.35">
      <c r="A1621" t="s">
        <v>14</v>
      </c>
      <c r="B1621" t="s">
        <v>15</v>
      </c>
      <c r="C1621" s="4">
        <v>44711</v>
      </c>
      <c r="D1621" t="s">
        <v>2624</v>
      </c>
      <c r="E1621" t="s">
        <v>22</v>
      </c>
      <c r="F1621" t="s">
        <v>25</v>
      </c>
      <c r="G1621">
        <v>32.977915000000003</v>
      </c>
      <c r="H1621">
        <v>-96.592123999999998</v>
      </c>
      <c r="I1621">
        <v>80155</v>
      </c>
      <c r="K1621">
        <v>39890</v>
      </c>
      <c r="M1621" t="s">
        <v>45</v>
      </c>
      <c r="N1621" t="s">
        <v>50</v>
      </c>
      <c r="O1621" t="s">
        <v>52</v>
      </c>
      <c r="P1621" t="s">
        <v>1469</v>
      </c>
      <c r="R1621">
        <v>2017</v>
      </c>
      <c r="S1621" t="s">
        <v>2318</v>
      </c>
      <c r="T1621" t="str">
        <f t="shared" si="51"/>
        <v>Porsche Cayenne</v>
      </c>
      <c r="U1621" t="str">
        <f t="shared" si="50"/>
        <v>Cayenne</v>
      </c>
    </row>
    <row r="1622" spans="1:21" x14ac:dyDescent="0.35">
      <c r="A1622" t="s">
        <v>14</v>
      </c>
      <c r="B1622" t="s">
        <v>15</v>
      </c>
      <c r="C1622" s="4">
        <v>44711</v>
      </c>
      <c r="D1622" t="s">
        <v>2624</v>
      </c>
      <c r="E1622" t="s">
        <v>22</v>
      </c>
      <c r="F1622" t="s">
        <v>25</v>
      </c>
      <c r="G1622">
        <v>32.749366999999999</v>
      </c>
      <c r="H1622">
        <v>-96.972627000000003</v>
      </c>
      <c r="I1622">
        <v>150374</v>
      </c>
      <c r="J1622" t="s">
        <v>32</v>
      </c>
      <c r="K1622">
        <v>3800</v>
      </c>
      <c r="M1622" t="s">
        <v>45</v>
      </c>
      <c r="N1622" t="s">
        <v>50</v>
      </c>
      <c r="O1622" t="s">
        <v>52</v>
      </c>
      <c r="P1622" t="s">
        <v>1470</v>
      </c>
      <c r="Q1622">
        <v>6</v>
      </c>
      <c r="R1622">
        <v>2000</v>
      </c>
      <c r="S1622" t="s">
        <v>2256</v>
      </c>
      <c r="T1622" t="str">
        <f t="shared" si="51"/>
        <v>chevrolet blazer ls</v>
      </c>
      <c r="U1622" t="str">
        <f t="shared" si="50"/>
        <v>blazer ls</v>
      </c>
    </row>
    <row r="1623" spans="1:21" x14ac:dyDescent="0.35">
      <c r="A1623" t="s">
        <v>14</v>
      </c>
      <c r="B1623" t="s">
        <v>15</v>
      </c>
      <c r="C1623" s="4">
        <v>44711</v>
      </c>
      <c r="D1623" t="s">
        <v>2961</v>
      </c>
      <c r="E1623" t="s">
        <v>24</v>
      </c>
      <c r="F1623" t="s">
        <v>25</v>
      </c>
      <c r="G1623">
        <v>32.749366999999999</v>
      </c>
      <c r="H1623">
        <v>-96.972627000000003</v>
      </c>
      <c r="I1623">
        <v>204000</v>
      </c>
      <c r="J1623" t="s">
        <v>32</v>
      </c>
      <c r="K1623">
        <v>5500</v>
      </c>
      <c r="L1623" t="s">
        <v>43</v>
      </c>
      <c r="M1623" t="s">
        <v>45</v>
      </c>
      <c r="N1623" t="s">
        <v>50</v>
      </c>
      <c r="O1623" t="s">
        <v>52</v>
      </c>
      <c r="P1623" t="s">
        <v>1471</v>
      </c>
      <c r="Q1623">
        <v>8</v>
      </c>
      <c r="R1623">
        <v>2008</v>
      </c>
      <c r="S1623" t="s">
        <v>2252</v>
      </c>
      <c r="T1623" t="str">
        <f t="shared" si="51"/>
        <v>ford expedition limited</v>
      </c>
      <c r="U1623" t="str">
        <f t="shared" si="50"/>
        <v>expedition limited</v>
      </c>
    </row>
    <row r="1624" spans="1:21" x14ac:dyDescent="0.35">
      <c r="A1624" t="s">
        <v>14</v>
      </c>
      <c r="B1624" t="s">
        <v>15</v>
      </c>
      <c r="C1624" s="4">
        <v>44711</v>
      </c>
      <c r="D1624" t="s">
        <v>2961</v>
      </c>
      <c r="E1624" t="s">
        <v>23</v>
      </c>
      <c r="F1624" t="s">
        <v>25</v>
      </c>
      <c r="G1624">
        <v>32.749366999999999</v>
      </c>
      <c r="H1624">
        <v>-96.972627000000003</v>
      </c>
      <c r="I1624">
        <v>163000</v>
      </c>
      <c r="J1624" t="s">
        <v>35</v>
      </c>
      <c r="K1624">
        <v>7500</v>
      </c>
      <c r="L1624" t="s">
        <v>43</v>
      </c>
      <c r="M1624" t="s">
        <v>45</v>
      </c>
      <c r="N1624" t="s">
        <v>50</v>
      </c>
      <c r="O1624" t="s">
        <v>52</v>
      </c>
      <c r="P1624" t="s">
        <v>1472</v>
      </c>
      <c r="Q1624">
        <v>4</v>
      </c>
      <c r="R1624">
        <v>2012</v>
      </c>
      <c r="S1624" t="s">
        <v>2251</v>
      </c>
      <c r="T1624" t="str">
        <f t="shared" si="51"/>
        <v>nissan rogue</v>
      </c>
      <c r="U1624" t="str">
        <f t="shared" si="50"/>
        <v>rogue</v>
      </c>
    </row>
    <row r="1625" spans="1:21" x14ac:dyDescent="0.35">
      <c r="A1625" t="s">
        <v>14</v>
      </c>
      <c r="B1625" t="s">
        <v>15</v>
      </c>
      <c r="C1625" s="4">
        <v>44711</v>
      </c>
      <c r="D1625" t="s">
        <v>3114</v>
      </c>
      <c r="E1625" t="s">
        <v>23</v>
      </c>
      <c r="F1625" t="s">
        <v>25</v>
      </c>
      <c r="G1625">
        <v>32.749366999999999</v>
      </c>
      <c r="H1625">
        <v>-96.972627000000003</v>
      </c>
      <c r="I1625">
        <v>150000</v>
      </c>
      <c r="J1625" t="s">
        <v>30</v>
      </c>
      <c r="K1625">
        <v>6800</v>
      </c>
      <c r="L1625" t="s">
        <v>43</v>
      </c>
      <c r="M1625" t="s">
        <v>45</v>
      </c>
      <c r="N1625" t="s">
        <v>50</v>
      </c>
      <c r="O1625" t="s">
        <v>53</v>
      </c>
      <c r="P1625" t="s">
        <v>1473</v>
      </c>
      <c r="Q1625">
        <v>8</v>
      </c>
      <c r="R1625">
        <v>2008</v>
      </c>
      <c r="S1625" t="s">
        <v>2261</v>
      </c>
      <c r="T1625" t="str">
        <f t="shared" si="51"/>
        <v>cadillac dts</v>
      </c>
      <c r="U1625" t="str">
        <f t="shared" si="50"/>
        <v>dts</v>
      </c>
    </row>
    <row r="1626" spans="1:21" x14ac:dyDescent="0.35">
      <c r="A1626" t="s">
        <v>14</v>
      </c>
      <c r="B1626" t="s">
        <v>16</v>
      </c>
      <c r="C1626" s="4">
        <v>44711</v>
      </c>
      <c r="D1626" t="s">
        <v>3114</v>
      </c>
      <c r="F1626" t="s">
        <v>25</v>
      </c>
      <c r="G1626">
        <v>32.966000000000001</v>
      </c>
      <c r="H1626">
        <v>-96.745199999999997</v>
      </c>
      <c r="I1626">
        <v>107300</v>
      </c>
      <c r="J1626" t="s">
        <v>34</v>
      </c>
      <c r="K1626">
        <v>5600</v>
      </c>
      <c r="L1626" t="s">
        <v>43</v>
      </c>
      <c r="M1626" t="s">
        <v>45</v>
      </c>
      <c r="N1626" t="s">
        <v>50</v>
      </c>
      <c r="O1626" t="s">
        <v>53</v>
      </c>
      <c r="P1626" t="s">
        <v>1474</v>
      </c>
      <c r="Q1626">
        <v>6</v>
      </c>
      <c r="R1626">
        <v>2013</v>
      </c>
      <c r="S1626" t="s">
        <v>2255</v>
      </c>
      <c r="T1626" t="str">
        <f t="shared" si="51"/>
        <v>chevy impala</v>
      </c>
      <c r="U1626" t="str">
        <f t="shared" si="50"/>
        <v>impala</v>
      </c>
    </row>
    <row r="1627" spans="1:21" x14ac:dyDescent="0.35">
      <c r="A1627" t="s">
        <v>14</v>
      </c>
      <c r="B1627" t="s">
        <v>17</v>
      </c>
      <c r="C1627" s="4">
        <v>44711</v>
      </c>
      <c r="D1627" t="s">
        <v>3114</v>
      </c>
      <c r="E1627" t="s">
        <v>23</v>
      </c>
      <c r="F1627" t="s">
        <v>25</v>
      </c>
      <c r="G1627">
        <v>32.749372000000001</v>
      </c>
      <c r="H1627">
        <v>-96.970786000000004</v>
      </c>
      <c r="I1627">
        <v>155000</v>
      </c>
      <c r="J1627" t="s">
        <v>30</v>
      </c>
      <c r="K1627">
        <v>6800</v>
      </c>
      <c r="L1627" t="s">
        <v>43</v>
      </c>
      <c r="M1627" t="s">
        <v>45</v>
      </c>
      <c r="N1627" t="s">
        <v>50</v>
      </c>
      <c r="O1627" t="s">
        <v>53</v>
      </c>
      <c r="P1627" t="s">
        <v>1475</v>
      </c>
      <c r="Q1627">
        <v>4</v>
      </c>
      <c r="R1627">
        <v>2013</v>
      </c>
      <c r="S1627" t="s">
        <v>2296</v>
      </c>
      <c r="T1627" t="str">
        <f t="shared" si="51"/>
        <v>mazda mazda3 i sport 4-door</v>
      </c>
      <c r="U1627" t="str">
        <f t="shared" si="50"/>
        <v>mazda3 i sport 4-door</v>
      </c>
    </row>
    <row r="1628" spans="1:21" x14ac:dyDescent="0.35">
      <c r="A1628" t="s">
        <v>14</v>
      </c>
      <c r="B1628" t="s">
        <v>15</v>
      </c>
      <c r="C1628" s="4">
        <v>44711</v>
      </c>
      <c r="D1628" t="s">
        <v>2625</v>
      </c>
      <c r="E1628" t="s">
        <v>23</v>
      </c>
      <c r="F1628" t="s">
        <v>25</v>
      </c>
      <c r="G1628">
        <v>32.749366999999999</v>
      </c>
      <c r="H1628">
        <v>-96.972627000000003</v>
      </c>
      <c r="I1628">
        <v>154000</v>
      </c>
      <c r="J1628" t="s">
        <v>35</v>
      </c>
      <c r="K1628">
        <v>7700</v>
      </c>
      <c r="M1628" t="s">
        <v>45</v>
      </c>
      <c r="N1628" t="s">
        <v>50</v>
      </c>
      <c r="O1628" t="s">
        <v>53</v>
      </c>
      <c r="P1628" t="s">
        <v>1476</v>
      </c>
      <c r="Q1628">
        <v>6</v>
      </c>
      <c r="R1628">
        <v>2009</v>
      </c>
      <c r="S1628" t="s">
        <v>2261</v>
      </c>
      <c r="T1628" t="str">
        <f t="shared" si="51"/>
        <v>cadillac cts</v>
      </c>
      <c r="U1628" t="str">
        <f t="shared" si="50"/>
        <v>cts</v>
      </c>
    </row>
    <row r="1629" spans="1:21" x14ac:dyDescent="0.35">
      <c r="A1629" t="s">
        <v>14</v>
      </c>
      <c r="C1629" s="4">
        <v>44711</v>
      </c>
      <c r="D1629" t="s">
        <v>2626</v>
      </c>
      <c r="E1629" t="s">
        <v>22</v>
      </c>
      <c r="F1629" t="s">
        <v>25</v>
      </c>
      <c r="G1629">
        <v>32.975360999999999</v>
      </c>
      <c r="H1629">
        <v>-97.310485999999997</v>
      </c>
      <c r="I1629">
        <v>164232</v>
      </c>
      <c r="J1629" t="s">
        <v>31</v>
      </c>
      <c r="K1629">
        <v>23495</v>
      </c>
      <c r="L1629" t="s">
        <v>43</v>
      </c>
      <c r="M1629" t="s">
        <v>45</v>
      </c>
      <c r="N1629" t="s">
        <v>50</v>
      </c>
      <c r="O1629" t="s">
        <v>56</v>
      </c>
      <c r="P1629" t="s">
        <v>925</v>
      </c>
      <c r="Q1629">
        <v>8</v>
      </c>
      <c r="R1629">
        <v>2014</v>
      </c>
      <c r="S1629" t="s">
        <v>2278</v>
      </c>
      <c r="T1629" t="str">
        <f t="shared" si="51"/>
        <v>Ford F-150</v>
      </c>
      <c r="U1629" t="str">
        <f t="shared" si="50"/>
        <v>F-150</v>
      </c>
    </row>
    <row r="1630" spans="1:21" x14ac:dyDescent="0.35">
      <c r="A1630" t="s">
        <v>14</v>
      </c>
      <c r="C1630" s="4">
        <v>44711</v>
      </c>
      <c r="D1630" t="s">
        <v>2626</v>
      </c>
      <c r="E1630" t="s">
        <v>22</v>
      </c>
      <c r="F1630" t="s">
        <v>25</v>
      </c>
      <c r="G1630">
        <v>32.840010999999997</v>
      </c>
      <c r="H1630">
        <v>-97.225295000000003</v>
      </c>
      <c r="I1630">
        <v>127490</v>
      </c>
      <c r="J1630" t="s">
        <v>33</v>
      </c>
      <c r="K1630">
        <v>17671</v>
      </c>
      <c r="L1630" t="s">
        <v>42</v>
      </c>
      <c r="M1630" t="s">
        <v>45</v>
      </c>
      <c r="N1630" t="s">
        <v>51</v>
      </c>
      <c r="O1630" t="s">
        <v>52</v>
      </c>
      <c r="P1630" t="s">
        <v>477</v>
      </c>
      <c r="Q1630">
        <v>6</v>
      </c>
      <c r="R1630">
        <v>2010</v>
      </c>
      <c r="S1630" t="s">
        <v>2277</v>
      </c>
      <c r="T1630" t="str">
        <f t="shared" si="51"/>
        <v>Jeep Wrangler</v>
      </c>
      <c r="U1630" t="str">
        <f t="shared" si="50"/>
        <v>Wrangler</v>
      </c>
    </row>
    <row r="1631" spans="1:21" x14ac:dyDescent="0.35">
      <c r="A1631" t="s">
        <v>14</v>
      </c>
      <c r="C1631" s="4">
        <v>44711</v>
      </c>
      <c r="D1631" t="s">
        <v>2626</v>
      </c>
      <c r="E1631" t="s">
        <v>22</v>
      </c>
      <c r="F1631" t="s">
        <v>21</v>
      </c>
      <c r="G1631">
        <v>32.952959999999997</v>
      </c>
      <c r="H1631">
        <v>-96.832689000000002</v>
      </c>
      <c r="I1631">
        <v>30216</v>
      </c>
      <c r="J1631" t="s">
        <v>35</v>
      </c>
      <c r="K1631">
        <v>44995</v>
      </c>
      <c r="M1631" t="s">
        <v>45</v>
      </c>
      <c r="N1631" t="s">
        <v>50</v>
      </c>
      <c r="O1631" t="s">
        <v>56</v>
      </c>
      <c r="P1631" t="s">
        <v>1477</v>
      </c>
      <c r="R1631">
        <v>2016</v>
      </c>
      <c r="S1631" t="s">
        <v>2282</v>
      </c>
      <c r="T1631" t="str">
        <f t="shared" si="51"/>
        <v>GMC SIERRA</v>
      </c>
      <c r="U1631" t="str">
        <f t="shared" si="50"/>
        <v>SIERRA</v>
      </c>
    </row>
    <row r="1632" spans="1:21" x14ac:dyDescent="0.35">
      <c r="A1632" t="s">
        <v>14</v>
      </c>
      <c r="B1632" t="s">
        <v>16</v>
      </c>
      <c r="C1632" s="4">
        <v>44711</v>
      </c>
      <c r="D1632" t="s">
        <v>2963</v>
      </c>
      <c r="F1632" t="s">
        <v>25</v>
      </c>
      <c r="G1632">
        <v>32.910299999999999</v>
      </c>
      <c r="H1632">
        <v>-96.728499999999997</v>
      </c>
      <c r="I1632">
        <v>204200</v>
      </c>
      <c r="J1632" t="s">
        <v>29</v>
      </c>
      <c r="K1632">
        <v>4000</v>
      </c>
      <c r="L1632" t="s">
        <v>43</v>
      </c>
      <c r="M1632" t="s">
        <v>45</v>
      </c>
      <c r="N1632" t="s">
        <v>50</v>
      </c>
      <c r="O1632" t="s">
        <v>53</v>
      </c>
      <c r="P1632" t="s">
        <v>1478</v>
      </c>
      <c r="Q1632">
        <v>4</v>
      </c>
      <c r="R1632">
        <v>2009</v>
      </c>
      <c r="S1632" t="s">
        <v>2306</v>
      </c>
      <c r="T1632" t="str">
        <f t="shared" si="51"/>
        <v>Hyundai Sonata</v>
      </c>
      <c r="U1632" t="str">
        <f t="shared" si="50"/>
        <v>Sonata</v>
      </c>
    </row>
    <row r="1633" spans="1:21" x14ac:dyDescent="0.35">
      <c r="A1633" t="s">
        <v>14</v>
      </c>
      <c r="B1633" t="s">
        <v>16</v>
      </c>
      <c r="C1633" s="4">
        <v>44711</v>
      </c>
      <c r="D1633" t="s">
        <v>3115</v>
      </c>
      <c r="F1633" t="s">
        <v>25</v>
      </c>
      <c r="G1633">
        <v>32.910299999999999</v>
      </c>
      <c r="H1633">
        <v>-96.728499999999997</v>
      </c>
      <c r="I1633">
        <v>54500</v>
      </c>
      <c r="J1633" t="s">
        <v>29</v>
      </c>
      <c r="K1633">
        <v>6500</v>
      </c>
      <c r="M1633" t="s">
        <v>45</v>
      </c>
      <c r="N1633" t="s">
        <v>51</v>
      </c>
      <c r="O1633" t="s">
        <v>58</v>
      </c>
      <c r="P1633" t="s">
        <v>1479</v>
      </c>
      <c r="Q1633">
        <v>4</v>
      </c>
      <c r="R1633">
        <v>2015</v>
      </c>
      <c r="S1633" t="s">
        <v>2391</v>
      </c>
      <c r="T1633" t="str">
        <f t="shared" si="51"/>
        <v>ML32A3HJ1FH037012</v>
      </c>
      <c r="U1633" t="e">
        <f t="shared" si="50"/>
        <v>#VALUE!</v>
      </c>
    </row>
    <row r="1634" spans="1:21" x14ac:dyDescent="0.35">
      <c r="A1634" t="s">
        <v>14</v>
      </c>
      <c r="B1634" t="s">
        <v>15</v>
      </c>
      <c r="C1634" s="4">
        <v>44711</v>
      </c>
      <c r="D1634" t="s">
        <v>3115</v>
      </c>
      <c r="E1634" t="s">
        <v>23</v>
      </c>
      <c r="F1634" t="s">
        <v>25</v>
      </c>
      <c r="G1634">
        <v>32.749366999999999</v>
      </c>
      <c r="H1634">
        <v>-96.972627000000003</v>
      </c>
      <c r="I1634">
        <v>172550</v>
      </c>
      <c r="J1634" t="s">
        <v>30</v>
      </c>
      <c r="K1634">
        <v>8300</v>
      </c>
      <c r="M1634" t="s">
        <v>45</v>
      </c>
      <c r="N1634" t="s">
        <v>50</v>
      </c>
      <c r="O1634" t="s">
        <v>53</v>
      </c>
      <c r="P1634" t="s">
        <v>1480</v>
      </c>
      <c r="Q1634">
        <v>4</v>
      </c>
      <c r="R1634">
        <v>2013</v>
      </c>
      <c r="S1634" t="s">
        <v>2244</v>
      </c>
      <c r="T1634" t="str">
        <f t="shared" si="51"/>
        <v>hyundai sonata se</v>
      </c>
      <c r="U1634" t="str">
        <f t="shared" si="50"/>
        <v>sonata se</v>
      </c>
    </row>
    <row r="1635" spans="1:21" x14ac:dyDescent="0.35">
      <c r="A1635" t="s">
        <v>14</v>
      </c>
      <c r="B1635" t="s">
        <v>15</v>
      </c>
      <c r="C1635" s="4">
        <v>44711</v>
      </c>
      <c r="D1635" t="s">
        <v>2627</v>
      </c>
      <c r="E1635" t="s">
        <v>23</v>
      </c>
      <c r="F1635" t="s">
        <v>25</v>
      </c>
      <c r="G1635">
        <v>32.764899999999997</v>
      </c>
      <c r="H1635">
        <v>-97.011200000000002</v>
      </c>
      <c r="I1635">
        <v>102060</v>
      </c>
      <c r="J1635" t="s">
        <v>34</v>
      </c>
      <c r="K1635">
        <v>9500</v>
      </c>
      <c r="M1635" t="s">
        <v>46</v>
      </c>
      <c r="N1635" t="s">
        <v>50</v>
      </c>
      <c r="O1635" t="s">
        <v>53</v>
      </c>
      <c r="P1635" t="s">
        <v>66</v>
      </c>
      <c r="Q1635">
        <v>4</v>
      </c>
      <c r="R1635">
        <v>2015</v>
      </c>
      <c r="S1635" t="s">
        <v>2244</v>
      </c>
      <c r="T1635" t="str">
        <f t="shared" si="51"/>
        <v>hyundai elantra</v>
      </c>
      <c r="U1635" t="str">
        <f t="shared" si="50"/>
        <v>elantra</v>
      </c>
    </row>
    <row r="1636" spans="1:21" x14ac:dyDescent="0.35">
      <c r="A1636" t="s">
        <v>14</v>
      </c>
      <c r="B1636" t="s">
        <v>16</v>
      </c>
      <c r="C1636" s="4">
        <v>44711</v>
      </c>
      <c r="D1636" t="s">
        <v>2627</v>
      </c>
      <c r="E1636" t="s">
        <v>23</v>
      </c>
      <c r="F1636" t="s">
        <v>25</v>
      </c>
      <c r="G1636">
        <v>32.75</v>
      </c>
      <c r="H1636">
        <v>-97.33</v>
      </c>
      <c r="I1636">
        <v>41333</v>
      </c>
      <c r="J1636" t="s">
        <v>30</v>
      </c>
      <c r="K1636">
        <v>25990</v>
      </c>
      <c r="M1636" t="s">
        <v>45</v>
      </c>
      <c r="N1636" t="s">
        <v>50</v>
      </c>
      <c r="O1636" t="s">
        <v>55</v>
      </c>
      <c r="P1636" t="s">
        <v>525</v>
      </c>
      <c r="R1636">
        <v>2015</v>
      </c>
      <c r="S1636" t="s">
        <v>2324</v>
      </c>
      <c r="T1636" t="str">
        <f t="shared" si="51"/>
        <v>Mercedes-Benz CLA-Class CLA 250</v>
      </c>
      <c r="U1636" t="str">
        <f t="shared" si="50"/>
        <v>CLA-Class CLA 250</v>
      </c>
    </row>
    <row r="1637" spans="1:21" x14ac:dyDescent="0.35">
      <c r="A1637" t="s">
        <v>14</v>
      </c>
      <c r="B1637" t="s">
        <v>16</v>
      </c>
      <c r="C1637" s="4">
        <v>44711</v>
      </c>
      <c r="D1637" t="s">
        <v>2627</v>
      </c>
      <c r="F1637" t="s">
        <v>25</v>
      </c>
      <c r="G1637">
        <v>32.910299999999999</v>
      </c>
      <c r="H1637">
        <v>-96.728499999999997</v>
      </c>
      <c r="I1637">
        <v>151600</v>
      </c>
      <c r="J1637" t="s">
        <v>32</v>
      </c>
      <c r="K1637">
        <v>6000</v>
      </c>
      <c r="M1637" t="s">
        <v>45</v>
      </c>
      <c r="N1637" t="s">
        <v>50</v>
      </c>
      <c r="O1637" t="s">
        <v>58</v>
      </c>
      <c r="P1637" t="s">
        <v>1481</v>
      </c>
      <c r="Q1637">
        <v>4</v>
      </c>
      <c r="R1637">
        <v>2015</v>
      </c>
      <c r="S1637" t="s">
        <v>2303</v>
      </c>
      <c r="T1637" t="str">
        <f t="shared" si="51"/>
        <v>Kia Forte</v>
      </c>
      <c r="U1637" t="str">
        <f t="shared" si="50"/>
        <v>Forte</v>
      </c>
    </row>
    <row r="1638" spans="1:21" x14ac:dyDescent="0.35">
      <c r="A1638" t="s">
        <v>14</v>
      </c>
      <c r="C1638" s="4">
        <v>44711</v>
      </c>
      <c r="D1638" t="s">
        <v>2964</v>
      </c>
      <c r="E1638" t="s">
        <v>23</v>
      </c>
      <c r="F1638" t="s">
        <v>25</v>
      </c>
      <c r="G1638">
        <v>32.840010999999997</v>
      </c>
      <c r="H1638">
        <v>-97.225295000000003</v>
      </c>
      <c r="I1638">
        <v>131884</v>
      </c>
      <c r="J1638" t="s">
        <v>30</v>
      </c>
      <c r="K1638">
        <v>14499</v>
      </c>
      <c r="L1638" t="s">
        <v>42</v>
      </c>
      <c r="M1638" t="s">
        <v>45</v>
      </c>
      <c r="N1638" t="s">
        <v>50</v>
      </c>
      <c r="O1638" t="s">
        <v>55</v>
      </c>
      <c r="P1638" t="s">
        <v>1482</v>
      </c>
      <c r="Q1638">
        <v>6</v>
      </c>
      <c r="R1638">
        <v>2014</v>
      </c>
      <c r="S1638" t="s">
        <v>2245</v>
      </c>
      <c r="T1638" t="str">
        <f t="shared" si="51"/>
        <v>Honda Accord</v>
      </c>
      <c r="U1638" t="str">
        <f t="shared" si="50"/>
        <v>Accord</v>
      </c>
    </row>
    <row r="1639" spans="1:21" x14ac:dyDescent="0.35">
      <c r="A1639" t="s">
        <v>14</v>
      </c>
      <c r="B1639" t="s">
        <v>16</v>
      </c>
      <c r="C1639" s="4">
        <v>44711</v>
      </c>
      <c r="D1639" t="s">
        <v>2628</v>
      </c>
      <c r="F1639" t="s">
        <v>25</v>
      </c>
      <c r="G1639">
        <v>32.910299999999999</v>
      </c>
      <c r="H1639">
        <v>-96.728499999999997</v>
      </c>
      <c r="I1639">
        <v>146400</v>
      </c>
      <c r="J1639" t="s">
        <v>34</v>
      </c>
      <c r="K1639">
        <v>6200</v>
      </c>
      <c r="M1639" t="s">
        <v>45</v>
      </c>
      <c r="N1639" t="s">
        <v>50</v>
      </c>
      <c r="O1639" t="s">
        <v>55</v>
      </c>
      <c r="P1639" t="s">
        <v>1483</v>
      </c>
      <c r="Q1639">
        <v>4</v>
      </c>
      <c r="R1639">
        <v>2013</v>
      </c>
      <c r="S1639" t="s">
        <v>2303</v>
      </c>
      <c r="T1639" t="str">
        <f t="shared" si="51"/>
        <v>Kia Soul</v>
      </c>
      <c r="U1639" t="str">
        <f t="shared" si="50"/>
        <v>Soul</v>
      </c>
    </row>
    <row r="1640" spans="1:21" x14ac:dyDescent="0.35">
      <c r="A1640" t="s">
        <v>14</v>
      </c>
      <c r="C1640" s="4">
        <v>44711</v>
      </c>
      <c r="D1640" t="s">
        <v>2628</v>
      </c>
      <c r="E1640" t="s">
        <v>23</v>
      </c>
      <c r="F1640" t="s">
        <v>25</v>
      </c>
      <c r="G1640">
        <v>32.864719999999998</v>
      </c>
      <c r="H1640">
        <v>-96.669380000000004</v>
      </c>
      <c r="I1640">
        <v>135699</v>
      </c>
      <c r="J1640" t="s">
        <v>30</v>
      </c>
      <c r="K1640">
        <v>10988</v>
      </c>
      <c r="M1640" t="s">
        <v>45</v>
      </c>
      <c r="N1640" t="s">
        <v>50</v>
      </c>
      <c r="O1640" t="s">
        <v>52</v>
      </c>
      <c r="P1640" t="s">
        <v>1484</v>
      </c>
      <c r="R1640">
        <v>2007</v>
      </c>
      <c r="S1640" t="s">
        <v>2307</v>
      </c>
      <c r="T1640" t="str">
        <f t="shared" si="51"/>
        <v>LEXUS RX</v>
      </c>
      <c r="U1640" t="str">
        <f t="shared" si="50"/>
        <v>RX</v>
      </c>
    </row>
    <row r="1641" spans="1:21" x14ac:dyDescent="0.35">
      <c r="A1641" t="s">
        <v>14</v>
      </c>
      <c r="B1641" t="s">
        <v>17</v>
      </c>
      <c r="C1641" s="4">
        <v>44711</v>
      </c>
      <c r="D1641" t="s">
        <v>2628</v>
      </c>
      <c r="E1641" t="s">
        <v>23</v>
      </c>
      <c r="F1641" t="s">
        <v>25</v>
      </c>
      <c r="G1641">
        <v>32.749366999999999</v>
      </c>
      <c r="H1641">
        <v>-96.972627000000003</v>
      </c>
      <c r="I1641">
        <v>158000</v>
      </c>
      <c r="J1641" t="s">
        <v>30</v>
      </c>
      <c r="K1641">
        <v>8500</v>
      </c>
      <c r="M1641" t="s">
        <v>45</v>
      </c>
      <c r="N1641" t="s">
        <v>50</v>
      </c>
      <c r="O1641" t="s">
        <v>52</v>
      </c>
      <c r="P1641" t="s">
        <v>1485</v>
      </c>
      <c r="Q1641">
        <v>4</v>
      </c>
      <c r="R1641">
        <v>2014</v>
      </c>
      <c r="S1641" t="s">
        <v>2297</v>
      </c>
      <c r="T1641" t="str">
        <f t="shared" si="51"/>
        <v>mitsubishi outlander se</v>
      </c>
      <c r="U1641" t="str">
        <f t="shared" si="50"/>
        <v>outlander se</v>
      </c>
    </row>
    <row r="1642" spans="1:21" x14ac:dyDescent="0.35">
      <c r="A1642" t="s">
        <v>14</v>
      </c>
      <c r="B1642" t="s">
        <v>16</v>
      </c>
      <c r="C1642" s="4">
        <v>44711</v>
      </c>
      <c r="D1642" t="s">
        <v>2629</v>
      </c>
      <c r="E1642" t="s">
        <v>22</v>
      </c>
      <c r="F1642" t="s">
        <v>27</v>
      </c>
      <c r="G1642">
        <v>32.716095000000003</v>
      </c>
      <c r="H1642">
        <v>-96.773546999999994</v>
      </c>
      <c r="I1642">
        <v>187297</v>
      </c>
      <c r="J1642" t="s">
        <v>32</v>
      </c>
      <c r="K1642">
        <v>27000</v>
      </c>
      <c r="M1642" t="s">
        <v>45</v>
      </c>
      <c r="N1642" t="s">
        <v>50</v>
      </c>
      <c r="P1642" t="s">
        <v>1486</v>
      </c>
      <c r="Q1642">
        <v>6</v>
      </c>
      <c r="R1642">
        <v>2017</v>
      </c>
      <c r="S1642" t="s">
        <v>2288</v>
      </c>
      <c r="T1642" t="str">
        <f t="shared" si="51"/>
        <v>dodge ram 5500</v>
      </c>
      <c r="U1642" t="str">
        <f t="shared" si="50"/>
        <v>ram 5500</v>
      </c>
    </row>
    <row r="1643" spans="1:21" x14ac:dyDescent="0.35">
      <c r="A1643" t="s">
        <v>14</v>
      </c>
      <c r="B1643" t="s">
        <v>15</v>
      </c>
      <c r="C1643" s="4">
        <v>44711</v>
      </c>
      <c r="D1643" t="s">
        <v>2629</v>
      </c>
      <c r="F1643" t="s">
        <v>25</v>
      </c>
      <c r="G1643">
        <v>32.749366999999999</v>
      </c>
      <c r="H1643">
        <v>-96.972627000000003</v>
      </c>
      <c r="I1643">
        <v>171225</v>
      </c>
      <c r="J1643" t="s">
        <v>32</v>
      </c>
      <c r="K1643">
        <v>4900</v>
      </c>
      <c r="M1643" t="s">
        <v>45</v>
      </c>
      <c r="N1643" t="s">
        <v>50</v>
      </c>
      <c r="O1643" t="s">
        <v>53</v>
      </c>
      <c r="P1643" t="s">
        <v>1487</v>
      </c>
      <c r="Q1643">
        <v>4</v>
      </c>
      <c r="R1643">
        <v>2008</v>
      </c>
      <c r="S1643" t="s">
        <v>2392</v>
      </c>
      <c r="T1643" t="str">
        <f t="shared" si="51"/>
        <v>mercury milan</v>
      </c>
      <c r="U1643" t="str">
        <f t="shared" si="50"/>
        <v>milan</v>
      </c>
    </row>
    <row r="1644" spans="1:21" x14ac:dyDescent="0.35">
      <c r="A1644" t="s">
        <v>14</v>
      </c>
      <c r="B1644" t="s">
        <v>15</v>
      </c>
      <c r="C1644" s="4">
        <v>44711</v>
      </c>
      <c r="D1644" t="s">
        <v>2630</v>
      </c>
      <c r="E1644" t="s">
        <v>23</v>
      </c>
      <c r="F1644" t="s">
        <v>25</v>
      </c>
      <c r="G1644">
        <v>32.749366999999999</v>
      </c>
      <c r="H1644">
        <v>-96.972627000000003</v>
      </c>
      <c r="I1644">
        <v>159300</v>
      </c>
      <c r="J1644" t="s">
        <v>34</v>
      </c>
      <c r="K1644">
        <v>7500</v>
      </c>
      <c r="M1644" t="s">
        <v>45</v>
      </c>
      <c r="N1644" t="s">
        <v>21</v>
      </c>
      <c r="O1644" t="s">
        <v>55</v>
      </c>
      <c r="P1644" t="s">
        <v>1488</v>
      </c>
      <c r="Q1644">
        <v>4</v>
      </c>
      <c r="R1644">
        <v>2012</v>
      </c>
      <c r="S1644" t="s">
        <v>2254</v>
      </c>
      <c r="T1644" t="str">
        <f t="shared" si="51"/>
        <v>honda civic coupe</v>
      </c>
      <c r="U1644" t="str">
        <f t="shared" si="50"/>
        <v>civic coupe</v>
      </c>
    </row>
    <row r="1645" spans="1:21" x14ac:dyDescent="0.35">
      <c r="A1645" t="s">
        <v>14</v>
      </c>
      <c r="B1645" t="s">
        <v>15</v>
      </c>
      <c r="C1645" s="4">
        <v>44711</v>
      </c>
      <c r="D1645" t="s">
        <v>2630</v>
      </c>
      <c r="E1645" t="s">
        <v>24</v>
      </c>
      <c r="F1645" t="s">
        <v>25</v>
      </c>
      <c r="G1645">
        <v>32.749366999999999</v>
      </c>
      <c r="H1645">
        <v>-96.972627000000003</v>
      </c>
      <c r="I1645">
        <v>87633</v>
      </c>
      <c r="J1645" t="s">
        <v>35</v>
      </c>
      <c r="K1645">
        <v>6500</v>
      </c>
      <c r="M1645" t="s">
        <v>45</v>
      </c>
      <c r="N1645" t="s">
        <v>51</v>
      </c>
      <c r="O1645" t="s">
        <v>55</v>
      </c>
      <c r="P1645" t="s">
        <v>1489</v>
      </c>
      <c r="Q1645">
        <v>6</v>
      </c>
      <c r="R1645">
        <v>2000</v>
      </c>
      <c r="S1645" t="s">
        <v>2263</v>
      </c>
      <c r="T1645" t="str">
        <f t="shared" si="51"/>
        <v>pontiac firebird</v>
      </c>
      <c r="U1645" t="str">
        <f t="shared" si="50"/>
        <v>firebird</v>
      </c>
    </row>
    <row r="1646" spans="1:21" x14ac:dyDescent="0.35">
      <c r="A1646" t="s">
        <v>14</v>
      </c>
      <c r="B1646" t="s">
        <v>15</v>
      </c>
      <c r="C1646" s="4">
        <v>44711</v>
      </c>
      <c r="D1646" t="s">
        <v>2965</v>
      </c>
      <c r="E1646" t="s">
        <v>23</v>
      </c>
      <c r="F1646" t="s">
        <v>25</v>
      </c>
      <c r="G1646">
        <v>32.749366999999999</v>
      </c>
      <c r="H1646">
        <v>-96.972627000000003</v>
      </c>
      <c r="I1646">
        <v>163874</v>
      </c>
      <c r="J1646" t="s">
        <v>32</v>
      </c>
      <c r="K1646">
        <v>6500</v>
      </c>
      <c r="M1646" t="s">
        <v>45</v>
      </c>
      <c r="N1646" t="s">
        <v>50</v>
      </c>
      <c r="O1646" t="s">
        <v>52</v>
      </c>
      <c r="P1646" t="s">
        <v>1490</v>
      </c>
      <c r="Q1646">
        <v>4</v>
      </c>
      <c r="R1646">
        <v>2014</v>
      </c>
      <c r="S1646" t="s">
        <v>2256</v>
      </c>
      <c r="T1646" t="str">
        <f t="shared" si="51"/>
        <v>chevrolet captiva sport lt</v>
      </c>
      <c r="U1646" t="str">
        <f t="shared" si="50"/>
        <v>captiva sport lt</v>
      </c>
    </row>
    <row r="1647" spans="1:21" x14ac:dyDescent="0.35">
      <c r="A1647" t="s">
        <v>14</v>
      </c>
      <c r="B1647" t="s">
        <v>15</v>
      </c>
      <c r="C1647" s="4">
        <v>44711</v>
      </c>
      <c r="D1647" t="s">
        <v>2966</v>
      </c>
      <c r="E1647" t="s">
        <v>23</v>
      </c>
      <c r="F1647" t="s">
        <v>25</v>
      </c>
      <c r="G1647">
        <v>32.749366999999999</v>
      </c>
      <c r="H1647">
        <v>-96.972627000000003</v>
      </c>
      <c r="I1647">
        <v>171871</v>
      </c>
      <c r="J1647" t="s">
        <v>35</v>
      </c>
      <c r="K1647">
        <v>12500</v>
      </c>
      <c r="M1647" t="s">
        <v>45</v>
      </c>
      <c r="N1647" t="s">
        <v>50</v>
      </c>
      <c r="O1647" t="s">
        <v>52</v>
      </c>
      <c r="P1647" t="s">
        <v>1491</v>
      </c>
      <c r="Q1647">
        <v>6</v>
      </c>
      <c r="R1647">
        <v>2013</v>
      </c>
      <c r="S1647" t="s">
        <v>2278</v>
      </c>
      <c r="T1647" t="str">
        <f t="shared" si="51"/>
        <v>ford explorer</v>
      </c>
      <c r="U1647" t="str">
        <f t="shared" si="50"/>
        <v>explorer</v>
      </c>
    </row>
    <row r="1648" spans="1:21" x14ac:dyDescent="0.35">
      <c r="A1648" t="s">
        <v>14</v>
      </c>
      <c r="C1648" s="4">
        <v>44711</v>
      </c>
      <c r="D1648" t="s">
        <v>2966</v>
      </c>
      <c r="E1648" t="s">
        <v>22</v>
      </c>
      <c r="F1648" t="s">
        <v>25</v>
      </c>
      <c r="G1648">
        <v>33.034224000000002</v>
      </c>
      <c r="H1648">
        <v>-96.811608000000007</v>
      </c>
      <c r="I1648">
        <v>22664</v>
      </c>
      <c r="J1648" t="s">
        <v>30</v>
      </c>
      <c r="K1648">
        <v>46985</v>
      </c>
      <c r="L1648" t="s">
        <v>42</v>
      </c>
      <c r="M1648" t="s">
        <v>45</v>
      </c>
      <c r="N1648" t="s">
        <v>50</v>
      </c>
      <c r="O1648" t="s">
        <v>52</v>
      </c>
      <c r="P1648" t="s">
        <v>1492</v>
      </c>
      <c r="Q1648">
        <v>4</v>
      </c>
      <c r="R1648">
        <v>2018</v>
      </c>
      <c r="S1648" t="s">
        <v>2318</v>
      </c>
      <c r="T1648" t="str">
        <f t="shared" si="51"/>
        <v>Porsche Macan</v>
      </c>
      <c r="U1648" t="str">
        <f t="shared" si="50"/>
        <v>Macan</v>
      </c>
    </row>
    <row r="1649" spans="1:21" x14ac:dyDescent="0.35">
      <c r="A1649" t="s">
        <v>14</v>
      </c>
      <c r="B1649" t="s">
        <v>15</v>
      </c>
      <c r="C1649" s="4">
        <v>44711</v>
      </c>
      <c r="D1649" t="s">
        <v>2966</v>
      </c>
      <c r="E1649" t="s">
        <v>24</v>
      </c>
      <c r="F1649" t="s">
        <v>25</v>
      </c>
      <c r="G1649">
        <v>32.749366999999999</v>
      </c>
      <c r="H1649">
        <v>-96.972627000000003</v>
      </c>
      <c r="I1649">
        <v>189999</v>
      </c>
      <c r="J1649" t="s">
        <v>35</v>
      </c>
      <c r="K1649">
        <v>6300</v>
      </c>
      <c r="M1649" t="s">
        <v>45</v>
      </c>
      <c r="N1649" t="s">
        <v>50</v>
      </c>
      <c r="O1649" t="s">
        <v>52</v>
      </c>
      <c r="P1649" t="s">
        <v>1493</v>
      </c>
      <c r="Q1649">
        <v>6</v>
      </c>
      <c r="R1649">
        <v>2007</v>
      </c>
      <c r="S1649" t="s">
        <v>2251</v>
      </c>
      <c r="T1649" t="str">
        <f t="shared" si="51"/>
        <v>nissan xterra se</v>
      </c>
      <c r="U1649" t="str">
        <f t="shared" si="50"/>
        <v>xterra se</v>
      </c>
    </row>
    <row r="1650" spans="1:21" x14ac:dyDescent="0.35">
      <c r="A1650" t="s">
        <v>14</v>
      </c>
      <c r="C1650" s="4">
        <v>44711</v>
      </c>
      <c r="D1650" t="s">
        <v>2631</v>
      </c>
      <c r="E1650" t="s">
        <v>22</v>
      </c>
      <c r="F1650" t="s">
        <v>25</v>
      </c>
      <c r="G1650">
        <v>32.840010999999997</v>
      </c>
      <c r="H1650">
        <v>-97.225295000000003</v>
      </c>
      <c r="I1650">
        <v>213666</v>
      </c>
      <c r="J1650" t="s">
        <v>33</v>
      </c>
      <c r="K1650">
        <v>13791</v>
      </c>
      <c r="L1650" t="s">
        <v>43</v>
      </c>
      <c r="M1650" t="s">
        <v>45</v>
      </c>
      <c r="N1650" t="s">
        <v>50</v>
      </c>
      <c r="O1650" t="s">
        <v>52</v>
      </c>
      <c r="P1650" t="s">
        <v>1494</v>
      </c>
      <c r="Q1650">
        <v>8</v>
      </c>
      <c r="R1650">
        <v>2010</v>
      </c>
      <c r="S1650" t="s">
        <v>2248</v>
      </c>
      <c r="T1650" t="str">
        <f t="shared" si="51"/>
        <v>Chevrolet Suburban</v>
      </c>
      <c r="U1650" t="str">
        <f t="shared" si="50"/>
        <v>Suburban</v>
      </c>
    </row>
    <row r="1651" spans="1:21" x14ac:dyDescent="0.35">
      <c r="A1651" t="s">
        <v>14</v>
      </c>
      <c r="B1651" t="s">
        <v>19</v>
      </c>
      <c r="C1651" s="4">
        <v>44711</v>
      </c>
      <c r="D1651" t="s">
        <v>2631</v>
      </c>
      <c r="F1651" t="s">
        <v>25</v>
      </c>
      <c r="G1651">
        <v>32.910299999999999</v>
      </c>
      <c r="H1651">
        <v>-96.728499999999997</v>
      </c>
      <c r="I1651">
        <v>136220</v>
      </c>
      <c r="J1651" t="s">
        <v>30</v>
      </c>
      <c r="K1651">
        <v>4800</v>
      </c>
      <c r="L1651" t="s">
        <v>43</v>
      </c>
      <c r="M1651" t="s">
        <v>45</v>
      </c>
      <c r="N1651" t="s">
        <v>50</v>
      </c>
      <c r="O1651" t="s">
        <v>53</v>
      </c>
      <c r="P1651" t="s">
        <v>1495</v>
      </c>
      <c r="Q1651">
        <v>6</v>
      </c>
      <c r="R1651">
        <v>2015</v>
      </c>
      <c r="S1651" t="s">
        <v>2291</v>
      </c>
      <c r="T1651" t="str">
        <f t="shared" si="51"/>
        <v>Chevy Malibu</v>
      </c>
      <c r="U1651" t="str">
        <f t="shared" si="50"/>
        <v>Malibu</v>
      </c>
    </row>
    <row r="1652" spans="1:21" x14ac:dyDescent="0.35">
      <c r="A1652" t="s">
        <v>14</v>
      </c>
      <c r="B1652" t="s">
        <v>17</v>
      </c>
      <c r="C1652" s="4">
        <v>44711</v>
      </c>
      <c r="D1652" t="s">
        <v>2631</v>
      </c>
      <c r="E1652" t="s">
        <v>23</v>
      </c>
      <c r="F1652" t="s">
        <v>25</v>
      </c>
      <c r="G1652">
        <v>32.749366999999999</v>
      </c>
      <c r="H1652">
        <v>-96.972627000000003</v>
      </c>
      <c r="I1652">
        <v>1000</v>
      </c>
      <c r="J1652" t="s">
        <v>29</v>
      </c>
      <c r="K1652">
        <v>17850</v>
      </c>
      <c r="M1652" t="s">
        <v>46</v>
      </c>
      <c r="N1652" t="s">
        <v>50</v>
      </c>
      <c r="O1652" t="s">
        <v>61</v>
      </c>
      <c r="P1652" t="s">
        <v>1496</v>
      </c>
      <c r="Q1652">
        <v>4</v>
      </c>
      <c r="R1652">
        <v>2022</v>
      </c>
      <c r="S1652" t="s">
        <v>2306</v>
      </c>
      <c r="T1652" t="str">
        <f t="shared" si="51"/>
        <v>Hyundai venue SE</v>
      </c>
      <c r="U1652" t="str">
        <f t="shared" si="50"/>
        <v>venue SE</v>
      </c>
    </row>
    <row r="1653" spans="1:21" x14ac:dyDescent="0.35">
      <c r="A1653" t="s">
        <v>14</v>
      </c>
      <c r="B1653" t="s">
        <v>15</v>
      </c>
      <c r="C1653" s="4">
        <v>44711</v>
      </c>
      <c r="D1653" t="s">
        <v>2967</v>
      </c>
      <c r="E1653" t="s">
        <v>22</v>
      </c>
      <c r="F1653" t="s">
        <v>25</v>
      </c>
      <c r="G1653">
        <v>32.910299999999999</v>
      </c>
      <c r="H1653">
        <v>-96.728499999999997</v>
      </c>
      <c r="I1653">
        <v>138000</v>
      </c>
      <c r="J1653" t="s">
        <v>29</v>
      </c>
      <c r="K1653">
        <v>7450</v>
      </c>
      <c r="L1653" t="s">
        <v>42</v>
      </c>
      <c r="M1653" t="s">
        <v>45</v>
      </c>
      <c r="N1653" t="s">
        <v>50</v>
      </c>
      <c r="O1653" t="s">
        <v>61</v>
      </c>
      <c r="P1653" t="s">
        <v>1497</v>
      </c>
      <c r="Q1653">
        <v>4</v>
      </c>
      <c r="R1653">
        <v>2008</v>
      </c>
      <c r="S1653" t="s">
        <v>2393</v>
      </c>
      <c r="T1653" t="str">
        <f t="shared" si="51"/>
        <v>2008 AUDI A4 QUATTRO</v>
      </c>
      <c r="U1653" t="str">
        <f t="shared" si="50"/>
        <v>AUDI A4 QUATTRO</v>
      </c>
    </row>
    <row r="1654" spans="1:21" x14ac:dyDescent="0.35">
      <c r="A1654" t="s">
        <v>14</v>
      </c>
      <c r="C1654" s="4">
        <v>44711</v>
      </c>
      <c r="D1654" t="s">
        <v>3116</v>
      </c>
      <c r="E1654" t="s">
        <v>22</v>
      </c>
      <c r="F1654" t="s">
        <v>25</v>
      </c>
      <c r="G1654">
        <v>32.840010999999997</v>
      </c>
      <c r="H1654">
        <v>-97.225295000000003</v>
      </c>
      <c r="I1654">
        <v>213666</v>
      </c>
      <c r="J1654" t="s">
        <v>33</v>
      </c>
      <c r="K1654">
        <v>13791</v>
      </c>
      <c r="L1654" t="s">
        <v>43</v>
      </c>
      <c r="M1654" t="s">
        <v>45</v>
      </c>
      <c r="N1654" t="s">
        <v>50</v>
      </c>
      <c r="O1654" t="s">
        <v>52</v>
      </c>
      <c r="P1654" t="s">
        <v>1494</v>
      </c>
      <c r="Q1654">
        <v>8</v>
      </c>
      <c r="R1654">
        <v>2010</v>
      </c>
      <c r="S1654" t="s">
        <v>2248</v>
      </c>
      <c r="T1654" t="str">
        <f t="shared" si="51"/>
        <v>Chevrolet Suburban</v>
      </c>
      <c r="U1654" t="str">
        <f t="shared" si="50"/>
        <v>Suburban</v>
      </c>
    </row>
    <row r="1655" spans="1:21" x14ac:dyDescent="0.35">
      <c r="A1655" t="s">
        <v>14</v>
      </c>
      <c r="B1655" t="s">
        <v>15</v>
      </c>
      <c r="C1655" s="4">
        <v>44711</v>
      </c>
      <c r="D1655" t="s">
        <v>2969</v>
      </c>
      <c r="E1655" t="s">
        <v>24</v>
      </c>
      <c r="F1655" t="s">
        <v>25</v>
      </c>
      <c r="G1655">
        <v>32.910299999999999</v>
      </c>
      <c r="H1655">
        <v>-96.728499999999997</v>
      </c>
      <c r="I1655">
        <v>221000</v>
      </c>
      <c r="J1655" t="s">
        <v>34</v>
      </c>
      <c r="K1655">
        <v>9450</v>
      </c>
      <c r="L1655" t="s">
        <v>43</v>
      </c>
      <c r="M1655" t="s">
        <v>45</v>
      </c>
      <c r="N1655" t="s">
        <v>50</v>
      </c>
      <c r="O1655" t="s">
        <v>52</v>
      </c>
      <c r="P1655" t="s">
        <v>1498</v>
      </c>
      <c r="Q1655">
        <v>6</v>
      </c>
      <c r="R1655">
        <v>2006</v>
      </c>
      <c r="S1655" t="s">
        <v>2300</v>
      </c>
      <c r="T1655" t="str">
        <f t="shared" si="51"/>
        <v>2006 Toyota 4runner</v>
      </c>
      <c r="U1655" t="str">
        <f t="shared" si="50"/>
        <v>Toyota 4runner</v>
      </c>
    </row>
    <row r="1656" spans="1:21" x14ac:dyDescent="0.35">
      <c r="A1656" t="s">
        <v>14</v>
      </c>
      <c r="B1656" t="s">
        <v>17</v>
      </c>
      <c r="C1656" s="4">
        <v>44711</v>
      </c>
      <c r="D1656" t="s">
        <v>2969</v>
      </c>
      <c r="E1656" t="s">
        <v>22</v>
      </c>
      <c r="F1656" t="s">
        <v>25</v>
      </c>
      <c r="G1656">
        <v>34.738500000000002</v>
      </c>
      <c r="H1656">
        <v>-97.219499999999996</v>
      </c>
      <c r="I1656">
        <v>97869</v>
      </c>
      <c r="J1656" t="s">
        <v>30</v>
      </c>
      <c r="K1656">
        <v>20804</v>
      </c>
      <c r="L1656" t="s">
        <v>43</v>
      </c>
      <c r="M1656" t="s">
        <v>45</v>
      </c>
      <c r="N1656" t="s">
        <v>50</v>
      </c>
      <c r="O1656" t="s">
        <v>52</v>
      </c>
      <c r="P1656" t="s">
        <v>1499</v>
      </c>
      <c r="Q1656">
        <v>6</v>
      </c>
      <c r="R1656">
        <v>2015</v>
      </c>
      <c r="S1656" t="s">
        <v>2293</v>
      </c>
      <c r="T1656" t="str">
        <f t="shared" si="51"/>
        <v>jeep grand cherokee 4x4</v>
      </c>
      <c r="U1656" t="str">
        <f t="shared" si="50"/>
        <v>grand cherokee 4x4</v>
      </c>
    </row>
    <row r="1657" spans="1:21" x14ac:dyDescent="0.35">
      <c r="A1657" t="s">
        <v>14</v>
      </c>
      <c r="C1657" s="4">
        <v>44711</v>
      </c>
      <c r="D1657" t="s">
        <v>2632</v>
      </c>
      <c r="E1657" t="s">
        <v>24</v>
      </c>
      <c r="F1657" t="s">
        <v>25</v>
      </c>
      <c r="G1657">
        <v>32.840010999999997</v>
      </c>
      <c r="H1657">
        <v>-97.225295000000003</v>
      </c>
      <c r="I1657">
        <v>127415</v>
      </c>
      <c r="J1657" t="s">
        <v>33</v>
      </c>
      <c r="K1657">
        <v>20798</v>
      </c>
      <c r="L1657" t="s">
        <v>43</v>
      </c>
      <c r="M1657" t="s">
        <v>45</v>
      </c>
      <c r="N1657" t="s">
        <v>50</v>
      </c>
      <c r="O1657" t="s">
        <v>53</v>
      </c>
      <c r="P1657" t="s">
        <v>221</v>
      </c>
      <c r="Q1657">
        <v>8</v>
      </c>
      <c r="R1657">
        <v>2016</v>
      </c>
      <c r="S1657" t="s">
        <v>2247</v>
      </c>
      <c r="T1657" t="str">
        <f t="shared" si="51"/>
        <v>Dodge Charger</v>
      </c>
      <c r="U1657" t="str">
        <f t="shared" si="50"/>
        <v>Charger</v>
      </c>
    </row>
    <row r="1658" spans="1:21" x14ac:dyDescent="0.35">
      <c r="A1658" t="s">
        <v>14</v>
      </c>
      <c r="B1658" t="s">
        <v>15</v>
      </c>
      <c r="C1658" s="4">
        <v>44711</v>
      </c>
      <c r="D1658" t="s">
        <v>2632</v>
      </c>
      <c r="E1658" t="s">
        <v>23</v>
      </c>
      <c r="F1658" t="s">
        <v>25</v>
      </c>
      <c r="G1658">
        <v>32.8264</v>
      </c>
      <c r="H1658">
        <v>-97.097200000000001</v>
      </c>
      <c r="I1658">
        <v>99325</v>
      </c>
      <c r="J1658" t="s">
        <v>30</v>
      </c>
      <c r="K1658">
        <v>16500</v>
      </c>
      <c r="L1658" t="s">
        <v>43</v>
      </c>
      <c r="M1658" t="s">
        <v>45</v>
      </c>
      <c r="N1658" t="s">
        <v>50</v>
      </c>
      <c r="O1658" t="s">
        <v>53</v>
      </c>
      <c r="P1658" t="s">
        <v>1176</v>
      </c>
      <c r="Q1658">
        <v>4</v>
      </c>
      <c r="R1658">
        <v>2017</v>
      </c>
      <c r="S1658" t="s">
        <v>2254</v>
      </c>
      <c r="T1658" t="str">
        <f t="shared" si="51"/>
        <v>honda accord</v>
      </c>
      <c r="U1658" t="str">
        <f t="shared" si="50"/>
        <v>accord</v>
      </c>
    </row>
    <row r="1659" spans="1:21" x14ac:dyDescent="0.35">
      <c r="A1659" t="s">
        <v>14</v>
      </c>
      <c r="C1659" s="4">
        <v>44711</v>
      </c>
      <c r="D1659" t="s">
        <v>2634</v>
      </c>
      <c r="E1659" t="s">
        <v>24</v>
      </c>
      <c r="F1659" t="s">
        <v>25</v>
      </c>
      <c r="G1659">
        <v>38.401800000000001</v>
      </c>
      <c r="H1659">
        <v>-93.784999999999997</v>
      </c>
      <c r="I1659">
        <v>10486</v>
      </c>
      <c r="J1659" t="s">
        <v>32</v>
      </c>
      <c r="K1659">
        <v>49995</v>
      </c>
      <c r="M1659" t="s">
        <v>45</v>
      </c>
      <c r="N1659" t="s">
        <v>50</v>
      </c>
      <c r="O1659" t="s">
        <v>54</v>
      </c>
      <c r="P1659" t="s">
        <v>1500</v>
      </c>
      <c r="R1659">
        <v>2018</v>
      </c>
      <c r="S1659" t="s">
        <v>2278</v>
      </c>
      <c r="T1659" t="str">
        <f t="shared" si="51"/>
        <v>Ford Transit Van</v>
      </c>
      <c r="U1659" t="str">
        <f t="shared" si="50"/>
        <v>Transit Van</v>
      </c>
    </row>
    <row r="1660" spans="1:21" x14ac:dyDescent="0.35">
      <c r="A1660" t="s">
        <v>14</v>
      </c>
      <c r="B1660" t="s">
        <v>15</v>
      </c>
      <c r="C1660" s="4">
        <v>44711</v>
      </c>
      <c r="D1660" t="s">
        <v>2634</v>
      </c>
      <c r="F1660" t="s">
        <v>25</v>
      </c>
      <c r="G1660">
        <v>32.965699999999998</v>
      </c>
      <c r="H1660">
        <v>-96.882499999999993</v>
      </c>
      <c r="I1660">
        <v>8000</v>
      </c>
      <c r="K1660">
        <v>29000</v>
      </c>
      <c r="M1660" t="s">
        <v>46</v>
      </c>
      <c r="N1660" t="s">
        <v>50</v>
      </c>
      <c r="P1660" t="s">
        <v>1501</v>
      </c>
      <c r="Q1660">
        <v>6</v>
      </c>
      <c r="R1660">
        <v>2021</v>
      </c>
      <c r="S1660" t="s">
        <v>2317</v>
      </c>
      <c r="T1660" t="str">
        <f t="shared" si="51"/>
        <v>infiniti q50</v>
      </c>
      <c r="U1660" t="str">
        <f t="shared" si="50"/>
        <v>q50</v>
      </c>
    </row>
    <row r="1661" spans="1:21" x14ac:dyDescent="0.35">
      <c r="A1661" t="s">
        <v>14</v>
      </c>
      <c r="C1661" s="4">
        <v>44711</v>
      </c>
      <c r="D1661" t="s">
        <v>2635</v>
      </c>
      <c r="E1661" t="s">
        <v>22</v>
      </c>
      <c r="F1661" t="s">
        <v>21</v>
      </c>
      <c r="G1661">
        <v>32.952959999999997</v>
      </c>
      <c r="H1661">
        <v>-96.832689000000002</v>
      </c>
      <c r="I1661">
        <v>112205</v>
      </c>
      <c r="J1661" t="s">
        <v>31</v>
      </c>
      <c r="K1661">
        <v>52495</v>
      </c>
      <c r="M1661" t="s">
        <v>45</v>
      </c>
      <c r="N1661" t="s">
        <v>50</v>
      </c>
      <c r="O1661" t="s">
        <v>56</v>
      </c>
      <c r="P1661" t="s">
        <v>197</v>
      </c>
      <c r="R1661">
        <v>2018</v>
      </c>
      <c r="S1661" t="s">
        <v>2281</v>
      </c>
      <c r="T1661" t="str">
        <f t="shared" si="51"/>
        <v>RAM 2500</v>
      </c>
      <c r="U1661" t="str">
        <f t="shared" si="50"/>
        <v>2500</v>
      </c>
    </row>
    <row r="1662" spans="1:21" x14ac:dyDescent="0.35">
      <c r="A1662" t="s">
        <v>14</v>
      </c>
      <c r="B1662" t="s">
        <v>16</v>
      </c>
      <c r="C1662" s="4">
        <v>44711</v>
      </c>
      <c r="D1662" t="s">
        <v>2637</v>
      </c>
      <c r="E1662" t="s">
        <v>24</v>
      </c>
      <c r="F1662" t="s">
        <v>27</v>
      </c>
      <c r="G1662">
        <v>33.009670999999997</v>
      </c>
      <c r="H1662">
        <v>-96.183929000000006</v>
      </c>
      <c r="I1662">
        <v>14957</v>
      </c>
      <c r="J1662" t="s">
        <v>32</v>
      </c>
      <c r="K1662">
        <v>19900</v>
      </c>
      <c r="L1662" t="s">
        <v>43</v>
      </c>
      <c r="M1662" t="s">
        <v>45</v>
      </c>
      <c r="N1662" t="s">
        <v>51</v>
      </c>
      <c r="O1662" t="s">
        <v>57</v>
      </c>
      <c r="P1662" t="s">
        <v>1502</v>
      </c>
      <c r="Q1662">
        <v>6</v>
      </c>
      <c r="R1662">
        <v>1998</v>
      </c>
      <c r="S1662" t="s">
        <v>2278</v>
      </c>
      <c r="T1662" t="str">
        <f t="shared" si="51"/>
        <v>Ford F800</v>
      </c>
      <c r="U1662" t="str">
        <f t="shared" si="50"/>
        <v>F800</v>
      </c>
    </row>
    <row r="1663" spans="1:21" x14ac:dyDescent="0.35">
      <c r="A1663" t="s">
        <v>14</v>
      </c>
      <c r="C1663" s="4">
        <v>44711</v>
      </c>
      <c r="D1663" t="s">
        <v>2637</v>
      </c>
      <c r="E1663" t="s">
        <v>22</v>
      </c>
      <c r="F1663" t="s">
        <v>25</v>
      </c>
      <c r="G1663">
        <v>38.401800000000001</v>
      </c>
      <c r="H1663">
        <v>-93.784999999999997</v>
      </c>
      <c r="I1663">
        <v>15586</v>
      </c>
      <c r="J1663" t="s">
        <v>32</v>
      </c>
      <c r="K1663">
        <v>75648</v>
      </c>
      <c r="M1663" t="s">
        <v>45</v>
      </c>
      <c r="N1663" t="s">
        <v>50</v>
      </c>
      <c r="O1663" t="s">
        <v>56</v>
      </c>
      <c r="P1663" t="s">
        <v>1503</v>
      </c>
      <c r="R1663">
        <v>2022</v>
      </c>
      <c r="S1663" t="s">
        <v>2248</v>
      </c>
      <c r="T1663" t="str">
        <f t="shared" si="51"/>
        <v>Chevrolet Silverado 2500HD</v>
      </c>
      <c r="U1663" t="str">
        <f t="shared" si="50"/>
        <v>Silverado 2500HD</v>
      </c>
    </row>
    <row r="1664" spans="1:21" x14ac:dyDescent="0.35">
      <c r="A1664" t="s">
        <v>14</v>
      </c>
      <c r="C1664" s="4">
        <v>44711</v>
      </c>
      <c r="D1664" t="s">
        <v>3117</v>
      </c>
      <c r="E1664" t="s">
        <v>23</v>
      </c>
      <c r="F1664" t="s">
        <v>25</v>
      </c>
      <c r="G1664">
        <v>32.840010999999997</v>
      </c>
      <c r="H1664">
        <v>-97.225295000000003</v>
      </c>
      <c r="I1664">
        <v>153486</v>
      </c>
      <c r="J1664" t="s">
        <v>35</v>
      </c>
      <c r="K1664">
        <v>6991</v>
      </c>
      <c r="L1664" t="s">
        <v>41</v>
      </c>
      <c r="M1664" t="s">
        <v>45</v>
      </c>
      <c r="N1664" t="s">
        <v>50</v>
      </c>
      <c r="O1664" t="s">
        <v>53</v>
      </c>
      <c r="P1664" t="s">
        <v>1504</v>
      </c>
      <c r="Q1664">
        <v>4</v>
      </c>
      <c r="R1664">
        <v>2010</v>
      </c>
      <c r="S1664" t="s">
        <v>2248</v>
      </c>
      <c r="T1664" t="str">
        <f t="shared" si="51"/>
        <v>Chevrolet Malibu</v>
      </c>
      <c r="U1664" t="str">
        <f t="shared" si="50"/>
        <v>Malibu</v>
      </c>
    </row>
    <row r="1665" spans="1:21" x14ac:dyDescent="0.35">
      <c r="A1665" t="s">
        <v>14</v>
      </c>
      <c r="C1665" s="4">
        <v>44711</v>
      </c>
      <c r="D1665" t="s">
        <v>2639</v>
      </c>
      <c r="E1665" t="s">
        <v>23</v>
      </c>
      <c r="F1665" t="s">
        <v>25</v>
      </c>
      <c r="G1665">
        <v>32.840010999999997</v>
      </c>
      <c r="H1665">
        <v>-97.225295000000003</v>
      </c>
      <c r="I1665">
        <v>54126</v>
      </c>
      <c r="J1665" t="s">
        <v>33</v>
      </c>
      <c r="K1665">
        <v>23992</v>
      </c>
      <c r="L1665" t="s">
        <v>44</v>
      </c>
      <c r="M1665" t="s">
        <v>45</v>
      </c>
      <c r="N1665" t="s">
        <v>50</v>
      </c>
      <c r="O1665" t="s">
        <v>60</v>
      </c>
      <c r="P1665" t="s">
        <v>1505</v>
      </c>
      <c r="Q1665">
        <v>4</v>
      </c>
      <c r="R1665">
        <v>2016</v>
      </c>
      <c r="S1665" t="s">
        <v>2308</v>
      </c>
      <c r="T1665" t="str">
        <f t="shared" si="51"/>
        <v>Volkswagen Beetle Convertible</v>
      </c>
      <c r="U1665" t="str">
        <f t="shared" si="50"/>
        <v>Beetle Convertible</v>
      </c>
    </row>
    <row r="1666" spans="1:21" x14ac:dyDescent="0.35">
      <c r="A1666" t="s">
        <v>14</v>
      </c>
      <c r="B1666" t="s">
        <v>16</v>
      </c>
      <c r="C1666" s="4">
        <v>44711</v>
      </c>
      <c r="D1666" t="s">
        <v>2641</v>
      </c>
      <c r="E1666" t="s">
        <v>23</v>
      </c>
      <c r="F1666" t="s">
        <v>26</v>
      </c>
      <c r="G1666">
        <v>32.75</v>
      </c>
      <c r="H1666">
        <v>-97.33</v>
      </c>
      <c r="I1666">
        <v>44208</v>
      </c>
      <c r="J1666" t="s">
        <v>32</v>
      </c>
      <c r="K1666">
        <v>21990</v>
      </c>
      <c r="M1666" t="s">
        <v>45</v>
      </c>
      <c r="N1666" t="s">
        <v>21</v>
      </c>
      <c r="O1666" t="s">
        <v>53</v>
      </c>
      <c r="P1666" t="s">
        <v>1506</v>
      </c>
      <c r="R1666">
        <v>2015</v>
      </c>
      <c r="S1666" t="s">
        <v>2248</v>
      </c>
      <c r="T1666" t="str">
        <f t="shared" si="51"/>
        <v>Chevrolet Volt Sedan 4D</v>
      </c>
      <c r="U1666" t="str">
        <f t="shared" ref="U1666:U1729" si="52">RIGHT(T1666,LEN(T1666)-FIND(" ",T1666))</f>
        <v>Volt Sedan 4D</v>
      </c>
    </row>
    <row r="1667" spans="1:21" x14ac:dyDescent="0.35">
      <c r="A1667" t="s">
        <v>14</v>
      </c>
      <c r="B1667" t="s">
        <v>16</v>
      </c>
      <c r="C1667" s="4">
        <v>44711</v>
      </c>
      <c r="D1667" t="s">
        <v>2641</v>
      </c>
      <c r="E1667" t="s">
        <v>23</v>
      </c>
      <c r="F1667" t="s">
        <v>26</v>
      </c>
      <c r="G1667">
        <v>32.75</v>
      </c>
      <c r="H1667">
        <v>-97.33</v>
      </c>
      <c r="I1667">
        <v>71956</v>
      </c>
      <c r="K1667">
        <v>16990</v>
      </c>
      <c r="M1667" t="s">
        <v>45</v>
      </c>
      <c r="N1667" t="s">
        <v>50</v>
      </c>
      <c r="O1667" t="s">
        <v>61</v>
      </c>
      <c r="P1667" t="s">
        <v>1507</v>
      </c>
      <c r="R1667">
        <v>2013</v>
      </c>
      <c r="S1667" t="s">
        <v>2278</v>
      </c>
      <c r="T1667" t="str">
        <f t="shared" ref="T1667:T1730" si="53">RIGHT(P1667,LEN(P1667)-FIND(" ",P1667))</f>
        <v>Ford C-MAX Hybrid SEL Wagon 4D</v>
      </c>
      <c r="U1667" t="str">
        <f t="shared" si="52"/>
        <v>C-MAX Hybrid SEL Wagon 4D</v>
      </c>
    </row>
    <row r="1668" spans="1:21" x14ac:dyDescent="0.35">
      <c r="A1668" t="s">
        <v>14</v>
      </c>
      <c r="B1668" t="s">
        <v>15</v>
      </c>
      <c r="C1668" s="4">
        <v>44711</v>
      </c>
      <c r="D1668" t="s">
        <v>2640</v>
      </c>
      <c r="E1668" t="s">
        <v>24</v>
      </c>
      <c r="F1668" t="s">
        <v>25</v>
      </c>
      <c r="G1668">
        <v>32.977915000000003</v>
      </c>
      <c r="H1668">
        <v>-96.592123999999998</v>
      </c>
      <c r="I1668">
        <v>64861</v>
      </c>
      <c r="K1668">
        <v>37990</v>
      </c>
      <c r="M1668" t="s">
        <v>45</v>
      </c>
      <c r="N1668" t="s">
        <v>50</v>
      </c>
      <c r="O1668" t="s">
        <v>53</v>
      </c>
      <c r="P1668" t="s">
        <v>1347</v>
      </c>
      <c r="R1668">
        <v>2018</v>
      </c>
      <c r="S1668" t="s">
        <v>2247</v>
      </c>
      <c r="T1668" t="str">
        <f t="shared" si="53"/>
        <v>Dodge Charger</v>
      </c>
      <c r="U1668" t="str">
        <f t="shared" si="52"/>
        <v>Charger</v>
      </c>
    </row>
    <row r="1669" spans="1:21" x14ac:dyDescent="0.35">
      <c r="A1669" t="s">
        <v>14</v>
      </c>
      <c r="B1669" t="s">
        <v>16</v>
      </c>
      <c r="C1669" s="4">
        <v>44711</v>
      </c>
      <c r="D1669" t="s">
        <v>2643</v>
      </c>
      <c r="E1669" t="s">
        <v>23</v>
      </c>
      <c r="F1669" t="s">
        <v>25</v>
      </c>
      <c r="G1669">
        <v>33.078400000000002</v>
      </c>
      <c r="H1669">
        <v>-96.729100000000003</v>
      </c>
      <c r="I1669">
        <v>127400</v>
      </c>
      <c r="J1669" t="s">
        <v>29</v>
      </c>
      <c r="K1669">
        <v>9500</v>
      </c>
      <c r="L1669" t="s">
        <v>43</v>
      </c>
      <c r="M1669" t="s">
        <v>45</v>
      </c>
      <c r="N1669" t="s">
        <v>50</v>
      </c>
      <c r="O1669" t="s">
        <v>53</v>
      </c>
      <c r="P1669" t="s">
        <v>1508</v>
      </c>
      <c r="Q1669">
        <v>4</v>
      </c>
      <c r="R1669">
        <v>2007</v>
      </c>
      <c r="S1669" t="s">
        <v>2267</v>
      </c>
      <c r="T1669" t="str">
        <f t="shared" si="53"/>
        <v>bmw 328i</v>
      </c>
      <c r="U1669" t="str">
        <f t="shared" si="52"/>
        <v>328i</v>
      </c>
    </row>
    <row r="1670" spans="1:21" x14ac:dyDescent="0.35">
      <c r="A1670" t="s">
        <v>14</v>
      </c>
      <c r="C1670" s="4">
        <v>44711</v>
      </c>
      <c r="D1670" t="s">
        <v>2644</v>
      </c>
      <c r="E1670" t="s">
        <v>23</v>
      </c>
      <c r="F1670" t="s">
        <v>25</v>
      </c>
      <c r="G1670">
        <v>33.149748000000002</v>
      </c>
      <c r="H1670">
        <v>-96.918312999999998</v>
      </c>
      <c r="I1670">
        <v>79525</v>
      </c>
      <c r="J1670" t="s">
        <v>32</v>
      </c>
      <c r="K1670">
        <v>15889</v>
      </c>
      <c r="L1670" t="s">
        <v>42</v>
      </c>
      <c r="M1670" t="s">
        <v>45</v>
      </c>
      <c r="N1670" t="s">
        <v>51</v>
      </c>
      <c r="O1670" t="s">
        <v>55</v>
      </c>
      <c r="P1670" t="s">
        <v>1509</v>
      </c>
      <c r="Q1670">
        <v>4</v>
      </c>
      <c r="R1670">
        <v>2016</v>
      </c>
      <c r="S1670" t="s">
        <v>2306</v>
      </c>
      <c r="T1670" t="str">
        <f t="shared" si="53"/>
        <v>Hyundai VELOSTER</v>
      </c>
      <c r="U1670" t="str">
        <f t="shared" si="52"/>
        <v>VELOSTER</v>
      </c>
    </row>
    <row r="1671" spans="1:21" x14ac:dyDescent="0.35">
      <c r="A1671" t="s">
        <v>14</v>
      </c>
      <c r="C1671" s="4">
        <v>44711</v>
      </c>
      <c r="D1671" t="s">
        <v>3118</v>
      </c>
      <c r="E1671" t="s">
        <v>22</v>
      </c>
      <c r="F1671" t="s">
        <v>27</v>
      </c>
      <c r="G1671">
        <v>32.840010999999997</v>
      </c>
      <c r="H1671">
        <v>-97.225295000000003</v>
      </c>
      <c r="I1671">
        <v>155922</v>
      </c>
      <c r="J1671" t="s">
        <v>33</v>
      </c>
      <c r="K1671">
        <v>32991</v>
      </c>
      <c r="L1671" t="s">
        <v>43</v>
      </c>
      <c r="M1671" t="s">
        <v>45</v>
      </c>
      <c r="N1671" t="s">
        <v>50</v>
      </c>
      <c r="O1671" t="s">
        <v>56</v>
      </c>
      <c r="P1671" t="s">
        <v>1510</v>
      </c>
      <c r="Q1671">
        <v>6</v>
      </c>
      <c r="R1671">
        <v>2015</v>
      </c>
      <c r="S1671" t="s">
        <v>2258</v>
      </c>
      <c r="T1671" t="str">
        <f t="shared" si="53"/>
        <v>Ram Ram Pickup 3500</v>
      </c>
      <c r="U1671" t="str">
        <f t="shared" si="52"/>
        <v>Ram Pickup 3500</v>
      </c>
    </row>
    <row r="1672" spans="1:21" x14ac:dyDescent="0.35">
      <c r="A1672" t="s">
        <v>14</v>
      </c>
      <c r="C1672" s="4">
        <v>44711</v>
      </c>
      <c r="D1672" t="s">
        <v>2647</v>
      </c>
      <c r="E1672" t="s">
        <v>22</v>
      </c>
      <c r="F1672" t="s">
        <v>25</v>
      </c>
      <c r="G1672">
        <v>32.483240000000002</v>
      </c>
      <c r="H1672">
        <v>-97.325928000000005</v>
      </c>
      <c r="I1672">
        <v>26399</v>
      </c>
      <c r="J1672" t="s">
        <v>31</v>
      </c>
      <c r="K1672">
        <v>38491</v>
      </c>
      <c r="L1672" t="s">
        <v>42</v>
      </c>
      <c r="M1672" t="s">
        <v>45</v>
      </c>
      <c r="N1672" t="s">
        <v>50</v>
      </c>
      <c r="O1672" t="s">
        <v>56</v>
      </c>
      <c r="P1672" t="s">
        <v>1511</v>
      </c>
      <c r="Q1672">
        <v>6</v>
      </c>
      <c r="R1672">
        <v>2019</v>
      </c>
      <c r="S1672" t="s">
        <v>2245</v>
      </c>
      <c r="T1672" t="str">
        <f t="shared" si="53"/>
        <v>Honda Ridgeline</v>
      </c>
      <c r="U1672" t="str">
        <f t="shared" si="52"/>
        <v>Ridgeline</v>
      </c>
    </row>
    <row r="1673" spans="1:21" x14ac:dyDescent="0.35">
      <c r="A1673" t="s">
        <v>14</v>
      </c>
      <c r="C1673" s="4">
        <v>44711</v>
      </c>
      <c r="D1673" t="s">
        <v>2973</v>
      </c>
      <c r="F1673" t="s">
        <v>25</v>
      </c>
      <c r="G1673">
        <v>45.4208</v>
      </c>
      <c r="H1673">
        <v>-122.63372</v>
      </c>
      <c r="I1673">
        <v>84060</v>
      </c>
      <c r="K1673">
        <v>24995</v>
      </c>
      <c r="M1673" t="s">
        <v>45</v>
      </c>
      <c r="N1673" t="s">
        <v>50</v>
      </c>
      <c r="P1673" t="s">
        <v>1512</v>
      </c>
      <c r="R1673">
        <v>2017</v>
      </c>
      <c r="S1673" t="s">
        <v>2278</v>
      </c>
      <c r="T1673" t="str">
        <f t="shared" si="53"/>
        <v>FORD EDGE TITANIUM AWD ECO BOOS</v>
      </c>
      <c r="U1673" t="str">
        <f t="shared" si="52"/>
        <v>EDGE TITANIUM AWD ECO BOOS</v>
      </c>
    </row>
    <row r="1674" spans="1:21" x14ac:dyDescent="0.35">
      <c r="A1674" t="s">
        <v>14</v>
      </c>
      <c r="C1674" s="4">
        <v>44711</v>
      </c>
      <c r="D1674" t="s">
        <v>3119</v>
      </c>
      <c r="F1674" t="s">
        <v>21</v>
      </c>
      <c r="G1674">
        <v>32.952959999999997</v>
      </c>
      <c r="H1674">
        <v>-96.832689000000002</v>
      </c>
      <c r="I1674">
        <v>75566</v>
      </c>
      <c r="J1674" t="s">
        <v>35</v>
      </c>
      <c r="K1674">
        <v>24995</v>
      </c>
      <c r="M1674" t="s">
        <v>45</v>
      </c>
      <c r="N1674" t="s">
        <v>50</v>
      </c>
      <c r="O1674" t="s">
        <v>52</v>
      </c>
      <c r="P1674" t="s">
        <v>1513</v>
      </c>
      <c r="R1674">
        <v>2015</v>
      </c>
      <c r="S1674" t="s">
        <v>2361</v>
      </c>
      <c r="T1674" t="str">
        <f t="shared" si="53"/>
        <v>MERCEDES-BENZ ML-CLASS</v>
      </c>
      <c r="U1674" t="str">
        <f t="shared" si="52"/>
        <v>ML-CLASS</v>
      </c>
    </row>
    <row r="1675" spans="1:21" x14ac:dyDescent="0.35">
      <c r="A1675" t="s">
        <v>14</v>
      </c>
      <c r="B1675" t="s">
        <v>16</v>
      </c>
      <c r="C1675" s="4">
        <v>44711</v>
      </c>
      <c r="D1675" t="s">
        <v>2974</v>
      </c>
      <c r="F1675" t="s">
        <v>25</v>
      </c>
      <c r="G1675">
        <v>32.69</v>
      </c>
      <c r="H1675">
        <v>-97.12</v>
      </c>
      <c r="I1675">
        <v>51857</v>
      </c>
      <c r="J1675" t="s">
        <v>30</v>
      </c>
      <c r="K1675">
        <v>43990</v>
      </c>
      <c r="M1675" t="s">
        <v>45</v>
      </c>
      <c r="N1675" t="s">
        <v>50</v>
      </c>
      <c r="O1675" t="s">
        <v>21</v>
      </c>
      <c r="P1675" t="s">
        <v>1514</v>
      </c>
      <c r="Q1675">
        <v>6</v>
      </c>
      <c r="R1675">
        <v>2017</v>
      </c>
      <c r="S1675" t="s">
        <v>2287</v>
      </c>
      <c r="T1675" t="str">
        <f t="shared" si="53"/>
        <v>Audi Q7 3.0T Prestige Sport</v>
      </c>
      <c r="U1675" t="str">
        <f t="shared" si="52"/>
        <v>Q7 3.0T Prestige Sport</v>
      </c>
    </row>
    <row r="1676" spans="1:21" x14ac:dyDescent="0.35">
      <c r="A1676" t="s">
        <v>14</v>
      </c>
      <c r="B1676" t="s">
        <v>16</v>
      </c>
      <c r="C1676" s="4">
        <v>44711</v>
      </c>
      <c r="D1676" t="s">
        <v>2974</v>
      </c>
      <c r="E1676" t="s">
        <v>24</v>
      </c>
      <c r="F1676" t="s">
        <v>27</v>
      </c>
      <c r="G1676">
        <v>28.320399999999999</v>
      </c>
      <c r="H1676">
        <v>-98.116200000000006</v>
      </c>
      <c r="I1676">
        <v>200000</v>
      </c>
      <c r="J1676" t="s">
        <v>32</v>
      </c>
      <c r="K1676">
        <v>5000</v>
      </c>
      <c r="M1676" t="s">
        <v>45</v>
      </c>
      <c r="N1676" t="s">
        <v>51</v>
      </c>
      <c r="O1676" t="s">
        <v>57</v>
      </c>
      <c r="P1676" t="s">
        <v>1515</v>
      </c>
      <c r="Q1676">
        <v>6</v>
      </c>
      <c r="R1676">
        <v>2002</v>
      </c>
      <c r="S1676" t="s">
        <v>2247</v>
      </c>
      <c r="T1676" t="str">
        <f t="shared" si="53"/>
        <v>2002 Dodge ram 3500</v>
      </c>
      <c r="U1676" t="str">
        <f t="shared" si="52"/>
        <v>Dodge ram 3500</v>
      </c>
    </row>
    <row r="1677" spans="1:21" x14ac:dyDescent="0.35">
      <c r="A1677" t="s">
        <v>14</v>
      </c>
      <c r="B1677" t="s">
        <v>16</v>
      </c>
      <c r="C1677" s="4">
        <v>44711</v>
      </c>
      <c r="D1677" t="s">
        <v>2648</v>
      </c>
      <c r="E1677" t="s">
        <v>23</v>
      </c>
      <c r="F1677" t="s">
        <v>25</v>
      </c>
      <c r="G1677">
        <v>32.75</v>
      </c>
      <c r="H1677">
        <v>-97.33</v>
      </c>
      <c r="I1677">
        <v>22673</v>
      </c>
      <c r="J1677" t="s">
        <v>35</v>
      </c>
      <c r="K1677">
        <v>24590</v>
      </c>
      <c r="M1677" t="s">
        <v>45</v>
      </c>
      <c r="N1677" t="s">
        <v>21</v>
      </c>
      <c r="O1677" t="s">
        <v>21</v>
      </c>
      <c r="P1677" t="s">
        <v>1516</v>
      </c>
      <c r="R1677">
        <v>2015</v>
      </c>
      <c r="S1677" t="s">
        <v>2300</v>
      </c>
      <c r="T1677" t="str">
        <f t="shared" si="53"/>
        <v>Toyota RAV4 LE Sport Utility 4D</v>
      </c>
      <c r="U1677" t="str">
        <f t="shared" si="52"/>
        <v>RAV4 LE Sport Utility 4D</v>
      </c>
    </row>
    <row r="1678" spans="1:21" x14ac:dyDescent="0.35">
      <c r="A1678" t="s">
        <v>14</v>
      </c>
      <c r="B1678" t="s">
        <v>16</v>
      </c>
      <c r="C1678" s="4">
        <v>44711</v>
      </c>
      <c r="D1678" t="s">
        <v>2648</v>
      </c>
      <c r="F1678" t="s">
        <v>25</v>
      </c>
      <c r="G1678">
        <v>32.75</v>
      </c>
      <c r="H1678">
        <v>-97.33</v>
      </c>
      <c r="I1678">
        <v>33829</v>
      </c>
      <c r="J1678" t="s">
        <v>30</v>
      </c>
      <c r="K1678">
        <v>28990</v>
      </c>
      <c r="M1678" t="s">
        <v>45</v>
      </c>
      <c r="N1678" t="s">
        <v>50</v>
      </c>
      <c r="O1678" t="s">
        <v>53</v>
      </c>
      <c r="P1678" t="s">
        <v>1517</v>
      </c>
      <c r="R1678">
        <v>2016</v>
      </c>
      <c r="S1678" t="s">
        <v>2287</v>
      </c>
      <c r="T1678" t="str">
        <f t="shared" si="53"/>
        <v>Audi A3 2.0T Premium Plus Sedan</v>
      </c>
      <c r="U1678" t="str">
        <f t="shared" si="52"/>
        <v>A3 2.0T Premium Plus Sedan</v>
      </c>
    </row>
    <row r="1679" spans="1:21" x14ac:dyDescent="0.35">
      <c r="A1679" t="s">
        <v>14</v>
      </c>
      <c r="B1679" t="s">
        <v>16</v>
      </c>
      <c r="C1679" s="4">
        <v>44711</v>
      </c>
      <c r="D1679" t="s">
        <v>2975</v>
      </c>
      <c r="F1679" t="s">
        <v>25</v>
      </c>
      <c r="G1679">
        <v>32.69</v>
      </c>
      <c r="H1679">
        <v>-97.12</v>
      </c>
      <c r="I1679">
        <v>8929</v>
      </c>
      <c r="J1679" t="s">
        <v>31</v>
      </c>
      <c r="K1679">
        <v>36990</v>
      </c>
      <c r="M1679" t="s">
        <v>45</v>
      </c>
      <c r="N1679" t="s">
        <v>50</v>
      </c>
      <c r="O1679" t="s">
        <v>61</v>
      </c>
      <c r="P1679" t="s">
        <v>1518</v>
      </c>
      <c r="R1679">
        <v>2020</v>
      </c>
      <c r="S1679" t="s">
        <v>2325</v>
      </c>
      <c r="T1679" t="str">
        <f t="shared" si="53"/>
        <v>Subaru Outback Limited Wagon 4D</v>
      </c>
      <c r="U1679" t="str">
        <f t="shared" si="52"/>
        <v>Outback Limited Wagon 4D</v>
      </c>
    </row>
    <row r="1680" spans="1:21" x14ac:dyDescent="0.35">
      <c r="A1680" t="s">
        <v>14</v>
      </c>
      <c r="B1680" t="s">
        <v>15</v>
      </c>
      <c r="C1680" s="4">
        <v>44711</v>
      </c>
      <c r="D1680" t="s">
        <v>2974</v>
      </c>
      <c r="F1680" t="s">
        <v>25</v>
      </c>
      <c r="G1680">
        <v>32.992800000000003</v>
      </c>
      <c r="H1680">
        <v>-96.567400000000006</v>
      </c>
      <c r="I1680">
        <v>135000</v>
      </c>
      <c r="J1680" t="s">
        <v>35</v>
      </c>
      <c r="K1680">
        <v>7950</v>
      </c>
      <c r="M1680" t="s">
        <v>45</v>
      </c>
      <c r="N1680" t="s">
        <v>50</v>
      </c>
      <c r="P1680" t="s">
        <v>1519</v>
      </c>
      <c r="Q1680">
        <v>6</v>
      </c>
      <c r="R1680">
        <v>2010</v>
      </c>
      <c r="S1680" t="s">
        <v>2251</v>
      </c>
      <c r="T1680" t="str">
        <f t="shared" si="53"/>
        <v>nissan murano sl</v>
      </c>
      <c r="U1680" t="str">
        <f t="shared" si="52"/>
        <v>murano sl</v>
      </c>
    </row>
    <row r="1681" spans="1:21" x14ac:dyDescent="0.35">
      <c r="A1681" t="s">
        <v>14</v>
      </c>
      <c r="B1681" t="s">
        <v>16</v>
      </c>
      <c r="C1681" s="4">
        <v>44711</v>
      </c>
      <c r="D1681" t="s">
        <v>2648</v>
      </c>
      <c r="E1681" t="s">
        <v>24</v>
      </c>
      <c r="F1681" t="s">
        <v>25</v>
      </c>
      <c r="G1681">
        <v>32.75</v>
      </c>
      <c r="H1681">
        <v>-97.33</v>
      </c>
      <c r="I1681">
        <v>49897</v>
      </c>
      <c r="J1681" t="s">
        <v>35</v>
      </c>
      <c r="K1681">
        <v>24990</v>
      </c>
      <c r="M1681" t="s">
        <v>45</v>
      </c>
      <c r="N1681" t="s">
        <v>50</v>
      </c>
      <c r="O1681" t="s">
        <v>53</v>
      </c>
      <c r="P1681" t="s">
        <v>1520</v>
      </c>
      <c r="Q1681">
        <v>6</v>
      </c>
      <c r="R1681">
        <v>2015</v>
      </c>
      <c r="S1681" t="s">
        <v>2321</v>
      </c>
      <c r="T1681" t="str">
        <f t="shared" si="53"/>
        <v>INFINITI Q50 3.7 Premium Sedan</v>
      </c>
      <c r="U1681" t="str">
        <f t="shared" si="52"/>
        <v>Q50 3.7 Premium Sedan</v>
      </c>
    </row>
    <row r="1682" spans="1:21" x14ac:dyDescent="0.35">
      <c r="A1682" t="s">
        <v>14</v>
      </c>
      <c r="B1682" t="s">
        <v>16</v>
      </c>
      <c r="C1682" s="4">
        <v>44711</v>
      </c>
      <c r="D1682" t="s">
        <v>2648</v>
      </c>
      <c r="F1682" t="s">
        <v>25</v>
      </c>
      <c r="G1682">
        <v>32.75</v>
      </c>
      <c r="H1682">
        <v>-97.33</v>
      </c>
      <c r="I1682">
        <v>28283</v>
      </c>
      <c r="K1682">
        <v>42990</v>
      </c>
      <c r="M1682" t="s">
        <v>45</v>
      </c>
      <c r="N1682" t="s">
        <v>50</v>
      </c>
      <c r="O1682" t="s">
        <v>56</v>
      </c>
      <c r="P1682" t="s">
        <v>1521</v>
      </c>
      <c r="Q1682">
        <v>8</v>
      </c>
      <c r="R1682">
        <v>2017</v>
      </c>
      <c r="S1682" t="s">
        <v>2300</v>
      </c>
      <c r="T1682" t="str">
        <f t="shared" si="53"/>
        <v>Toyota Tundra CrewMax Limited</v>
      </c>
      <c r="U1682" t="str">
        <f t="shared" si="52"/>
        <v>Tundra CrewMax Limited</v>
      </c>
    </row>
    <row r="1683" spans="1:21" x14ac:dyDescent="0.35">
      <c r="A1683" t="s">
        <v>14</v>
      </c>
      <c r="B1683" t="s">
        <v>16</v>
      </c>
      <c r="C1683" s="4">
        <v>44711</v>
      </c>
      <c r="D1683" t="s">
        <v>2648</v>
      </c>
      <c r="F1683" t="s">
        <v>25</v>
      </c>
      <c r="G1683">
        <v>32.75</v>
      </c>
      <c r="H1683">
        <v>-97.33</v>
      </c>
      <c r="I1683">
        <v>23425</v>
      </c>
      <c r="J1683" t="s">
        <v>35</v>
      </c>
      <c r="K1683">
        <v>39990</v>
      </c>
      <c r="M1683" t="s">
        <v>45</v>
      </c>
      <c r="N1683" t="s">
        <v>21</v>
      </c>
      <c r="O1683" t="s">
        <v>53</v>
      </c>
      <c r="P1683" t="s">
        <v>1522</v>
      </c>
      <c r="R1683">
        <v>2018</v>
      </c>
      <c r="S1683" t="s">
        <v>2325</v>
      </c>
      <c r="T1683" t="str">
        <f t="shared" si="53"/>
        <v>Subaru WRX STI Limited Sedan 4D</v>
      </c>
      <c r="U1683" t="str">
        <f t="shared" si="52"/>
        <v>WRX STI Limited Sedan 4D</v>
      </c>
    </row>
    <row r="1684" spans="1:21" x14ac:dyDescent="0.35">
      <c r="A1684" t="s">
        <v>14</v>
      </c>
      <c r="B1684" t="s">
        <v>16</v>
      </c>
      <c r="C1684" s="4">
        <v>44711</v>
      </c>
      <c r="D1684" t="s">
        <v>2648</v>
      </c>
      <c r="F1684" t="s">
        <v>25</v>
      </c>
      <c r="G1684">
        <v>32.75</v>
      </c>
      <c r="H1684">
        <v>-97.33</v>
      </c>
      <c r="I1684">
        <v>71293</v>
      </c>
      <c r="K1684">
        <v>19990</v>
      </c>
      <c r="M1684" t="s">
        <v>45</v>
      </c>
      <c r="N1684" t="s">
        <v>51</v>
      </c>
      <c r="O1684" t="s">
        <v>53</v>
      </c>
      <c r="P1684" t="s">
        <v>1523</v>
      </c>
      <c r="Q1684">
        <v>6</v>
      </c>
      <c r="R1684">
        <v>2011</v>
      </c>
      <c r="S1684" t="s">
        <v>2321</v>
      </c>
      <c r="T1684" t="str">
        <f t="shared" si="53"/>
        <v>INFINITI G G37x Sedan 4D</v>
      </c>
      <c r="U1684" t="str">
        <f t="shared" si="52"/>
        <v>G G37x Sedan 4D</v>
      </c>
    </row>
    <row r="1685" spans="1:21" x14ac:dyDescent="0.35">
      <c r="A1685" t="s">
        <v>14</v>
      </c>
      <c r="B1685" t="s">
        <v>16</v>
      </c>
      <c r="C1685" s="4">
        <v>44711</v>
      </c>
      <c r="D1685" t="s">
        <v>3120</v>
      </c>
      <c r="E1685" t="s">
        <v>24</v>
      </c>
      <c r="F1685" t="s">
        <v>25</v>
      </c>
      <c r="G1685">
        <v>32.8125</v>
      </c>
      <c r="H1685">
        <v>-97.336600000000004</v>
      </c>
      <c r="I1685">
        <v>171600</v>
      </c>
      <c r="J1685" t="s">
        <v>30</v>
      </c>
      <c r="K1685">
        <v>4000</v>
      </c>
      <c r="L1685" t="s">
        <v>41</v>
      </c>
      <c r="M1685" t="s">
        <v>45</v>
      </c>
      <c r="N1685" t="s">
        <v>50</v>
      </c>
      <c r="O1685" t="s">
        <v>52</v>
      </c>
      <c r="P1685" t="s">
        <v>1524</v>
      </c>
      <c r="Q1685">
        <v>6</v>
      </c>
      <c r="R1685">
        <v>2008</v>
      </c>
      <c r="S1685" t="s">
        <v>2288</v>
      </c>
      <c r="T1685" t="str">
        <f t="shared" si="53"/>
        <v>dodge nitro</v>
      </c>
      <c r="U1685" t="str">
        <f t="shared" si="52"/>
        <v>nitro</v>
      </c>
    </row>
    <row r="1686" spans="1:21" x14ac:dyDescent="0.35">
      <c r="A1686" t="s">
        <v>14</v>
      </c>
      <c r="C1686" s="4">
        <v>44711</v>
      </c>
      <c r="D1686" t="s">
        <v>3120</v>
      </c>
      <c r="E1686" t="s">
        <v>23</v>
      </c>
      <c r="F1686" t="s">
        <v>25</v>
      </c>
      <c r="G1686">
        <v>32.840010999999997</v>
      </c>
      <c r="H1686">
        <v>-97.225295000000003</v>
      </c>
      <c r="I1686">
        <v>35894</v>
      </c>
      <c r="J1686" t="s">
        <v>32</v>
      </c>
      <c r="K1686">
        <v>33491</v>
      </c>
      <c r="L1686" t="s">
        <v>41</v>
      </c>
      <c r="M1686" t="s">
        <v>45</v>
      </c>
      <c r="N1686" t="s">
        <v>50</v>
      </c>
      <c r="O1686" t="s">
        <v>52</v>
      </c>
      <c r="P1686" t="s">
        <v>1525</v>
      </c>
      <c r="Q1686">
        <v>4</v>
      </c>
      <c r="R1686">
        <v>2019</v>
      </c>
      <c r="S1686" t="s">
        <v>2349</v>
      </c>
      <c r="T1686" t="str">
        <f t="shared" si="53"/>
        <v>Mazda CX-9</v>
      </c>
      <c r="U1686" t="str">
        <f t="shared" si="52"/>
        <v>CX-9</v>
      </c>
    </row>
    <row r="1687" spans="1:21" x14ac:dyDescent="0.35">
      <c r="A1687" t="s">
        <v>14</v>
      </c>
      <c r="B1687" t="s">
        <v>16</v>
      </c>
      <c r="C1687" s="4">
        <v>44711</v>
      </c>
      <c r="D1687" t="s">
        <v>2654</v>
      </c>
      <c r="E1687" t="s">
        <v>24</v>
      </c>
      <c r="F1687" t="s">
        <v>25</v>
      </c>
      <c r="G1687">
        <v>33.04</v>
      </c>
      <c r="H1687">
        <v>-96.98</v>
      </c>
      <c r="I1687">
        <v>35479</v>
      </c>
      <c r="J1687" t="s">
        <v>30</v>
      </c>
      <c r="K1687">
        <v>31990</v>
      </c>
      <c r="M1687" t="s">
        <v>45</v>
      </c>
      <c r="N1687" t="s">
        <v>50</v>
      </c>
      <c r="O1687" t="s">
        <v>21</v>
      </c>
      <c r="P1687" t="s">
        <v>538</v>
      </c>
      <c r="R1687">
        <v>2015</v>
      </c>
      <c r="S1687" t="s">
        <v>2324</v>
      </c>
      <c r="T1687" t="str">
        <f t="shared" si="53"/>
        <v>Mercedes-Benz SLK-Class SLK 250</v>
      </c>
      <c r="U1687" t="str">
        <f t="shared" si="52"/>
        <v>SLK-Class SLK 250</v>
      </c>
    </row>
    <row r="1688" spans="1:21" x14ac:dyDescent="0.35">
      <c r="A1688" t="s">
        <v>14</v>
      </c>
      <c r="B1688" t="s">
        <v>16</v>
      </c>
      <c r="C1688" s="4">
        <v>44711</v>
      </c>
      <c r="D1688" t="s">
        <v>2979</v>
      </c>
      <c r="E1688" t="s">
        <v>24</v>
      </c>
      <c r="F1688" t="s">
        <v>25</v>
      </c>
      <c r="G1688">
        <v>33.04</v>
      </c>
      <c r="H1688">
        <v>-96.98</v>
      </c>
      <c r="I1688">
        <v>74892</v>
      </c>
      <c r="J1688" t="s">
        <v>32</v>
      </c>
      <c r="K1688">
        <v>24990</v>
      </c>
      <c r="M1688" t="s">
        <v>45</v>
      </c>
      <c r="N1688" t="s">
        <v>50</v>
      </c>
      <c r="O1688" t="s">
        <v>53</v>
      </c>
      <c r="P1688" t="s">
        <v>1526</v>
      </c>
      <c r="R1688">
        <v>2014</v>
      </c>
      <c r="S1688" t="s">
        <v>2276</v>
      </c>
      <c r="T1688" t="str">
        <f t="shared" si="53"/>
        <v>BMW 3 Series 335i Sedan 4D</v>
      </c>
      <c r="U1688" t="str">
        <f t="shared" si="52"/>
        <v>3 Series 335i Sedan 4D</v>
      </c>
    </row>
    <row r="1689" spans="1:21" x14ac:dyDescent="0.35">
      <c r="A1689" t="s">
        <v>14</v>
      </c>
      <c r="B1689" t="s">
        <v>15</v>
      </c>
      <c r="C1689" s="4">
        <v>44711</v>
      </c>
      <c r="D1689" t="s">
        <v>2979</v>
      </c>
      <c r="F1689" t="s">
        <v>25</v>
      </c>
      <c r="G1689">
        <v>32.958514000000001</v>
      </c>
      <c r="H1689">
        <v>-96.730124000000004</v>
      </c>
      <c r="I1689">
        <v>81992</v>
      </c>
      <c r="J1689" t="s">
        <v>30</v>
      </c>
      <c r="K1689">
        <v>24995</v>
      </c>
      <c r="L1689" t="s">
        <v>41</v>
      </c>
      <c r="M1689" t="s">
        <v>45</v>
      </c>
      <c r="N1689" t="s">
        <v>50</v>
      </c>
      <c r="O1689" t="s">
        <v>53</v>
      </c>
      <c r="P1689" t="s">
        <v>1527</v>
      </c>
      <c r="Q1689">
        <v>4</v>
      </c>
      <c r="R1689">
        <v>2016</v>
      </c>
      <c r="S1689" t="s">
        <v>2384</v>
      </c>
      <c r="T1689" t="str">
        <f t="shared" si="53"/>
        <v>Mercedes Benz C300 Luxury 4Matic</v>
      </c>
      <c r="U1689" t="str">
        <f t="shared" si="52"/>
        <v>Benz C300 Luxury 4Matic</v>
      </c>
    </row>
    <row r="1690" spans="1:21" x14ac:dyDescent="0.35">
      <c r="A1690" t="s">
        <v>14</v>
      </c>
      <c r="B1690" t="s">
        <v>15</v>
      </c>
      <c r="C1690" s="4">
        <v>44711</v>
      </c>
      <c r="D1690" t="s">
        <v>2653</v>
      </c>
      <c r="E1690" t="s">
        <v>23</v>
      </c>
      <c r="F1690" t="s">
        <v>25</v>
      </c>
      <c r="G1690">
        <v>32.958514000000001</v>
      </c>
      <c r="H1690">
        <v>-96.730124000000004</v>
      </c>
      <c r="I1690">
        <v>62541</v>
      </c>
      <c r="J1690" t="s">
        <v>30</v>
      </c>
      <c r="K1690">
        <v>19995</v>
      </c>
      <c r="L1690" t="s">
        <v>41</v>
      </c>
      <c r="M1690" t="s">
        <v>45</v>
      </c>
      <c r="N1690" t="s">
        <v>50</v>
      </c>
      <c r="O1690" t="s">
        <v>52</v>
      </c>
      <c r="P1690" t="s">
        <v>1528</v>
      </c>
      <c r="Q1690">
        <v>4</v>
      </c>
      <c r="R1690">
        <v>2016</v>
      </c>
      <c r="S1690" t="s">
        <v>2349</v>
      </c>
      <c r="T1690" t="str">
        <f t="shared" si="53"/>
        <v>Mazda CX5 Grand Touring</v>
      </c>
      <c r="U1690" t="str">
        <f t="shared" si="52"/>
        <v>CX5 Grand Touring</v>
      </c>
    </row>
    <row r="1691" spans="1:21" x14ac:dyDescent="0.35">
      <c r="A1691" t="s">
        <v>14</v>
      </c>
      <c r="B1691" t="s">
        <v>16</v>
      </c>
      <c r="C1691" s="4">
        <v>44711</v>
      </c>
      <c r="D1691" t="s">
        <v>2653</v>
      </c>
      <c r="F1691" t="s">
        <v>25</v>
      </c>
      <c r="G1691">
        <v>33.0107</v>
      </c>
      <c r="H1691">
        <v>-96.556399999999996</v>
      </c>
      <c r="I1691">
        <v>116000</v>
      </c>
      <c r="J1691" t="s">
        <v>30</v>
      </c>
      <c r="K1691">
        <v>5250</v>
      </c>
      <c r="L1691" t="s">
        <v>42</v>
      </c>
      <c r="M1691" t="s">
        <v>45</v>
      </c>
      <c r="N1691" t="s">
        <v>50</v>
      </c>
      <c r="O1691" t="s">
        <v>60</v>
      </c>
      <c r="P1691" t="s">
        <v>1529</v>
      </c>
      <c r="Q1691">
        <v>4</v>
      </c>
      <c r="R1691">
        <v>1993</v>
      </c>
      <c r="S1691" t="s">
        <v>2275</v>
      </c>
      <c r="T1691" t="str">
        <f t="shared" si="53"/>
        <v>toyota celica gt convertible</v>
      </c>
      <c r="U1691" t="str">
        <f t="shared" si="52"/>
        <v>celica gt convertible</v>
      </c>
    </row>
    <row r="1692" spans="1:21" x14ac:dyDescent="0.35">
      <c r="A1692" t="s">
        <v>14</v>
      </c>
      <c r="B1692" t="s">
        <v>15</v>
      </c>
      <c r="C1692" s="4">
        <v>44711</v>
      </c>
      <c r="D1692" t="s">
        <v>3121</v>
      </c>
      <c r="E1692" t="s">
        <v>23</v>
      </c>
      <c r="F1692" t="s">
        <v>25</v>
      </c>
      <c r="G1692">
        <v>32.958514000000001</v>
      </c>
      <c r="H1692">
        <v>-96.730124000000004</v>
      </c>
      <c r="I1692">
        <v>85200</v>
      </c>
      <c r="J1692" t="s">
        <v>30</v>
      </c>
      <c r="K1692">
        <v>14995</v>
      </c>
      <c r="L1692" t="s">
        <v>41</v>
      </c>
      <c r="M1692" t="s">
        <v>45</v>
      </c>
      <c r="N1692" t="s">
        <v>50</v>
      </c>
      <c r="O1692" t="s">
        <v>53</v>
      </c>
      <c r="P1692" t="s">
        <v>1530</v>
      </c>
      <c r="Q1692">
        <v>4</v>
      </c>
      <c r="R1692">
        <v>2013</v>
      </c>
      <c r="S1692" t="s">
        <v>2384</v>
      </c>
      <c r="T1692" t="str">
        <f t="shared" si="53"/>
        <v>Mercedes Benz C250 Sport RWD</v>
      </c>
      <c r="U1692" t="str">
        <f t="shared" si="52"/>
        <v>Benz C250 Sport RWD</v>
      </c>
    </row>
    <row r="1693" spans="1:21" x14ac:dyDescent="0.35">
      <c r="A1693" t="s">
        <v>14</v>
      </c>
      <c r="B1693" t="s">
        <v>15</v>
      </c>
      <c r="C1693" s="4">
        <v>44711</v>
      </c>
      <c r="D1693" t="s">
        <v>2980</v>
      </c>
      <c r="E1693" t="s">
        <v>22</v>
      </c>
      <c r="F1693" t="s">
        <v>25</v>
      </c>
      <c r="G1693">
        <v>32.958514000000001</v>
      </c>
      <c r="H1693">
        <v>-96.730124000000004</v>
      </c>
      <c r="I1693">
        <v>99326</v>
      </c>
      <c r="J1693" t="s">
        <v>32</v>
      </c>
      <c r="K1693">
        <v>17995</v>
      </c>
      <c r="L1693" t="s">
        <v>41</v>
      </c>
      <c r="M1693" t="s">
        <v>45</v>
      </c>
      <c r="N1693" t="s">
        <v>50</v>
      </c>
      <c r="O1693" t="s">
        <v>52</v>
      </c>
      <c r="P1693" t="s">
        <v>1531</v>
      </c>
      <c r="Q1693">
        <v>6</v>
      </c>
      <c r="R1693">
        <v>2014</v>
      </c>
      <c r="S1693" t="s">
        <v>2277</v>
      </c>
      <c r="T1693" t="str">
        <f t="shared" si="53"/>
        <v>Jeep Grand Cherokee 4WD Laredo</v>
      </c>
      <c r="U1693" t="str">
        <f t="shared" si="52"/>
        <v>Grand Cherokee 4WD Laredo</v>
      </c>
    </row>
    <row r="1694" spans="1:21" x14ac:dyDescent="0.35">
      <c r="A1694" t="s">
        <v>14</v>
      </c>
      <c r="B1694" t="s">
        <v>15</v>
      </c>
      <c r="C1694" s="4">
        <v>44711</v>
      </c>
      <c r="D1694" t="s">
        <v>2980</v>
      </c>
      <c r="E1694" t="s">
        <v>23</v>
      </c>
      <c r="F1694" t="s">
        <v>25</v>
      </c>
      <c r="G1694">
        <v>32.958514000000001</v>
      </c>
      <c r="H1694">
        <v>-96.730124000000004</v>
      </c>
      <c r="I1694">
        <v>88911</v>
      </c>
      <c r="J1694" t="s">
        <v>35</v>
      </c>
      <c r="K1694">
        <v>13295</v>
      </c>
      <c r="L1694" t="s">
        <v>41</v>
      </c>
      <c r="M1694" t="s">
        <v>45</v>
      </c>
      <c r="N1694" t="s">
        <v>50</v>
      </c>
      <c r="O1694" t="s">
        <v>53</v>
      </c>
      <c r="P1694" t="s">
        <v>1532</v>
      </c>
      <c r="Q1694">
        <v>4</v>
      </c>
      <c r="R1694">
        <v>2016</v>
      </c>
      <c r="S1694" t="s">
        <v>2248</v>
      </c>
      <c r="T1694" t="str">
        <f t="shared" si="53"/>
        <v>Chevrolet Cruze Limited</v>
      </c>
      <c r="U1694" t="str">
        <f t="shared" si="52"/>
        <v>Cruze Limited</v>
      </c>
    </row>
    <row r="1695" spans="1:21" x14ac:dyDescent="0.35">
      <c r="A1695" t="s">
        <v>14</v>
      </c>
      <c r="B1695" t="s">
        <v>15</v>
      </c>
      <c r="C1695" s="4">
        <v>44711</v>
      </c>
      <c r="D1695" t="s">
        <v>2981</v>
      </c>
      <c r="E1695" t="s">
        <v>22</v>
      </c>
      <c r="F1695" t="s">
        <v>25</v>
      </c>
      <c r="G1695">
        <v>32.958514000000001</v>
      </c>
      <c r="H1695">
        <v>-96.730124000000004</v>
      </c>
      <c r="I1695">
        <v>121948</v>
      </c>
      <c r="J1695" t="s">
        <v>30</v>
      </c>
      <c r="K1695">
        <v>38995</v>
      </c>
      <c r="M1695" t="s">
        <v>45</v>
      </c>
      <c r="N1695" t="s">
        <v>50</v>
      </c>
      <c r="O1695" t="s">
        <v>57</v>
      </c>
      <c r="P1695" t="s">
        <v>1533</v>
      </c>
      <c r="Q1695">
        <v>6</v>
      </c>
      <c r="R1695">
        <v>2018</v>
      </c>
      <c r="S1695" t="s">
        <v>2278</v>
      </c>
      <c r="T1695" t="str">
        <f t="shared" si="53"/>
        <v>Ford F-150 4WD Limited</v>
      </c>
      <c r="U1695" t="str">
        <f t="shared" si="52"/>
        <v>F-150 4WD Limited</v>
      </c>
    </row>
    <row r="1696" spans="1:21" x14ac:dyDescent="0.35">
      <c r="A1696" t="s">
        <v>14</v>
      </c>
      <c r="B1696" t="s">
        <v>16</v>
      </c>
      <c r="C1696" s="4">
        <v>44711</v>
      </c>
      <c r="D1696" t="s">
        <v>2981</v>
      </c>
      <c r="F1696" t="s">
        <v>25</v>
      </c>
      <c r="G1696">
        <v>32.990699999999997</v>
      </c>
      <c r="H1696">
        <v>-96.57</v>
      </c>
      <c r="I1696">
        <v>145000</v>
      </c>
      <c r="J1696" t="s">
        <v>35</v>
      </c>
      <c r="K1696">
        <v>5350</v>
      </c>
      <c r="M1696" t="s">
        <v>45</v>
      </c>
      <c r="N1696" t="s">
        <v>50</v>
      </c>
      <c r="O1696" t="s">
        <v>53</v>
      </c>
      <c r="P1696" t="s">
        <v>1534</v>
      </c>
      <c r="Q1696">
        <v>4</v>
      </c>
      <c r="R1696">
        <v>2014</v>
      </c>
      <c r="S1696" t="s">
        <v>2278</v>
      </c>
      <c r="T1696" t="str">
        <f t="shared" si="53"/>
        <v>ford fiesta se</v>
      </c>
      <c r="U1696" t="str">
        <f t="shared" si="52"/>
        <v>fiesta se</v>
      </c>
    </row>
    <row r="1697" spans="1:21" x14ac:dyDescent="0.35">
      <c r="A1697" t="s">
        <v>14</v>
      </c>
      <c r="B1697" t="s">
        <v>15</v>
      </c>
      <c r="C1697" s="4">
        <v>44711</v>
      </c>
      <c r="D1697" t="s">
        <v>2982</v>
      </c>
      <c r="F1697" t="s">
        <v>25</v>
      </c>
      <c r="G1697">
        <v>32.958514000000001</v>
      </c>
      <c r="H1697">
        <v>-96.730124000000004</v>
      </c>
      <c r="I1697">
        <v>79317</v>
      </c>
      <c r="J1697" t="s">
        <v>30</v>
      </c>
      <c r="K1697">
        <v>23995</v>
      </c>
      <c r="L1697" t="s">
        <v>43</v>
      </c>
      <c r="M1697" t="s">
        <v>45</v>
      </c>
      <c r="N1697" t="s">
        <v>50</v>
      </c>
      <c r="O1697" t="s">
        <v>52</v>
      </c>
      <c r="P1697" t="s">
        <v>1535</v>
      </c>
      <c r="Q1697">
        <v>6</v>
      </c>
      <c r="R1697">
        <v>2013</v>
      </c>
      <c r="S1697" t="s">
        <v>2287</v>
      </c>
      <c r="T1697" t="str">
        <f t="shared" si="53"/>
        <v>Audi Q7 Quattro 3.0T S Prestige</v>
      </c>
      <c r="U1697" t="str">
        <f t="shared" si="52"/>
        <v>Q7 Quattro 3.0T S Prestige</v>
      </c>
    </row>
    <row r="1698" spans="1:21" x14ac:dyDescent="0.35">
      <c r="A1698" t="s">
        <v>14</v>
      </c>
      <c r="B1698" t="s">
        <v>15</v>
      </c>
      <c r="C1698" s="4">
        <v>44711</v>
      </c>
      <c r="D1698" t="s">
        <v>2984</v>
      </c>
      <c r="E1698" t="s">
        <v>22</v>
      </c>
      <c r="F1698" t="s">
        <v>25</v>
      </c>
      <c r="G1698">
        <v>32.958514000000001</v>
      </c>
      <c r="H1698">
        <v>-96.730124000000004</v>
      </c>
      <c r="I1698">
        <v>74032</v>
      </c>
      <c r="J1698" t="s">
        <v>30</v>
      </c>
      <c r="K1698">
        <v>37995</v>
      </c>
      <c r="M1698" t="s">
        <v>45</v>
      </c>
      <c r="N1698" t="s">
        <v>50</v>
      </c>
      <c r="O1698" t="s">
        <v>57</v>
      </c>
      <c r="P1698" t="s">
        <v>1536</v>
      </c>
      <c r="Q1698">
        <v>8</v>
      </c>
      <c r="R1698">
        <v>2018</v>
      </c>
      <c r="S1698" t="s">
        <v>2248</v>
      </c>
      <c r="T1698" t="str">
        <f t="shared" si="53"/>
        <v>Chevrolet Silverado 1500 4WD Z71</v>
      </c>
      <c r="U1698" t="str">
        <f t="shared" si="52"/>
        <v>Silverado 1500 4WD Z71</v>
      </c>
    </row>
    <row r="1699" spans="1:21" x14ac:dyDescent="0.35">
      <c r="A1699" t="s">
        <v>14</v>
      </c>
      <c r="B1699" t="s">
        <v>15</v>
      </c>
      <c r="C1699" s="4">
        <v>44711</v>
      </c>
      <c r="D1699" t="s">
        <v>2984</v>
      </c>
      <c r="E1699" t="s">
        <v>24</v>
      </c>
      <c r="F1699" t="s">
        <v>25</v>
      </c>
      <c r="G1699">
        <v>34.738500000000002</v>
      </c>
      <c r="H1699">
        <v>-97.219499999999996</v>
      </c>
      <c r="I1699">
        <v>170001</v>
      </c>
      <c r="J1699" t="s">
        <v>35</v>
      </c>
      <c r="K1699">
        <v>10800</v>
      </c>
      <c r="L1699" t="s">
        <v>43</v>
      </c>
      <c r="M1699" t="s">
        <v>45</v>
      </c>
      <c r="N1699" t="s">
        <v>50</v>
      </c>
      <c r="O1699" t="s">
        <v>52</v>
      </c>
      <c r="P1699" t="s">
        <v>1537</v>
      </c>
      <c r="Q1699">
        <v>8</v>
      </c>
      <c r="R1699">
        <v>2011</v>
      </c>
      <c r="S1699" t="s">
        <v>2274</v>
      </c>
      <c r="T1699" t="str">
        <f t="shared" si="53"/>
        <v>gmc yukon xl sle 1500</v>
      </c>
      <c r="U1699" t="str">
        <f t="shared" si="52"/>
        <v>yukon xl sle 1500</v>
      </c>
    </row>
    <row r="1700" spans="1:21" x14ac:dyDescent="0.35">
      <c r="A1700" t="s">
        <v>14</v>
      </c>
      <c r="B1700" t="s">
        <v>15</v>
      </c>
      <c r="C1700" s="4">
        <v>44711</v>
      </c>
      <c r="D1700" t="s">
        <v>2984</v>
      </c>
      <c r="E1700" t="s">
        <v>22</v>
      </c>
      <c r="F1700" t="s">
        <v>27</v>
      </c>
      <c r="G1700">
        <v>32.958514000000001</v>
      </c>
      <c r="H1700">
        <v>-96.730124000000004</v>
      </c>
      <c r="I1700">
        <v>48902</v>
      </c>
      <c r="J1700" t="s">
        <v>30</v>
      </c>
      <c r="K1700">
        <v>62495</v>
      </c>
      <c r="M1700" t="s">
        <v>45</v>
      </c>
      <c r="N1700" t="s">
        <v>50</v>
      </c>
      <c r="O1700" t="s">
        <v>57</v>
      </c>
      <c r="P1700" t="s">
        <v>1538</v>
      </c>
      <c r="Q1700">
        <v>8</v>
      </c>
      <c r="R1700">
        <v>2017</v>
      </c>
      <c r="S1700" t="s">
        <v>2281</v>
      </c>
      <c r="T1700" t="str">
        <f t="shared" si="53"/>
        <v>RAM 3500 4WD Laramie</v>
      </c>
      <c r="U1700" t="str">
        <f t="shared" si="52"/>
        <v>3500 4WD Laramie</v>
      </c>
    </row>
    <row r="1701" spans="1:21" x14ac:dyDescent="0.35">
      <c r="A1701" t="s">
        <v>14</v>
      </c>
      <c r="B1701" t="s">
        <v>16</v>
      </c>
      <c r="C1701" s="4">
        <v>44711</v>
      </c>
      <c r="D1701" t="s">
        <v>2983</v>
      </c>
      <c r="E1701" t="s">
        <v>22</v>
      </c>
      <c r="F1701" t="s">
        <v>25</v>
      </c>
      <c r="G1701">
        <v>32.75</v>
      </c>
      <c r="H1701">
        <v>-97.33</v>
      </c>
      <c r="I1701">
        <v>46046</v>
      </c>
      <c r="J1701" t="s">
        <v>31</v>
      </c>
      <c r="K1701">
        <v>39990</v>
      </c>
      <c r="M1701" t="s">
        <v>45</v>
      </c>
      <c r="N1701" t="s">
        <v>50</v>
      </c>
      <c r="O1701" t="s">
        <v>21</v>
      </c>
      <c r="P1701" t="s">
        <v>1539</v>
      </c>
      <c r="Q1701">
        <v>6</v>
      </c>
      <c r="R1701">
        <v>2017</v>
      </c>
      <c r="S1701" t="s">
        <v>2278</v>
      </c>
      <c r="T1701" t="str">
        <f t="shared" si="53"/>
        <v>Ford Expedition Limited Sport</v>
      </c>
      <c r="U1701" t="str">
        <f t="shared" si="52"/>
        <v>Expedition Limited Sport</v>
      </c>
    </row>
    <row r="1702" spans="1:21" x14ac:dyDescent="0.35">
      <c r="A1702" t="s">
        <v>14</v>
      </c>
      <c r="B1702" t="s">
        <v>16</v>
      </c>
      <c r="C1702" s="4">
        <v>44711</v>
      </c>
      <c r="D1702" t="s">
        <v>2983</v>
      </c>
      <c r="F1702" t="s">
        <v>25</v>
      </c>
      <c r="G1702">
        <v>32.75</v>
      </c>
      <c r="H1702">
        <v>-97.33</v>
      </c>
      <c r="I1702">
        <v>59137</v>
      </c>
      <c r="J1702" t="s">
        <v>30</v>
      </c>
      <c r="K1702">
        <v>35990</v>
      </c>
      <c r="M1702" t="s">
        <v>45</v>
      </c>
      <c r="N1702" t="s">
        <v>50</v>
      </c>
      <c r="O1702" t="s">
        <v>55</v>
      </c>
      <c r="P1702" t="s">
        <v>1540</v>
      </c>
      <c r="Q1702">
        <v>6</v>
      </c>
      <c r="R1702">
        <v>2016</v>
      </c>
      <c r="S1702" t="s">
        <v>2324</v>
      </c>
      <c r="T1702" t="str">
        <f t="shared" si="53"/>
        <v>Mercedes-Benz CLS-Class CLS 400</v>
      </c>
      <c r="U1702" t="str">
        <f t="shared" si="52"/>
        <v>CLS-Class CLS 400</v>
      </c>
    </row>
    <row r="1703" spans="1:21" x14ac:dyDescent="0.35">
      <c r="A1703" t="s">
        <v>14</v>
      </c>
      <c r="C1703" s="4">
        <v>44711</v>
      </c>
      <c r="D1703" t="s">
        <v>2983</v>
      </c>
      <c r="E1703" t="s">
        <v>22</v>
      </c>
      <c r="F1703" t="s">
        <v>21</v>
      </c>
      <c r="G1703">
        <v>32.952959999999997</v>
      </c>
      <c r="H1703">
        <v>-96.832689000000002</v>
      </c>
      <c r="I1703">
        <v>59406</v>
      </c>
      <c r="J1703" t="s">
        <v>32</v>
      </c>
      <c r="K1703">
        <v>58695</v>
      </c>
      <c r="M1703" t="s">
        <v>45</v>
      </c>
      <c r="N1703" t="s">
        <v>50</v>
      </c>
      <c r="O1703" t="s">
        <v>56</v>
      </c>
      <c r="P1703" t="s">
        <v>307</v>
      </c>
      <c r="R1703">
        <v>2019</v>
      </c>
      <c r="S1703" t="s">
        <v>2281</v>
      </c>
      <c r="T1703" t="str">
        <f t="shared" si="53"/>
        <v>RAM 2500</v>
      </c>
      <c r="U1703" t="str">
        <f t="shared" si="52"/>
        <v>2500</v>
      </c>
    </row>
    <row r="1704" spans="1:21" x14ac:dyDescent="0.35">
      <c r="A1704" t="s">
        <v>14</v>
      </c>
      <c r="B1704" t="s">
        <v>16</v>
      </c>
      <c r="C1704" s="4">
        <v>44711</v>
      </c>
      <c r="D1704" t="s">
        <v>2983</v>
      </c>
      <c r="E1704" t="s">
        <v>22</v>
      </c>
      <c r="F1704" t="s">
        <v>25</v>
      </c>
      <c r="G1704">
        <v>32.75</v>
      </c>
      <c r="H1704">
        <v>-97.33</v>
      </c>
      <c r="I1704">
        <v>34563</v>
      </c>
      <c r="K1704">
        <v>31990</v>
      </c>
      <c r="M1704" t="s">
        <v>45</v>
      </c>
      <c r="N1704" t="s">
        <v>50</v>
      </c>
      <c r="O1704" t="s">
        <v>21</v>
      </c>
      <c r="P1704" t="s">
        <v>1541</v>
      </c>
      <c r="R1704">
        <v>2015</v>
      </c>
      <c r="S1704" t="s">
        <v>2312</v>
      </c>
      <c r="T1704" t="str">
        <f t="shared" si="53"/>
        <v>Land Rover Range Evoque Pure</v>
      </c>
      <c r="U1704" t="str">
        <f t="shared" si="52"/>
        <v>Rover Range Evoque Pure</v>
      </c>
    </row>
    <row r="1705" spans="1:21" x14ac:dyDescent="0.35">
      <c r="A1705" t="s">
        <v>14</v>
      </c>
      <c r="B1705" t="s">
        <v>16</v>
      </c>
      <c r="C1705" s="4">
        <v>44711</v>
      </c>
      <c r="D1705" t="s">
        <v>2983</v>
      </c>
      <c r="E1705" t="s">
        <v>23</v>
      </c>
      <c r="F1705" t="s">
        <v>25</v>
      </c>
      <c r="G1705">
        <v>32.75</v>
      </c>
      <c r="H1705">
        <v>-97.33</v>
      </c>
      <c r="I1705">
        <v>58945</v>
      </c>
      <c r="J1705" t="s">
        <v>29</v>
      </c>
      <c r="K1705">
        <v>29990</v>
      </c>
      <c r="M1705" t="s">
        <v>45</v>
      </c>
      <c r="N1705" t="s">
        <v>50</v>
      </c>
      <c r="O1705" t="s">
        <v>21</v>
      </c>
      <c r="P1705" t="s">
        <v>1542</v>
      </c>
      <c r="Q1705">
        <v>6</v>
      </c>
      <c r="R1705">
        <v>2019</v>
      </c>
      <c r="S1705" t="s">
        <v>2308</v>
      </c>
      <c r="T1705" t="str">
        <f t="shared" si="53"/>
        <v>Volkswagen Atlas SE w/Tech Pkg</v>
      </c>
      <c r="U1705" t="str">
        <f t="shared" si="52"/>
        <v>Atlas SE w/Tech Pkg</v>
      </c>
    </row>
    <row r="1706" spans="1:21" x14ac:dyDescent="0.35">
      <c r="A1706" t="s">
        <v>14</v>
      </c>
      <c r="B1706" t="s">
        <v>17</v>
      </c>
      <c r="C1706" s="4">
        <v>44711</v>
      </c>
      <c r="D1706" t="s">
        <v>2655</v>
      </c>
      <c r="E1706" t="s">
        <v>22</v>
      </c>
      <c r="F1706" t="s">
        <v>27</v>
      </c>
      <c r="G1706">
        <v>34.738500000000002</v>
      </c>
      <c r="H1706">
        <v>-97.219499999999996</v>
      </c>
      <c r="I1706">
        <v>81159</v>
      </c>
      <c r="J1706" t="s">
        <v>31</v>
      </c>
      <c r="K1706">
        <v>69800</v>
      </c>
      <c r="L1706" t="s">
        <v>43</v>
      </c>
      <c r="M1706" t="s">
        <v>45</v>
      </c>
      <c r="N1706" t="s">
        <v>50</v>
      </c>
      <c r="O1706" t="s">
        <v>57</v>
      </c>
      <c r="P1706" t="s">
        <v>1543</v>
      </c>
      <c r="Q1706">
        <v>8</v>
      </c>
      <c r="R1706">
        <v>2019</v>
      </c>
      <c r="S1706" t="s">
        <v>2278</v>
      </c>
      <c r="T1706" t="str">
        <f t="shared" si="53"/>
        <v>FORD F-350 LARIAT DRW FX4</v>
      </c>
      <c r="U1706" t="str">
        <f t="shared" si="52"/>
        <v>F-350 LARIAT DRW FX4</v>
      </c>
    </row>
    <row r="1707" spans="1:21" x14ac:dyDescent="0.35">
      <c r="A1707" t="s">
        <v>14</v>
      </c>
      <c r="C1707" s="4">
        <v>44711</v>
      </c>
      <c r="D1707" t="s">
        <v>2656</v>
      </c>
      <c r="E1707" t="s">
        <v>24</v>
      </c>
      <c r="F1707" t="s">
        <v>25</v>
      </c>
      <c r="G1707">
        <v>32.840010999999997</v>
      </c>
      <c r="H1707">
        <v>-97.225295000000003</v>
      </c>
      <c r="I1707">
        <v>101961</v>
      </c>
      <c r="J1707" t="s">
        <v>30</v>
      </c>
      <c r="K1707">
        <v>15291</v>
      </c>
      <c r="L1707" t="s">
        <v>41</v>
      </c>
      <c r="M1707" t="s">
        <v>45</v>
      </c>
      <c r="N1707" t="s">
        <v>50</v>
      </c>
      <c r="O1707" t="s">
        <v>53</v>
      </c>
      <c r="P1707" t="s">
        <v>1544</v>
      </c>
      <c r="Q1707">
        <v>4</v>
      </c>
      <c r="R1707">
        <v>2014</v>
      </c>
      <c r="S1707" t="s">
        <v>2276</v>
      </c>
      <c r="T1707" t="str">
        <f t="shared" si="53"/>
        <v>BMW 3 Series</v>
      </c>
      <c r="U1707" t="str">
        <f t="shared" si="52"/>
        <v>3 Series</v>
      </c>
    </row>
    <row r="1708" spans="1:21" x14ac:dyDescent="0.35">
      <c r="A1708" t="s">
        <v>14</v>
      </c>
      <c r="B1708" t="s">
        <v>15</v>
      </c>
      <c r="C1708" s="4">
        <v>44711</v>
      </c>
      <c r="D1708" t="s">
        <v>3122</v>
      </c>
      <c r="E1708" t="s">
        <v>23</v>
      </c>
      <c r="F1708" t="s">
        <v>25</v>
      </c>
      <c r="G1708">
        <v>33.011122</v>
      </c>
      <c r="H1708">
        <v>-96.693884999999995</v>
      </c>
      <c r="I1708">
        <v>53870</v>
      </c>
      <c r="J1708" t="s">
        <v>32</v>
      </c>
      <c r="K1708">
        <v>13995</v>
      </c>
      <c r="L1708" t="s">
        <v>41</v>
      </c>
      <c r="M1708" t="s">
        <v>45</v>
      </c>
      <c r="N1708" t="s">
        <v>50</v>
      </c>
      <c r="O1708" t="s">
        <v>53</v>
      </c>
      <c r="P1708" t="s">
        <v>1545</v>
      </c>
      <c r="Q1708">
        <v>4</v>
      </c>
      <c r="R1708">
        <v>2016</v>
      </c>
      <c r="S1708" t="s">
        <v>2248</v>
      </c>
      <c r="T1708" t="str">
        <f t="shared" si="53"/>
        <v>Chevrolet Cruze LT</v>
      </c>
      <c r="U1708" t="str">
        <f t="shared" si="52"/>
        <v>Cruze LT</v>
      </c>
    </row>
    <row r="1709" spans="1:21" x14ac:dyDescent="0.35">
      <c r="A1709" t="s">
        <v>14</v>
      </c>
      <c r="B1709" t="s">
        <v>15</v>
      </c>
      <c r="C1709" s="4">
        <v>44711</v>
      </c>
      <c r="D1709" t="s">
        <v>2658</v>
      </c>
      <c r="E1709" t="s">
        <v>24</v>
      </c>
      <c r="F1709" t="s">
        <v>25</v>
      </c>
      <c r="G1709">
        <v>33.011122</v>
      </c>
      <c r="H1709">
        <v>-96.693884999999995</v>
      </c>
      <c r="I1709">
        <v>299068</v>
      </c>
      <c r="K1709">
        <v>10995</v>
      </c>
      <c r="M1709" t="s">
        <v>45</v>
      </c>
      <c r="N1709" t="s">
        <v>50</v>
      </c>
      <c r="O1709" t="s">
        <v>57</v>
      </c>
      <c r="P1709" t="s">
        <v>1546</v>
      </c>
      <c r="Q1709">
        <v>6</v>
      </c>
      <c r="R1709">
        <v>2004</v>
      </c>
      <c r="S1709" t="s">
        <v>2247</v>
      </c>
      <c r="T1709" t="str">
        <f t="shared" si="53"/>
        <v>Dodge Ram 3500 2WD SLT</v>
      </c>
      <c r="U1709" t="str">
        <f t="shared" si="52"/>
        <v>Ram 3500 2WD SLT</v>
      </c>
    </row>
    <row r="1710" spans="1:21" x14ac:dyDescent="0.35">
      <c r="A1710" t="s">
        <v>14</v>
      </c>
      <c r="B1710" t="s">
        <v>15</v>
      </c>
      <c r="C1710" s="4">
        <v>44711</v>
      </c>
      <c r="D1710" t="s">
        <v>3123</v>
      </c>
      <c r="E1710" t="s">
        <v>24</v>
      </c>
      <c r="F1710" t="s">
        <v>25</v>
      </c>
      <c r="G1710">
        <v>33.011122</v>
      </c>
      <c r="H1710">
        <v>-96.693884999999995</v>
      </c>
      <c r="I1710">
        <v>75540</v>
      </c>
      <c r="J1710" t="s">
        <v>30</v>
      </c>
      <c r="K1710">
        <v>24995</v>
      </c>
      <c r="L1710" t="s">
        <v>41</v>
      </c>
      <c r="M1710" t="s">
        <v>45</v>
      </c>
      <c r="N1710" t="s">
        <v>50</v>
      </c>
      <c r="O1710" t="s">
        <v>53</v>
      </c>
      <c r="P1710" t="s">
        <v>1547</v>
      </c>
      <c r="Q1710">
        <v>6</v>
      </c>
      <c r="R1710">
        <v>2014</v>
      </c>
      <c r="S1710" t="s">
        <v>2276</v>
      </c>
      <c r="T1710" t="str">
        <f t="shared" si="53"/>
        <v>BMW 335i RWD</v>
      </c>
      <c r="U1710" t="str">
        <f t="shared" si="52"/>
        <v>335i RWD</v>
      </c>
    </row>
    <row r="1711" spans="1:21" x14ac:dyDescent="0.35">
      <c r="A1711" t="s">
        <v>14</v>
      </c>
      <c r="B1711" t="s">
        <v>17</v>
      </c>
      <c r="C1711" s="4">
        <v>44711</v>
      </c>
      <c r="D1711" t="s">
        <v>3123</v>
      </c>
      <c r="E1711" t="s">
        <v>24</v>
      </c>
      <c r="F1711" t="s">
        <v>25</v>
      </c>
      <c r="G1711">
        <v>34.738500000000002</v>
      </c>
      <c r="H1711">
        <v>-97.219499999999996</v>
      </c>
      <c r="I1711">
        <v>35103</v>
      </c>
      <c r="J1711" t="s">
        <v>32</v>
      </c>
      <c r="K1711">
        <v>47800</v>
      </c>
      <c r="L1711" t="s">
        <v>43</v>
      </c>
      <c r="M1711" t="s">
        <v>45</v>
      </c>
      <c r="N1711" t="s">
        <v>50</v>
      </c>
      <c r="O1711" t="s">
        <v>54</v>
      </c>
      <c r="P1711" t="s">
        <v>1548</v>
      </c>
      <c r="Q1711">
        <v>6</v>
      </c>
      <c r="R1711">
        <v>2019</v>
      </c>
      <c r="S1711" t="s">
        <v>2278</v>
      </c>
      <c r="T1711" t="str">
        <f t="shared" si="53"/>
        <v>FORD TRANSIT VAN</v>
      </c>
      <c r="U1711" t="str">
        <f t="shared" si="52"/>
        <v>TRANSIT VAN</v>
      </c>
    </row>
    <row r="1712" spans="1:21" x14ac:dyDescent="0.35">
      <c r="A1712" t="s">
        <v>14</v>
      </c>
      <c r="B1712" t="s">
        <v>15</v>
      </c>
      <c r="C1712" s="4">
        <v>44711</v>
      </c>
      <c r="D1712" t="s">
        <v>2985</v>
      </c>
      <c r="E1712" t="s">
        <v>22</v>
      </c>
      <c r="F1712" t="s">
        <v>27</v>
      </c>
      <c r="G1712">
        <v>33.011122</v>
      </c>
      <c r="H1712">
        <v>-96.693884999999995</v>
      </c>
      <c r="I1712">
        <v>159830</v>
      </c>
      <c r="J1712" t="s">
        <v>32</v>
      </c>
      <c r="K1712">
        <v>37695</v>
      </c>
      <c r="M1712" t="s">
        <v>45</v>
      </c>
      <c r="N1712" t="s">
        <v>50</v>
      </c>
      <c r="O1712" t="s">
        <v>57</v>
      </c>
      <c r="P1712" t="s">
        <v>1549</v>
      </c>
      <c r="Q1712">
        <v>8</v>
      </c>
      <c r="R1712">
        <v>2013</v>
      </c>
      <c r="S1712" t="s">
        <v>2278</v>
      </c>
      <c r="T1712" t="str">
        <f t="shared" si="53"/>
        <v>Ford F-250 4WD Lariat</v>
      </c>
      <c r="U1712" t="str">
        <f t="shared" si="52"/>
        <v>F-250 4WD Lariat</v>
      </c>
    </row>
    <row r="1713" spans="1:21" x14ac:dyDescent="0.35">
      <c r="A1713" t="s">
        <v>14</v>
      </c>
      <c r="B1713" t="s">
        <v>15</v>
      </c>
      <c r="C1713" s="4">
        <v>44711</v>
      </c>
      <c r="D1713" t="s">
        <v>3124</v>
      </c>
      <c r="E1713" t="s">
        <v>23</v>
      </c>
      <c r="F1713" t="s">
        <v>25</v>
      </c>
      <c r="G1713">
        <v>33.011122</v>
      </c>
      <c r="H1713">
        <v>-96.693884999999995</v>
      </c>
      <c r="I1713">
        <v>95930</v>
      </c>
      <c r="J1713" t="s">
        <v>32</v>
      </c>
      <c r="K1713">
        <v>20995</v>
      </c>
      <c r="L1713" t="s">
        <v>41</v>
      </c>
      <c r="M1713" t="s">
        <v>45</v>
      </c>
      <c r="N1713" t="s">
        <v>50</v>
      </c>
      <c r="O1713" t="s">
        <v>52</v>
      </c>
      <c r="P1713" t="s">
        <v>1550</v>
      </c>
      <c r="Q1713">
        <v>4</v>
      </c>
      <c r="R1713">
        <v>2016</v>
      </c>
      <c r="S1713" t="s">
        <v>2349</v>
      </c>
      <c r="T1713" t="str">
        <f t="shared" si="53"/>
        <v>Mazda CX-5 Grand Touring</v>
      </c>
      <c r="U1713" t="str">
        <f t="shared" si="52"/>
        <v>CX-5 Grand Touring</v>
      </c>
    </row>
    <row r="1714" spans="1:21" x14ac:dyDescent="0.35">
      <c r="A1714" t="s">
        <v>14</v>
      </c>
      <c r="B1714" t="s">
        <v>17</v>
      </c>
      <c r="C1714" s="4">
        <v>44711</v>
      </c>
      <c r="D1714" t="s">
        <v>3125</v>
      </c>
      <c r="E1714" t="s">
        <v>22</v>
      </c>
      <c r="F1714" t="s">
        <v>25</v>
      </c>
      <c r="G1714">
        <v>32.773240000000001</v>
      </c>
      <c r="H1714">
        <v>-97.391202000000007</v>
      </c>
      <c r="I1714">
        <v>29900</v>
      </c>
      <c r="J1714" t="s">
        <v>34</v>
      </c>
      <c r="K1714">
        <v>49000</v>
      </c>
      <c r="L1714" t="s">
        <v>41</v>
      </c>
      <c r="M1714" t="s">
        <v>45</v>
      </c>
      <c r="N1714" t="s">
        <v>50</v>
      </c>
      <c r="O1714" t="s">
        <v>52</v>
      </c>
      <c r="P1714" t="s">
        <v>1551</v>
      </c>
      <c r="Q1714">
        <v>4</v>
      </c>
      <c r="R1714">
        <v>2020</v>
      </c>
      <c r="S1714" t="s">
        <v>2293</v>
      </c>
      <c r="T1714" t="str">
        <f t="shared" si="53"/>
        <v>jeep wrangler</v>
      </c>
      <c r="U1714" t="str">
        <f t="shared" si="52"/>
        <v>wrangler</v>
      </c>
    </row>
    <row r="1715" spans="1:21" x14ac:dyDescent="0.35">
      <c r="A1715" t="s">
        <v>14</v>
      </c>
      <c r="B1715" t="s">
        <v>15</v>
      </c>
      <c r="C1715" s="4">
        <v>44711</v>
      </c>
      <c r="D1715" t="s">
        <v>3125</v>
      </c>
      <c r="E1715" t="s">
        <v>23</v>
      </c>
      <c r="F1715" t="s">
        <v>25</v>
      </c>
      <c r="G1715">
        <v>33.011122</v>
      </c>
      <c r="H1715">
        <v>-96.693884999999995</v>
      </c>
      <c r="I1715">
        <v>88109</v>
      </c>
      <c r="J1715" t="s">
        <v>31</v>
      </c>
      <c r="K1715">
        <v>14995</v>
      </c>
      <c r="L1715" t="s">
        <v>41</v>
      </c>
      <c r="M1715" t="s">
        <v>45</v>
      </c>
      <c r="N1715" t="s">
        <v>50</v>
      </c>
      <c r="O1715" t="s">
        <v>52</v>
      </c>
      <c r="P1715" t="s">
        <v>1552</v>
      </c>
      <c r="Q1715">
        <v>4</v>
      </c>
      <c r="R1715">
        <v>2017</v>
      </c>
      <c r="S1715" t="s">
        <v>2311</v>
      </c>
      <c r="T1715" t="str">
        <f t="shared" si="53"/>
        <v>Mitsubishi Outlander ES</v>
      </c>
      <c r="U1715" t="str">
        <f t="shared" si="52"/>
        <v>Outlander ES</v>
      </c>
    </row>
    <row r="1716" spans="1:21" x14ac:dyDescent="0.35">
      <c r="A1716" t="s">
        <v>14</v>
      </c>
      <c r="B1716" t="s">
        <v>16</v>
      </c>
      <c r="C1716" s="4">
        <v>44711</v>
      </c>
      <c r="D1716" t="s">
        <v>3126</v>
      </c>
      <c r="F1716" t="s">
        <v>25</v>
      </c>
      <c r="G1716">
        <v>32.69</v>
      </c>
      <c r="H1716">
        <v>-97.12</v>
      </c>
      <c r="I1716">
        <v>6372</v>
      </c>
      <c r="J1716" t="s">
        <v>32</v>
      </c>
      <c r="K1716">
        <v>41990</v>
      </c>
      <c r="M1716" t="s">
        <v>45</v>
      </c>
      <c r="N1716" t="s">
        <v>50</v>
      </c>
      <c r="O1716" t="s">
        <v>61</v>
      </c>
      <c r="P1716" t="s">
        <v>1553</v>
      </c>
      <c r="R1716">
        <v>2021</v>
      </c>
      <c r="S1716" t="s">
        <v>2325</v>
      </c>
      <c r="T1716" t="str">
        <f t="shared" si="53"/>
        <v>Subaru Outback Limited XT Wagon</v>
      </c>
      <c r="U1716" t="str">
        <f t="shared" si="52"/>
        <v>Outback Limited XT Wagon</v>
      </c>
    </row>
    <row r="1717" spans="1:21" x14ac:dyDescent="0.35">
      <c r="A1717" t="s">
        <v>14</v>
      </c>
      <c r="C1717" s="4">
        <v>44711</v>
      </c>
      <c r="D1717" t="s">
        <v>3126</v>
      </c>
      <c r="E1717" t="s">
        <v>23</v>
      </c>
      <c r="F1717" t="s">
        <v>25</v>
      </c>
      <c r="G1717">
        <v>33.034224000000002</v>
      </c>
      <c r="H1717">
        <v>-96.811608000000007</v>
      </c>
      <c r="I1717">
        <v>45429</v>
      </c>
      <c r="J1717" t="s">
        <v>32</v>
      </c>
      <c r="K1717">
        <v>32429</v>
      </c>
      <c r="L1717" t="s">
        <v>41</v>
      </c>
      <c r="M1717" t="s">
        <v>45</v>
      </c>
      <c r="N1717" t="s">
        <v>50</v>
      </c>
      <c r="O1717" t="s">
        <v>52</v>
      </c>
      <c r="P1717" t="s">
        <v>1554</v>
      </c>
      <c r="Q1717">
        <v>6</v>
      </c>
      <c r="R1717">
        <v>2018</v>
      </c>
      <c r="S1717" t="s">
        <v>2271</v>
      </c>
      <c r="T1717" t="str">
        <f t="shared" si="53"/>
        <v>Cadillac XT5</v>
      </c>
      <c r="U1717" t="str">
        <f t="shared" si="52"/>
        <v>XT5</v>
      </c>
    </row>
    <row r="1718" spans="1:21" x14ac:dyDescent="0.35">
      <c r="A1718" t="s">
        <v>14</v>
      </c>
      <c r="B1718" t="s">
        <v>15</v>
      </c>
      <c r="C1718" s="4">
        <v>44711</v>
      </c>
      <c r="D1718" t="s">
        <v>3126</v>
      </c>
      <c r="E1718" t="s">
        <v>22</v>
      </c>
      <c r="F1718" t="s">
        <v>25</v>
      </c>
      <c r="G1718">
        <v>33.011122</v>
      </c>
      <c r="H1718">
        <v>-96.693884999999995</v>
      </c>
      <c r="I1718">
        <v>120784</v>
      </c>
      <c r="J1718" t="s">
        <v>30</v>
      </c>
      <c r="K1718">
        <v>30995</v>
      </c>
      <c r="M1718" t="s">
        <v>45</v>
      </c>
      <c r="N1718" t="s">
        <v>50</v>
      </c>
      <c r="O1718" t="s">
        <v>57</v>
      </c>
      <c r="P1718" t="s">
        <v>1555</v>
      </c>
      <c r="Q1718">
        <v>6</v>
      </c>
      <c r="R1718">
        <v>2015</v>
      </c>
      <c r="S1718" t="s">
        <v>2278</v>
      </c>
      <c r="T1718" t="str">
        <f t="shared" si="53"/>
        <v>Ford F-150 4WD Lariat</v>
      </c>
      <c r="U1718" t="str">
        <f t="shared" si="52"/>
        <v>F-150 4WD Lariat</v>
      </c>
    </row>
    <row r="1719" spans="1:21" x14ac:dyDescent="0.35">
      <c r="A1719" t="s">
        <v>14</v>
      </c>
      <c r="B1719" t="s">
        <v>15</v>
      </c>
      <c r="C1719" s="4">
        <v>44711</v>
      </c>
      <c r="D1719" t="s">
        <v>2659</v>
      </c>
      <c r="E1719" t="s">
        <v>23</v>
      </c>
      <c r="F1719" t="s">
        <v>25</v>
      </c>
      <c r="G1719">
        <v>33.011122</v>
      </c>
      <c r="H1719">
        <v>-96.693884999999995</v>
      </c>
      <c r="I1719">
        <v>94645</v>
      </c>
      <c r="J1719" t="s">
        <v>30</v>
      </c>
      <c r="K1719">
        <v>14995</v>
      </c>
      <c r="L1719" t="s">
        <v>42</v>
      </c>
      <c r="M1719" t="s">
        <v>45</v>
      </c>
      <c r="N1719" t="s">
        <v>50</v>
      </c>
      <c r="O1719" t="s">
        <v>52</v>
      </c>
      <c r="P1719" t="s">
        <v>1556</v>
      </c>
      <c r="Q1719">
        <v>4</v>
      </c>
      <c r="R1719">
        <v>2015</v>
      </c>
      <c r="S1719" t="s">
        <v>2277</v>
      </c>
      <c r="T1719" t="str">
        <f t="shared" si="53"/>
        <v>Jeep Patriot Latitude</v>
      </c>
      <c r="U1719" t="str">
        <f t="shared" si="52"/>
        <v>Patriot Latitude</v>
      </c>
    </row>
    <row r="1720" spans="1:21" x14ac:dyDescent="0.35">
      <c r="A1720" t="s">
        <v>14</v>
      </c>
      <c r="B1720" t="s">
        <v>16</v>
      </c>
      <c r="C1720" s="4">
        <v>44711</v>
      </c>
      <c r="D1720" t="s">
        <v>2660</v>
      </c>
      <c r="E1720" t="s">
        <v>23</v>
      </c>
      <c r="F1720" t="s">
        <v>25</v>
      </c>
      <c r="G1720">
        <v>32.69</v>
      </c>
      <c r="H1720">
        <v>-97.12</v>
      </c>
      <c r="I1720">
        <v>2034</v>
      </c>
      <c r="J1720" t="s">
        <v>35</v>
      </c>
      <c r="K1720">
        <v>38990</v>
      </c>
      <c r="M1720" t="s">
        <v>45</v>
      </c>
      <c r="N1720" t="s">
        <v>50</v>
      </c>
      <c r="O1720" t="s">
        <v>21</v>
      </c>
      <c r="P1720" t="s">
        <v>490</v>
      </c>
      <c r="R1720">
        <v>2020</v>
      </c>
      <c r="S1720" t="s">
        <v>2243</v>
      </c>
      <c r="T1720" t="str">
        <f t="shared" si="53"/>
        <v>Lexus UX 200 Sport Utility 4D</v>
      </c>
      <c r="U1720" t="str">
        <f t="shared" si="52"/>
        <v>UX 200 Sport Utility 4D</v>
      </c>
    </row>
    <row r="1721" spans="1:21" x14ac:dyDescent="0.35">
      <c r="A1721" t="s">
        <v>14</v>
      </c>
      <c r="B1721" t="s">
        <v>16</v>
      </c>
      <c r="C1721" s="4">
        <v>44711</v>
      </c>
      <c r="D1721" t="s">
        <v>2660</v>
      </c>
      <c r="E1721" t="s">
        <v>23</v>
      </c>
      <c r="F1721" t="s">
        <v>25</v>
      </c>
      <c r="G1721">
        <v>32.69</v>
      </c>
      <c r="H1721">
        <v>-97.12</v>
      </c>
      <c r="I1721">
        <v>18322</v>
      </c>
      <c r="K1721">
        <v>32590</v>
      </c>
      <c r="M1721" t="s">
        <v>45</v>
      </c>
      <c r="N1721" t="s">
        <v>21</v>
      </c>
      <c r="O1721" t="s">
        <v>58</v>
      </c>
      <c r="P1721" t="s">
        <v>1557</v>
      </c>
      <c r="R1721">
        <v>2019</v>
      </c>
      <c r="S1721" t="s">
        <v>2320</v>
      </c>
      <c r="T1721" t="str">
        <f t="shared" si="53"/>
        <v>MINI Countryman Cooper S</v>
      </c>
      <c r="U1721" t="str">
        <f t="shared" si="52"/>
        <v>Countryman Cooper S</v>
      </c>
    </row>
    <row r="1722" spans="1:21" x14ac:dyDescent="0.35">
      <c r="A1722" t="s">
        <v>14</v>
      </c>
      <c r="B1722" t="s">
        <v>16</v>
      </c>
      <c r="C1722" s="4">
        <v>44711</v>
      </c>
      <c r="D1722" t="s">
        <v>2660</v>
      </c>
      <c r="F1722" t="s">
        <v>25</v>
      </c>
      <c r="G1722">
        <v>32.69</v>
      </c>
      <c r="H1722">
        <v>-97.12</v>
      </c>
      <c r="I1722">
        <v>81332</v>
      </c>
      <c r="J1722" t="s">
        <v>32</v>
      </c>
      <c r="K1722">
        <v>23590</v>
      </c>
      <c r="M1722" t="s">
        <v>45</v>
      </c>
      <c r="N1722" t="s">
        <v>50</v>
      </c>
      <c r="O1722" t="s">
        <v>21</v>
      </c>
      <c r="P1722" t="s">
        <v>1091</v>
      </c>
      <c r="Q1722">
        <v>6</v>
      </c>
      <c r="R1722">
        <v>2012</v>
      </c>
      <c r="S1722" t="s">
        <v>2324</v>
      </c>
      <c r="T1722" t="str">
        <f t="shared" si="53"/>
        <v>Mercedes-Benz M-Class ML 350</v>
      </c>
      <c r="U1722" t="str">
        <f t="shared" si="52"/>
        <v>M-Class ML 350</v>
      </c>
    </row>
    <row r="1723" spans="1:21" x14ac:dyDescent="0.35">
      <c r="A1723" t="s">
        <v>14</v>
      </c>
      <c r="B1723" t="s">
        <v>16</v>
      </c>
      <c r="C1723" s="4">
        <v>44711</v>
      </c>
      <c r="D1723" t="s">
        <v>2660</v>
      </c>
      <c r="E1723" t="s">
        <v>23</v>
      </c>
      <c r="F1723" t="s">
        <v>25</v>
      </c>
      <c r="G1723">
        <v>33.04</v>
      </c>
      <c r="H1723">
        <v>-96.98</v>
      </c>
      <c r="I1723">
        <v>38803</v>
      </c>
      <c r="J1723" t="s">
        <v>31</v>
      </c>
      <c r="K1723">
        <v>19990</v>
      </c>
      <c r="M1723" t="s">
        <v>45</v>
      </c>
      <c r="N1723" t="s">
        <v>50</v>
      </c>
      <c r="O1723" t="s">
        <v>58</v>
      </c>
      <c r="P1723" t="s">
        <v>1558</v>
      </c>
      <c r="R1723">
        <v>2013</v>
      </c>
      <c r="S1723" t="s">
        <v>2320</v>
      </c>
      <c r="T1723" t="str">
        <f t="shared" si="53"/>
        <v>MINI Hardtop Cooper S Hatchback</v>
      </c>
      <c r="U1723" t="str">
        <f t="shared" si="52"/>
        <v>Hardtop Cooper S Hatchback</v>
      </c>
    </row>
    <row r="1724" spans="1:21" x14ac:dyDescent="0.35">
      <c r="A1724" t="s">
        <v>14</v>
      </c>
      <c r="B1724" t="s">
        <v>16</v>
      </c>
      <c r="C1724" s="4">
        <v>44711</v>
      </c>
      <c r="D1724" t="s">
        <v>2660</v>
      </c>
      <c r="E1724" t="s">
        <v>23</v>
      </c>
      <c r="F1724" t="s">
        <v>25</v>
      </c>
      <c r="G1724">
        <v>33.04</v>
      </c>
      <c r="H1724">
        <v>-96.98</v>
      </c>
      <c r="I1724">
        <v>5663</v>
      </c>
      <c r="K1724">
        <v>47990</v>
      </c>
      <c r="M1724" t="s">
        <v>45</v>
      </c>
      <c r="N1724" t="s">
        <v>21</v>
      </c>
      <c r="O1724" t="s">
        <v>21</v>
      </c>
      <c r="P1724" t="s">
        <v>1559</v>
      </c>
      <c r="Q1724">
        <v>6</v>
      </c>
      <c r="R1724">
        <v>2020</v>
      </c>
      <c r="S1724" t="s">
        <v>2332</v>
      </c>
      <c r="T1724" t="str">
        <f t="shared" si="53"/>
        <v>Acura MDX Technology Pkg Sport</v>
      </c>
      <c r="U1724" t="str">
        <f t="shared" si="52"/>
        <v>MDX Technology Pkg Sport</v>
      </c>
    </row>
    <row r="1725" spans="1:21" x14ac:dyDescent="0.35">
      <c r="A1725" t="s">
        <v>14</v>
      </c>
      <c r="B1725" t="s">
        <v>15</v>
      </c>
      <c r="C1725" s="4">
        <v>44711</v>
      </c>
      <c r="D1725" t="s">
        <v>3127</v>
      </c>
      <c r="E1725" t="s">
        <v>23</v>
      </c>
      <c r="F1725" t="s">
        <v>25</v>
      </c>
      <c r="G1725">
        <v>33.011122</v>
      </c>
      <c r="H1725">
        <v>-96.693884999999995</v>
      </c>
      <c r="I1725">
        <v>53019</v>
      </c>
      <c r="J1725" t="s">
        <v>35</v>
      </c>
      <c r="K1725">
        <v>17495</v>
      </c>
      <c r="L1725" t="s">
        <v>41</v>
      </c>
      <c r="M1725" t="s">
        <v>45</v>
      </c>
      <c r="N1725" t="s">
        <v>50</v>
      </c>
      <c r="O1725" t="s">
        <v>53</v>
      </c>
      <c r="P1725" t="s">
        <v>1560</v>
      </c>
      <c r="Q1725">
        <v>4</v>
      </c>
      <c r="R1725">
        <v>2019</v>
      </c>
      <c r="S1725" t="s">
        <v>2248</v>
      </c>
      <c r="T1725" t="str">
        <f t="shared" si="53"/>
        <v>Chevrolet Cruze LT</v>
      </c>
      <c r="U1725" t="str">
        <f t="shared" si="52"/>
        <v>Cruze LT</v>
      </c>
    </row>
    <row r="1726" spans="1:21" x14ac:dyDescent="0.35">
      <c r="A1726" t="s">
        <v>14</v>
      </c>
      <c r="B1726" t="s">
        <v>16</v>
      </c>
      <c r="C1726" s="4">
        <v>44711</v>
      </c>
      <c r="D1726" t="s">
        <v>3128</v>
      </c>
      <c r="E1726" t="s">
        <v>23</v>
      </c>
      <c r="F1726" t="s">
        <v>26</v>
      </c>
      <c r="G1726">
        <v>33.04</v>
      </c>
      <c r="H1726">
        <v>-96.98</v>
      </c>
      <c r="I1726">
        <v>95713</v>
      </c>
      <c r="J1726" t="s">
        <v>32</v>
      </c>
      <c r="K1726">
        <v>18990</v>
      </c>
      <c r="M1726" t="s">
        <v>45</v>
      </c>
      <c r="N1726" t="s">
        <v>50</v>
      </c>
      <c r="O1726" t="s">
        <v>58</v>
      </c>
      <c r="P1726" t="s">
        <v>1561</v>
      </c>
      <c r="R1726">
        <v>2012</v>
      </c>
      <c r="S1726" t="s">
        <v>2243</v>
      </c>
      <c r="T1726" t="str">
        <f t="shared" si="53"/>
        <v>Lexus CT 200h Hatchback 4D</v>
      </c>
      <c r="U1726" t="str">
        <f t="shared" si="52"/>
        <v>CT 200h Hatchback 4D</v>
      </c>
    </row>
    <row r="1727" spans="1:21" x14ac:dyDescent="0.35">
      <c r="A1727" t="s">
        <v>14</v>
      </c>
      <c r="C1727" s="4">
        <v>44711</v>
      </c>
      <c r="D1727" t="s">
        <v>2661</v>
      </c>
      <c r="E1727" t="s">
        <v>23</v>
      </c>
      <c r="F1727" t="s">
        <v>25</v>
      </c>
      <c r="G1727">
        <v>32.975360999999999</v>
      </c>
      <c r="H1727">
        <v>-97.310485999999997</v>
      </c>
      <c r="I1727">
        <v>113394</v>
      </c>
      <c r="J1727" t="s">
        <v>38</v>
      </c>
      <c r="K1727">
        <v>15551</v>
      </c>
      <c r="L1727" t="s">
        <v>43</v>
      </c>
      <c r="M1727" t="s">
        <v>45</v>
      </c>
      <c r="N1727" t="s">
        <v>50</v>
      </c>
      <c r="O1727" t="s">
        <v>53</v>
      </c>
      <c r="P1727" t="s">
        <v>1562</v>
      </c>
      <c r="Q1727">
        <v>4</v>
      </c>
      <c r="R1727">
        <v>2015</v>
      </c>
      <c r="S1727" t="s">
        <v>2306</v>
      </c>
      <c r="T1727" t="str">
        <f t="shared" si="53"/>
        <v>Hyundai SONATA</v>
      </c>
      <c r="U1727" t="str">
        <f t="shared" si="52"/>
        <v>SONATA</v>
      </c>
    </row>
    <row r="1728" spans="1:21" x14ac:dyDescent="0.35">
      <c r="A1728" t="s">
        <v>14</v>
      </c>
      <c r="B1728" t="s">
        <v>15</v>
      </c>
      <c r="C1728" s="4">
        <v>44711</v>
      </c>
      <c r="D1728" t="s">
        <v>2661</v>
      </c>
      <c r="E1728" t="s">
        <v>22</v>
      </c>
      <c r="F1728" t="s">
        <v>25</v>
      </c>
      <c r="G1728">
        <v>33.011122</v>
      </c>
      <c r="H1728">
        <v>-96.693884999999995</v>
      </c>
      <c r="I1728">
        <v>137069</v>
      </c>
      <c r="J1728" t="s">
        <v>32</v>
      </c>
      <c r="K1728">
        <v>23995</v>
      </c>
      <c r="M1728" t="s">
        <v>45</v>
      </c>
      <c r="N1728" t="s">
        <v>50</v>
      </c>
      <c r="O1728" t="s">
        <v>57</v>
      </c>
      <c r="P1728" t="s">
        <v>1563</v>
      </c>
      <c r="Q1728">
        <v>6</v>
      </c>
      <c r="R1728">
        <v>2016</v>
      </c>
      <c r="S1728" t="s">
        <v>2248</v>
      </c>
      <c r="T1728" t="str">
        <f t="shared" si="53"/>
        <v>Chevrolet Colorado 4WD Z71</v>
      </c>
      <c r="U1728" t="str">
        <f t="shared" si="52"/>
        <v>Colorado 4WD Z71</v>
      </c>
    </row>
    <row r="1729" spans="1:21" x14ac:dyDescent="0.35">
      <c r="A1729" t="s">
        <v>14</v>
      </c>
      <c r="B1729" t="s">
        <v>15</v>
      </c>
      <c r="C1729" s="4">
        <v>44711</v>
      </c>
      <c r="D1729" t="s">
        <v>2662</v>
      </c>
      <c r="F1729" t="s">
        <v>25</v>
      </c>
      <c r="G1729">
        <v>33.044246999999999</v>
      </c>
      <c r="H1729">
        <v>-96.945340999999999</v>
      </c>
      <c r="I1729">
        <v>147000</v>
      </c>
      <c r="J1729" t="s">
        <v>30</v>
      </c>
      <c r="K1729">
        <v>7990</v>
      </c>
      <c r="M1729" t="s">
        <v>45</v>
      </c>
      <c r="N1729" t="s">
        <v>50</v>
      </c>
      <c r="P1729" t="s">
        <v>718</v>
      </c>
      <c r="Q1729">
        <v>8</v>
      </c>
      <c r="R1729">
        <v>2009</v>
      </c>
      <c r="S1729" t="s">
        <v>2309</v>
      </c>
      <c r="T1729" t="str">
        <f t="shared" si="53"/>
        <v>mercedes-benz cls550</v>
      </c>
      <c r="U1729" t="str">
        <f t="shared" si="52"/>
        <v>cls550</v>
      </c>
    </row>
    <row r="1730" spans="1:21" x14ac:dyDescent="0.35">
      <c r="A1730" t="s">
        <v>14</v>
      </c>
      <c r="B1730" t="s">
        <v>19</v>
      </c>
      <c r="C1730" s="4">
        <v>44711</v>
      </c>
      <c r="D1730" t="s">
        <v>2664</v>
      </c>
      <c r="E1730" t="s">
        <v>24</v>
      </c>
      <c r="F1730" t="s">
        <v>25</v>
      </c>
      <c r="G1730">
        <v>32.69</v>
      </c>
      <c r="H1730">
        <v>-96.917699999999996</v>
      </c>
      <c r="I1730">
        <v>73500</v>
      </c>
      <c r="K1730">
        <v>3000</v>
      </c>
      <c r="M1730" t="s">
        <v>45</v>
      </c>
      <c r="N1730" t="s">
        <v>51</v>
      </c>
      <c r="O1730" t="s">
        <v>55</v>
      </c>
      <c r="P1730" t="s">
        <v>1564</v>
      </c>
      <c r="Q1730">
        <v>4</v>
      </c>
      <c r="R1730">
        <v>1965</v>
      </c>
      <c r="S1730" t="s">
        <v>2343</v>
      </c>
      <c r="T1730" t="str">
        <f t="shared" si="53"/>
        <v>vw beetle</v>
      </c>
      <c r="U1730" t="str">
        <f t="shared" ref="U1730:U1793" si="54">RIGHT(T1730,LEN(T1730)-FIND(" ",T1730))</f>
        <v>beetle</v>
      </c>
    </row>
    <row r="1731" spans="1:21" x14ac:dyDescent="0.35">
      <c r="A1731" t="s">
        <v>14</v>
      </c>
      <c r="C1731" s="4">
        <v>44711</v>
      </c>
      <c r="D1731" t="s">
        <v>2663</v>
      </c>
      <c r="E1731" t="s">
        <v>24</v>
      </c>
      <c r="F1731" t="s">
        <v>25</v>
      </c>
      <c r="G1731">
        <v>26.157900000000001</v>
      </c>
      <c r="H1731">
        <v>-81.766548</v>
      </c>
      <c r="I1731">
        <v>2077</v>
      </c>
      <c r="J1731" t="s">
        <v>35</v>
      </c>
      <c r="K1731">
        <v>94900</v>
      </c>
      <c r="M1731" t="s">
        <v>45</v>
      </c>
      <c r="N1731" t="s">
        <v>51</v>
      </c>
      <c r="O1731" t="s">
        <v>55</v>
      </c>
      <c r="P1731" t="s">
        <v>1565</v>
      </c>
      <c r="Q1731">
        <v>8</v>
      </c>
      <c r="R1731">
        <v>2011</v>
      </c>
      <c r="S1731" t="s">
        <v>2248</v>
      </c>
      <c r="T1731" t="str">
        <f t="shared" ref="T1731:T1794" si="55">RIGHT(P1731,LEN(P1731)-FIND(" ",P1731))</f>
        <v>Chevrolet Corvette ZR1</v>
      </c>
      <c r="U1731" t="str">
        <f t="shared" si="54"/>
        <v>Corvette ZR1</v>
      </c>
    </row>
    <row r="1732" spans="1:21" x14ac:dyDescent="0.35">
      <c r="A1732" t="s">
        <v>14</v>
      </c>
      <c r="B1732" t="s">
        <v>15</v>
      </c>
      <c r="C1732" s="4">
        <v>44711</v>
      </c>
      <c r="D1732" t="s">
        <v>2663</v>
      </c>
      <c r="E1732" t="s">
        <v>22</v>
      </c>
      <c r="F1732" t="s">
        <v>25</v>
      </c>
      <c r="G1732">
        <v>30.452100000000002</v>
      </c>
      <c r="H1732">
        <v>-97.768799999999999</v>
      </c>
      <c r="I1732">
        <v>140040</v>
      </c>
      <c r="J1732" t="s">
        <v>32</v>
      </c>
      <c r="K1732">
        <v>49900</v>
      </c>
      <c r="L1732" t="s">
        <v>43</v>
      </c>
      <c r="M1732" t="s">
        <v>45</v>
      </c>
      <c r="N1732" t="s">
        <v>50</v>
      </c>
      <c r="O1732" t="s">
        <v>56</v>
      </c>
      <c r="P1732" t="s">
        <v>1566</v>
      </c>
      <c r="Q1732">
        <v>8</v>
      </c>
      <c r="R1732">
        <v>2019</v>
      </c>
      <c r="S1732" t="s">
        <v>2278</v>
      </c>
      <c r="T1732" t="str">
        <f t="shared" si="55"/>
        <v>ford f-350 crewcab lariat 4x4</v>
      </c>
      <c r="U1732" t="str">
        <f t="shared" si="54"/>
        <v>f-350 crewcab lariat 4x4</v>
      </c>
    </row>
    <row r="1733" spans="1:21" x14ac:dyDescent="0.35">
      <c r="A1733" t="s">
        <v>14</v>
      </c>
      <c r="B1733" t="s">
        <v>15</v>
      </c>
      <c r="C1733" s="4">
        <v>44711</v>
      </c>
      <c r="D1733" t="s">
        <v>2667</v>
      </c>
      <c r="E1733" t="s">
        <v>22</v>
      </c>
      <c r="F1733" t="s">
        <v>25</v>
      </c>
      <c r="G1733">
        <v>30.452100000000002</v>
      </c>
      <c r="H1733">
        <v>-97.768799999999999</v>
      </c>
      <c r="I1733">
        <v>53164</v>
      </c>
      <c r="J1733" t="s">
        <v>32</v>
      </c>
      <c r="K1733">
        <v>53900</v>
      </c>
      <c r="L1733" t="s">
        <v>43</v>
      </c>
      <c r="M1733" t="s">
        <v>45</v>
      </c>
      <c r="N1733" t="s">
        <v>50</v>
      </c>
      <c r="O1733" t="s">
        <v>56</v>
      </c>
      <c r="P1733" t="s">
        <v>1567</v>
      </c>
      <c r="Q1733">
        <v>8</v>
      </c>
      <c r="R1733">
        <v>2020</v>
      </c>
      <c r="S1733" t="s">
        <v>2258</v>
      </c>
      <c r="T1733" t="str">
        <f t="shared" si="55"/>
        <v>Ram 1500 4X4 Rebel</v>
      </c>
      <c r="U1733" t="str">
        <f t="shared" si="54"/>
        <v>1500 4X4 Rebel</v>
      </c>
    </row>
    <row r="1734" spans="1:21" x14ac:dyDescent="0.35">
      <c r="A1734" t="s">
        <v>14</v>
      </c>
      <c r="C1734" s="4">
        <v>44711</v>
      </c>
      <c r="D1734" t="s">
        <v>2667</v>
      </c>
      <c r="F1734" t="s">
        <v>25</v>
      </c>
      <c r="G1734">
        <v>45.4208</v>
      </c>
      <c r="H1734">
        <v>-122.63372</v>
      </c>
      <c r="I1734">
        <v>41238</v>
      </c>
      <c r="K1734">
        <v>28995</v>
      </c>
      <c r="M1734" t="s">
        <v>45</v>
      </c>
      <c r="N1734" t="s">
        <v>50</v>
      </c>
      <c r="P1734" t="s">
        <v>1568</v>
      </c>
      <c r="R1734">
        <v>2017</v>
      </c>
      <c r="S1734" t="s">
        <v>2310</v>
      </c>
      <c r="T1734" t="str">
        <f t="shared" si="55"/>
        <v>KIA SPORTAGE AWD LX 4 CYLINDER</v>
      </c>
      <c r="U1734" t="str">
        <f t="shared" si="54"/>
        <v>SPORTAGE AWD LX 4 CYLINDER</v>
      </c>
    </row>
    <row r="1735" spans="1:21" x14ac:dyDescent="0.35">
      <c r="A1735" t="s">
        <v>14</v>
      </c>
      <c r="B1735" t="s">
        <v>16</v>
      </c>
      <c r="C1735" s="4">
        <v>44711</v>
      </c>
      <c r="D1735" t="s">
        <v>2986</v>
      </c>
      <c r="F1735" t="s">
        <v>25</v>
      </c>
      <c r="G1735">
        <v>33.044276000000004</v>
      </c>
      <c r="H1735">
        <v>-96.947400999999999</v>
      </c>
      <c r="I1735">
        <v>127000</v>
      </c>
      <c r="J1735" t="s">
        <v>29</v>
      </c>
      <c r="K1735">
        <v>8990</v>
      </c>
      <c r="M1735" t="s">
        <v>45</v>
      </c>
      <c r="N1735" t="s">
        <v>50</v>
      </c>
      <c r="P1735" t="s">
        <v>1569</v>
      </c>
      <c r="Q1735">
        <v>8</v>
      </c>
      <c r="R1735">
        <v>2000</v>
      </c>
      <c r="S1735" t="s">
        <v>2256</v>
      </c>
      <c r="T1735" t="str">
        <f t="shared" si="55"/>
        <v>chevrolet corvette</v>
      </c>
      <c r="U1735" t="str">
        <f t="shared" si="54"/>
        <v>corvette</v>
      </c>
    </row>
    <row r="1736" spans="1:21" x14ac:dyDescent="0.35">
      <c r="A1736" t="s">
        <v>14</v>
      </c>
      <c r="B1736" t="s">
        <v>16</v>
      </c>
      <c r="C1736" s="4">
        <v>44711</v>
      </c>
      <c r="D1736" t="s">
        <v>2988</v>
      </c>
      <c r="F1736" t="s">
        <v>25</v>
      </c>
      <c r="G1736">
        <v>32.767800000000001</v>
      </c>
      <c r="H1736">
        <v>-96.608199999999997</v>
      </c>
      <c r="I1736">
        <v>170000</v>
      </c>
      <c r="K1736">
        <v>7800</v>
      </c>
      <c r="M1736" t="s">
        <v>45</v>
      </c>
      <c r="N1736" t="s">
        <v>50</v>
      </c>
      <c r="P1736" t="s">
        <v>1570</v>
      </c>
      <c r="Q1736">
        <v>8</v>
      </c>
      <c r="R1736">
        <v>2008</v>
      </c>
      <c r="S1736" t="s">
        <v>2256</v>
      </c>
      <c r="T1736" t="str">
        <f t="shared" si="55"/>
        <v>chevrolet silverado</v>
      </c>
      <c r="U1736" t="str">
        <f t="shared" si="54"/>
        <v>silverado</v>
      </c>
    </row>
    <row r="1737" spans="1:21" x14ac:dyDescent="0.35">
      <c r="A1737" t="s">
        <v>14</v>
      </c>
      <c r="C1737" s="4">
        <v>44711</v>
      </c>
      <c r="D1737" t="s">
        <v>2668</v>
      </c>
      <c r="F1737" t="s">
        <v>25</v>
      </c>
      <c r="G1737">
        <v>33.367635</v>
      </c>
      <c r="H1737">
        <v>-96.962939000000006</v>
      </c>
      <c r="I1737">
        <v>174051</v>
      </c>
      <c r="J1737" t="s">
        <v>35</v>
      </c>
      <c r="K1737">
        <v>32857</v>
      </c>
      <c r="M1737" t="s">
        <v>45</v>
      </c>
      <c r="N1737" t="s">
        <v>50</v>
      </c>
      <c r="O1737" t="s">
        <v>57</v>
      </c>
      <c r="P1737" t="s">
        <v>1571</v>
      </c>
      <c r="R1737">
        <v>2012</v>
      </c>
      <c r="S1737" t="s">
        <v>2258</v>
      </c>
      <c r="T1737" t="str">
        <f t="shared" si="55"/>
        <v>Ram 3500</v>
      </c>
      <c r="U1737" t="str">
        <f t="shared" si="54"/>
        <v>3500</v>
      </c>
    </row>
    <row r="1738" spans="1:21" x14ac:dyDescent="0.35">
      <c r="A1738" t="s">
        <v>14</v>
      </c>
      <c r="B1738" t="s">
        <v>16</v>
      </c>
      <c r="C1738" s="4">
        <v>44711</v>
      </c>
      <c r="D1738" t="s">
        <v>2674</v>
      </c>
      <c r="E1738" t="s">
        <v>23</v>
      </c>
      <c r="F1738" t="s">
        <v>25</v>
      </c>
      <c r="G1738">
        <v>32.85</v>
      </c>
      <c r="H1738">
        <v>-96.96</v>
      </c>
      <c r="I1738">
        <v>51726</v>
      </c>
      <c r="K1738">
        <v>15990</v>
      </c>
      <c r="M1738" t="s">
        <v>45</v>
      </c>
      <c r="N1738" t="s">
        <v>50</v>
      </c>
      <c r="O1738" t="s">
        <v>53</v>
      </c>
      <c r="P1738" t="s">
        <v>1572</v>
      </c>
      <c r="R1738">
        <v>2013</v>
      </c>
      <c r="S1738" t="s">
        <v>2352</v>
      </c>
      <c r="T1738" t="str">
        <f t="shared" si="55"/>
        <v>MAZDA MAZDA3 i SV Sedan 4D</v>
      </c>
      <c r="U1738" t="str">
        <f t="shared" si="54"/>
        <v>MAZDA3 i SV Sedan 4D</v>
      </c>
    </row>
    <row r="1739" spans="1:21" x14ac:dyDescent="0.35">
      <c r="A1739" t="s">
        <v>14</v>
      </c>
      <c r="B1739" t="s">
        <v>15</v>
      </c>
      <c r="C1739" s="4">
        <v>44711</v>
      </c>
      <c r="D1739" t="s">
        <v>2672</v>
      </c>
      <c r="F1739" t="s">
        <v>25</v>
      </c>
      <c r="G1739">
        <v>36.434187000000001</v>
      </c>
      <c r="H1739">
        <v>-99.430549999999997</v>
      </c>
      <c r="I1739">
        <v>163255</v>
      </c>
      <c r="K1739">
        <v>20680</v>
      </c>
      <c r="M1739" t="s">
        <v>45</v>
      </c>
      <c r="N1739" t="s">
        <v>50</v>
      </c>
      <c r="O1739" t="s">
        <v>56</v>
      </c>
      <c r="P1739" t="s">
        <v>707</v>
      </c>
      <c r="R1739">
        <v>2018</v>
      </c>
      <c r="S1739" t="s">
        <v>2282</v>
      </c>
      <c r="T1739" t="str">
        <f t="shared" si="55"/>
        <v>GMC Sierra 1500</v>
      </c>
      <c r="U1739" t="str">
        <f t="shared" si="54"/>
        <v>Sierra 1500</v>
      </c>
    </row>
    <row r="1740" spans="1:21" x14ac:dyDescent="0.35">
      <c r="A1740" t="s">
        <v>14</v>
      </c>
      <c r="B1740" t="s">
        <v>15</v>
      </c>
      <c r="C1740" s="4">
        <v>44711</v>
      </c>
      <c r="D1740" t="s">
        <v>2672</v>
      </c>
      <c r="E1740" t="s">
        <v>22</v>
      </c>
      <c r="F1740" t="s">
        <v>25</v>
      </c>
      <c r="G1740">
        <v>36.434187000000001</v>
      </c>
      <c r="H1740">
        <v>-99.430549999999997</v>
      </c>
      <c r="I1740">
        <v>87991</v>
      </c>
      <c r="K1740">
        <v>15860</v>
      </c>
      <c r="M1740" t="s">
        <v>45</v>
      </c>
      <c r="N1740" t="s">
        <v>50</v>
      </c>
      <c r="O1740" t="s">
        <v>52</v>
      </c>
      <c r="P1740" t="s">
        <v>1573</v>
      </c>
      <c r="R1740">
        <v>2016</v>
      </c>
      <c r="S1740" t="s">
        <v>2278</v>
      </c>
      <c r="T1740" t="str">
        <f t="shared" si="55"/>
        <v>Ford Escape</v>
      </c>
      <c r="U1740" t="str">
        <f t="shared" si="54"/>
        <v>Escape</v>
      </c>
    </row>
    <row r="1741" spans="1:21" x14ac:dyDescent="0.35">
      <c r="A1741" t="s">
        <v>14</v>
      </c>
      <c r="B1741" t="s">
        <v>15</v>
      </c>
      <c r="C1741" s="4">
        <v>44711</v>
      </c>
      <c r="D1741" t="s">
        <v>2672</v>
      </c>
      <c r="E1741" t="s">
        <v>23</v>
      </c>
      <c r="F1741" t="s">
        <v>25</v>
      </c>
      <c r="G1741">
        <v>36.434187000000001</v>
      </c>
      <c r="H1741">
        <v>-99.430549999999997</v>
      </c>
      <c r="I1741">
        <v>134186</v>
      </c>
      <c r="J1741" t="s">
        <v>30</v>
      </c>
      <c r="K1741">
        <v>9998</v>
      </c>
      <c r="M1741" t="s">
        <v>45</v>
      </c>
      <c r="N1741" t="s">
        <v>50</v>
      </c>
      <c r="O1741" t="s">
        <v>59</v>
      </c>
      <c r="P1741" t="s">
        <v>577</v>
      </c>
      <c r="R1741">
        <v>2016</v>
      </c>
      <c r="S1741" t="s">
        <v>2247</v>
      </c>
      <c r="T1741" t="str">
        <f t="shared" si="55"/>
        <v>Dodge Grand Caravan</v>
      </c>
      <c r="U1741" t="str">
        <f t="shared" si="54"/>
        <v>Grand Caravan</v>
      </c>
    </row>
    <row r="1742" spans="1:21" x14ac:dyDescent="0.35">
      <c r="A1742" t="s">
        <v>14</v>
      </c>
      <c r="B1742" t="s">
        <v>15</v>
      </c>
      <c r="C1742" s="4">
        <v>44711</v>
      </c>
      <c r="D1742" t="s">
        <v>2672</v>
      </c>
      <c r="F1742" t="s">
        <v>25</v>
      </c>
      <c r="G1742">
        <v>32.767800000000001</v>
      </c>
      <c r="H1742">
        <v>-96.608199999999997</v>
      </c>
      <c r="I1742">
        <v>160000</v>
      </c>
      <c r="K1742">
        <v>7800</v>
      </c>
      <c r="M1742" t="s">
        <v>45</v>
      </c>
      <c r="N1742" t="s">
        <v>50</v>
      </c>
      <c r="P1742" t="s">
        <v>1574</v>
      </c>
      <c r="Q1742">
        <v>6</v>
      </c>
      <c r="R1742">
        <v>2008</v>
      </c>
      <c r="S1742" t="s">
        <v>2256</v>
      </c>
      <c r="T1742" t="str">
        <f t="shared" si="55"/>
        <v>chevrolet tahoe</v>
      </c>
      <c r="U1742" t="str">
        <f t="shared" si="54"/>
        <v>tahoe</v>
      </c>
    </row>
    <row r="1743" spans="1:21" x14ac:dyDescent="0.35">
      <c r="A1743" t="s">
        <v>14</v>
      </c>
      <c r="C1743" s="4">
        <v>44711</v>
      </c>
      <c r="D1743" t="s">
        <v>2672</v>
      </c>
      <c r="E1743" t="s">
        <v>23</v>
      </c>
      <c r="F1743" t="s">
        <v>25</v>
      </c>
      <c r="G1743">
        <v>33.136221999999997</v>
      </c>
      <c r="H1743">
        <v>-97.082115999999999</v>
      </c>
      <c r="I1743">
        <v>22562</v>
      </c>
      <c r="J1743" t="s">
        <v>35</v>
      </c>
      <c r="K1743">
        <v>27977</v>
      </c>
      <c r="M1743" t="s">
        <v>45</v>
      </c>
      <c r="N1743" t="s">
        <v>50</v>
      </c>
      <c r="P1743" t="s">
        <v>1575</v>
      </c>
      <c r="R1743">
        <v>2020</v>
      </c>
      <c r="S1743" t="s">
        <v>2242</v>
      </c>
      <c r="T1743" t="str">
        <f t="shared" si="55"/>
        <v>Nissan Rogue</v>
      </c>
      <c r="U1743" t="str">
        <f t="shared" si="54"/>
        <v>Rogue</v>
      </c>
    </row>
    <row r="1744" spans="1:21" x14ac:dyDescent="0.35">
      <c r="A1744" t="s">
        <v>14</v>
      </c>
      <c r="B1744" t="s">
        <v>16</v>
      </c>
      <c r="C1744" s="4">
        <v>44711</v>
      </c>
      <c r="D1744" t="s">
        <v>2676</v>
      </c>
      <c r="E1744" t="s">
        <v>23</v>
      </c>
      <c r="F1744" t="s">
        <v>25</v>
      </c>
      <c r="G1744">
        <v>33.014262000000002</v>
      </c>
      <c r="H1744">
        <v>-96.829205000000002</v>
      </c>
      <c r="I1744">
        <v>120344</v>
      </c>
      <c r="J1744" t="s">
        <v>39</v>
      </c>
      <c r="K1744">
        <v>5600</v>
      </c>
      <c r="L1744" t="s">
        <v>41</v>
      </c>
      <c r="M1744" t="s">
        <v>45</v>
      </c>
      <c r="N1744" t="s">
        <v>51</v>
      </c>
      <c r="O1744" t="s">
        <v>52</v>
      </c>
      <c r="P1744" t="s">
        <v>1576</v>
      </c>
      <c r="Q1744">
        <v>4</v>
      </c>
      <c r="R1744">
        <v>2004</v>
      </c>
      <c r="S1744" t="s">
        <v>2254</v>
      </c>
      <c r="T1744" t="str">
        <f t="shared" si="55"/>
        <v>honda cr-v</v>
      </c>
      <c r="U1744" t="str">
        <f t="shared" si="54"/>
        <v>cr-v</v>
      </c>
    </row>
    <row r="1745" spans="1:21" x14ac:dyDescent="0.35">
      <c r="A1745" t="s">
        <v>14</v>
      </c>
      <c r="B1745" t="s">
        <v>16</v>
      </c>
      <c r="C1745" s="4">
        <v>44711</v>
      </c>
      <c r="D1745" t="s">
        <v>2990</v>
      </c>
      <c r="E1745" t="s">
        <v>24</v>
      </c>
      <c r="F1745" t="s">
        <v>28</v>
      </c>
      <c r="G1745">
        <v>32.69</v>
      </c>
      <c r="H1745">
        <v>-97.12</v>
      </c>
      <c r="I1745">
        <v>32799</v>
      </c>
      <c r="J1745" t="s">
        <v>35</v>
      </c>
      <c r="K1745">
        <v>18990</v>
      </c>
      <c r="M1745" t="s">
        <v>45</v>
      </c>
      <c r="N1745" t="s">
        <v>21</v>
      </c>
      <c r="O1745" t="s">
        <v>58</v>
      </c>
      <c r="P1745" t="s">
        <v>452</v>
      </c>
      <c r="R1745">
        <v>2014</v>
      </c>
      <c r="S1745" t="s">
        <v>2276</v>
      </c>
      <c r="T1745" t="str">
        <f t="shared" si="55"/>
        <v>BMW i3 Hatchback 4D</v>
      </c>
      <c r="U1745" t="str">
        <f t="shared" si="54"/>
        <v>i3 Hatchback 4D</v>
      </c>
    </row>
    <row r="1746" spans="1:21" x14ac:dyDescent="0.35">
      <c r="A1746" t="s">
        <v>14</v>
      </c>
      <c r="C1746" s="4">
        <v>44711</v>
      </c>
      <c r="D1746" t="s">
        <v>2677</v>
      </c>
      <c r="F1746" t="s">
        <v>25</v>
      </c>
      <c r="G1746">
        <v>32.724600000000002</v>
      </c>
      <c r="H1746">
        <v>-94.971400000000003</v>
      </c>
      <c r="I1746">
        <v>235000</v>
      </c>
      <c r="K1746">
        <v>21500</v>
      </c>
      <c r="M1746" t="s">
        <v>45</v>
      </c>
      <c r="N1746" t="s">
        <v>50</v>
      </c>
      <c r="P1746" t="s">
        <v>1577</v>
      </c>
      <c r="R1746">
        <v>2007</v>
      </c>
      <c r="S1746" t="s">
        <v>2275</v>
      </c>
      <c r="T1746" t="str">
        <f t="shared" si="55"/>
        <v>toyota tacoma 4x4</v>
      </c>
      <c r="U1746" t="str">
        <f t="shared" si="54"/>
        <v>tacoma 4x4</v>
      </c>
    </row>
    <row r="1747" spans="1:21" x14ac:dyDescent="0.35">
      <c r="A1747" t="s">
        <v>14</v>
      </c>
      <c r="B1747" t="s">
        <v>16</v>
      </c>
      <c r="C1747" s="4">
        <v>44711</v>
      </c>
      <c r="D1747" t="s">
        <v>3129</v>
      </c>
      <c r="E1747" t="s">
        <v>24</v>
      </c>
      <c r="F1747" t="s">
        <v>25</v>
      </c>
      <c r="G1747">
        <v>32.69</v>
      </c>
      <c r="H1747">
        <v>-97.12</v>
      </c>
      <c r="I1747">
        <v>11916</v>
      </c>
      <c r="J1747" t="s">
        <v>35</v>
      </c>
      <c r="K1747">
        <v>36990</v>
      </c>
      <c r="M1747" t="s">
        <v>45</v>
      </c>
      <c r="N1747" t="s">
        <v>21</v>
      </c>
      <c r="O1747" t="s">
        <v>56</v>
      </c>
      <c r="P1747" t="s">
        <v>1578</v>
      </c>
      <c r="Q1747">
        <v>6</v>
      </c>
      <c r="R1747">
        <v>2020</v>
      </c>
      <c r="S1747" t="s">
        <v>2300</v>
      </c>
      <c r="T1747" t="str">
        <f t="shared" si="55"/>
        <v>Toyota Tacoma Double Cab SR5</v>
      </c>
      <c r="U1747" t="str">
        <f t="shared" si="54"/>
        <v>Tacoma Double Cab SR5</v>
      </c>
    </row>
    <row r="1748" spans="1:21" x14ac:dyDescent="0.35">
      <c r="A1748" t="s">
        <v>14</v>
      </c>
      <c r="B1748" t="s">
        <v>16</v>
      </c>
      <c r="C1748" s="4">
        <v>44711</v>
      </c>
      <c r="D1748" t="s">
        <v>2991</v>
      </c>
      <c r="E1748" t="s">
        <v>24</v>
      </c>
      <c r="F1748" t="s">
        <v>25</v>
      </c>
      <c r="G1748">
        <v>32.69</v>
      </c>
      <c r="H1748">
        <v>-97.12</v>
      </c>
      <c r="I1748">
        <v>65518</v>
      </c>
      <c r="J1748" t="s">
        <v>29</v>
      </c>
      <c r="K1748">
        <v>22990</v>
      </c>
      <c r="M1748" t="s">
        <v>45</v>
      </c>
      <c r="N1748" t="s">
        <v>50</v>
      </c>
      <c r="O1748" t="s">
        <v>53</v>
      </c>
      <c r="P1748" t="s">
        <v>1579</v>
      </c>
      <c r="R1748">
        <v>2013</v>
      </c>
      <c r="S1748" t="s">
        <v>2276</v>
      </c>
      <c r="T1748" t="str">
        <f t="shared" si="55"/>
        <v>BMW 3 Series 335i Sedan 4D</v>
      </c>
      <c r="U1748" t="str">
        <f t="shared" si="54"/>
        <v>3 Series 335i Sedan 4D</v>
      </c>
    </row>
    <row r="1749" spans="1:21" x14ac:dyDescent="0.35">
      <c r="A1749" t="s">
        <v>14</v>
      </c>
      <c r="B1749" t="s">
        <v>16</v>
      </c>
      <c r="C1749" s="4">
        <v>44711</v>
      </c>
      <c r="D1749" t="s">
        <v>2991</v>
      </c>
      <c r="F1749" t="s">
        <v>25</v>
      </c>
      <c r="G1749">
        <v>32.69</v>
      </c>
      <c r="H1749">
        <v>-97.12</v>
      </c>
      <c r="I1749">
        <v>77674</v>
      </c>
      <c r="J1749" t="s">
        <v>30</v>
      </c>
      <c r="K1749">
        <v>23990</v>
      </c>
      <c r="M1749" t="s">
        <v>45</v>
      </c>
      <c r="N1749" t="s">
        <v>50</v>
      </c>
      <c r="O1749" t="s">
        <v>21</v>
      </c>
      <c r="P1749" t="s">
        <v>1091</v>
      </c>
      <c r="Q1749">
        <v>6</v>
      </c>
      <c r="R1749">
        <v>2012</v>
      </c>
      <c r="S1749" t="s">
        <v>2324</v>
      </c>
      <c r="T1749" t="str">
        <f t="shared" si="55"/>
        <v>Mercedes-Benz M-Class ML 350</v>
      </c>
      <c r="U1749" t="str">
        <f t="shared" si="54"/>
        <v>M-Class ML 350</v>
      </c>
    </row>
    <row r="1750" spans="1:21" x14ac:dyDescent="0.35">
      <c r="A1750" t="s">
        <v>14</v>
      </c>
      <c r="B1750" t="s">
        <v>15</v>
      </c>
      <c r="C1750" s="4">
        <v>44711</v>
      </c>
      <c r="D1750" t="s">
        <v>3130</v>
      </c>
      <c r="F1750" t="s">
        <v>25</v>
      </c>
      <c r="G1750">
        <v>32.767800000000001</v>
      </c>
      <c r="H1750">
        <v>-96.608199999999997</v>
      </c>
      <c r="I1750">
        <v>151000</v>
      </c>
      <c r="K1750">
        <v>7800</v>
      </c>
      <c r="M1750" t="s">
        <v>45</v>
      </c>
      <c r="N1750" t="s">
        <v>50</v>
      </c>
      <c r="P1750" t="s">
        <v>1580</v>
      </c>
      <c r="Q1750">
        <v>8</v>
      </c>
      <c r="R1750">
        <v>2009</v>
      </c>
      <c r="S1750" t="s">
        <v>2256</v>
      </c>
      <c r="T1750" t="str">
        <f t="shared" si="55"/>
        <v>chevrolet silverado</v>
      </c>
      <c r="U1750" t="str">
        <f t="shared" si="54"/>
        <v>silverado</v>
      </c>
    </row>
    <row r="1751" spans="1:21" x14ac:dyDescent="0.35">
      <c r="A1751" t="s">
        <v>14</v>
      </c>
      <c r="C1751" s="4">
        <v>44711</v>
      </c>
      <c r="D1751" t="s">
        <v>2679</v>
      </c>
      <c r="E1751" t="s">
        <v>22</v>
      </c>
      <c r="F1751" t="s">
        <v>25</v>
      </c>
      <c r="G1751">
        <v>32.691147000000001</v>
      </c>
      <c r="H1751">
        <v>-97.262625</v>
      </c>
      <c r="I1751">
        <v>7514</v>
      </c>
      <c r="J1751" t="s">
        <v>32</v>
      </c>
      <c r="K1751">
        <v>38459</v>
      </c>
      <c r="L1751" t="s">
        <v>42</v>
      </c>
      <c r="M1751" t="s">
        <v>45</v>
      </c>
      <c r="N1751" t="s">
        <v>50</v>
      </c>
      <c r="O1751" t="s">
        <v>56</v>
      </c>
      <c r="P1751" t="s">
        <v>1581</v>
      </c>
      <c r="Q1751">
        <v>6</v>
      </c>
      <c r="R1751">
        <v>2020</v>
      </c>
      <c r="S1751" t="s">
        <v>2245</v>
      </c>
      <c r="T1751" t="str">
        <f t="shared" si="55"/>
        <v>Honda Ridgeline</v>
      </c>
      <c r="U1751" t="str">
        <f t="shared" si="54"/>
        <v>Ridgeline</v>
      </c>
    </row>
    <row r="1752" spans="1:21" x14ac:dyDescent="0.35">
      <c r="A1752" t="s">
        <v>14</v>
      </c>
      <c r="C1752" s="4">
        <v>44711</v>
      </c>
      <c r="D1752" t="s">
        <v>2680</v>
      </c>
      <c r="F1752" t="s">
        <v>25</v>
      </c>
      <c r="G1752">
        <v>32.739199999999997</v>
      </c>
      <c r="H1752">
        <v>-97.385199999999998</v>
      </c>
      <c r="I1752">
        <v>42001</v>
      </c>
      <c r="K1752">
        <v>100</v>
      </c>
      <c r="M1752" t="s">
        <v>45</v>
      </c>
      <c r="N1752" t="s">
        <v>50</v>
      </c>
      <c r="P1752" t="s">
        <v>1205</v>
      </c>
      <c r="R1752">
        <v>2014</v>
      </c>
      <c r="S1752" t="s">
        <v>2252</v>
      </c>
      <c r="T1752" t="str">
        <f t="shared" si="55"/>
        <v>ford f-150</v>
      </c>
      <c r="U1752" t="str">
        <f t="shared" si="54"/>
        <v>f-150</v>
      </c>
    </row>
    <row r="1753" spans="1:21" x14ac:dyDescent="0.35">
      <c r="A1753" t="s">
        <v>14</v>
      </c>
      <c r="C1753" s="4">
        <v>44711</v>
      </c>
      <c r="D1753" t="s">
        <v>2681</v>
      </c>
      <c r="E1753" t="s">
        <v>23</v>
      </c>
      <c r="F1753" t="s">
        <v>25</v>
      </c>
      <c r="G1753">
        <v>32.561050000000002</v>
      </c>
      <c r="H1753">
        <v>-97.320790000000002</v>
      </c>
      <c r="I1753">
        <v>62484</v>
      </c>
      <c r="J1753" t="s">
        <v>30</v>
      </c>
      <c r="K1753">
        <v>18358</v>
      </c>
      <c r="M1753" t="s">
        <v>45</v>
      </c>
      <c r="N1753" t="s">
        <v>21</v>
      </c>
      <c r="O1753" t="s">
        <v>52</v>
      </c>
      <c r="P1753" t="s">
        <v>1582</v>
      </c>
      <c r="Q1753">
        <v>4</v>
      </c>
      <c r="R1753">
        <v>2017</v>
      </c>
      <c r="S1753" t="s">
        <v>2277</v>
      </c>
      <c r="T1753" t="str">
        <f t="shared" si="55"/>
        <v>Jeep Compass</v>
      </c>
      <c r="U1753" t="str">
        <f t="shared" si="54"/>
        <v>Compass</v>
      </c>
    </row>
    <row r="1754" spans="1:21" x14ac:dyDescent="0.35">
      <c r="A1754" t="s">
        <v>14</v>
      </c>
      <c r="C1754" s="4">
        <v>44711</v>
      </c>
      <c r="D1754" t="s">
        <v>2682</v>
      </c>
      <c r="E1754" t="s">
        <v>23</v>
      </c>
      <c r="F1754" t="s">
        <v>25</v>
      </c>
      <c r="G1754">
        <v>32.561050000000002</v>
      </c>
      <c r="H1754">
        <v>-97.320790000000002</v>
      </c>
      <c r="I1754">
        <v>74789</v>
      </c>
      <c r="K1754">
        <v>26799</v>
      </c>
      <c r="M1754" t="s">
        <v>45</v>
      </c>
      <c r="N1754" t="s">
        <v>50</v>
      </c>
      <c r="O1754" t="s">
        <v>52</v>
      </c>
      <c r="P1754" t="s">
        <v>701</v>
      </c>
      <c r="Q1754">
        <v>6</v>
      </c>
      <c r="R1754">
        <v>2017</v>
      </c>
      <c r="S1754" t="s">
        <v>2278</v>
      </c>
      <c r="T1754" t="str">
        <f t="shared" si="55"/>
        <v>Ford Explorer</v>
      </c>
      <c r="U1754" t="str">
        <f t="shared" si="54"/>
        <v>Explorer</v>
      </c>
    </row>
    <row r="1755" spans="1:21" x14ac:dyDescent="0.35">
      <c r="A1755" t="s">
        <v>14</v>
      </c>
      <c r="C1755" s="4">
        <v>44711</v>
      </c>
      <c r="D1755" t="s">
        <v>2682</v>
      </c>
      <c r="E1755" t="s">
        <v>23</v>
      </c>
      <c r="F1755" t="s">
        <v>25</v>
      </c>
      <c r="G1755">
        <v>32.561050000000002</v>
      </c>
      <c r="H1755">
        <v>-97.320790000000002</v>
      </c>
      <c r="I1755">
        <v>65381</v>
      </c>
      <c r="J1755" t="s">
        <v>30</v>
      </c>
      <c r="K1755">
        <v>29994</v>
      </c>
      <c r="M1755" t="s">
        <v>45</v>
      </c>
      <c r="N1755" t="s">
        <v>50</v>
      </c>
      <c r="O1755" t="s">
        <v>53</v>
      </c>
      <c r="P1755" t="s">
        <v>1583</v>
      </c>
      <c r="Q1755">
        <v>4</v>
      </c>
      <c r="R1755">
        <v>2019</v>
      </c>
      <c r="S1755" t="s">
        <v>2245</v>
      </c>
      <c r="T1755" t="str">
        <f t="shared" si="55"/>
        <v>Honda Accord</v>
      </c>
      <c r="U1755" t="str">
        <f t="shared" si="54"/>
        <v>Accord</v>
      </c>
    </row>
    <row r="1756" spans="1:21" x14ac:dyDescent="0.35">
      <c r="A1756" t="s">
        <v>14</v>
      </c>
      <c r="B1756" t="s">
        <v>16</v>
      </c>
      <c r="C1756" s="4">
        <v>44711</v>
      </c>
      <c r="D1756" t="s">
        <v>2684</v>
      </c>
      <c r="E1756" t="s">
        <v>23</v>
      </c>
      <c r="F1756" t="s">
        <v>25</v>
      </c>
      <c r="G1756">
        <v>33.04</v>
      </c>
      <c r="H1756">
        <v>-96.98</v>
      </c>
      <c r="I1756">
        <v>43711</v>
      </c>
      <c r="J1756" t="s">
        <v>35</v>
      </c>
      <c r="K1756">
        <v>15990</v>
      </c>
      <c r="M1756" t="s">
        <v>45</v>
      </c>
      <c r="N1756" t="s">
        <v>50</v>
      </c>
      <c r="O1756" t="s">
        <v>58</v>
      </c>
      <c r="P1756" t="s">
        <v>1584</v>
      </c>
      <c r="R1756">
        <v>2013</v>
      </c>
      <c r="S1756" t="s">
        <v>2306</v>
      </c>
      <c r="T1756" t="str">
        <f t="shared" si="55"/>
        <v>Hyundai Elantra GT Hatchback 4D</v>
      </c>
      <c r="U1756" t="str">
        <f t="shared" si="54"/>
        <v>Elantra GT Hatchback 4D</v>
      </c>
    </row>
    <row r="1757" spans="1:21" x14ac:dyDescent="0.35">
      <c r="A1757" t="s">
        <v>14</v>
      </c>
      <c r="B1757" t="s">
        <v>16</v>
      </c>
      <c r="C1757" s="4">
        <v>44711</v>
      </c>
      <c r="D1757" t="s">
        <v>2684</v>
      </c>
      <c r="F1757" t="s">
        <v>25</v>
      </c>
      <c r="G1757">
        <v>33.04</v>
      </c>
      <c r="H1757">
        <v>-96.98</v>
      </c>
      <c r="I1757">
        <v>52312</v>
      </c>
      <c r="J1757" t="s">
        <v>31</v>
      </c>
      <c r="K1757">
        <v>21590</v>
      </c>
      <c r="M1757" t="s">
        <v>45</v>
      </c>
      <c r="N1757" t="s">
        <v>21</v>
      </c>
      <c r="O1757" t="s">
        <v>21</v>
      </c>
      <c r="P1757" t="s">
        <v>1585</v>
      </c>
      <c r="R1757">
        <v>2013</v>
      </c>
      <c r="S1757" t="s">
        <v>2300</v>
      </c>
      <c r="T1757" t="str">
        <f t="shared" si="55"/>
        <v>Toyota RAV4 LE Sport Utility 4D</v>
      </c>
      <c r="U1757" t="str">
        <f t="shared" si="54"/>
        <v>RAV4 LE Sport Utility 4D</v>
      </c>
    </row>
    <row r="1758" spans="1:21" x14ac:dyDescent="0.35">
      <c r="A1758" t="s">
        <v>14</v>
      </c>
      <c r="B1758" t="s">
        <v>16</v>
      </c>
      <c r="C1758" s="4">
        <v>44711</v>
      </c>
      <c r="D1758" t="s">
        <v>2992</v>
      </c>
      <c r="E1758" t="s">
        <v>22</v>
      </c>
      <c r="F1758" t="s">
        <v>25</v>
      </c>
      <c r="G1758">
        <v>33.04</v>
      </c>
      <c r="H1758">
        <v>-96.98</v>
      </c>
      <c r="I1758">
        <v>101587</v>
      </c>
      <c r="J1758" t="s">
        <v>32</v>
      </c>
      <c r="K1758">
        <v>24990</v>
      </c>
      <c r="M1758" t="s">
        <v>45</v>
      </c>
      <c r="N1758" t="s">
        <v>21</v>
      </c>
      <c r="O1758" t="s">
        <v>56</v>
      </c>
      <c r="P1758" t="s">
        <v>1586</v>
      </c>
      <c r="Q1758">
        <v>8</v>
      </c>
      <c r="R1758">
        <v>2010</v>
      </c>
      <c r="S1758" t="s">
        <v>2300</v>
      </c>
      <c r="T1758" t="str">
        <f t="shared" si="55"/>
        <v>Toyota Tundra Double Cab Pickup</v>
      </c>
      <c r="U1758" t="str">
        <f t="shared" si="54"/>
        <v>Tundra Double Cab Pickup</v>
      </c>
    </row>
    <row r="1759" spans="1:21" x14ac:dyDescent="0.35">
      <c r="A1759" t="s">
        <v>14</v>
      </c>
      <c r="C1759" s="4">
        <v>44711</v>
      </c>
      <c r="D1759" t="s">
        <v>2992</v>
      </c>
      <c r="E1759" t="s">
        <v>23</v>
      </c>
      <c r="F1759" t="s">
        <v>25</v>
      </c>
      <c r="G1759">
        <v>32.848309999999998</v>
      </c>
      <c r="H1759">
        <v>-96.825474</v>
      </c>
      <c r="I1759">
        <v>26290</v>
      </c>
      <c r="J1759" t="s">
        <v>30</v>
      </c>
      <c r="K1759">
        <v>24991</v>
      </c>
      <c r="L1759" t="s">
        <v>42</v>
      </c>
      <c r="M1759" t="s">
        <v>45</v>
      </c>
      <c r="N1759" t="s">
        <v>50</v>
      </c>
      <c r="O1759" t="s">
        <v>53</v>
      </c>
      <c r="P1759" t="s">
        <v>268</v>
      </c>
      <c r="Q1759">
        <v>4</v>
      </c>
      <c r="R1759">
        <v>2019</v>
      </c>
      <c r="S1759" t="s">
        <v>2308</v>
      </c>
      <c r="T1759" t="str">
        <f t="shared" si="55"/>
        <v>Volkswagen Jetta</v>
      </c>
      <c r="U1759" t="str">
        <f t="shared" si="54"/>
        <v>Jetta</v>
      </c>
    </row>
    <row r="1760" spans="1:21" x14ac:dyDescent="0.35">
      <c r="A1760" t="s">
        <v>14</v>
      </c>
      <c r="B1760" t="s">
        <v>16</v>
      </c>
      <c r="C1760" s="4">
        <v>44711</v>
      </c>
      <c r="D1760" t="s">
        <v>3131</v>
      </c>
      <c r="E1760" t="s">
        <v>23</v>
      </c>
      <c r="F1760" t="s">
        <v>25</v>
      </c>
      <c r="G1760">
        <v>32.75</v>
      </c>
      <c r="H1760">
        <v>-97.33</v>
      </c>
      <c r="I1760">
        <v>26483</v>
      </c>
      <c r="J1760" t="s">
        <v>30</v>
      </c>
      <c r="K1760">
        <v>18590</v>
      </c>
      <c r="M1760" t="s">
        <v>45</v>
      </c>
      <c r="N1760" t="s">
        <v>50</v>
      </c>
      <c r="O1760" t="s">
        <v>53</v>
      </c>
      <c r="P1760" t="s">
        <v>1587</v>
      </c>
      <c r="R1760">
        <v>2015</v>
      </c>
      <c r="S1760" t="s">
        <v>2278</v>
      </c>
      <c r="T1760" t="str">
        <f t="shared" si="55"/>
        <v>Ford Fusion S Sedan 4D</v>
      </c>
      <c r="U1760" t="str">
        <f t="shared" si="54"/>
        <v>Fusion S Sedan 4D</v>
      </c>
    </row>
    <row r="1761" spans="1:21" x14ac:dyDescent="0.35">
      <c r="A1761" t="s">
        <v>14</v>
      </c>
      <c r="B1761" t="s">
        <v>16</v>
      </c>
      <c r="C1761" s="4">
        <v>44711</v>
      </c>
      <c r="D1761" t="s">
        <v>3132</v>
      </c>
      <c r="E1761" t="s">
        <v>23</v>
      </c>
      <c r="F1761" t="s">
        <v>25</v>
      </c>
      <c r="G1761">
        <v>32.75</v>
      </c>
      <c r="H1761">
        <v>-97.33</v>
      </c>
      <c r="I1761">
        <v>52554</v>
      </c>
      <c r="K1761">
        <v>16990</v>
      </c>
      <c r="M1761" t="s">
        <v>45</v>
      </c>
      <c r="N1761" t="s">
        <v>50</v>
      </c>
      <c r="O1761" t="s">
        <v>58</v>
      </c>
      <c r="P1761" t="s">
        <v>1584</v>
      </c>
      <c r="R1761">
        <v>2013</v>
      </c>
      <c r="S1761" t="s">
        <v>2306</v>
      </c>
      <c r="T1761" t="str">
        <f t="shared" si="55"/>
        <v>Hyundai Elantra GT Hatchback 4D</v>
      </c>
      <c r="U1761" t="str">
        <f t="shared" si="54"/>
        <v>Elantra GT Hatchback 4D</v>
      </c>
    </row>
    <row r="1762" spans="1:21" x14ac:dyDescent="0.35">
      <c r="A1762" t="s">
        <v>14</v>
      </c>
      <c r="C1762" s="4">
        <v>44711</v>
      </c>
      <c r="D1762" t="s">
        <v>2687</v>
      </c>
      <c r="E1762" t="s">
        <v>24</v>
      </c>
      <c r="F1762" t="s">
        <v>25</v>
      </c>
      <c r="G1762">
        <v>33.034224000000002</v>
      </c>
      <c r="H1762">
        <v>-96.811608000000007</v>
      </c>
      <c r="I1762">
        <v>51088</v>
      </c>
      <c r="J1762" t="s">
        <v>30</v>
      </c>
      <c r="K1762">
        <v>51995</v>
      </c>
      <c r="L1762" t="s">
        <v>44</v>
      </c>
      <c r="M1762" t="s">
        <v>45</v>
      </c>
      <c r="N1762" t="s">
        <v>51</v>
      </c>
      <c r="O1762" t="s">
        <v>55</v>
      </c>
      <c r="P1762" t="s">
        <v>1588</v>
      </c>
      <c r="Q1762">
        <v>6</v>
      </c>
      <c r="R1762">
        <v>2006</v>
      </c>
      <c r="S1762" t="s">
        <v>2318</v>
      </c>
      <c r="T1762" t="str">
        <f t="shared" si="55"/>
        <v>Porsche 911</v>
      </c>
      <c r="U1762" t="str">
        <f t="shared" si="54"/>
        <v>911</v>
      </c>
    </row>
    <row r="1763" spans="1:21" x14ac:dyDescent="0.35">
      <c r="A1763" t="s">
        <v>14</v>
      </c>
      <c r="C1763" s="4">
        <v>44711</v>
      </c>
      <c r="D1763" t="s">
        <v>3133</v>
      </c>
      <c r="E1763" t="s">
        <v>23</v>
      </c>
      <c r="F1763" t="s">
        <v>25</v>
      </c>
      <c r="G1763">
        <v>32.848309999999998</v>
      </c>
      <c r="H1763">
        <v>-96.825474</v>
      </c>
      <c r="I1763">
        <v>84709</v>
      </c>
      <c r="J1763" t="s">
        <v>29</v>
      </c>
      <c r="K1763">
        <v>14991</v>
      </c>
      <c r="L1763" t="s">
        <v>43</v>
      </c>
      <c r="M1763" t="s">
        <v>45</v>
      </c>
      <c r="N1763" t="s">
        <v>50</v>
      </c>
      <c r="O1763" t="s">
        <v>52</v>
      </c>
      <c r="P1763" t="s">
        <v>1589</v>
      </c>
      <c r="Q1763">
        <v>6</v>
      </c>
      <c r="R1763">
        <v>2013</v>
      </c>
      <c r="S1763" t="s">
        <v>2306</v>
      </c>
      <c r="T1763" t="str">
        <f t="shared" si="55"/>
        <v>Hyundai SANTA FE</v>
      </c>
      <c r="U1763" t="str">
        <f t="shared" si="54"/>
        <v>SANTA FE</v>
      </c>
    </row>
    <row r="1764" spans="1:21" x14ac:dyDescent="0.35">
      <c r="A1764" t="s">
        <v>14</v>
      </c>
      <c r="C1764" s="4">
        <v>44711</v>
      </c>
      <c r="D1764" t="s">
        <v>3134</v>
      </c>
      <c r="E1764" t="s">
        <v>24</v>
      </c>
      <c r="F1764" t="s">
        <v>25</v>
      </c>
      <c r="G1764">
        <v>32.840010999999997</v>
      </c>
      <c r="H1764">
        <v>-97.225295000000003</v>
      </c>
      <c r="I1764">
        <v>135843</v>
      </c>
      <c r="J1764" t="s">
        <v>35</v>
      </c>
      <c r="K1764">
        <v>20429</v>
      </c>
      <c r="L1764" t="s">
        <v>42</v>
      </c>
      <c r="M1764" t="s">
        <v>45</v>
      </c>
      <c r="N1764" t="s">
        <v>50</v>
      </c>
      <c r="O1764" t="s">
        <v>53</v>
      </c>
      <c r="P1764" t="s">
        <v>1590</v>
      </c>
      <c r="Q1764">
        <v>6</v>
      </c>
      <c r="R1764">
        <v>2014</v>
      </c>
      <c r="S1764" t="s">
        <v>2243</v>
      </c>
      <c r="T1764" t="str">
        <f t="shared" si="55"/>
        <v>Lexus IS 350</v>
      </c>
      <c r="U1764" t="str">
        <f t="shared" si="54"/>
        <v>IS 350</v>
      </c>
    </row>
    <row r="1765" spans="1:21" x14ac:dyDescent="0.35">
      <c r="A1765" t="s">
        <v>14</v>
      </c>
      <c r="B1765" t="s">
        <v>16</v>
      </c>
      <c r="C1765" s="4">
        <v>44711</v>
      </c>
      <c r="D1765" t="s">
        <v>2689</v>
      </c>
      <c r="E1765" t="s">
        <v>24</v>
      </c>
      <c r="F1765" t="s">
        <v>25</v>
      </c>
      <c r="G1765">
        <v>32.85</v>
      </c>
      <c r="H1765">
        <v>-96.96</v>
      </c>
      <c r="I1765">
        <v>61977</v>
      </c>
      <c r="K1765">
        <v>28990</v>
      </c>
      <c r="M1765" t="s">
        <v>45</v>
      </c>
      <c r="N1765" t="s">
        <v>50</v>
      </c>
      <c r="O1765" t="s">
        <v>55</v>
      </c>
      <c r="P1765" t="s">
        <v>1591</v>
      </c>
      <c r="R1765">
        <v>2012</v>
      </c>
      <c r="S1765" t="s">
        <v>2276</v>
      </c>
      <c r="T1765" t="str">
        <f t="shared" si="55"/>
        <v>BMW 6 Series 640i Coupe 2D</v>
      </c>
      <c r="U1765" t="str">
        <f t="shared" si="54"/>
        <v>6 Series 640i Coupe 2D</v>
      </c>
    </row>
    <row r="1766" spans="1:21" x14ac:dyDescent="0.35">
      <c r="A1766" t="s">
        <v>14</v>
      </c>
      <c r="B1766" t="s">
        <v>16</v>
      </c>
      <c r="C1766" s="4">
        <v>44711</v>
      </c>
      <c r="D1766" t="s">
        <v>3135</v>
      </c>
      <c r="E1766" t="s">
        <v>23</v>
      </c>
      <c r="F1766" t="s">
        <v>25</v>
      </c>
      <c r="G1766">
        <v>32.85</v>
      </c>
      <c r="H1766">
        <v>-96.96</v>
      </c>
      <c r="I1766">
        <v>58546</v>
      </c>
      <c r="K1766">
        <v>17590</v>
      </c>
      <c r="M1766" t="s">
        <v>45</v>
      </c>
      <c r="N1766" t="s">
        <v>50</v>
      </c>
      <c r="O1766" t="s">
        <v>58</v>
      </c>
      <c r="P1766" t="s">
        <v>1592</v>
      </c>
      <c r="R1766">
        <v>2014</v>
      </c>
      <c r="S1766" t="s">
        <v>2352</v>
      </c>
      <c r="T1766" t="str">
        <f t="shared" si="55"/>
        <v>MAZDA MAZDA3 i Sport Hatchback</v>
      </c>
      <c r="U1766" t="str">
        <f t="shared" si="54"/>
        <v>MAZDA3 i Sport Hatchback</v>
      </c>
    </row>
    <row r="1767" spans="1:21" x14ac:dyDescent="0.35">
      <c r="A1767" t="s">
        <v>14</v>
      </c>
      <c r="B1767" t="s">
        <v>16</v>
      </c>
      <c r="C1767" s="4">
        <v>44711</v>
      </c>
      <c r="D1767" t="s">
        <v>3135</v>
      </c>
      <c r="E1767" t="s">
        <v>23</v>
      </c>
      <c r="F1767" t="s">
        <v>27</v>
      </c>
      <c r="G1767">
        <v>32.85</v>
      </c>
      <c r="H1767">
        <v>-96.96</v>
      </c>
      <c r="I1767">
        <v>39955</v>
      </c>
      <c r="J1767" t="s">
        <v>35</v>
      </c>
      <c r="K1767">
        <v>18590</v>
      </c>
      <c r="M1767" t="s">
        <v>45</v>
      </c>
      <c r="N1767" t="s">
        <v>50</v>
      </c>
      <c r="O1767" t="s">
        <v>53</v>
      </c>
      <c r="P1767" t="s">
        <v>1593</v>
      </c>
      <c r="R1767">
        <v>2013</v>
      </c>
      <c r="S1767" t="s">
        <v>2308</v>
      </c>
      <c r="T1767" t="str">
        <f t="shared" si="55"/>
        <v>Volkswagen Jetta 2.0L TDI Sedan</v>
      </c>
      <c r="U1767" t="str">
        <f t="shared" si="54"/>
        <v>Jetta 2.0L TDI Sedan</v>
      </c>
    </row>
    <row r="1768" spans="1:21" x14ac:dyDescent="0.35">
      <c r="A1768" t="s">
        <v>14</v>
      </c>
      <c r="C1768" s="4">
        <v>44711</v>
      </c>
      <c r="D1768" t="s">
        <v>2994</v>
      </c>
      <c r="E1768" t="s">
        <v>23</v>
      </c>
      <c r="F1768" t="s">
        <v>25</v>
      </c>
      <c r="G1768">
        <v>32.840010999999997</v>
      </c>
      <c r="H1768">
        <v>-97.225295000000003</v>
      </c>
      <c r="I1768">
        <v>62113</v>
      </c>
      <c r="J1768" t="s">
        <v>30</v>
      </c>
      <c r="K1768">
        <v>22391</v>
      </c>
      <c r="L1768" t="s">
        <v>42</v>
      </c>
      <c r="M1768" t="s">
        <v>45</v>
      </c>
      <c r="N1768" t="s">
        <v>50</v>
      </c>
      <c r="O1768" t="s">
        <v>52</v>
      </c>
      <c r="P1768" t="s">
        <v>1594</v>
      </c>
      <c r="Q1768">
        <v>4</v>
      </c>
      <c r="R1768">
        <v>2019</v>
      </c>
      <c r="S1768" t="s">
        <v>2277</v>
      </c>
      <c r="T1768" t="str">
        <f t="shared" si="55"/>
        <v>Jeep Cherokee</v>
      </c>
      <c r="U1768" t="str">
        <f t="shared" si="54"/>
        <v>Cherokee</v>
      </c>
    </row>
    <row r="1769" spans="1:21" x14ac:dyDescent="0.35">
      <c r="A1769" t="s">
        <v>14</v>
      </c>
      <c r="B1769" t="s">
        <v>16</v>
      </c>
      <c r="C1769" s="4">
        <v>44711</v>
      </c>
      <c r="D1769" t="s">
        <v>3136</v>
      </c>
      <c r="E1769" t="s">
        <v>22</v>
      </c>
      <c r="F1769" t="s">
        <v>27</v>
      </c>
      <c r="G1769">
        <v>32.563600000000001</v>
      </c>
      <c r="H1769">
        <v>-97.137900000000002</v>
      </c>
      <c r="I1769">
        <v>188900</v>
      </c>
      <c r="J1769" t="s">
        <v>35</v>
      </c>
      <c r="K1769">
        <v>32250</v>
      </c>
      <c r="M1769" t="s">
        <v>45</v>
      </c>
      <c r="N1769" t="s">
        <v>50</v>
      </c>
      <c r="O1769" t="s">
        <v>57</v>
      </c>
      <c r="P1769" t="s">
        <v>1595</v>
      </c>
      <c r="R1769">
        <v>2017</v>
      </c>
      <c r="S1769" t="s">
        <v>2258</v>
      </c>
      <c r="T1769" t="str">
        <f t="shared" si="55"/>
        <v>Ram 2500 Laramie</v>
      </c>
      <c r="U1769" t="str">
        <f t="shared" si="54"/>
        <v>2500 Laramie</v>
      </c>
    </row>
    <row r="1770" spans="1:21" x14ac:dyDescent="0.35">
      <c r="A1770" t="s">
        <v>14</v>
      </c>
      <c r="C1770" s="4">
        <v>44711</v>
      </c>
      <c r="D1770" t="s">
        <v>3136</v>
      </c>
      <c r="E1770" t="s">
        <v>23</v>
      </c>
      <c r="F1770" t="s">
        <v>25</v>
      </c>
      <c r="G1770">
        <v>32.840010999999997</v>
      </c>
      <c r="H1770">
        <v>-97.225295000000003</v>
      </c>
      <c r="I1770">
        <v>57345</v>
      </c>
      <c r="J1770" t="s">
        <v>30</v>
      </c>
      <c r="K1770">
        <v>21391</v>
      </c>
      <c r="L1770" t="s">
        <v>42</v>
      </c>
      <c r="M1770" t="s">
        <v>45</v>
      </c>
      <c r="N1770" t="s">
        <v>50</v>
      </c>
      <c r="O1770" t="s">
        <v>53</v>
      </c>
      <c r="P1770" t="s">
        <v>268</v>
      </c>
      <c r="Q1770">
        <v>4</v>
      </c>
      <c r="R1770">
        <v>2019</v>
      </c>
      <c r="S1770" t="s">
        <v>2308</v>
      </c>
      <c r="T1770" t="str">
        <f t="shared" si="55"/>
        <v>Volkswagen Jetta</v>
      </c>
      <c r="U1770" t="str">
        <f t="shared" si="54"/>
        <v>Jetta</v>
      </c>
    </row>
    <row r="1771" spans="1:21" x14ac:dyDescent="0.35">
      <c r="A1771" t="s">
        <v>14</v>
      </c>
      <c r="C1771" s="4">
        <v>44711</v>
      </c>
      <c r="D1771" t="s">
        <v>2995</v>
      </c>
      <c r="E1771" t="s">
        <v>22</v>
      </c>
      <c r="F1771" t="s">
        <v>25</v>
      </c>
      <c r="G1771">
        <v>32.975360999999999</v>
      </c>
      <c r="H1771">
        <v>-97.310485999999997</v>
      </c>
      <c r="I1771">
        <v>116794</v>
      </c>
      <c r="J1771" t="s">
        <v>33</v>
      </c>
      <c r="K1771">
        <v>27315</v>
      </c>
      <c r="L1771" t="s">
        <v>43</v>
      </c>
      <c r="M1771" t="s">
        <v>45</v>
      </c>
      <c r="N1771" t="s">
        <v>50</v>
      </c>
      <c r="O1771" t="s">
        <v>56</v>
      </c>
      <c r="P1771" t="s">
        <v>1596</v>
      </c>
      <c r="Q1771">
        <v>8</v>
      </c>
      <c r="R1771">
        <v>2015</v>
      </c>
      <c r="S1771" t="s">
        <v>2258</v>
      </c>
      <c r="T1771" t="str">
        <f t="shared" si="55"/>
        <v>Ram Ram Pickup 1500</v>
      </c>
      <c r="U1771" t="str">
        <f t="shared" si="54"/>
        <v>Ram Pickup 1500</v>
      </c>
    </row>
    <row r="1772" spans="1:21" x14ac:dyDescent="0.35">
      <c r="A1772" t="s">
        <v>14</v>
      </c>
      <c r="C1772" s="4">
        <v>44711</v>
      </c>
      <c r="D1772" t="s">
        <v>2697</v>
      </c>
      <c r="E1772" t="s">
        <v>22</v>
      </c>
      <c r="F1772" t="s">
        <v>25</v>
      </c>
      <c r="G1772">
        <v>32.840010999999997</v>
      </c>
      <c r="H1772">
        <v>-97.225295000000003</v>
      </c>
      <c r="I1772">
        <v>20619</v>
      </c>
      <c r="J1772" t="s">
        <v>29</v>
      </c>
      <c r="K1772">
        <v>24991</v>
      </c>
      <c r="L1772" t="s">
        <v>42</v>
      </c>
      <c r="M1772" t="s">
        <v>45</v>
      </c>
      <c r="N1772" t="s">
        <v>50</v>
      </c>
      <c r="O1772" t="s">
        <v>52</v>
      </c>
      <c r="P1772" t="s">
        <v>1597</v>
      </c>
      <c r="Q1772">
        <v>4</v>
      </c>
      <c r="R1772">
        <v>2020</v>
      </c>
      <c r="S1772" t="s">
        <v>2277</v>
      </c>
      <c r="T1772" t="str">
        <f t="shared" si="55"/>
        <v>Jeep Compass</v>
      </c>
      <c r="U1772" t="str">
        <f t="shared" si="54"/>
        <v>Compass</v>
      </c>
    </row>
    <row r="1773" spans="1:21" x14ac:dyDescent="0.35">
      <c r="A1773" t="s">
        <v>14</v>
      </c>
      <c r="B1773" t="s">
        <v>16</v>
      </c>
      <c r="C1773" s="4">
        <v>44711</v>
      </c>
      <c r="D1773" t="s">
        <v>2699</v>
      </c>
      <c r="F1773" t="s">
        <v>25</v>
      </c>
      <c r="G1773">
        <v>33.04</v>
      </c>
      <c r="H1773">
        <v>-96.98</v>
      </c>
      <c r="I1773">
        <v>47280</v>
      </c>
      <c r="J1773" t="s">
        <v>29</v>
      </c>
      <c r="K1773">
        <v>27990</v>
      </c>
      <c r="M1773" t="s">
        <v>45</v>
      </c>
      <c r="N1773" t="s">
        <v>50</v>
      </c>
      <c r="O1773" t="s">
        <v>61</v>
      </c>
      <c r="P1773" t="s">
        <v>1598</v>
      </c>
      <c r="R1773">
        <v>2014</v>
      </c>
      <c r="S1773" t="s">
        <v>2287</v>
      </c>
      <c r="T1773" t="str">
        <f t="shared" si="55"/>
        <v>Audi allroad Premium Plus Wagon</v>
      </c>
      <c r="U1773" t="str">
        <f t="shared" si="54"/>
        <v>allroad Premium Plus Wagon</v>
      </c>
    </row>
    <row r="1774" spans="1:21" x14ac:dyDescent="0.35">
      <c r="A1774" t="s">
        <v>14</v>
      </c>
      <c r="C1774" s="4">
        <v>44711</v>
      </c>
      <c r="D1774" t="s">
        <v>3137</v>
      </c>
      <c r="E1774" t="s">
        <v>24</v>
      </c>
      <c r="F1774" t="s">
        <v>25</v>
      </c>
      <c r="G1774">
        <v>32.840010999999997</v>
      </c>
      <c r="H1774">
        <v>-97.225295000000003</v>
      </c>
      <c r="I1774">
        <v>144204</v>
      </c>
      <c r="J1774" t="s">
        <v>33</v>
      </c>
      <c r="K1774">
        <v>12997</v>
      </c>
      <c r="L1774" t="s">
        <v>43</v>
      </c>
      <c r="M1774" t="s">
        <v>45</v>
      </c>
      <c r="N1774" t="s">
        <v>50</v>
      </c>
      <c r="O1774" t="s">
        <v>52</v>
      </c>
      <c r="P1774" t="s">
        <v>1599</v>
      </c>
      <c r="Q1774">
        <v>8</v>
      </c>
      <c r="R1774">
        <v>2012</v>
      </c>
      <c r="S1774" t="s">
        <v>2278</v>
      </c>
      <c r="T1774" t="str">
        <f t="shared" si="55"/>
        <v>Ford Expedition</v>
      </c>
      <c r="U1774" t="str">
        <f t="shared" si="54"/>
        <v>Expedition</v>
      </c>
    </row>
    <row r="1775" spans="1:21" x14ac:dyDescent="0.35">
      <c r="A1775" t="s">
        <v>14</v>
      </c>
      <c r="C1775" s="4">
        <v>44711</v>
      </c>
      <c r="D1775" t="s">
        <v>2999</v>
      </c>
      <c r="E1775" t="s">
        <v>22</v>
      </c>
      <c r="F1775" t="s">
        <v>25</v>
      </c>
      <c r="G1775">
        <v>32.975360999999999</v>
      </c>
      <c r="H1775">
        <v>-97.310485999999997</v>
      </c>
      <c r="I1775">
        <v>51233</v>
      </c>
      <c r="J1775" t="s">
        <v>36</v>
      </c>
      <c r="K1775">
        <v>46557</v>
      </c>
      <c r="L1775" t="s">
        <v>41</v>
      </c>
      <c r="M1775" t="s">
        <v>45</v>
      </c>
      <c r="N1775" t="s">
        <v>50</v>
      </c>
      <c r="O1775" t="s">
        <v>52</v>
      </c>
      <c r="P1775" t="s">
        <v>1151</v>
      </c>
      <c r="Q1775">
        <v>6</v>
      </c>
      <c r="R1775">
        <v>2018</v>
      </c>
      <c r="S1775" t="s">
        <v>2277</v>
      </c>
      <c r="T1775" t="str">
        <f t="shared" si="55"/>
        <v>Jeep Wrangler Unlimited</v>
      </c>
      <c r="U1775" t="str">
        <f t="shared" si="54"/>
        <v>Wrangler Unlimited</v>
      </c>
    </row>
    <row r="1776" spans="1:21" x14ac:dyDescent="0.35">
      <c r="A1776" t="s">
        <v>14</v>
      </c>
      <c r="B1776" t="s">
        <v>16</v>
      </c>
      <c r="C1776" s="4">
        <v>44711</v>
      </c>
      <c r="D1776" t="s">
        <v>3138</v>
      </c>
      <c r="E1776" t="s">
        <v>23</v>
      </c>
      <c r="F1776" t="s">
        <v>25</v>
      </c>
      <c r="G1776">
        <v>32.85</v>
      </c>
      <c r="H1776">
        <v>-96.96</v>
      </c>
      <c r="I1776">
        <v>32901</v>
      </c>
      <c r="J1776" t="s">
        <v>29</v>
      </c>
      <c r="K1776">
        <v>18990</v>
      </c>
      <c r="M1776" t="s">
        <v>45</v>
      </c>
      <c r="N1776" t="s">
        <v>50</v>
      </c>
      <c r="O1776" t="s">
        <v>53</v>
      </c>
      <c r="P1776" t="s">
        <v>418</v>
      </c>
      <c r="R1776">
        <v>2013</v>
      </c>
      <c r="S1776" t="s">
        <v>2308</v>
      </c>
      <c r="T1776" t="str">
        <f t="shared" si="55"/>
        <v>Volkswagen CC Sport Sedan 4D</v>
      </c>
      <c r="U1776" t="str">
        <f t="shared" si="54"/>
        <v>CC Sport Sedan 4D</v>
      </c>
    </row>
    <row r="1777" spans="1:21" x14ac:dyDescent="0.35">
      <c r="A1777" t="s">
        <v>14</v>
      </c>
      <c r="B1777" t="s">
        <v>15</v>
      </c>
      <c r="C1777" s="4">
        <v>44711</v>
      </c>
      <c r="D1777" t="s">
        <v>3139</v>
      </c>
      <c r="F1777" t="s">
        <v>25</v>
      </c>
      <c r="G1777">
        <v>32.840000000000003</v>
      </c>
      <c r="H1777">
        <v>-97.224999999999994</v>
      </c>
      <c r="I1777">
        <v>98000</v>
      </c>
      <c r="K1777">
        <v>18500</v>
      </c>
      <c r="M1777" t="s">
        <v>47</v>
      </c>
      <c r="N1777" t="s">
        <v>50</v>
      </c>
      <c r="P1777" t="s">
        <v>1600</v>
      </c>
      <c r="R1777">
        <v>2011</v>
      </c>
      <c r="S1777" t="s">
        <v>2330</v>
      </c>
      <c r="T1777" t="str">
        <f t="shared" si="55"/>
        <v>land rover range rover</v>
      </c>
      <c r="U1777" t="str">
        <f t="shared" si="54"/>
        <v>rover range rover</v>
      </c>
    </row>
    <row r="1778" spans="1:21" x14ac:dyDescent="0.35">
      <c r="A1778" t="s">
        <v>14</v>
      </c>
      <c r="C1778" s="4">
        <v>44711</v>
      </c>
      <c r="D1778" t="s">
        <v>3140</v>
      </c>
      <c r="F1778" t="s">
        <v>27</v>
      </c>
      <c r="G1778">
        <v>32.950487000000003</v>
      </c>
      <c r="H1778">
        <v>-96.559180999999995</v>
      </c>
      <c r="I1778">
        <v>289000</v>
      </c>
      <c r="K1778">
        <v>8900</v>
      </c>
      <c r="M1778" t="s">
        <v>45</v>
      </c>
      <c r="N1778" t="s">
        <v>51</v>
      </c>
      <c r="P1778" t="s">
        <v>1601</v>
      </c>
      <c r="R1778">
        <v>1999</v>
      </c>
      <c r="S1778" t="s">
        <v>2288</v>
      </c>
      <c r="T1778" t="str">
        <f t="shared" si="55"/>
        <v>dodge ram 2500</v>
      </c>
      <c r="U1778" t="str">
        <f t="shared" si="54"/>
        <v>ram 2500</v>
      </c>
    </row>
    <row r="1779" spans="1:21" x14ac:dyDescent="0.35">
      <c r="A1779" t="s">
        <v>14</v>
      </c>
      <c r="C1779" s="4">
        <v>44711</v>
      </c>
      <c r="D1779" t="s">
        <v>3141</v>
      </c>
      <c r="E1779" t="s">
        <v>24</v>
      </c>
      <c r="F1779" t="s">
        <v>25</v>
      </c>
      <c r="G1779">
        <v>32.848309999999998</v>
      </c>
      <c r="H1779">
        <v>-96.825474</v>
      </c>
      <c r="I1779">
        <v>41598</v>
      </c>
      <c r="J1779" t="s">
        <v>35</v>
      </c>
      <c r="K1779">
        <v>36995</v>
      </c>
      <c r="L1779" t="s">
        <v>41</v>
      </c>
      <c r="M1779" t="s">
        <v>45</v>
      </c>
      <c r="N1779" t="s">
        <v>50</v>
      </c>
      <c r="O1779" t="s">
        <v>53</v>
      </c>
      <c r="P1779" t="s">
        <v>1602</v>
      </c>
      <c r="Q1779">
        <v>4</v>
      </c>
      <c r="R1779">
        <v>2018</v>
      </c>
      <c r="S1779" t="s">
        <v>2276</v>
      </c>
      <c r="T1779" t="str">
        <f t="shared" si="55"/>
        <v>BMW 5 Series</v>
      </c>
      <c r="U1779" t="str">
        <f t="shared" si="54"/>
        <v>5 Series</v>
      </c>
    </row>
    <row r="1780" spans="1:21" x14ac:dyDescent="0.35">
      <c r="A1780" t="s">
        <v>14</v>
      </c>
      <c r="B1780" t="s">
        <v>16</v>
      </c>
      <c r="C1780" s="4">
        <v>44711</v>
      </c>
      <c r="D1780" t="s">
        <v>3142</v>
      </c>
      <c r="E1780" t="s">
        <v>22</v>
      </c>
      <c r="F1780" t="s">
        <v>25</v>
      </c>
      <c r="G1780">
        <v>32.688899999999997</v>
      </c>
      <c r="H1780">
        <v>-97.1905</v>
      </c>
      <c r="I1780">
        <v>181042</v>
      </c>
      <c r="J1780" t="s">
        <v>30</v>
      </c>
      <c r="K1780">
        <v>3200</v>
      </c>
      <c r="L1780" t="s">
        <v>43</v>
      </c>
      <c r="M1780" t="s">
        <v>45</v>
      </c>
      <c r="N1780" t="s">
        <v>50</v>
      </c>
      <c r="O1780" t="s">
        <v>52</v>
      </c>
      <c r="P1780" t="s">
        <v>1603</v>
      </c>
      <c r="Q1780">
        <v>6</v>
      </c>
      <c r="R1780">
        <v>2006</v>
      </c>
      <c r="S1780" t="s">
        <v>2256</v>
      </c>
      <c r="T1780" t="str">
        <f t="shared" si="55"/>
        <v>chevrolet trailblazer</v>
      </c>
      <c r="U1780" t="str">
        <f t="shared" si="54"/>
        <v>trailblazer</v>
      </c>
    </row>
    <row r="1781" spans="1:21" x14ac:dyDescent="0.35">
      <c r="A1781" t="s">
        <v>14</v>
      </c>
      <c r="B1781" t="s">
        <v>16</v>
      </c>
      <c r="C1781" s="4">
        <v>44711</v>
      </c>
      <c r="D1781" t="s">
        <v>2704</v>
      </c>
      <c r="E1781" t="s">
        <v>23</v>
      </c>
      <c r="F1781" t="s">
        <v>25</v>
      </c>
      <c r="G1781">
        <v>33.04</v>
      </c>
      <c r="H1781">
        <v>-96.98</v>
      </c>
      <c r="I1781">
        <v>41170</v>
      </c>
      <c r="J1781" t="s">
        <v>30</v>
      </c>
      <c r="K1781">
        <v>17590</v>
      </c>
      <c r="M1781" t="s">
        <v>45</v>
      </c>
      <c r="N1781" t="s">
        <v>50</v>
      </c>
      <c r="O1781" t="s">
        <v>53</v>
      </c>
      <c r="P1781" t="s">
        <v>418</v>
      </c>
      <c r="R1781">
        <v>2013</v>
      </c>
      <c r="S1781" t="s">
        <v>2308</v>
      </c>
      <c r="T1781" t="str">
        <f t="shared" si="55"/>
        <v>Volkswagen CC Sport Sedan 4D</v>
      </c>
      <c r="U1781" t="str">
        <f t="shared" si="54"/>
        <v>CC Sport Sedan 4D</v>
      </c>
    </row>
    <row r="1782" spans="1:21" x14ac:dyDescent="0.35">
      <c r="A1782" t="s">
        <v>14</v>
      </c>
      <c r="C1782" s="4">
        <v>44711</v>
      </c>
      <c r="D1782" t="s">
        <v>2705</v>
      </c>
      <c r="E1782" t="s">
        <v>24</v>
      </c>
      <c r="F1782" t="s">
        <v>25</v>
      </c>
      <c r="G1782">
        <v>32.975360999999999</v>
      </c>
      <c r="H1782">
        <v>-97.310485999999997</v>
      </c>
      <c r="I1782">
        <v>238037</v>
      </c>
      <c r="J1782" t="s">
        <v>32</v>
      </c>
      <c r="K1782">
        <v>9988</v>
      </c>
      <c r="L1782" t="s">
        <v>43</v>
      </c>
      <c r="M1782" t="s">
        <v>45</v>
      </c>
      <c r="N1782" t="s">
        <v>50</v>
      </c>
      <c r="O1782" t="s">
        <v>56</v>
      </c>
      <c r="P1782" t="s">
        <v>1604</v>
      </c>
      <c r="Q1782">
        <v>8</v>
      </c>
      <c r="R1782">
        <v>2009</v>
      </c>
      <c r="S1782" t="s">
        <v>2278</v>
      </c>
      <c r="T1782" t="str">
        <f t="shared" si="55"/>
        <v>Ford F-150</v>
      </c>
      <c r="U1782" t="str">
        <f t="shared" si="54"/>
        <v>F-150</v>
      </c>
    </row>
    <row r="1783" spans="1:21" x14ac:dyDescent="0.35">
      <c r="A1783" t="s">
        <v>14</v>
      </c>
      <c r="B1783" t="s">
        <v>16</v>
      </c>
      <c r="C1783" s="4">
        <v>44711</v>
      </c>
      <c r="D1783" t="s">
        <v>3143</v>
      </c>
      <c r="E1783" t="s">
        <v>22</v>
      </c>
      <c r="F1783" t="s">
        <v>25</v>
      </c>
      <c r="G1783">
        <v>32.85</v>
      </c>
      <c r="H1783">
        <v>-96.96</v>
      </c>
      <c r="I1783">
        <v>13576</v>
      </c>
      <c r="J1783" t="s">
        <v>32</v>
      </c>
      <c r="K1783">
        <v>46590</v>
      </c>
      <c r="M1783" t="s">
        <v>45</v>
      </c>
      <c r="N1783" t="s">
        <v>21</v>
      </c>
      <c r="O1783" t="s">
        <v>21</v>
      </c>
      <c r="P1783" t="s">
        <v>1605</v>
      </c>
      <c r="Q1783">
        <v>6</v>
      </c>
      <c r="R1783">
        <v>2021</v>
      </c>
      <c r="S1783" t="s">
        <v>2300</v>
      </c>
      <c r="T1783" t="str">
        <f t="shared" si="55"/>
        <v>Toyota 4Runner Trail Special</v>
      </c>
      <c r="U1783" t="str">
        <f t="shared" si="54"/>
        <v>4Runner Trail Special</v>
      </c>
    </row>
    <row r="1784" spans="1:21" x14ac:dyDescent="0.35">
      <c r="A1784" t="s">
        <v>14</v>
      </c>
      <c r="B1784" t="s">
        <v>16</v>
      </c>
      <c r="C1784" s="4">
        <v>44711</v>
      </c>
      <c r="D1784" t="s">
        <v>2707</v>
      </c>
      <c r="E1784" t="s">
        <v>23</v>
      </c>
      <c r="F1784" t="s">
        <v>27</v>
      </c>
      <c r="G1784">
        <v>32.69</v>
      </c>
      <c r="H1784">
        <v>-97.12</v>
      </c>
      <c r="I1784">
        <v>53955</v>
      </c>
      <c r="J1784" t="s">
        <v>32</v>
      </c>
      <c r="K1784">
        <v>19990</v>
      </c>
      <c r="M1784" t="s">
        <v>45</v>
      </c>
      <c r="N1784" t="s">
        <v>50</v>
      </c>
      <c r="O1784" t="s">
        <v>61</v>
      </c>
      <c r="P1784" t="s">
        <v>428</v>
      </c>
      <c r="R1784">
        <v>2013</v>
      </c>
      <c r="S1784" t="s">
        <v>2308</v>
      </c>
      <c r="T1784" t="str">
        <f t="shared" si="55"/>
        <v>Volkswagen Jetta SportWagen 2.0L</v>
      </c>
      <c r="U1784" t="str">
        <f t="shared" si="54"/>
        <v>Jetta SportWagen 2.0L</v>
      </c>
    </row>
    <row r="1785" spans="1:21" x14ac:dyDescent="0.35">
      <c r="A1785" t="s">
        <v>14</v>
      </c>
      <c r="C1785" s="4">
        <v>44711</v>
      </c>
      <c r="D1785" t="s">
        <v>3144</v>
      </c>
      <c r="E1785" t="s">
        <v>23</v>
      </c>
      <c r="F1785" t="s">
        <v>25</v>
      </c>
      <c r="G1785">
        <v>32.840010999999997</v>
      </c>
      <c r="H1785">
        <v>-97.225295000000003</v>
      </c>
      <c r="I1785">
        <v>87175</v>
      </c>
      <c r="J1785" t="s">
        <v>34</v>
      </c>
      <c r="K1785">
        <v>20598</v>
      </c>
      <c r="L1785" t="s">
        <v>41</v>
      </c>
      <c r="M1785" t="s">
        <v>45</v>
      </c>
      <c r="N1785" t="s">
        <v>50</v>
      </c>
      <c r="O1785" t="s">
        <v>53</v>
      </c>
      <c r="P1785" t="s">
        <v>1606</v>
      </c>
      <c r="Q1785">
        <v>6</v>
      </c>
      <c r="R1785">
        <v>2017</v>
      </c>
      <c r="S1785" t="s">
        <v>2242</v>
      </c>
      <c r="T1785" t="str">
        <f t="shared" si="55"/>
        <v>Nissan Maxima</v>
      </c>
      <c r="U1785" t="str">
        <f t="shared" si="54"/>
        <v>Maxima</v>
      </c>
    </row>
    <row r="1786" spans="1:21" x14ac:dyDescent="0.35">
      <c r="A1786" t="s">
        <v>14</v>
      </c>
      <c r="C1786" s="4">
        <v>44711</v>
      </c>
      <c r="D1786" t="s">
        <v>2710</v>
      </c>
      <c r="E1786" t="s">
        <v>22</v>
      </c>
      <c r="F1786" t="s">
        <v>25</v>
      </c>
      <c r="G1786">
        <v>32.662512999999997</v>
      </c>
      <c r="H1786">
        <v>-97.164023999999998</v>
      </c>
      <c r="I1786">
        <v>58549</v>
      </c>
      <c r="J1786" t="s">
        <v>29</v>
      </c>
      <c r="K1786">
        <v>23530</v>
      </c>
      <c r="L1786" t="s">
        <v>41</v>
      </c>
      <c r="M1786" t="s">
        <v>45</v>
      </c>
      <c r="N1786" t="s">
        <v>50</v>
      </c>
      <c r="O1786" t="s">
        <v>61</v>
      </c>
      <c r="P1786" t="s">
        <v>1575</v>
      </c>
      <c r="Q1786">
        <v>4</v>
      </c>
      <c r="R1786">
        <v>2020</v>
      </c>
      <c r="S1786" t="s">
        <v>2242</v>
      </c>
      <c r="T1786" t="str">
        <f t="shared" si="55"/>
        <v>Nissan Rogue</v>
      </c>
      <c r="U1786" t="str">
        <f t="shared" si="54"/>
        <v>Rogue</v>
      </c>
    </row>
    <row r="1787" spans="1:21" x14ac:dyDescent="0.35">
      <c r="A1787" t="s">
        <v>14</v>
      </c>
      <c r="B1787" t="s">
        <v>16</v>
      </c>
      <c r="C1787" s="4">
        <v>44711</v>
      </c>
      <c r="D1787" t="s">
        <v>2713</v>
      </c>
      <c r="E1787" t="s">
        <v>23</v>
      </c>
      <c r="F1787" t="s">
        <v>26</v>
      </c>
      <c r="G1787">
        <v>32.79</v>
      </c>
      <c r="H1787">
        <v>-96.76</v>
      </c>
      <c r="I1787">
        <v>43655</v>
      </c>
      <c r="K1787">
        <v>22590</v>
      </c>
      <c r="M1787" t="s">
        <v>45</v>
      </c>
      <c r="N1787" t="s">
        <v>50</v>
      </c>
      <c r="O1787" t="s">
        <v>61</v>
      </c>
      <c r="P1787" t="s">
        <v>1607</v>
      </c>
      <c r="R1787">
        <v>2018</v>
      </c>
      <c r="S1787" t="s">
        <v>2278</v>
      </c>
      <c r="T1787" t="str">
        <f t="shared" si="55"/>
        <v>Ford C-MAX Hybrid SE Wagon 4D</v>
      </c>
      <c r="U1787" t="str">
        <f t="shared" si="54"/>
        <v>C-MAX Hybrid SE Wagon 4D</v>
      </c>
    </row>
    <row r="1788" spans="1:21" x14ac:dyDescent="0.35">
      <c r="A1788" t="s">
        <v>14</v>
      </c>
      <c r="B1788" t="s">
        <v>16</v>
      </c>
      <c r="C1788" s="4">
        <v>44711</v>
      </c>
      <c r="D1788" t="s">
        <v>2713</v>
      </c>
      <c r="F1788" t="s">
        <v>25</v>
      </c>
      <c r="G1788">
        <v>32.79</v>
      </c>
      <c r="H1788">
        <v>-96.76</v>
      </c>
      <c r="I1788">
        <v>42961</v>
      </c>
      <c r="J1788" t="s">
        <v>31</v>
      </c>
      <c r="K1788">
        <v>31990</v>
      </c>
      <c r="M1788" t="s">
        <v>45</v>
      </c>
      <c r="N1788" t="s">
        <v>50</v>
      </c>
      <c r="O1788" t="s">
        <v>53</v>
      </c>
      <c r="P1788" t="s">
        <v>1608</v>
      </c>
      <c r="R1788">
        <v>2015</v>
      </c>
      <c r="S1788" t="s">
        <v>2308</v>
      </c>
      <c r="T1788" t="str">
        <f t="shared" si="55"/>
        <v>Volkswagen Golf R Hatchback</v>
      </c>
      <c r="U1788" t="str">
        <f t="shared" si="54"/>
        <v>Golf R Hatchback</v>
      </c>
    </row>
    <row r="1789" spans="1:21" x14ac:dyDescent="0.35">
      <c r="A1789" t="s">
        <v>14</v>
      </c>
      <c r="B1789" t="s">
        <v>16</v>
      </c>
      <c r="C1789" s="4">
        <v>44711</v>
      </c>
      <c r="D1789" t="s">
        <v>2713</v>
      </c>
      <c r="E1789" t="s">
        <v>23</v>
      </c>
      <c r="F1789" t="s">
        <v>26</v>
      </c>
      <c r="G1789">
        <v>32.79</v>
      </c>
      <c r="H1789">
        <v>-96.76</v>
      </c>
      <c r="I1789">
        <v>100760</v>
      </c>
      <c r="K1789">
        <v>18990</v>
      </c>
      <c r="M1789" t="s">
        <v>45</v>
      </c>
      <c r="N1789" t="s">
        <v>50</v>
      </c>
      <c r="O1789" t="s">
        <v>58</v>
      </c>
      <c r="P1789" t="s">
        <v>1609</v>
      </c>
      <c r="R1789">
        <v>2015</v>
      </c>
      <c r="S1789" t="s">
        <v>2300</v>
      </c>
      <c r="T1789" t="str">
        <f t="shared" si="55"/>
        <v>Toyota Prius c Two Hatchback 4D</v>
      </c>
      <c r="U1789" t="str">
        <f t="shared" si="54"/>
        <v>Prius c Two Hatchback 4D</v>
      </c>
    </row>
    <row r="1790" spans="1:21" x14ac:dyDescent="0.35">
      <c r="A1790" t="s">
        <v>14</v>
      </c>
      <c r="B1790" t="s">
        <v>16</v>
      </c>
      <c r="C1790" s="4">
        <v>44711</v>
      </c>
      <c r="D1790" t="s">
        <v>2713</v>
      </c>
      <c r="E1790" t="s">
        <v>23</v>
      </c>
      <c r="F1790" t="s">
        <v>25</v>
      </c>
      <c r="G1790">
        <v>32.79</v>
      </c>
      <c r="H1790">
        <v>-96.76</v>
      </c>
      <c r="I1790">
        <v>104204</v>
      </c>
      <c r="J1790" t="s">
        <v>30</v>
      </c>
      <c r="K1790">
        <v>16990</v>
      </c>
      <c r="M1790" t="s">
        <v>45</v>
      </c>
      <c r="N1790" t="s">
        <v>21</v>
      </c>
      <c r="O1790" t="s">
        <v>58</v>
      </c>
      <c r="P1790" t="s">
        <v>1610</v>
      </c>
      <c r="R1790">
        <v>2013</v>
      </c>
      <c r="S1790" t="s">
        <v>2278</v>
      </c>
      <c r="T1790" t="str">
        <f t="shared" si="55"/>
        <v>Ford Focus ST Hatchback 4D</v>
      </c>
      <c r="U1790" t="str">
        <f t="shared" si="54"/>
        <v>Focus ST Hatchback 4D</v>
      </c>
    </row>
    <row r="1791" spans="1:21" x14ac:dyDescent="0.35">
      <c r="A1791" t="s">
        <v>14</v>
      </c>
      <c r="B1791" t="s">
        <v>16</v>
      </c>
      <c r="C1791" s="4">
        <v>44711</v>
      </c>
      <c r="D1791" t="s">
        <v>3145</v>
      </c>
      <c r="E1791" t="s">
        <v>22</v>
      </c>
      <c r="F1791" t="s">
        <v>25</v>
      </c>
      <c r="G1791">
        <v>32.6783</v>
      </c>
      <c r="H1791">
        <v>-97.135099999999994</v>
      </c>
      <c r="I1791">
        <v>94000</v>
      </c>
      <c r="J1791" t="s">
        <v>30</v>
      </c>
      <c r="K1791">
        <v>8999</v>
      </c>
      <c r="L1791" t="s">
        <v>42</v>
      </c>
      <c r="M1791" t="s">
        <v>45</v>
      </c>
      <c r="N1791" t="s">
        <v>50</v>
      </c>
      <c r="O1791" t="s">
        <v>53</v>
      </c>
      <c r="P1791" t="s">
        <v>704</v>
      </c>
      <c r="Q1791">
        <v>6</v>
      </c>
      <c r="R1791">
        <v>2014</v>
      </c>
      <c r="S1791" t="s">
        <v>2278</v>
      </c>
      <c r="T1791" t="str">
        <f t="shared" si="55"/>
        <v>ford taurus</v>
      </c>
      <c r="U1791" t="str">
        <f t="shared" si="54"/>
        <v>taurus</v>
      </c>
    </row>
    <row r="1792" spans="1:21" x14ac:dyDescent="0.35">
      <c r="A1792" t="s">
        <v>14</v>
      </c>
      <c r="C1792" s="4">
        <v>44711</v>
      </c>
      <c r="D1792" t="s">
        <v>3146</v>
      </c>
      <c r="E1792" t="s">
        <v>24</v>
      </c>
      <c r="F1792" t="s">
        <v>25</v>
      </c>
      <c r="G1792">
        <v>32.840010999999997</v>
      </c>
      <c r="H1792">
        <v>-97.225295000000003</v>
      </c>
      <c r="I1792">
        <v>56069</v>
      </c>
      <c r="J1792" t="s">
        <v>34</v>
      </c>
      <c r="K1792">
        <v>26949</v>
      </c>
      <c r="L1792" t="s">
        <v>41</v>
      </c>
      <c r="M1792" t="s">
        <v>45</v>
      </c>
      <c r="N1792" t="s">
        <v>50</v>
      </c>
      <c r="O1792" t="s">
        <v>53</v>
      </c>
      <c r="P1792" t="s">
        <v>1385</v>
      </c>
      <c r="Q1792">
        <v>6</v>
      </c>
      <c r="R1792">
        <v>2018</v>
      </c>
      <c r="S1792" t="s">
        <v>2321</v>
      </c>
      <c r="T1792" t="str">
        <f t="shared" si="55"/>
        <v>INFINITI Q50</v>
      </c>
      <c r="U1792" t="str">
        <f t="shared" si="54"/>
        <v>Q50</v>
      </c>
    </row>
    <row r="1793" spans="1:21" x14ac:dyDescent="0.35">
      <c r="A1793" t="s">
        <v>14</v>
      </c>
      <c r="B1793" t="s">
        <v>16</v>
      </c>
      <c r="C1793" s="4">
        <v>44711</v>
      </c>
      <c r="D1793" t="s">
        <v>2718</v>
      </c>
      <c r="F1793" t="s">
        <v>25</v>
      </c>
      <c r="G1793">
        <v>32.79</v>
      </c>
      <c r="H1793">
        <v>-96.76</v>
      </c>
      <c r="I1793">
        <v>70926</v>
      </c>
      <c r="K1793">
        <v>19990</v>
      </c>
      <c r="M1793" t="s">
        <v>45</v>
      </c>
      <c r="N1793" t="s">
        <v>51</v>
      </c>
      <c r="O1793" t="s">
        <v>53</v>
      </c>
      <c r="P1793" t="s">
        <v>1523</v>
      </c>
      <c r="Q1793">
        <v>6</v>
      </c>
      <c r="R1793">
        <v>2011</v>
      </c>
      <c r="S1793" t="s">
        <v>2321</v>
      </c>
      <c r="T1793" t="str">
        <f t="shared" si="55"/>
        <v>INFINITI G G37x Sedan 4D</v>
      </c>
      <c r="U1793" t="str">
        <f t="shared" si="54"/>
        <v>G G37x Sedan 4D</v>
      </c>
    </row>
    <row r="1794" spans="1:21" x14ac:dyDescent="0.35">
      <c r="A1794" t="s">
        <v>14</v>
      </c>
      <c r="B1794" t="s">
        <v>17</v>
      </c>
      <c r="C1794" s="4">
        <v>44711</v>
      </c>
      <c r="D1794" t="s">
        <v>2718</v>
      </c>
      <c r="E1794" t="s">
        <v>23</v>
      </c>
      <c r="F1794" t="s">
        <v>25</v>
      </c>
      <c r="G1794">
        <v>32.711199999999998</v>
      </c>
      <c r="H1794">
        <v>-97.117199999999997</v>
      </c>
      <c r="I1794">
        <v>62000</v>
      </c>
      <c r="J1794" t="s">
        <v>30</v>
      </c>
      <c r="K1794">
        <v>8999</v>
      </c>
      <c r="L1794" t="s">
        <v>43</v>
      </c>
      <c r="M1794" t="s">
        <v>45</v>
      </c>
      <c r="N1794" t="s">
        <v>50</v>
      </c>
      <c r="O1794" t="s">
        <v>52</v>
      </c>
      <c r="P1794" t="s">
        <v>516</v>
      </c>
      <c r="Q1794">
        <v>4</v>
      </c>
      <c r="R1794">
        <v>2017</v>
      </c>
      <c r="S1794" t="s">
        <v>2293</v>
      </c>
      <c r="T1794" t="str">
        <f t="shared" si="55"/>
        <v>jeep patriot</v>
      </c>
      <c r="U1794" t="str">
        <f t="shared" ref="U1794:U1857" si="56">RIGHT(T1794,LEN(T1794)-FIND(" ",T1794))</f>
        <v>patriot</v>
      </c>
    </row>
    <row r="1795" spans="1:21" x14ac:dyDescent="0.35">
      <c r="A1795" t="s">
        <v>14</v>
      </c>
      <c r="B1795" t="s">
        <v>16</v>
      </c>
      <c r="C1795" s="4">
        <v>44711</v>
      </c>
      <c r="D1795" t="s">
        <v>2718</v>
      </c>
      <c r="E1795" t="s">
        <v>24</v>
      </c>
      <c r="F1795" t="s">
        <v>25</v>
      </c>
      <c r="G1795">
        <v>32.79</v>
      </c>
      <c r="H1795">
        <v>-96.76</v>
      </c>
      <c r="I1795">
        <v>14084</v>
      </c>
      <c r="J1795" t="s">
        <v>31</v>
      </c>
      <c r="K1795">
        <v>35990</v>
      </c>
      <c r="M1795" t="s">
        <v>45</v>
      </c>
      <c r="N1795" t="s">
        <v>50</v>
      </c>
      <c r="O1795" t="s">
        <v>21</v>
      </c>
      <c r="P1795" t="s">
        <v>1611</v>
      </c>
      <c r="Q1795">
        <v>6</v>
      </c>
      <c r="R1795">
        <v>2018</v>
      </c>
      <c r="S1795" t="s">
        <v>2242</v>
      </c>
      <c r="T1795" t="str">
        <f t="shared" ref="T1795:T1858" si="57">RIGHT(P1795,LEN(P1795)-FIND(" ",P1795))</f>
        <v>Nissan 370Z Touring Roadster 2D</v>
      </c>
      <c r="U1795" t="str">
        <f t="shared" si="56"/>
        <v>370Z Touring Roadster 2D</v>
      </c>
    </row>
    <row r="1796" spans="1:21" x14ac:dyDescent="0.35">
      <c r="A1796" t="s">
        <v>14</v>
      </c>
      <c r="B1796" t="s">
        <v>16</v>
      </c>
      <c r="C1796" s="4">
        <v>44711</v>
      </c>
      <c r="D1796" t="s">
        <v>2718</v>
      </c>
      <c r="E1796" t="s">
        <v>24</v>
      </c>
      <c r="F1796" t="s">
        <v>25</v>
      </c>
      <c r="G1796">
        <v>32.79</v>
      </c>
      <c r="H1796">
        <v>-96.76</v>
      </c>
      <c r="I1796">
        <v>58266</v>
      </c>
      <c r="J1796" t="s">
        <v>38</v>
      </c>
      <c r="K1796">
        <v>20990</v>
      </c>
      <c r="M1796" t="s">
        <v>45</v>
      </c>
      <c r="N1796" t="s">
        <v>21</v>
      </c>
      <c r="O1796" t="s">
        <v>55</v>
      </c>
      <c r="P1796" t="s">
        <v>551</v>
      </c>
      <c r="R1796">
        <v>2013</v>
      </c>
      <c r="S1796" t="s">
        <v>2299</v>
      </c>
      <c r="T1796" t="str">
        <f t="shared" si="57"/>
        <v>Scion FR-S Coupe 2D</v>
      </c>
      <c r="U1796" t="str">
        <f t="shared" si="56"/>
        <v>FR-S Coupe 2D</v>
      </c>
    </row>
    <row r="1797" spans="1:21" x14ac:dyDescent="0.35">
      <c r="A1797" t="s">
        <v>14</v>
      </c>
      <c r="B1797" t="s">
        <v>16</v>
      </c>
      <c r="C1797" s="4">
        <v>44711</v>
      </c>
      <c r="D1797" t="s">
        <v>2718</v>
      </c>
      <c r="E1797" t="s">
        <v>23</v>
      </c>
      <c r="F1797" t="s">
        <v>26</v>
      </c>
      <c r="G1797">
        <v>32.79</v>
      </c>
      <c r="H1797">
        <v>-96.76</v>
      </c>
      <c r="I1797">
        <v>25120</v>
      </c>
      <c r="J1797" t="s">
        <v>31</v>
      </c>
      <c r="K1797">
        <v>51990</v>
      </c>
      <c r="M1797" t="s">
        <v>45</v>
      </c>
      <c r="N1797" t="s">
        <v>50</v>
      </c>
      <c r="O1797" t="s">
        <v>54</v>
      </c>
      <c r="P1797" t="s">
        <v>1612</v>
      </c>
      <c r="R1797">
        <v>2021</v>
      </c>
      <c r="S1797" t="s">
        <v>2300</v>
      </c>
      <c r="T1797" t="str">
        <f t="shared" si="57"/>
        <v>Toyota Sienna XSE Minivan 4D</v>
      </c>
      <c r="U1797" t="str">
        <f t="shared" si="56"/>
        <v>Sienna XSE Minivan 4D</v>
      </c>
    </row>
    <row r="1798" spans="1:21" x14ac:dyDescent="0.35">
      <c r="A1798" t="s">
        <v>14</v>
      </c>
      <c r="B1798" t="s">
        <v>16</v>
      </c>
      <c r="C1798" s="4">
        <v>44711</v>
      </c>
      <c r="D1798" t="s">
        <v>2718</v>
      </c>
      <c r="E1798" t="s">
        <v>24</v>
      </c>
      <c r="F1798" t="s">
        <v>25</v>
      </c>
      <c r="G1798">
        <v>32.79</v>
      </c>
      <c r="H1798">
        <v>-96.76</v>
      </c>
      <c r="I1798">
        <v>25141</v>
      </c>
      <c r="J1798" t="s">
        <v>30</v>
      </c>
      <c r="K1798">
        <v>31990</v>
      </c>
      <c r="M1798" t="s">
        <v>45</v>
      </c>
      <c r="N1798" t="s">
        <v>50</v>
      </c>
      <c r="O1798" t="s">
        <v>55</v>
      </c>
      <c r="P1798" t="s">
        <v>1613</v>
      </c>
      <c r="R1798">
        <v>2018</v>
      </c>
      <c r="S1798" t="s">
        <v>2276</v>
      </c>
      <c r="T1798" t="str">
        <f t="shared" si="57"/>
        <v>BMW 2 Series 230i Coupe 2D</v>
      </c>
      <c r="U1798" t="str">
        <f t="shared" si="56"/>
        <v>2 Series 230i Coupe 2D</v>
      </c>
    </row>
    <row r="1799" spans="1:21" x14ac:dyDescent="0.35">
      <c r="A1799" t="s">
        <v>14</v>
      </c>
      <c r="B1799" t="s">
        <v>16</v>
      </c>
      <c r="C1799" s="4">
        <v>44711</v>
      </c>
      <c r="D1799" t="s">
        <v>2719</v>
      </c>
      <c r="E1799" t="s">
        <v>23</v>
      </c>
      <c r="F1799" t="s">
        <v>25</v>
      </c>
      <c r="G1799">
        <v>32.711199999999998</v>
      </c>
      <c r="H1799">
        <v>-97.117199999999997</v>
      </c>
      <c r="I1799">
        <v>136000</v>
      </c>
      <c r="J1799" t="s">
        <v>30</v>
      </c>
      <c r="K1799">
        <v>3499</v>
      </c>
      <c r="L1799" t="s">
        <v>43</v>
      </c>
      <c r="M1799" t="s">
        <v>45</v>
      </c>
      <c r="N1799" t="s">
        <v>50</v>
      </c>
      <c r="O1799" t="s">
        <v>57</v>
      </c>
      <c r="P1799" t="s">
        <v>1103</v>
      </c>
      <c r="Q1799">
        <v>4</v>
      </c>
      <c r="R1799">
        <v>2008</v>
      </c>
      <c r="S1799" t="s">
        <v>2296</v>
      </c>
      <c r="T1799" t="str">
        <f t="shared" si="57"/>
        <v>mazda mazda6 i sport</v>
      </c>
      <c r="U1799" t="str">
        <f t="shared" si="56"/>
        <v>mazda6 i sport</v>
      </c>
    </row>
    <row r="1800" spans="1:21" x14ac:dyDescent="0.35">
      <c r="A1800" t="s">
        <v>14</v>
      </c>
      <c r="C1800" s="4">
        <v>44711</v>
      </c>
      <c r="D1800" t="s">
        <v>3147</v>
      </c>
      <c r="F1800" t="s">
        <v>27</v>
      </c>
      <c r="I1800">
        <v>159673</v>
      </c>
      <c r="J1800" t="s">
        <v>32</v>
      </c>
      <c r="K1800">
        <v>26950</v>
      </c>
      <c r="M1800" t="s">
        <v>45</v>
      </c>
      <c r="N1800" t="s">
        <v>50</v>
      </c>
      <c r="O1800" t="s">
        <v>21</v>
      </c>
      <c r="P1800" t="s">
        <v>1614</v>
      </c>
      <c r="R1800">
        <v>2006</v>
      </c>
      <c r="S1800" t="s">
        <v>2354</v>
      </c>
      <c r="T1800" t="str">
        <f t="shared" si="57"/>
        <v>International 7400</v>
      </c>
      <c r="U1800" t="str">
        <f t="shared" si="56"/>
        <v>7400</v>
      </c>
    </row>
    <row r="1801" spans="1:21" x14ac:dyDescent="0.35">
      <c r="A1801" t="s">
        <v>14</v>
      </c>
      <c r="B1801" t="s">
        <v>16</v>
      </c>
      <c r="C1801" s="4">
        <v>44711</v>
      </c>
      <c r="D1801" t="s">
        <v>3148</v>
      </c>
      <c r="E1801" t="s">
        <v>23</v>
      </c>
      <c r="F1801" t="s">
        <v>25</v>
      </c>
      <c r="G1801">
        <v>32.711199999999998</v>
      </c>
      <c r="H1801">
        <v>-97.117199999999997</v>
      </c>
      <c r="I1801">
        <v>100000</v>
      </c>
      <c r="J1801" t="s">
        <v>31</v>
      </c>
      <c r="K1801">
        <v>2999</v>
      </c>
      <c r="L1801" t="s">
        <v>43</v>
      </c>
      <c r="M1801" t="s">
        <v>45</v>
      </c>
      <c r="N1801" t="s">
        <v>50</v>
      </c>
      <c r="O1801" t="s">
        <v>53</v>
      </c>
      <c r="P1801" t="s">
        <v>1087</v>
      </c>
      <c r="Q1801">
        <v>6</v>
      </c>
      <c r="R1801">
        <v>2006</v>
      </c>
      <c r="S1801" t="s">
        <v>2278</v>
      </c>
      <c r="T1801" t="str">
        <f t="shared" si="57"/>
        <v>ford taurus sel</v>
      </c>
      <c r="U1801" t="str">
        <f t="shared" si="56"/>
        <v>taurus sel</v>
      </c>
    </row>
    <row r="1802" spans="1:21" x14ac:dyDescent="0.35">
      <c r="A1802" t="s">
        <v>14</v>
      </c>
      <c r="B1802" t="s">
        <v>16</v>
      </c>
      <c r="C1802" s="4">
        <v>44711</v>
      </c>
      <c r="D1802" t="s">
        <v>2724</v>
      </c>
      <c r="E1802" t="s">
        <v>23</v>
      </c>
      <c r="F1802" t="s">
        <v>25</v>
      </c>
      <c r="G1802">
        <v>32.79</v>
      </c>
      <c r="H1802">
        <v>-96.76</v>
      </c>
      <c r="I1802">
        <v>68150</v>
      </c>
      <c r="J1802" t="s">
        <v>32</v>
      </c>
      <c r="K1802">
        <v>22590</v>
      </c>
      <c r="M1802" t="s">
        <v>45</v>
      </c>
      <c r="N1802" t="s">
        <v>50</v>
      </c>
      <c r="O1802" t="s">
        <v>53</v>
      </c>
      <c r="P1802" t="s">
        <v>1615</v>
      </c>
      <c r="R1802">
        <v>2016</v>
      </c>
      <c r="S1802" t="s">
        <v>2249</v>
      </c>
      <c r="T1802" t="str">
        <f t="shared" si="57"/>
        <v>Volvo S60 T5 Inscription</v>
      </c>
      <c r="U1802" t="str">
        <f t="shared" si="56"/>
        <v>S60 T5 Inscription</v>
      </c>
    </row>
    <row r="1803" spans="1:21" x14ac:dyDescent="0.35">
      <c r="A1803" t="s">
        <v>14</v>
      </c>
      <c r="B1803" t="s">
        <v>16</v>
      </c>
      <c r="C1803" s="4">
        <v>44711</v>
      </c>
      <c r="D1803" t="s">
        <v>2724</v>
      </c>
      <c r="F1803" t="s">
        <v>25</v>
      </c>
      <c r="G1803">
        <v>32.79</v>
      </c>
      <c r="H1803">
        <v>-96.76</v>
      </c>
      <c r="I1803">
        <v>57088</v>
      </c>
      <c r="J1803" t="s">
        <v>29</v>
      </c>
      <c r="K1803">
        <v>26990</v>
      </c>
      <c r="M1803" t="s">
        <v>45</v>
      </c>
      <c r="N1803" t="s">
        <v>50</v>
      </c>
      <c r="O1803" t="s">
        <v>21</v>
      </c>
      <c r="P1803" t="s">
        <v>1616</v>
      </c>
      <c r="Q1803">
        <v>6</v>
      </c>
      <c r="R1803">
        <v>2012</v>
      </c>
      <c r="S1803" t="s">
        <v>2332</v>
      </c>
      <c r="T1803" t="str">
        <f t="shared" si="57"/>
        <v>Acura MDX Sport Utility 4D</v>
      </c>
      <c r="U1803" t="str">
        <f t="shared" si="56"/>
        <v>MDX Sport Utility 4D</v>
      </c>
    </row>
    <row r="1804" spans="1:21" x14ac:dyDescent="0.35">
      <c r="A1804" t="s">
        <v>14</v>
      </c>
      <c r="B1804" t="s">
        <v>16</v>
      </c>
      <c r="C1804" s="4">
        <v>44711</v>
      </c>
      <c r="D1804" t="s">
        <v>2724</v>
      </c>
      <c r="E1804" t="s">
        <v>23</v>
      </c>
      <c r="F1804" t="s">
        <v>26</v>
      </c>
      <c r="G1804">
        <v>32.79</v>
      </c>
      <c r="H1804">
        <v>-96.76</v>
      </c>
      <c r="I1804">
        <v>42815</v>
      </c>
      <c r="K1804">
        <v>18990</v>
      </c>
      <c r="M1804" t="s">
        <v>45</v>
      </c>
      <c r="N1804" t="s">
        <v>50</v>
      </c>
      <c r="O1804" t="s">
        <v>61</v>
      </c>
      <c r="P1804" t="s">
        <v>1617</v>
      </c>
      <c r="R1804">
        <v>2014</v>
      </c>
      <c r="S1804" t="s">
        <v>2278</v>
      </c>
      <c r="T1804" t="str">
        <f t="shared" si="57"/>
        <v>Ford C-MAX Energi SEL Wagon 4D</v>
      </c>
      <c r="U1804" t="str">
        <f t="shared" si="56"/>
        <v>C-MAX Energi SEL Wagon 4D</v>
      </c>
    </row>
    <row r="1805" spans="1:21" x14ac:dyDescent="0.35">
      <c r="A1805" t="s">
        <v>14</v>
      </c>
      <c r="B1805" t="s">
        <v>16</v>
      </c>
      <c r="C1805" s="4">
        <v>44711</v>
      </c>
      <c r="D1805" t="s">
        <v>2724</v>
      </c>
      <c r="E1805" t="s">
        <v>23</v>
      </c>
      <c r="F1805" t="s">
        <v>25</v>
      </c>
      <c r="G1805">
        <v>32.79</v>
      </c>
      <c r="H1805">
        <v>-96.76</v>
      </c>
      <c r="I1805">
        <v>44890</v>
      </c>
      <c r="J1805" t="s">
        <v>31</v>
      </c>
      <c r="K1805">
        <v>13590</v>
      </c>
      <c r="M1805" t="s">
        <v>45</v>
      </c>
      <c r="N1805" t="s">
        <v>21</v>
      </c>
      <c r="O1805" t="s">
        <v>58</v>
      </c>
      <c r="P1805" t="s">
        <v>527</v>
      </c>
      <c r="R1805">
        <v>2013</v>
      </c>
      <c r="S1805" t="s">
        <v>2328</v>
      </c>
      <c r="T1805" t="str">
        <f t="shared" si="57"/>
        <v>FIAT 500 Pop Hatchback 2D</v>
      </c>
      <c r="U1805" t="str">
        <f t="shared" si="56"/>
        <v>500 Pop Hatchback 2D</v>
      </c>
    </row>
    <row r="1806" spans="1:21" x14ac:dyDescent="0.35">
      <c r="A1806" t="s">
        <v>14</v>
      </c>
      <c r="B1806" t="s">
        <v>16</v>
      </c>
      <c r="C1806" s="4">
        <v>44711</v>
      </c>
      <c r="D1806" t="s">
        <v>2724</v>
      </c>
      <c r="E1806" t="s">
        <v>23</v>
      </c>
      <c r="F1806" t="s">
        <v>26</v>
      </c>
      <c r="G1806">
        <v>32.79</v>
      </c>
      <c r="H1806">
        <v>-96.76</v>
      </c>
      <c r="I1806">
        <v>98516</v>
      </c>
      <c r="J1806" t="s">
        <v>35</v>
      </c>
      <c r="K1806">
        <v>16990</v>
      </c>
      <c r="M1806" t="s">
        <v>45</v>
      </c>
      <c r="N1806" t="s">
        <v>21</v>
      </c>
      <c r="O1806" t="s">
        <v>53</v>
      </c>
      <c r="P1806" t="s">
        <v>1506</v>
      </c>
      <c r="R1806">
        <v>2015</v>
      </c>
      <c r="S1806" t="s">
        <v>2248</v>
      </c>
      <c r="T1806" t="str">
        <f t="shared" si="57"/>
        <v>Chevrolet Volt Sedan 4D</v>
      </c>
      <c r="U1806" t="str">
        <f t="shared" si="56"/>
        <v>Volt Sedan 4D</v>
      </c>
    </row>
    <row r="1807" spans="1:21" x14ac:dyDescent="0.35">
      <c r="A1807" t="s">
        <v>14</v>
      </c>
      <c r="C1807" s="4">
        <v>44711</v>
      </c>
      <c r="D1807" t="s">
        <v>3149</v>
      </c>
      <c r="E1807" t="s">
        <v>24</v>
      </c>
      <c r="F1807" t="s">
        <v>25</v>
      </c>
      <c r="G1807">
        <v>32.840010999999997</v>
      </c>
      <c r="H1807">
        <v>-97.225295000000003</v>
      </c>
      <c r="I1807">
        <v>43275</v>
      </c>
      <c r="J1807" t="s">
        <v>34</v>
      </c>
      <c r="K1807">
        <v>23659</v>
      </c>
      <c r="M1807" t="s">
        <v>45</v>
      </c>
      <c r="N1807" t="s">
        <v>50</v>
      </c>
      <c r="O1807" t="s">
        <v>60</v>
      </c>
      <c r="P1807" t="s">
        <v>1618</v>
      </c>
      <c r="Q1807">
        <v>8</v>
      </c>
      <c r="R1807">
        <v>2004</v>
      </c>
      <c r="S1807" t="s">
        <v>2248</v>
      </c>
      <c r="T1807" t="str">
        <f t="shared" si="57"/>
        <v>Chevrolet Corvette</v>
      </c>
      <c r="U1807" t="str">
        <f t="shared" si="56"/>
        <v>Corvette</v>
      </c>
    </row>
    <row r="1808" spans="1:21" x14ac:dyDescent="0.35">
      <c r="A1808" t="s">
        <v>14</v>
      </c>
      <c r="B1808" t="s">
        <v>16</v>
      </c>
      <c r="C1808" s="4">
        <v>44711</v>
      </c>
      <c r="D1808" t="s">
        <v>3150</v>
      </c>
      <c r="F1808" t="s">
        <v>25</v>
      </c>
      <c r="G1808">
        <v>32.79</v>
      </c>
      <c r="H1808">
        <v>-96.76</v>
      </c>
      <c r="I1808">
        <v>85540</v>
      </c>
      <c r="J1808" t="s">
        <v>32</v>
      </c>
      <c r="K1808">
        <v>25990</v>
      </c>
      <c r="M1808" t="s">
        <v>45</v>
      </c>
      <c r="N1808" t="s">
        <v>50</v>
      </c>
      <c r="O1808" t="s">
        <v>53</v>
      </c>
      <c r="P1808" t="s">
        <v>413</v>
      </c>
      <c r="R1808">
        <v>2012</v>
      </c>
      <c r="S1808" t="s">
        <v>2287</v>
      </c>
      <c r="T1808" t="str">
        <f t="shared" si="57"/>
        <v>Audi A7 Premium Quattro Sedan 4D</v>
      </c>
      <c r="U1808" t="str">
        <f t="shared" si="56"/>
        <v>A7 Premium Quattro Sedan 4D</v>
      </c>
    </row>
    <row r="1809" spans="1:21" x14ac:dyDescent="0.35">
      <c r="A1809" t="s">
        <v>14</v>
      </c>
      <c r="B1809" t="s">
        <v>16</v>
      </c>
      <c r="C1809" s="4">
        <v>44711</v>
      </c>
      <c r="D1809" t="s">
        <v>3150</v>
      </c>
      <c r="F1809" t="s">
        <v>25</v>
      </c>
      <c r="G1809">
        <v>32.79</v>
      </c>
      <c r="H1809">
        <v>-96.76</v>
      </c>
      <c r="I1809">
        <v>63615</v>
      </c>
      <c r="J1809" t="s">
        <v>30</v>
      </c>
      <c r="K1809">
        <v>37990</v>
      </c>
      <c r="M1809" t="s">
        <v>45</v>
      </c>
      <c r="N1809" t="s">
        <v>50</v>
      </c>
      <c r="O1809" t="s">
        <v>55</v>
      </c>
      <c r="P1809" t="s">
        <v>371</v>
      </c>
      <c r="R1809">
        <v>2017</v>
      </c>
      <c r="S1809" t="s">
        <v>2287</v>
      </c>
      <c r="T1809" t="str">
        <f t="shared" si="57"/>
        <v>Audi TT TTS Coupe 2D</v>
      </c>
      <c r="U1809" t="str">
        <f t="shared" si="56"/>
        <v>TT TTS Coupe 2D</v>
      </c>
    </row>
    <row r="1810" spans="1:21" x14ac:dyDescent="0.35">
      <c r="A1810" t="s">
        <v>14</v>
      </c>
      <c r="B1810" t="s">
        <v>16</v>
      </c>
      <c r="C1810" s="4">
        <v>44711</v>
      </c>
      <c r="D1810" t="s">
        <v>3150</v>
      </c>
      <c r="E1810" t="s">
        <v>23</v>
      </c>
      <c r="F1810" t="s">
        <v>25</v>
      </c>
      <c r="G1810">
        <v>32.79</v>
      </c>
      <c r="H1810">
        <v>-96.76</v>
      </c>
      <c r="I1810">
        <v>30330</v>
      </c>
      <c r="J1810" t="s">
        <v>29</v>
      </c>
      <c r="K1810">
        <v>18590</v>
      </c>
      <c r="M1810" t="s">
        <v>45</v>
      </c>
      <c r="N1810" t="s">
        <v>50</v>
      </c>
      <c r="O1810" t="s">
        <v>53</v>
      </c>
      <c r="P1810" t="s">
        <v>1619</v>
      </c>
      <c r="R1810">
        <v>2013</v>
      </c>
      <c r="S1810" t="s">
        <v>2308</v>
      </c>
      <c r="T1810" t="str">
        <f t="shared" si="57"/>
        <v>Volkswagen Jetta 2.5L SE Sedan</v>
      </c>
      <c r="U1810" t="str">
        <f t="shared" si="56"/>
        <v>Jetta 2.5L SE Sedan</v>
      </c>
    </row>
    <row r="1811" spans="1:21" x14ac:dyDescent="0.35">
      <c r="A1811" t="s">
        <v>14</v>
      </c>
      <c r="B1811" t="s">
        <v>16</v>
      </c>
      <c r="C1811" s="4">
        <v>44711</v>
      </c>
      <c r="D1811" t="s">
        <v>3150</v>
      </c>
      <c r="E1811" t="s">
        <v>23</v>
      </c>
      <c r="F1811" t="s">
        <v>25</v>
      </c>
      <c r="G1811">
        <v>32.79</v>
      </c>
      <c r="H1811">
        <v>-96.76</v>
      </c>
      <c r="I1811">
        <v>81600</v>
      </c>
      <c r="J1811" t="s">
        <v>32</v>
      </c>
      <c r="K1811">
        <v>16990</v>
      </c>
      <c r="M1811" t="s">
        <v>45</v>
      </c>
      <c r="N1811" t="s">
        <v>21</v>
      </c>
      <c r="O1811" t="s">
        <v>53</v>
      </c>
      <c r="P1811" t="s">
        <v>1620</v>
      </c>
      <c r="R1811">
        <v>2015</v>
      </c>
      <c r="S1811" t="s">
        <v>2308</v>
      </c>
      <c r="T1811" t="str">
        <f t="shared" si="57"/>
        <v>Volkswagen Golf S Hatchback</v>
      </c>
      <c r="U1811" t="str">
        <f t="shared" si="56"/>
        <v>Golf S Hatchback</v>
      </c>
    </row>
    <row r="1812" spans="1:21" x14ac:dyDescent="0.35">
      <c r="A1812" t="s">
        <v>14</v>
      </c>
      <c r="B1812" t="s">
        <v>16</v>
      </c>
      <c r="C1812" s="4">
        <v>44711</v>
      </c>
      <c r="D1812" t="s">
        <v>3150</v>
      </c>
      <c r="F1812" t="s">
        <v>25</v>
      </c>
      <c r="G1812">
        <v>32.79</v>
      </c>
      <c r="H1812">
        <v>-96.76</v>
      </c>
      <c r="I1812">
        <v>31601</v>
      </c>
      <c r="K1812">
        <v>29990</v>
      </c>
      <c r="M1812" t="s">
        <v>45</v>
      </c>
      <c r="N1812" t="s">
        <v>21</v>
      </c>
      <c r="O1812" t="s">
        <v>53</v>
      </c>
      <c r="P1812" t="s">
        <v>1621</v>
      </c>
      <c r="R1812">
        <v>2017</v>
      </c>
      <c r="S1812" t="s">
        <v>2271</v>
      </c>
      <c r="T1812" t="str">
        <f t="shared" si="57"/>
        <v>Cadillac CTS Sedan 4D</v>
      </c>
      <c r="U1812" t="str">
        <f t="shared" si="56"/>
        <v>CTS Sedan 4D</v>
      </c>
    </row>
    <row r="1813" spans="1:21" x14ac:dyDescent="0.35">
      <c r="A1813" t="s">
        <v>14</v>
      </c>
      <c r="C1813" s="4">
        <v>44711</v>
      </c>
      <c r="D1813" t="s">
        <v>3006</v>
      </c>
      <c r="E1813" t="s">
        <v>22</v>
      </c>
      <c r="F1813" t="s">
        <v>25</v>
      </c>
      <c r="G1813">
        <v>32.662512999999997</v>
      </c>
      <c r="H1813">
        <v>-97.164023999999998</v>
      </c>
      <c r="I1813">
        <v>59609</v>
      </c>
      <c r="J1813" t="s">
        <v>35</v>
      </c>
      <c r="K1813">
        <v>20630</v>
      </c>
      <c r="L1813" t="s">
        <v>41</v>
      </c>
      <c r="M1813" t="s">
        <v>45</v>
      </c>
      <c r="N1813" t="s">
        <v>50</v>
      </c>
      <c r="O1813" t="s">
        <v>61</v>
      </c>
      <c r="P1813" t="s">
        <v>1444</v>
      </c>
      <c r="Q1813">
        <v>4</v>
      </c>
      <c r="R1813">
        <v>2017</v>
      </c>
      <c r="S1813" t="s">
        <v>2242</v>
      </c>
      <c r="T1813" t="str">
        <f t="shared" si="57"/>
        <v>Nissan Rogue</v>
      </c>
      <c r="U1813" t="str">
        <f t="shared" si="56"/>
        <v>Rogue</v>
      </c>
    </row>
    <row r="1814" spans="1:21" x14ac:dyDescent="0.35">
      <c r="A1814" t="s">
        <v>14</v>
      </c>
      <c r="C1814" s="4">
        <v>44711</v>
      </c>
      <c r="D1814" t="s">
        <v>3151</v>
      </c>
      <c r="E1814" t="s">
        <v>22</v>
      </c>
      <c r="F1814" t="s">
        <v>25</v>
      </c>
      <c r="G1814">
        <v>32.840010999999997</v>
      </c>
      <c r="H1814">
        <v>-97.225295000000003</v>
      </c>
      <c r="I1814">
        <v>44094</v>
      </c>
      <c r="J1814" t="s">
        <v>30</v>
      </c>
      <c r="K1814">
        <v>34989</v>
      </c>
      <c r="L1814" t="s">
        <v>41</v>
      </c>
      <c r="M1814" t="s">
        <v>45</v>
      </c>
      <c r="N1814" t="s">
        <v>51</v>
      </c>
      <c r="O1814" t="s">
        <v>52</v>
      </c>
      <c r="P1814" t="s">
        <v>1151</v>
      </c>
      <c r="Q1814">
        <v>6</v>
      </c>
      <c r="R1814">
        <v>2018</v>
      </c>
      <c r="S1814" t="s">
        <v>2277</v>
      </c>
      <c r="T1814" t="str">
        <f t="shared" si="57"/>
        <v>Jeep Wrangler Unlimited</v>
      </c>
      <c r="U1814" t="str">
        <f t="shared" si="56"/>
        <v>Wrangler Unlimited</v>
      </c>
    </row>
    <row r="1815" spans="1:21" x14ac:dyDescent="0.35">
      <c r="A1815" t="s">
        <v>14</v>
      </c>
      <c r="B1815" t="s">
        <v>16</v>
      </c>
      <c r="C1815" s="4">
        <v>44711</v>
      </c>
      <c r="D1815" t="s">
        <v>2730</v>
      </c>
      <c r="E1815" t="s">
        <v>24</v>
      </c>
      <c r="F1815" t="s">
        <v>25</v>
      </c>
      <c r="G1815">
        <v>32.79</v>
      </c>
      <c r="H1815">
        <v>-96.76</v>
      </c>
      <c r="I1815">
        <v>21665</v>
      </c>
      <c r="J1815" t="s">
        <v>29</v>
      </c>
      <c r="K1815">
        <v>33590</v>
      </c>
      <c r="M1815" t="s">
        <v>45</v>
      </c>
      <c r="N1815" t="s">
        <v>21</v>
      </c>
      <c r="O1815" t="s">
        <v>53</v>
      </c>
      <c r="P1815" t="s">
        <v>1622</v>
      </c>
      <c r="R1815">
        <v>2018</v>
      </c>
      <c r="S1815" t="s">
        <v>2327</v>
      </c>
      <c r="T1815" t="str">
        <f t="shared" si="57"/>
        <v>Alfa Romeo Giulia Ti Sedan 4D</v>
      </c>
      <c r="U1815" t="str">
        <f t="shared" si="56"/>
        <v>Romeo Giulia Ti Sedan 4D</v>
      </c>
    </row>
    <row r="1816" spans="1:21" x14ac:dyDescent="0.35">
      <c r="A1816" t="s">
        <v>14</v>
      </c>
      <c r="B1816" t="s">
        <v>16</v>
      </c>
      <c r="C1816" s="4">
        <v>44711</v>
      </c>
      <c r="D1816" t="s">
        <v>2730</v>
      </c>
      <c r="E1816" t="s">
        <v>24</v>
      </c>
      <c r="F1816" t="s">
        <v>25</v>
      </c>
      <c r="G1816">
        <v>32.79</v>
      </c>
      <c r="H1816">
        <v>-96.76</v>
      </c>
      <c r="I1816">
        <v>53968</v>
      </c>
      <c r="J1816" t="s">
        <v>36</v>
      </c>
      <c r="K1816">
        <v>40990</v>
      </c>
      <c r="M1816" t="s">
        <v>45</v>
      </c>
      <c r="N1816" t="s">
        <v>50</v>
      </c>
      <c r="O1816" t="s">
        <v>21</v>
      </c>
      <c r="P1816" t="s">
        <v>498</v>
      </c>
      <c r="Q1816">
        <v>8</v>
      </c>
      <c r="R1816">
        <v>2012</v>
      </c>
      <c r="S1816" t="s">
        <v>2248</v>
      </c>
      <c r="T1816" t="str">
        <f t="shared" si="57"/>
        <v>Chevrolet Corvette Grand Sport</v>
      </c>
      <c r="U1816" t="str">
        <f t="shared" si="56"/>
        <v>Corvette Grand Sport</v>
      </c>
    </row>
    <row r="1817" spans="1:21" x14ac:dyDescent="0.35">
      <c r="A1817" t="s">
        <v>14</v>
      </c>
      <c r="B1817" t="s">
        <v>16</v>
      </c>
      <c r="C1817" s="4">
        <v>44711</v>
      </c>
      <c r="D1817" t="s">
        <v>2730</v>
      </c>
      <c r="E1817" t="s">
        <v>23</v>
      </c>
      <c r="F1817" t="s">
        <v>25</v>
      </c>
      <c r="G1817">
        <v>32.79</v>
      </c>
      <c r="H1817">
        <v>-96.76</v>
      </c>
      <c r="I1817">
        <v>103251</v>
      </c>
      <c r="J1817" t="s">
        <v>35</v>
      </c>
      <c r="K1817">
        <v>17590</v>
      </c>
      <c r="M1817" t="s">
        <v>45</v>
      </c>
      <c r="N1817" t="s">
        <v>21</v>
      </c>
      <c r="O1817" t="s">
        <v>58</v>
      </c>
      <c r="P1817" t="s">
        <v>1610</v>
      </c>
      <c r="R1817">
        <v>2013</v>
      </c>
      <c r="S1817" t="s">
        <v>2278</v>
      </c>
      <c r="T1817" t="str">
        <f t="shared" si="57"/>
        <v>Ford Focus ST Hatchback 4D</v>
      </c>
      <c r="U1817" t="str">
        <f t="shared" si="56"/>
        <v>Focus ST Hatchback 4D</v>
      </c>
    </row>
    <row r="1818" spans="1:21" x14ac:dyDescent="0.35">
      <c r="A1818" t="s">
        <v>14</v>
      </c>
      <c r="B1818" t="s">
        <v>16</v>
      </c>
      <c r="C1818" s="4">
        <v>44711</v>
      </c>
      <c r="D1818" t="s">
        <v>2730</v>
      </c>
      <c r="E1818" t="s">
        <v>23</v>
      </c>
      <c r="F1818" t="s">
        <v>25</v>
      </c>
      <c r="G1818">
        <v>32.79</v>
      </c>
      <c r="H1818">
        <v>-96.76</v>
      </c>
      <c r="I1818">
        <v>33550</v>
      </c>
      <c r="J1818" t="s">
        <v>30</v>
      </c>
      <c r="K1818">
        <v>40590</v>
      </c>
      <c r="M1818" t="s">
        <v>45</v>
      </c>
      <c r="N1818" t="s">
        <v>50</v>
      </c>
      <c r="O1818" t="s">
        <v>21</v>
      </c>
      <c r="P1818" t="s">
        <v>1623</v>
      </c>
      <c r="Q1818">
        <v>6</v>
      </c>
      <c r="R1818">
        <v>2021</v>
      </c>
      <c r="S1818" t="s">
        <v>2308</v>
      </c>
      <c r="T1818" t="str">
        <f t="shared" si="57"/>
        <v>Volkswagen Atlas Cross Sport SE</v>
      </c>
      <c r="U1818" t="str">
        <f t="shared" si="56"/>
        <v>Atlas Cross Sport SE</v>
      </c>
    </row>
    <row r="1819" spans="1:21" x14ac:dyDescent="0.35">
      <c r="A1819" t="s">
        <v>14</v>
      </c>
      <c r="B1819" t="s">
        <v>16</v>
      </c>
      <c r="C1819" s="4">
        <v>44711</v>
      </c>
      <c r="D1819" t="s">
        <v>2730</v>
      </c>
      <c r="E1819" t="s">
        <v>23</v>
      </c>
      <c r="F1819" t="s">
        <v>25</v>
      </c>
      <c r="G1819">
        <v>32.79</v>
      </c>
      <c r="H1819">
        <v>-96.76</v>
      </c>
      <c r="I1819">
        <v>22252</v>
      </c>
      <c r="J1819" t="s">
        <v>35</v>
      </c>
      <c r="K1819">
        <v>28590</v>
      </c>
      <c r="M1819" t="s">
        <v>45</v>
      </c>
      <c r="N1819" t="s">
        <v>21</v>
      </c>
      <c r="O1819" t="s">
        <v>58</v>
      </c>
      <c r="P1819" t="s">
        <v>1624</v>
      </c>
      <c r="R1819">
        <v>2019</v>
      </c>
      <c r="S1819" t="s">
        <v>2320</v>
      </c>
      <c r="T1819" t="str">
        <f t="shared" si="57"/>
        <v>MINI Countryman Cooper Hatchback</v>
      </c>
      <c r="U1819" t="str">
        <f t="shared" si="56"/>
        <v>Countryman Cooper Hatchback</v>
      </c>
    </row>
    <row r="1820" spans="1:21" x14ac:dyDescent="0.35">
      <c r="A1820" t="s">
        <v>14</v>
      </c>
      <c r="C1820" s="4">
        <v>44711</v>
      </c>
      <c r="D1820" t="s">
        <v>2730</v>
      </c>
      <c r="F1820" t="s">
        <v>25</v>
      </c>
      <c r="I1820">
        <v>170951</v>
      </c>
      <c r="J1820" t="s">
        <v>32</v>
      </c>
      <c r="K1820">
        <v>29900</v>
      </c>
      <c r="M1820" t="s">
        <v>45</v>
      </c>
      <c r="N1820" t="s">
        <v>50</v>
      </c>
      <c r="O1820" t="s">
        <v>21</v>
      </c>
      <c r="P1820" t="s">
        <v>1625</v>
      </c>
      <c r="R1820">
        <v>2014</v>
      </c>
      <c r="S1820" t="s">
        <v>2278</v>
      </c>
      <c r="T1820" t="str">
        <f t="shared" si="57"/>
        <v>Ford F-550</v>
      </c>
      <c r="U1820" t="str">
        <f t="shared" si="56"/>
        <v>F-550</v>
      </c>
    </row>
    <row r="1821" spans="1:21" x14ac:dyDescent="0.35">
      <c r="A1821" t="s">
        <v>14</v>
      </c>
      <c r="C1821" s="4">
        <v>44711</v>
      </c>
      <c r="D1821" t="s">
        <v>3152</v>
      </c>
      <c r="E1821" t="s">
        <v>24</v>
      </c>
      <c r="F1821" t="s">
        <v>25</v>
      </c>
      <c r="G1821">
        <v>33.149748000000002</v>
      </c>
      <c r="H1821">
        <v>-96.918312999999998</v>
      </c>
      <c r="I1821">
        <v>40010</v>
      </c>
      <c r="J1821" t="s">
        <v>35</v>
      </c>
      <c r="K1821">
        <v>29319</v>
      </c>
      <c r="L1821" t="s">
        <v>44</v>
      </c>
      <c r="M1821" t="s">
        <v>45</v>
      </c>
      <c r="N1821" t="s">
        <v>51</v>
      </c>
      <c r="O1821" t="s">
        <v>55</v>
      </c>
      <c r="P1821" t="s">
        <v>520</v>
      </c>
      <c r="Q1821">
        <v>8</v>
      </c>
      <c r="R1821">
        <v>2017</v>
      </c>
      <c r="S1821" t="s">
        <v>2278</v>
      </c>
      <c r="T1821" t="str">
        <f t="shared" si="57"/>
        <v>Ford Mustang</v>
      </c>
      <c r="U1821" t="str">
        <f t="shared" si="56"/>
        <v>Mustang</v>
      </c>
    </row>
    <row r="1822" spans="1:21" x14ac:dyDescent="0.35">
      <c r="A1822" t="s">
        <v>14</v>
      </c>
      <c r="C1822" s="4">
        <v>44711</v>
      </c>
      <c r="D1822" t="s">
        <v>3153</v>
      </c>
      <c r="E1822" t="s">
        <v>23</v>
      </c>
      <c r="F1822" t="s">
        <v>25</v>
      </c>
      <c r="G1822">
        <v>32.483240000000002</v>
      </c>
      <c r="H1822">
        <v>-97.325928000000005</v>
      </c>
      <c r="I1822">
        <v>52173</v>
      </c>
      <c r="J1822" t="s">
        <v>30</v>
      </c>
      <c r="K1822">
        <v>29985</v>
      </c>
      <c r="L1822" t="s">
        <v>41</v>
      </c>
      <c r="M1822" t="s">
        <v>45</v>
      </c>
      <c r="N1822" t="s">
        <v>50</v>
      </c>
      <c r="O1822" t="s">
        <v>52</v>
      </c>
      <c r="P1822" t="s">
        <v>1626</v>
      </c>
      <c r="Q1822">
        <v>6</v>
      </c>
      <c r="R1822">
        <v>2019</v>
      </c>
      <c r="S1822" t="s">
        <v>2282</v>
      </c>
      <c r="T1822" t="str">
        <f t="shared" si="57"/>
        <v>GMC Acadia</v>
      </c>
      <c r="U1822" t="str">
        <f t="shared" si="56"/>
        <v>Acadia</v>
      </c>
    </row>
    <row r="1823" spans="1:21" x14ac:dyDescent="0.35">
      <c r="A1823" t="s">
        <v>14</v>
      </c>
      <c r="C1823" s="4">
        <v>44711</v>
      </c>
      <c r="D1823" t="s">
        <v>3154</v>
      </c>
      <c r="F1823" t="s">
        <v>27</v>
      </c>
      <c r="I1823">
        <v>162748</v>
      </c>
      <c r="J1823" t="s">
        <v>32</v>
      </c>
      <c r="K1823">
        <v>29950</v>
      </c>
      <c r="M1823" t="s">
        <v>45</v>
      </c>
      <c r="N1823" t="s">
        <v>50</v>
      </c>
      <c r="O1823" t="s">
        <v>21</v>
      </c>
      <c r="P1823" t="s">
        <v>1627</v>
      </c>
      <c r="R1823">
        <v>2012</v>
      </c>
      <c r="S1823" t="s">
        <v>2247</v>
      </c>
      <c r="T1823" t="str">
        <f t="shared" si="57"/>
        <v>Dodge 5500</v>
      </c>
      <c r="U1823" t="str">
        <f t="shared" si="56"/>
        <v>5500</v>
      </c>
    </row>
    <row r="1824" spans="1:21" x14ac:dyDescent="0.35">
      <c r="A1824" t="s">
        <v>14</v>
      </c>
      <c r="C1824" s="4">
        <v>44711</v>
      </c>
      <c r="D1824" t="s">
        <v>3009</v>
      </c>
      <c r="E1824" t="s">
        <v>22</v>
      </c>
      <c r="F1824" t="s">
        <v>25</v>
      </c>
      <c r="G1824">
        <v>32.840010999999997</v>
      </c>
      <c r="H1824">
        <v>-97.225295000000003</v>
      </c>
      <c r="I1824">
        <v>69573</v>
      </c>
      <c r="J1824" t="s">
        <v>32</v>
      </c>
      <c r="K1824">
        <v>36329</v>
      </c>
      <c r="L1824" t="s">
        <v>41</v>
      </c>
      <c r="M1824" t="s">
        <v>45</v>
      </c>
      <c r="N1824" t="s">
        <v>50</v>
      </c>
      <c r="O1824" t="s">
        <v>52</v>
      </c>
      <c r="P1824" t="s">
        <v>1628</v>
      </c>
      <c r="Q1824">
        <v>6</v>
      </c>
      <c r="R1824">
        <v>2017</v>
      </c>
      <c r="S1824" t="s">
        <v>2300</v>
      </c>
      <c r="T1824" t="str">
        <f t="shared" si="57"/>
        <v>Toyota 4Runner</v>
      </c>
      <c r="U1824" t="str">
        <f t="shared" si="56"/>
        <v>4Runner</v>
      </c>
    </row>
    <row r="1825" spans="1:21" x14ac:dyDescent="0.35">
      <c r="A1825" t="s">
        <v>14</v>
      </c>
      <c r="B1825" t="s">
        <v>16</v>
      </c>
      <c r="C1825" s="4">
        <v>44711</v>
      </c>
      <c r="D1825" t="s">
        <v>3155</v>
      </c>
      <c r="E1825" t="s">
        <v>23</v>
      </c>
      <c r="F1825" t="s">
        <v>25</v>
      </c>
      <c r="G1825">
        <v>32.79</v>
      </c>
      <c r="H1825">
        <v>-96.76</v>
      </c>
      <c r="I1825">
        <v>28378</v>
      </c>
      <c r="J1825" t="s">
        <v>32</v>
      </c>
      <c r="K1825">
        <v>16590</v>
      </c>
      <c r="M1825" t="s">
        <v>45</v>
      </c>
      <c r="N1825" t="s">
        <v>21</v>
      </c>
      <c r="O1825" t="s">
        <v>58</v>
      </c>
      <c r="P1825" t="s">
        <v>1629</v>
      </c>
      <c r="R1825">
        <v>2013</v>
      </c>
      <c r="S1825" t="s">
        <v>2245</v>
      </c>
      <c r="T1825" t="str">
        <f t="shared" si="57"/>
        <v>Honda Fit Hatchback 4D</v>
      </c>
      <c r="U1825" t="str">
        <f t="shared" si="56"/>
        <v>Fit Hatchback 4D</v>
      </c>
    </row>
    <row r="1826" spans="1:21" x14ac:dyDescent="0.35">
      <c r="A1826" t="s">
        <v>14</v>
      </c>
      <c r="B1826" t="s">
        <v>16</v>
      </c>
      <c r="C1826" s="4">
        <v>44711</v>
      </c>
      <c r="D1826" t="s">
        <v>3155</v>
      </c>
      <c r="E1826" t="s">
        <v>23</v>
      </c>
      <c r="F1826" t="s">
        <v>25</v>
      </c>
      <c r="G1826">
        <v>32.79</v>
      </c>
      <c r="H1826">
        <v>-96.76</v>
      </c>
      <c r="I1826">
        <v>95368</v>
      </c>
      <c r="K1826">
        <v>16990</v>
      </c>
      <c r="M1826" t="s">
        <v>45</v>
      </c>
      <c r="N1826" t="s">
        <v>21</v>
      </c>
      <c r="O1826" t="s">
        <v>55</v>
      </c>
      <c r="P1826" t="s">
        <v>1630</v>
      </c>
      <c r="R1826">
        <v>2013</v>
      </c>
      <c r="S1826" t="s">
        <v>2308</v>
      </c>
      <c r="T1826" t="str">
        <f t="shared" si="57"/>
        <v>Volkswagen GTI Hatchback Coupe</v>
      </c>
      <c r="U1826" t="str">
        <f t="shared" si="56"/>
        <v>GTI Hatchback Coupe</v>
      </c>
    </row>
    <row r="1827" spans="1:21" x14ac:dyDescent="0.35">
      <c r="A1827" t="s">
        <v>14</v>
      </c>
      <c r="B1827" t="s">
        <v>16</v>
      </c>
      <c r="C1827" s="4">
        <v>44711</v>
      </c>
      <c r="D1827" t="s">
        <v>3155</v>
      </c>
      <c r="E1827" t="s">
        <v>23</v>
      </c>
      <c r="F1827" t="s">
        <v>25</v>
      </c>
      <c r="G1827">
        <v>32.79</v>
      </c>
      <c r="H1827">
        <v>-96.76</v>
      </c>
      <c r="I1827">
        <v>30727</v>
      </c>
      <c r="J1827" t="s">
        <v>31</v>
      </c>
      <c r="K1827">
        <v>16990</v>
      </c>
      <c r="M1827" t="s">
        <v>45</v>
      </c>
      <c r="N1827" t="s">
        <v>21</v>
      </c>
      <c r="O1827" t="s">
        <v>58</v>
      </c>
      <c r="P1827" t="s">
        <v>1629</v>
      </c>
      <c r="R1827">
        <v>2013</v>
      </c>
      <c r="S1827" t="s">
        <v>2245</v>
      </c>
      <c r="T1827" t="str">
        <f t="shared" si="57"/>
        <v>Honda Fit Hatchback 4D</v>
      </c>
      <c r="U1827" t="str">
        <f t="shared" si="56"/>
        <v>Fit Hatchback 4D</v>
      </c>
    </row>
    <row r="1828" spans="1:21" x14ac:dyDescent="0.35">
      <c r="A1828" t="s">
        <v>14</v>
      </c>
      <c r="B1828" t="s">
        <v>16</v>
      </c>
      <c r="C1828" s="4">
        <v>44711</v>
      </c>
      <c r="D1828" t="s">
        <v>3155</v>
      </c>
      <c r="F1828" t="s">
        <v>25</v>
      </c>
      <c r="G1828">
        <v>32.79</v>
      </c>
      <c r="H1828">
        <v>-96.76</v>
      </c>
      <c r="I1828">
        <v>19731</v>
      </c>
      <c r="K1828">
        <v>30590</v>
      </c>
      <c r="M1828" t="s">
        <v>45</v>
      </c>
      <c r="N1828" t="s">
        <v>50</v>
      </c>
      <c r="O1828" t="s">
        <v>61</v>
      </c>
      <c r="P1828" t="s">
        <v>1631</v>
      </c>
      <c r="R1828">
        <v>2019</v>
      </c>
      <c r="S1828" t="s">
        <v>2308</v>
      </c>
      <c r="T1828" t="str">
        <f t="shared" si="57"/>
        <v>Volkswagen Golf Alltrack TSI S</v>
      </c>
      <c r="U1828" t="str">
        <f t="shared" si="56"/>
        <v>Golf Alltrack TSI S</v>
      </c>
    </row>
    <row r="1829" spans="1:21" x14ac:dyDescent="0.35">
      <c r="A1829" t="s">
        <v>14</v>
      </c>
      <c r="B1829" t="s">
        <v>16</v>
      </c>
      <c r="C1829" s="4">
        <v>44711</v>
      </c>
      <c r="D1829" t="s">
        <v>3155</v>
      </c>
      <c r="E1829" t="s">
        <v>23</v>
      </c>
      <c r="F1829" t="s">
        <v>25</v>
      </c>
      <c r="G1829">
        <v>32.79</v>
      </c>
      <c r="H1829">
        <v>-96.76</v>
      </c>
      <c r="I1829">
        <v>90694</v>
      </c>
      <c r="J1829" t="s">
        <v>32</v>
      </c>
      <c r="K1829">
        <v>24590</v>
      </c>
      <c r="M1829" t="s">
        <v>45</v>
      </c>
      <c r="N1829" t="s">
        <v>50</v>
      </c>
      <c r="O1829" t="s">
        <v>61</v>
      </c>
      <c r="P1829" t="s">
        <v>1632</v>
      </c>
      <c r="R1829">
        <v>2016</v>
      </c>
      <c r="S1829" t="s">
        <v>2249</v>
      </c>
      <c r="T1829" t="str">
        <f t="shared" si="57"/>
        <v>Volvo XC70 T5 Premier Wagon 4D</v>
      </c>
      <c r="U1829" t="str">
        <f t="shared" si="56"/>
        <v>XC70 T5 Premier Wagon 4D</v>
      </c>
    </row>
    <row r="1830" spans="1:21" x14ac:dyDescent="0.35">
      <c r="A1830" t="s">
        <v>14</v>
      </c>
      <c r="B1830" t="s">
        <v>16</v>
      </c>
      <c r="C1830" s="4">
        <v>44711</v>
      </c>
      <c r="D1830" t="s">
        <v>3156</v>
      </c>
      <c r="E1830" t="s">
        <v>23</v>
      </c>
      <c r="F1830" t="s">
        <v>28</v>
      </c>
      <c r="G1830">
        <v>32.79</v>
      </c>
      <c r="H1830">
        <v>-96.76</v>
      </c>
      <c r="I1830">
        <v>33045</v>
      </c>
      <c r="K1830">
        <v>17590</v>
      </c>
      <c r="M1830" t="s">
        <v>45</v>
      </c>
      <c r="N1830" t="s">
        <v>21</v>
      </c>
      <c r="O1830" t="s">
        <v>53</v>
      </c>
      <c r="P1830" t="s">
        <v>1633</v>
      </c>
      <c r="R1830">
        <v>2015</v>
      </c>
      <c r="S1830" t="s">
        <v>2308</v>
      </c>
      <c r="T1830" t="str">
        <f t="shared" si="57"/>
        <v>Volkswagen e-Golf Limited</v>
      </c>
      <c r="U1830" t="str">
        <f t="shared" si="56"/>
        <v>e-Golf Limited</v>
      </c>
    </row>
    <row r="1831" spans="1:21" x14ac:dyDescent="0.35">
      <c r="A1831" t="s">
        <v>14</v>
      </c>
      <c r="B1831" t="s">
        <v>16</v>
      </c>
      <c r="C1831" s="4">
        <v>44711</v>
      </c>
      <c r="D1831" t="s">
        <v>3156</v>
      </c>
      <c r="E1831" t="s">
        <v>23</v>
      </c>
      <c r="F1831" t="s">
        <v>25</v>
      </c>
      <c r="G1831">
        <v>32.79</v>
      </c>
      <c r="H1831">
        <v>-96.76</v>
      </c>
      <c r="I1831">
        <v>29937</v>
      </c>
      <c r="J1831" t="s">
        <v>35</v>
      </c>
      <c r="K1831">
        <v>17990</v>
      </c>
      <c r="M1831" t="s">
        <v>45</v>
      </c>
      <c r="N1831" t="s">
        <v>21</v>
      </c>
      <c r="O1831" t="s">
        <v>53</v>
      </c>
      <c r="P1831" t="s">
        <v>1089</v>
      </c>
      <c r="R1831">
        <v>2012</v>
      </c>
      <c r="S1831" t="s">
        <v>2300</v>
      </c>
      <c r="T1831" t="str">
        <f t="shared" si="57"/>
        <v>Toyota Camry LE Sedan 4D</v>
      </c>
      <c r="U1831" t="str">
        <f t="shared" si="56"/>
        <v>Camry LE Sedan 4D</v>
      </c>
    </row>
    <row r="1832" spans="1:21" x14ac:dyDescent="0.35">
      <c r="A1832" t="s">
        <v>14</v>
      </c>
      <c r="B1832" t="s">
        <v>16</v>
      </c>
      <c r="C1832" s="4">
        <v>44711</v>
      </c>
      <c r="D1832" t="s">
        <v>3156</v>
      </c>
      <c r="E1832" t="s">
        <v>23</v>
      </c>
      <c r="F1832" t="s">
        <v>25</v>
      </c>
      <c r="G1832">
        <v>32.79</v>
      </c>
      <c r="H1832">
        <v>-96.76</v>
      </c>
      <c r="I1832">
        <v>47505</v>
      </c>
      <c r="J1832" t="s">
        <v>30</v>
      </c>
      <c r="K1832">
        <v>24590</v>
      </c>
      <c r="M1832" t="s">
        <v>45</v>
      </c>
      <c r="N1832" t="s">
        <v>50</v>
      </c>
      <c r="O1832" t="s">
        <v>53</v>
      </c>
      <c r="P1832" t="s">
        <v>1147</v>
      </c>
      <c r="R1832">
        <v>2017</v>
      </c>
      <c r="S1832" t="s">
        <v>2287</v>
      </c>
      <c r="T1832" t="str">
        <f t="shared" si="57"/>
        <v>Audi A3 Premium Sedan 4D</v>
      </c>
      <c r="U1832" t="str">
        <f t="shared" si="56"/>
        <v>A3 Premium Sedan 4D</v>
      </c>
    </row>
    <row r="1833" spans="1:21" x14ac:dyDescent="0.35">
      <c r="A1833" t="s">
        <v>14</v>
      </c>
      <c r="B1833" t="s">
        <v>16</v>
      </c>
      <c r="C1833" s="4">
        <v>44711</v>
      </c>
      <c r="D1833" t="s">
        <v>3156</v>
      </c>
      <c r="E1833" t="s">
        <v>24</v>
      </c>
      <c r="F1833" t="s">
        <v>25</v>
      </c>
      <c r="G1833">
        <v>32.79</v>
      </c>
      <c r="H1833">
        <v>-96.76</v>
      </c>
      <c r="I1833">
        <v>65861</v>
      </c>
      <c r="J1833" t="s">
        <v>29</v>
      </c>
      <c r="K1833">
        <v>27590</v>
      </c>
      <c r="M1833" t="s">
        <v>45</v>
      </c>
      <c r="N1833" t="s">
        <v>50</v>
      </c>
      <c r="O1833" t="s">
        <v>53</v>
      </c>
      <c r="P1833" t="s">
        <v>1634</v>
      </c>
      <c r="Q1833">
        <v>6</v>
      </c>
      <c r="R1833">
        <v>2017</v>
      </c>
      <c r="S1833" t="s">
        <v>2386</v>
      </c>
      <c r="T1833" t="str">
        <f t="shared" si="57"/>
        <v>Jaguar XF 35t Prestige Sedan 4D</v>
      </c>
      <c r="U1833" t="str">
        <f t="shared" si="56"/>
        <v>XF 35t Prestige Sedan 4D</v>
      </c>
    </row>
    <row r="1834" spans="1:21" x14ac:dyDescent="0.35">
      <c r="A1834" t="s">
        <v>14</v>
      </c>
      <c r="B1834" t="s">
        <v>16</v>
      </c>
      <c r="C1834" s="4">
        <v>44711</v>
      </c>
      <c r="D1834" t="s">
        <v>3156</v>
      </c>
      <c r="F1834" t="s">
        <v>28</v>
      </c>
      <c r="G1834">
        <v>32.79</v>
      </c>
      <c r="H1834">
        <v>-96.76</v>
      </c>
      <c r="I1834">
        <v>51903</v>
      </c>
      <c r="J1834" t="s">
        <v>35</v>
      </c>
      <c r="K1834">
        <v>17990</v>
      </c>
      <c r="M1834" t="s">
        <v>45</v>
      </c>
      <c r="N1834" t="s">
        <v>21</v>
      </c>
      <c r="O1834" t="s">
        <v>58</v>
      </c>
      <c r="P1834" t="s">
        <v>452</v>
      </c>
      <c r="R1834">
        <v>2014</v>
      </c>
      <c r="S1834" t="s">
        <v>2276</v>
      </c>
      <c r="T1834" t="str">
        <f t="shared" si="57"/>
        <v>BMW i3 Hatchback 4D</v>
      </c>
      <c r="U1834" t="str">
        <f t="shared" si="56"/>
        <v>i3 Hatchback 4D</v>
      </c>
    </row>
    <row r="1835" spans="1:21" x14ac:dyDescent="0.35">
      <c r="A1835" t="s">
        <v>14</v>
      </c>
      <c r="C1835" s="4">
        <v>44711</v>
      </c>
      <c r="D1835" t="s">
        <v>2738</v>
      </c>
      <c r="F1835" t="s">
        <v>27</v>
      </c>
      <c r="I1835">
        <v>130389</v>
      </c>
      <c r="J1835" t="s">
        <v>32</v>
      </c>
      <c r="K1835">
        <v>29950</v>
      </c>
      <c r="M1835" t="s">
        <v>45</v>
      </c>
      <c r="N1835" t="s">
        <v>21</v>
      </c>
      <c r="O1835" t="s">
        <v>63</v>
      </c>
      <c r="P1835" t="s">
        <v>1635</v>
      </c>
      <c r="R1835">
        <v>2013</v>
      </c>
      <c r="S1835" t="s">
        <v>2278</v>
      </c>
      <c r="T1835" t="str">
        <f t="shared" si="57"/>
        <v>Ford F-550</v>
      </c>
      <c r="U1835" t="str">
        <f t="shared" si="56"/>
        <v>F-550</v>
      </c>
    </row>
    <row r="1836" spans="1:21" x14ac:dyDescent="0.35">
      <c r="A1836" t="s">
        <v>14</v>
      </c>
      <c r="C1836" s="4">
        <v>44711</v>
      </c>
      <c r="D1836" t="s">
        <v>3157</v>
      </c>
      <c r="E1836" t="s">
        <v>24</v>
      </c>
      <c r="F1836" t="s">
        <v>25</v>
      </c>
      <c r="G1836">
        <v>32.840010999999997</v>
      </c>
      <c r="H1836">
        <v>-97.225295000000003</v>
      </c>
      <c r="I1836">
        <v>87237</v>
      </c>
      <c r="J1836" t="s">
        <v>31</v>
      </c>
      <c r="K1836">
        <v>18991</v>
      </c>
      <c r="L1836" t="s">
        <v>43</v>
      </c>
      <c r="M1836" t="s">
        <v>45</v>
      </c>
      <c r="N1836" t="s">
        <v>50</v>
      </c>
      <c r="O1836" t="s">
        <v>56</v>
      </c>
      <c r="P1836" t="s">
        <v>1636</v>
      </c>
      <c r="Q1836">
        <v>6</v>
      </c>
      <c r="R1836">
        <v>2016</v>
      </c>
      <c r="S1836" t="s">
        <v>2258</v>
      </c>
      <c r="T1836" t="str">
        <f t="shared" si="57"/>
        <v>Ram Ram Pickup 1500</v>
      </c>
      <c r="U1836" t="str">
        <f t="shared" si="56"/>
        <v>Ram Pickup 1500</v>
      </c>
    </row>
    <row r="1837" spans="1:21" x14ac:dyDescent="0.35">
      <c r="A1837" t="s">
        <v>14</v>
      </c>
      <c r="C1837" s="4">
        <v>44711</v>
      </c>
      <c r="D1837" t="s">
        <v>3158</v>
      </c>
      <c r="E1837" t="s">
        <v>24</v>
      </c>
      <c r="F1837" t="s">
        <v>25</v>
      </c>
      <c r="G1837">
        <v>32.840010999999997</v>
      </c>
      <c r="H1837">
        <v>-97.225295000000003</v>
      </c>
      <c r="I1837">
        <v>72111</v>
      </c>
      <c r="J1837" t="s">
        <v>32</v>
      </c>
      <c r="K1837">
        <v>25591</v>
      </c>
      <c r="L1837" t="s">
        <v>41</v>
      </c>
      <c r="M1837" t="s">
        <v>45</v>
      </c>
      <c r="N1837" t="s">
        <v>50</v>
      </c>
      <c r="O1837" t="s">
        <v>52</v>
      </c>
      <c r="P1837" t="s">
        <v>1637</v>
      </c>
      <c r="Q1837">
        <v>6</v>
      </c>
      <c r="R1837">
        <v>2017</v>
      </c>
      <c r="S1837" t="s">
        <v>2277</v>
      </c>
      <c r="T1837" t="str">
        <f t="shared" si="57"/>
        <v>Jeep Grand Cherokee</v>
      </c>
      <c r="U1837" t="str">
        <f t="shared" si="56"/>
        <v>Grand Cherokee</v>
      </c>
    </row>
    <row r="1838" spans="1:21" x14ac:dyDescent="0.35">
      <c r="A1838" t="s">
        <v>14</v>
      </c>
      <c r="C1838" s="4">
        <v>44711</v>
      </c>
      <c r="D1838" t="s">
        <v>3013</v>
      </c>
      <c r="E1838" t="s">
        <v>23</v>
      </c>
      <c r="F1838" t="s">
        <v>25</v>
      </c>
      <c r="G1838">
        <v>32.483240000000002</v>
      </c>
      <c r="H1838">
        <v>-97.325928000000005</v>
      </c>
      <c r="I1838">
        <v>27277</v>
      </c>
      <c r="J1838" t="s">
        <v>30</v>
      </c>
      <c r="K1838">
        <v>27389</v>
      </c>
      <c r="L1838" t="s">
        <v>43</v>
      </c>
      <c r="M1838" t="s">
        <v>45</v>
      </c>
      <c r="N1838" t="s">
        <v>50</v>
      </c>
      <c r="O1838" t="s">
        <v>52</v>
      </c>
      <c r="P1838" t="s">
        <v>1638</v>
      </c>
      <c r="Q1838">
        <v>6</v>
      </c>
      <c r="R1838">
        <v>2019</v>
      </c>
      <c r="S1838" t="s">
        <v>2306</v>
      </c>
      <c r="T1838" t="str">
        <f t="shared" si="57"/>
        <v>Hyundai SANTA FE XL</v>
      </c>
      <c r="U1838" t="str">
        <f t="shared" si="56"/>
        <v>SANTA FE XL</v>
      </c>
    </row>
    <row r="1839" spans="1:21" x14ac:dyDescent="0.35">
      <c r="A1839" t="s">
        <v>14</v>
      </c>
      <c r="B1839" t="s">
        <v>16</v>
      </c>
      <c r="C1839" s="4">
        <v>44711</v>
      </c>
      <c r="D1839" t="s">
        <v>2740</v>
      </c>
      <c r="E1839" t="s">
        <v>23</v>
      </c>
      <c r="F1839" t="s">
        <v>25</v>
      </c>
      <c r="G1839">
        <v>32.79</v>
      </c>
      <c r="H1839">
        <v>-96.76</v>
      </c>
      <c r="I1839">
        <v>66447</v>
      </c>
      <c r="J1839" t="s">
        <v>32</v>
      </c>
      <c r="K1839">
        <v>22590</v>
      </c>
      <c r="M1839" t="s">
        <v>45</v>
      </c>
      <c r="N1839" t="s">
        <v>50</v>
      </c>
      <c r="O1839" t="s">
        <v>53</v>
      </c>
      <c r="P1839" t="s">
        <v>1615</v>
      </c>
      <c r="R1839">
        <v>2016</v>
      </c>
      <c r="S1839" t="s">
        <v>2249</v>
      </c>
      <c r="T1839" t="str">
        <f t="shared" si="57"/>
        <v>Volvo S60 T5 Inscription</v>
      </c>
      <c r="U1839" t="str">
        <f t="shared" si="56"/>
        <v>S60 T5 Inscription</v>
      </c>
    </row>
    <row r="1840" spans="1:21" x14ac:dyDescent="0.35">
      <c r="A1840" t="s">
        <v>14</v>
      </c>
      <c r="B1840" t="s">
        <v>16</v>
      </c>
      <c r="C1840" s="4">
        <v>44711</v>
      </c>
      <c r="D1840" t="s">
        <v>2740</v>
      </c>
      <c r="E1840" t="s">
        <v>23</v>
      </c>
      <c r="F1840" t="s">
        <v>28</v>
      </c>
      <c r="G1840">
        <v>32.79</v>
      </c>
      <c r="H1840">
        <v>-96.76</v>
      </c>
      <c r="I1840">
        <v>21141</v>
      </c>
      <c r="J1840" t="s">
        <v>35</v>
      </c>
      <c r="K1840">
        <v>21990</v>
      </c>
      <c r="M1840" t="s">
        <v>45</v>
      </c>
      <c r="N1840" t="s">
        <v>21</v>
      </c>
      <c r="O1840" t="s">
        <v>53</v>
      </c>
      <c r="P1840" t="s">
        <v>1639</v>
      </c>
      <c r="R1840">
        <v>2016</v>
      </c>
      <c r="S1840" t="s">
        <v>2308</v>
      </c>
      <c r="T1840" t="str">
        <f t="shared" si="57"/>
        <v>Volkswagen e-Golf SE Hatchback</v>
      </c>
      <c r="U1840" t="str">
        <f t="shared" si="56"/>
        <v>e-Golf SE Hatchback</v>
      </c>
    </row>
    <row r="1841" spans="1:21" x14ac:dyDescent="0.35">
      <c r="A1841" t="s">
        <v>14</v>
      </c>
      <c r="B1841" t="s">
        <v>16</v>
      </c>
      <c r="C1841" s="4">
        <v>44711</v>
      </c>
      <c r="D1841" t="s">
        <v>2740</v>
      </c>
      <c r="E1841" t="s">
        <v>23</v>
      </c>
      <c r="F1841" t="s">
        <v>25</v>
      </c>
      <c r="G1841">
        <v>32.79</v>
      </c>
      <c r="H1841">
        <v>-96.76</v>
      </c>
      <c r="I1841">
        <v>57955</v>
      </c>
      <c r="J1841" t="s">
        <v>30</v>
      </c>
      <c r="K1841">
        <v>19990</v>
      </c>
      <c r="M1841" t="s">
        <v>45</v>
      </c>
      <c r="N1841" t="s">
        <v>21</v>
      </c>
      <c r="O1841" t="s">
        <v>21</v>
      </c>
      <c r="P1841" t="s">
        <v>1640</v>
      </c>
      <c r="R1841">
        <v>2013</v>
      </c>
      <c r="S1841" t="s">
        <v>2249</v>
      </c>
      <c r="T1841" t="str">
        <f t="shared" si="57"/>
        <v>Volvo XC60 3.2 Premier Sport</v>
      </c>
      <c r="U1841" t="str">
        <f t="shared" si="56"/>
        <v>XC60 3.2 Premier Sport</v>
      </c>
    </row>
    <row r="1842" spans="1:21" x14ac:dyDescent="0.35">
      <c r="A1842" t="s">
        <v>14</v>
      </c>
      <c r="B1842" t="s">
        <v>16</v>
      </c>
      <c r="C1842" s="4">
        <v>44711</v>
      </c>
      <c r="D1842" t="s">
        <v>2740</v>
      </c>
      <c r="E1842" t="s">
        <v>23</v>
      </c>
      <c r="F1842" t="s">
        <v>28</v>
      </c>
      <c r="G1842">
        <v>32.79</v>
      </c>
      <c r="H1842">
        <v>-96.76</v>
      </c>
      <c r="I1842">
        <v>56283</v>
      </c>
      <c r="J1842" t="s">
        <v>31</v>
      </c>
      <c r="K1842">
        <v>16590</v>
      </c>
      <c r="M1842" t="s">
        <v>45</v>
      </c>
      <c r="N1842" t="s">
        <v>50</v>
      </c>
      <c r="O1842" t="s">
        <v>58</v>
      </c>
      <c r="P1842" t="s">
        <v>1047</v>
      </c>
      <c r="R1842">
        <v>2015</v>
      </c>
      <c r="S1842" t="s">
        <v>2242</v>
      </c>
      <c r="T1842" t="str">
        <f t="shared" si="57"/>
        <v>Nissan LEAF S Hatchback 4D</v>
      </c>
      <c r="U1842" t="str">
        <f t="shared" si="56"/>
        <v>LEAF S Hatchback 4D</v>
      </c>
    </row>
    <row r="1843" spans="1:21" x14ac:dyDescent="0.35">
      <c r="A1843" t="s">
        <v>14</v>
      </c>
      <c r="B1843" t="s">
        <v>16</v>
      </c>
      <c r="C1843" s="4">
        <v>44711</v>
      </c>
      <c r="D1843" t="s">
        <v>2740</v>
      </c>
      <c r="E1843" t="s">
        <v>24</v>
      </c>
      <c r="F1843" t="s">
        <v>25</v>
      </c>
      <c r="G1843">
        <v>32.79</v>
      </c>
      <c r="H1843">
        <v>-96.76</v>
      </c>
      <c r="I1843">
        <v>14789</v>
      </c>
      <c r="J1843" t="s">
        <v>35</v>
      </c>
      <c r="K1843">
        <v>33990</v>
      </c>
      <c r="M1843" t="s">
        <v>45</v>
      </c>
      <c r="N1843" t="s">
        <v>21</v>
      </c>
      <c r="O1843" t="s">
        <v>53</v>
      </c>
      <c r="P1843" t="s">
        <v>1641</v>
      </c>
      <c r="R1843">
        <v>2018</v>
      </c>
      <c r="S1843" t="s">
        <v>2271</v>
      </c>
      <c r="T1843" t="str">
        <f t="shared" si="57"/>
        <v>Cadillac CTS Sedan 4D</v>
      </c>
      <c r="U1843" t="str">
        <f t="shared" si="56"/>
        <v>CTS Sedan 4D</v>
      </c>
    </row>
    <row r="1844" spans="1:21" x14ac:dyDescent="0.35">
      <c r="A1844" t="s">
        <v>14</v>
      </c>
      <c r="C1844" s="4">
        <v>44711</v>
      </c>
      <c r="D1844" t="s">
        <v>3159</v>
      </c>
      <c r="E1844" t="s">
        <v>24</v>
      </c>
      <c r="F1844" t="s">
        <v>25</v>
      </c>
      <c r="G1844">
        <v>32.975360999999999</v>
      </c>
      <c r="H1844">
        <v>-97.310485999999997</v>
      </c>
      <c r="I1844">
        <v>62130</v>
      </c>
      <c r="J1844" t="s">
        <v>34</v>
      </c>
      <c r="K1844">
        <v>26985</v>
      </c>
      <c r="L1844" t="s">
        <v>43</v>
      </c>
      <c r="M1844" t="s">
        <v>45</v>
      </c>
      <c r="N1844" t="s">
        <v>50</v>
      </c>
      <c r="O1844" t="s">
        <v>53</v>
      </c>
      <c r="P1844" t="s">
        <v>1642</v>
      </c>
      <c r="Q1844">
        <v>6</v>
      </c>
      <c r="R1844">
        <v>2019</v>
      </c>
      <c r="S1844" t="s">
        <v>2247</v>
      </c>
      <c r="T1844" t="str">
        <f t="shared" si="57"/>
        <v>Dodge Charger</v>
      </c>
      <c r="U1844" t="str">
        <f t="shared" si="56"/>
        <v>Charger</v>
      </c>
    </row>
    <row r="1845" spans="1:21" x14ac:dyDescent="0.35">
      <c r="A1845" t="s">
        <v>14</v>
      </c>
      <c r="C1845" s="4">
        <v>44711</v>
      </c>
      <c r="D1845" t="s">
        <v>3160</v>
      </c>
      <c r="F1845" t="s">
        <v>25</v>
      </c>
      <c r="I1845">
        <v>96654</v>
      </c>
      <c r="J1845" t="s">
        <v>32</v>
      </c>
      <c r="K1845">
        <v>88750</v>
      </c>
      <c r="M1845" t="s">
        <v>45</v>
      </c>
      <c r="N1845" t="s">
        <v>50</v>
      </c>
      <c r="O1845" t="s">
        <v>21</v>
      </c>
      <c r="P1845" t="s">
        <v>1643</v>
      </c>
      <c r="R1845">
        <v>2017</v>
      </c>
      <c r="S1845" t="s">
        <v>2278</v>
      </c>
      <c r="T1845" t="str">
        <f t="shared" si="57"/>
        <v>Ford F-550</v>
      </c>
      <c r="U1845" t="str">
        <f t="shared" si="56"/>
        <v>F-550</v>
      </c>
    </row>
    <row r="1846" spans="1:21" x14ac:dyDescent="0.35">
      <c r="A1846" t="s">
        <v>14</v>
      </c>
      <c r="C1846" s="4">
        <v>44711</v>
      </c>
      <c r="D1846" t="s">
        <v>3161</v>
      </c>
      <c r="E1846" t="s">
        <v>23</v>
      </c>
      <c r="F1846" t="s">
        <v>25</v>
      </c>
      <c r="G1846">
        <v>32.840010999999997</v>
      </c>
      <c r="H1846">
        <v>-97.225295000000003</v>
      </c>
      <c r="I1846">
        <v>103318</v>
      </c>
      <c r="J1846" t="s">
        <v>35</v>
      </c>
      <c r="K1846">
        <v>20391</v>
      </c>
      <c r="L1846" t="s">
        <v>43</v>
      </c>
      <c r="M1846" t="s">
        <v>45</v>
      </c>
      <c r="N1846" t="s">
        <v>50</v>
      </c>
      <c r="O1846" t="s">
        <v>52</v>
      </c>
      <c r="P1846" t="s">
        <v>1644</v>
      </c>
      <c r="Q1846">
        <v>6</v>
      </c>
      <c r="R1846">
        <v>2016</v>
      </c>
      <c r="S1846" t="s">
        <v>2278</v>
      </c>
      <c r="T1846" t="str">
        <f t="shared" si="57"/>
        <v>Ford Explorer</v>
      </c>
      <c r="U1846" t="str">
        <f t="shared" si="56"/>
        <v>Explorer</v>
      </c>
    </row>
    <row r="1847" spans="1:21" x14ac:dyDescent="0.35">
      <c r="A1847" t="s">
        <v>14</v>
      </c>
      <c r="C1847" s="4">
        <v>44711</v>
      </c>
      <c r="D1847" t="s">
        <v>3162</v>
      </c>
      <c r="E1847" t="s">
        <v>23</v>
      </c>
      <c r="F1847" t="s">
        <v>25</v>
      </c>
      <c r="G1847">
        <v>32.840010999999997</v>
      </c>
      <c r="H1847">
        <v>-97.225295000000003</v>
      </c>
      <c r="I1847">
        <v>53719</v>
      </c>
      <c r="J1847" t="s">
        <v>38</v>
      </c>
      <c r="K1847">
        <v>19691</v>
      </c>
      <c r="L1847" t="s">
        <v>42</v>
      </c>
      <c r="M1847" t="s">
        <v>45</v>
      </c>
      <c r="N1847" t="s">
        <v>50</v>
      </c>
      <c r="O1847" t="s">
        <v>52</v>
      </c>
      <c r="P1847" t="s">
        <v>1645</v>
      </c>
      <c r="Q1847">
        <v>4</v>
      </c>
      <c r="R1847">
        <v>2018</v>
      </c>
      <c r="S1847" t="s">
        <v>2277</v>
      </c>
      <c r="T1847" t="str">
        <f t="shared" si="57"/>
        <v>Jeep Compass</v>
      </c>
      <c r="U1847" t="str">
        <f t="shared" si="56"/>
        <v>Compass</v>
      </c>
    </row>
    <row r="1848" spans="1:21" x14ac:dyDescent="0.35">
      <c r="A1848" t="s">
        <v>14</v>
      </c>
      <c r="C1848" s="4">
        <v>44711</v>
      </c>
      <c r="D1848" t="s">
        <v>3163</v>
      </c>
      <c r="E1848" t="s">
        <v>23</v>
      </c>
      <c r="F1848" t="s">
        <v>25</v>
      </c>
      <c r="G1848">
        <v>32.840010999999997</v>
      </c>
      <c r="H1848">
        <v>-97.225295000000003</v>
      </c>
      <c r="I1848">
        <v>135042</v>
      </c>
      <c r="J1848" t="s">
        <v>33</v>
      </c>
      <c r="K1848">
        <v>15291</v>
      </c>
      <c r="L1848" t="s">
        <v>43</v>
      </c>
      <c r="M1848" t="s">
        <v>45</v>
      </c>
      <c r="N1848" t="s">
        <v>50</v>
      </c>
      <c r="O1848" t="s">
        <v>52</v>
      </c>
      <c r="P1848" t="s">
        <v>1646</v>
      </c>
      <c r="Q1848">
        <v>6</v>
      </c>
      <c r="R1848">
        <v>2015</v>
      </c>
      <c r="S1848" t="s">
        <v>2278</v>
      </c>
      <c r="T1848" t="str">
        <f t="shared" si="57"/>
        <v>Ford Explorer</v>
      </c>
      <c r="U1848" t="str">
        <f t="shared" si="56"/>
        <v>Explorer</v>
      </c>
    </row>
    <row r="1849" spans="1:21" x14ac:dyDescent="0.35">
      <c r="A1849" t="s">
        <v>14</v>
      </c>
      <c r="C1849" s="4">
        <v>44711</v>
      </c>
      <c r="D1849" t="s">
        <v>3164</v>
      </c>
      <c r="F1849" t="s">
        <v>25</v>
      </c>
      <c r="I1849">
        <v>177343</v>
      </c>
      <c r="J1849" t="s">
        <v>32</v>
      </c>
      <c r="K1849">
        <v>23450</v>
      </c>
      <c r="M1849" t="s">
        <v>45</v>
      </c>
      <c r="N1849" t="s">
        <v>50</v>
      </c>
      <c r="O1849" t="s">
        <v>54</v>
      </c>
      <c r="P1849" t="s">
        <v>1141</v>
      </c>
      <c r="R1849">
        <v>2014</v>
      </c>
      <c r="S1849" t="s">
        <v>2278</v>
      </c>
      <c r="T1849" t="str">
        <f t="shared" si="57"/>
        <v>Ford E-350</v>
      </c>
      <c r="U1849" t="str">
        <f t="shared" si="56"/>
        <v>E-350</v>
      </c>
    </row>
    <row r="1850" spans="1:21" x14ac:dyDescent="0.35">
      <c r="A1850" t="s">
        <v>14</v>
      </c>
      <c r="C1850" s="4">
        <v>44711</v>
      </c>
      <c r="D1850" t="s">
        <v>3165</v>
      </c>
      <c r="E1850" t="s">
        <v>24</v>
      </c>
      <c r="F1850" t="s">
        <v>25</v>
      </c>
      <c r="G1850">
        <v>32.667687999999998</v>
      </c>
      <c r="H1850">
        <v>-97.416916000000001</v>
      </c>
      <c r="I1850">
        <v>88683</v>
      </c>
      <c r="J1850" t="s">
        <v>29</v>
      </c>
      <c r="K1850">
        <v>30989</v>
      </c>
      <c r="L1850" t="s">
        <v>41</v>
      </c>
      <c r="M1850" t="s">
        <v>45</v>
      </c>
      <c r="N1850" t="s">
        <v>50</v>
      </c>
      <c r="O1850" t="s">
        <v>52</v>
      </c>
      <c r="P1850" t="s">
        <v>1647</v>
      </c>
      <c r="Q1850">
        <v>6</v>
      </c>
      <c r="R1850">
        <v>2018</v>
      </c>
      <c r="S1850" t="s">
        <v>2324</v>
      </c>
      <c r="T1850" t="str">
        <f t="shared" si="57"/>
        <v>Mercedes-Benz GLE</v>
      </c>
      <c r="U1850" t="str">
        <f t="shared" si="56"/>
        <v>GLE</v>
      </c>
    </row>
    <row r="1851" spans="1:21" x14ac:dyDescent="0.35">
      <c r="A1851" t="s">
        <v>14</v>
      </c>
      <c r="C1851" s="4">
        <v>44711</v>
      </c>
      <c r="D1851" t="s">
        <v>3166</v>
      </c>
      <c r="E1851" t="s">
        <v>23</v>
      </c>
      <c r="F1851" t="s">
        <v>25</v>
      </c>
      <c r="G1851">
        <v>32.667687999999998</v>
      </c>
      <c r="H1851">
        <v>-97.416916000000001</v>
      </c>
      <c r="I1851">
        <v>12010</v>
      </c>
      <c r="J1851" t="s">
        <v>32</v>
      </c>
      <c r="K1851">
        <v>27985</v>
      </c>
      <c r="L1851" t="s">
        <v>41</v>
      </c>
      <c r="M1851" t="s">
        <v>45</v>
      </c>
      <c r="N1851" t="s">
        <v>50</v>
      </c>
      <c r="O1851" t="s">
        <v>52</v>
      </c>
      <c r="P1851" t="s">
        <v>1648</v>
      </c>
      <c r="Q1851">
        <v>4</v>
      </c>
      <c r="R1851">
        <v>2019</v>
      </c>
      <c r="S1851" t="s">
        <v>2278</v>
      </c>
      <c r="T1851" t="str">
        <f t="shared" si="57"/>
        <v>Ford Escape</v>
      </c>
      <c r="U1851" t="str">
        <f t="shared" si="56"/>
        <v>Escape</v>
      </c>
    </row>
    <row r="1852" spans="1:21" x14ac:dyDescent="0.35">
      <c r="A1852" t="s">
        <v>14</v>
      </c>
      <c r="B1852" t="s">
        <v>15</v>
      </c>
      <c r="C1852" s="4">
        <v>44711</v>
      </c>
      <c r="D1852" t="s">
        <v>2750</v>
      </c>
      <c r="E1852" t="s">
        <v>23</v>
      </c>
      <c r="F1852" t="s">
        <v>25</v>
      </c>
      <c r="G1852">
        <v>32.7714</v>
      </c>
      <c r="H1852">
        <v>-97.291499999999999</v>
      </c>
      <c r="I1852">
        <v>76000</v>
      </c>
      <c r="J1852" t="s">
        <v>35</v>
      </c>
      <c r="K1852">
        <v>4850</v>
      </c>
      <c r="L1852" t="s">
        <v>41</v>
      </c>
      <c r="M1852" t="s">
        <v>45</v>
      </c>
      <c r="N1852" t="s">
        <v>50</v>
      </c>
      <c r="O1852" t="s">
        <v>53</v>
      </c>
      <c r="P1852" t="s">
        <v>1649</v>
      </c>
      <c r="Q1852">
        <v>6</v>
      </c>
      <c r="R1852">
        <v>2002</v>
      </c>
      <c r="S1852" t="s">
        <v>2256</v>
      </c>
      <c r="T1852" t="str">
        <f t="shared" si="57"/>
        <v>chevrolet malibu</v>
      </c>
      <c r="U1852" t="str">
        <f t="shared" si="56"/>
        <v>malibu</v>
      </c>
    </row>
    <row r="1853" spans="1:21" x14ac:dyDescent="0.35">
      <c r="A1853" t="s">
        <v>14</v>
      </c>
      <c r="B1853" t="s">
        <v>15</v>
      </c>
      <c r="C1853" s="4">
        <v>44711</v>
      </c>
      <c r="D1853" t="s">
        <v>3167</v>
      </c>
      <c r="F1853" t="s">
        <v>25</v>
      </c>
      <c r="G1853">
        <v>32.715466999999997</v>
      </c>
      <c r="H1853">
        <v>-96.441744999999997</v>
      </c>
      <c r="I1853">
        <v>109700</v>
      </c>
      <c r="K1853">
        <v>28995</v>
      </c>
      <c r="M1853" t="s">
        <v>45</v>
      </c>
      <c r="N1853" t="s">
        <v>50</v>
      </c>
      <c r="O1853" t="s">
        <v>57</v>
      </c>
      <c r="P1853" t="s">
        <v>1650</v>
      </c>
      <c r="Q1853" t="s">
        <v>21</v>
      </c>
      <c r="R1853">
        <v>2016</v>
      </c>
      <c r="S1853" t="s">
        <v>2278</v>
      </c>
      <c r="T1853" t="str">
        <f t="shared" si="57"/>
        <v>Ford F-150 XL 4x2SuperCrew 6.5</v>
      </c>
      <c r="U1853" t="str">
        <f t="shared" si="56"/>
        <v>F-150 XL 4x2SuperCrew 6.5</v>
      </c>
    </row>
    <row r="1854" spans="1:21" x14ac:dyDescent="0.35">
      <c r="A1854" t="s">
        <v>14</v>
      </c>
      <c r="B1854" t="s">
        <v>15</v>
      </c>
      <c r="C1854" s="4">
        <v>44711</v>
      </c>
      <c r="D1854" t="s">
        <v>3167</v>
      </c>
      <c r="E1854" t="s">
        <v>22</v>
      </c>
      <c r="F1854" t="s">
        <v>25</v>
      </c>
      <c r="G1854">
        <v>32.715466999999997</v>
      </c>
      <c r="H1854">
        <v>-96.441744999999997</v>
      </c>
      <c r="I1854">
        <v>81387</v>
      </c>
      <c r="K1854">
        <v>31995</v>
      </c>
      <c r="M1854" t="s">
        <v>45</v>
      </c>
      <c r="N1854" t="s">
        <v>21</v>
      </c>
      <c r="O1854" t="s">
        <v>57</v>
      </c>
      <c r="P1854" t="s">
        <v>1651</v>
      </c>
      <c r="Q1854" t="s">
        <v>21</v>
      </c>
      <c r="R1854">
        <v>2018</v>
      </c>
      <c r="S1854" t="s">
        <v>2278</v>
      </c>
      <c r="T1854" t="str">
        <f t="shared" si="57"/>
        <v>Ford F-150 XL 4x4SuperCrew 6.5</v>
      </c>
      <c r="U1854" t="str">
        <f t="shared" si="56"/>
        <v>F-150 XL 4x4SuperCrew 6.5</v>
      </c>
    </row>
    <row r="1855" spans="1:21" x14ac:dyDescent="0.35">
      <c r="A1855" t="s">
        <v>14</v>
      </c>
      <c r="B1855" t="s">
        <v>15</v>
      </c>
      <c r="C1855" s="4">
        <v>44711</v>
      </c>
      <c r="D1855" t="s">
        <v>3168</v>
      </c>
      <c r="E1855" t="s">
        <v>22</v>
      </c>
      <c r="F1855" t="s">
        <v>25</v>
      </c>
      <c r="G1855">
        <v>32.715466999999997</v>
      </c>
      <c r="H1855">
        <v>-96.441744999999997</v>
      </c>
      <c r="I1855">
        <v>136650</v>
      </c>
      <c r="K1855">
        <v>18995</v>
      </c>
      <c r="M1855" t="s">
        <v>45</v>
      </c>
      <c r="N1855" t="s">
        <v>50</v>
      </c>
      <c r="O1855" t="s">
        <v>57</v>
      </c>
      <c r="P1855" t="s">
        <v>1652</v>
      </c>
      <c r="Q1855" t="s">
        <v>21</v>
      </c>
      <c r="R1855">
        <v>2015</v>
      </c>
      <c r="S1855" t="s">
        <v>2248</v>
      </c>
      <c r="T1855" t="str">
        <f t="shared" si="57"/>
        <v>Chevrolet Colorado Work Truck</v>
      </c>
      <c r="U1855" t="str">
        <f t="shared" si="56"/>
        <v>Colorado Work Truck</v>
      </c>
    </row>
    <row r="1856" spans="1:21" x14ac:dyDescent="0.35">
      <c r="A1856" t="s">
        <v>14</v>
      </c>
      <c r="B1856" t="s">
        <v>15</v>
      </c>
      <c r="C1856" s="4">
        <v>44711</v>
      </c>
      <c r="D1856" t="s">
        <v>3168</v>
      </c>
      <c r="F1856" t="s">
        <v>25</v>
      </c>
      <c r="G1856">
        <v>32.715466999999997</v>
      </c>
      <c r="H1856">
        <v>-96.441744999999997</v>
      </c>
      <c r="I1856">
        <v>157193</v>
      </c>
      <c r="K1856">
        <v>23995</v>
      </c>
      <c r="M1856" t="s">
        <v>45</v>
      </c>
      <c r="N1856" t="s">
        <v>50</v>
      </c>
      <c r="O1856" t="s">
        <v>54</v>
      </c>
      <c r="P1856" t="s">
        <v>1653</v>
      </c>
      <c r="Q1856" t="s">
        <v>21</v>
      </c>
      <c r="R1856">
        <v>2017</v>
      </c>
      <c r="S1856" t="s">
        <v>2248</v>
      </c>
      <c r="T1856" t="str">
        <f t="shared" si="57"/>
        <v>Chevrolet Express Cargo 2500</v>
      </c>
      <c r="U1856" t="str">
        <f t="shared" si="56"/>
        <v>Express Cargo 2500</v>
      </c>
    </row>
    <row r="1857" spans="1:21" x14ac:dyDescent="0.35">
      <c r="A1857" t="s">
        <v>14</v>
      </c>
      <c r="B1857" t="s">
        <v>15</v>
      </c>
      <c r="C1857" s="4">
        <v>44711</v>
      </c>
      <c r="D1857" t="s">
        <v>3168</v>
      </c>
      <c r="F1857" t="s">
        <v>25</v>
      </c>
      <c r="G1857">
        <v>32.715466999999997</v>
      </c>
      <c r="H1857">
        <v>-96.441744999999997</v>
      </c>
      <c r="I1857">
        <v>156790</v>
      </c>
      <c r="K1857">
        <v>23995</v>
      </c>
      <c r="M1857" t="s">
        <v>45</v>
      </c>
      <c r="N1857" t="s">
        <v>50</v>
      </c>
      <c r="O1857" t="s">
        <v>57</v>
      </c>
      <c r="P1857" t="s">
        <v>1654</v>
      </c>
      <c r="Q1857" t="s">
        <v>21</v>
      </c>
      <c r="R1857">
        <v>2017</v>
      </c>
      <c r="S1857" t="s">
        <v>2248</v>
      </c>
      <c r="T1857" t="str">
        <f t="shared" si="57"/>
        <v>Chevrolet Silverado 1500 LT</v>
      </c>
      <c r="U1857" t="str">
        <f t="shared" si="56"/>
        <v>Silverado 1500 LT</v>
      </c>
    </row>
    <row r="1858" spans="1:21" x14ac:dyDescent="0.35">
      <c r="A1858" t="s">
        <v>14</v>
      </c>
      <c r="B1858" t="s">
        <v>15</v>
      </c>
      <c r="C1858" s="4">
        <v>44711</v>
      </c>
      <c r="D1858" t="s">
        <v>3168</v>
      </c>
      <c r="F1858" t="s">
        <v>25</v>
      </c>
      <c r="G1858">
        <v>32.715466999999997</v>
      </c>
      <c r="H1858">
        <v>-96.441744999999997</v>
      </c>
      <c r="I1858">
        <v>97150</v>
      </c>
      <c r="K1858">
        <v>18995</v>
      </c>
      <c r="M1858" t="s">
        <v>45</v>
      </c>
      <c r="N1858" t="s">
        <v>50</v>
      </c>
      <c r="O1858" t="s">
        <v>57</v>
      </c>
      <c r="P1858" t="s">
        <v>1655</v>
      </c>
      <c r="Q1858" t="s">
        <v>21</v>
      </c>
      <c r="R1858">
        <v>2019</v>
      </c>
      <c r="S1858" t="s">
        <v>2248</v>
      </c>
      <c r="T1858" t="str">
        <f t="shared" si="57"/>
        <v>Chevrolet Colorado Work Truck</v>
      </c>
      <c r="U1858" t="str">
        <f t="shared" ref="U1858:U1921" si="58">RIGHT(T1858,LEN(T1858)-FIND(" ",T1858))</f>
        <v>Colorado Work Truck</v>
      </c>
    </row>
    <row r="1859" spans="1:21" x14ac:dyDescent="0.35">
      <c r="A1859" t="s">
        <v>14</v>
      </c>
      <c r="B1859" t="s">
        <v>15</v>
      </c>
      <c r="C1859" s="4">
        <v>44711</v>
      </c>
      <c r="D1859" t="s">
        <v>3168</v>
      </c>
      <c r="F1859" t="s">
        <v>25</v>
      </c>
      <c r="G1859">
        <v>32.715466999999997</v>
      </c>
      <c r="H1859">
        <v>-96.441744999999997</v>
      </c>
      <c r="I1859">
        <v>176650</v>
      </c>
      <c r="K1859">
        <v>17995</v>
      </c>
      <c r="M1859" t="s">
        <v>45</v>
      </c>
      <c r="N1859" t="s">
        <v>50</v>
      </c>
      <c r="O1859" t="s">
        <v>57</v>
      </c>
      <c r="P1859" t="s">
        <v>1656</v>
      </c>
      <c r="Q1859" t="s">
        <v>21</v>
      </c>
      <c r="R1859">
        <v>2016</v>
      </c>
      <c r="S1859" t="s">
        <v>2278</v>
      </c>
      <c r="T1859" t="str">
        <f t="shared" ref="T1859:T1922" si="59">RIGHT(P1859,LEN(P1859)-FIND(" ",P1859))</f>
        <v>Ford F-150 XL 4x2SuperCab 6.5</v>
      </c>
      <c r="U1859" t="str">
        <f t="shared" si="58"/>
        <v>F-150 XL 4x2SuperCab 6.5</v>
      </c>
    </row>
    <row r="1860" spans="1:21" x14ac:dyDescent="0.35">
      <c r="A1860" t="s">
        <v>14</v>
      </c>
      <c r="B1860" t="s">
        <v>15</v>
      </c>
      <c r="C1860" s="4">
        <v>44711</v>
      </c>
      <c r="D1860" t="s">
        <v>3168</v>
      </c>
      <c r="E1860" t="s">
        <v>22</v>
      </c>
      <c r="F1860" t="s">
        <v>25</v>
      </c>
      <c r="G1860">
        <v>32.715466999999997</v>
      </c>
      <c r="H1860">
        <v>-96.441744999999997</v>
      </c>
      <c r="I1860">
        <v>182418</v>
      </c>
      <c r="K1860">
        <v>21995</v>
      </c>
      <c r="M1860" t="s">
        <v>45</v>
      </c>
      <c r="N1860" t="s">
        <v>50</v>
      </c>
      <c r="O1860" t="s">
        <v>57</v>
      </c>
      <c r="P1860" t="s">
        <v>1657</v>
      </c>
      <c r="Q1860" t="s">
        <v>21</v>
      </c>
      <c r="R1860">
        <v>2016</v>
      </c>
      <c r="S1860" t="s">
        <v>2258</v>
      </c>
      <c r="T1860" t="str">
        <f t="shared" si="59"/>
        <v>Ram Ram Pickup 1500 Lone Star</v>
      </c>
      <c r="U1860" t="str">
        <f t="shared" si="58"/>
        <v>Ram Pickup 1500 Lone Star</v>
      </c>
    </row>
    <row r="1861" spans="1:21" x14ac:dyDescent="0.35">
      <c r="A1861" t="s">
        <v>14</v>
      </c>
      <c r="B1861" t="s">
        <v>15</v>
      </c>
      <c r="C1861" s="4">
        <v>44711</v>
      </c>
      <c r="D1861" t="s">
        <v>3168</v>
      </c>
      <c r="F1861" t="s">
        <v>25</v>
      </c>
      <c r="G1861">
        <v>32.715466999999997</v>
      </c>
      <c r="H1861">
        <v>-96.441744999999997</v>
      </c>
      <c r="I1861">
        <v>93100</v>
      </c>
      <c r="K1861">
        <v>19595</v>
      </c>
      <c r="M1861" t="s">
        <v>45</v>
      </c>
      <c r="N1861" t="s">
        <v>50</v>
      </c>
      <c r="O1861" t="s">
        <v>57</v>
      </c>
      <c r="P1861" t="s">
        <v>1658</v>
      </c>
      <c r="Q1861" t="s">
        <v>21</v>
      </c>
      <c r="R1861">
        <v>2018</v>
      </c>
      <c r="S1861" t="s">
        <v>2248</v>
      </c>
      <c r="T1861" t="str">
        <f t="shared" si="59"/>
        <v>Chevrolet Colorado Work Truck</v>
      </c>
      <c r="U1861" t="str">
        <f t="shared" si="58"/>
        <v>Colorado Work Truck</v>
      </c>
    </row>
    <row r="1862" spans="1:21" x14ac:dyDescent="0.35">
      <c r="A1862" t="s">
        <v>14</v>
      </c>
      <c r="B1862" t="s">
        <v>15</v>
      </c>
      <c r="C1862" s="4">
        <v>44711</v>
      </c>
      <c r="D1862" t="s">
        <v>3169</v>
      </c>
      <c r="E1862" t="s">
        <v>22</v>
      </c>
      <c r="F1862" t="s">
        <v>25</v>
      </c>
      <c r="G1862">
        <v>32.715466999999997</v>
      </c>
      <c r="H1862">
        <v>-96.441744999999997</v>
      </c>
      <c r="I1862">
        <v>84050</v>
      </c>
      <c r="K1862">
        <v>28995</v>
      </c>
      <c r="M1862" t="s">
        <v>45</v>
      </c>
      <c r="N1862" t="s">
        <v>21</v>
      </c>
      <c r="O1862" t="s">
        <v>57</v>
      </c>
      <c r="P1862" t="s">
        <v>1659</v>
      </c>
      <c r="Q1862" t="s">
        <v>21</v>
      </c>
      <c r="R1862">
        <v>2019</v>
      </c>
      <c r="S1862" t="s">
        <v>2278</v>
      </c>
      <c r="T1862" t="str">
        <f t="shared" si="59"/>
        <v>Ford F-150 XL 4x4SuperCab 6.5</v>
      </c>
      <c r="U1862" t="str">
        <f t="shared" si="58"/>
        <v>F-150 XL 4x4SuperCab 6.5</v>
      </c>
    </row>
    <row r="1863" spans="1:21" x14ac:dyDescent="0.35">
      <c r="A1863" t="s">
        <v>14</v>
      </c>
      <c r="B1863" t="s">
        <v>15</v>
      </c>
      <c r="C1863" s="4">
        <v>44711</v>
      </c>
      <c r="D1863" t="s">
        <v>3169</v>
      </c>
      <c r="E1863" t="s">
        <v>22</v>
      </c>
      <c r="F1863" t="s">
        <v>25</v>
      </c>
      <c r="G1863">
        <v>32.715466999999997</v>
      </c>
      <c r="H1863">
        <v>-96.441744999999997</v>
      </c>
      <c r="I1863">
        <v>126100</v>
      </c>
      <c r="K1863">
        <v>28995</v>
      </c>
      <c r="M1863" t="s">
        <v>45</v>
      </c>
      <c r="N1863" t="s">
        <v>21</v>
      </c>
      <c r="O1863" t="s">
        <v>57</v>
      </c>
      <c r="P1863" t="s">
        <v>1660</v>
      </c>
      <c r="Q1863" t="s">
        <v>21</v>
      </c>
      <c r="R1863">
        <v>2018</v>
      </c>
      <c r="S1863" t="s">
        <v>2278</v>
      </c>
      <c r="T1863" t="str">
        <f t="shared" si="59"/>
        <v>Ford F-150 XLT 4x4SuperCrew 5.</v>
      </c>
      <c r="U1863" t="str">
        <f t="shared" si="58"/>
        <v>F-150 XLT 4x4SuperCrew 5.</v>
      </c>
    </row>
    <row r="1864" spans="1:21" x14ac:dyDescent="0.35">
      <c r="A1864" t="s">
        <v>14</v>
      </c>
      <c r="B1864" t="s">
        <v>15</v>
      </c>
      <c r="C1864" s="4">
        <v>44711</v>
      </c>
      <c r="D1864" t="s">
        <v>3169</v>
      </c>
      <c r="F1864" t="s">
        <v>25</v>
      </c>
      <c r="G1864">
        <v>32.715466999999997</v>
      </c>
      <c r="H1864">
        <v>-96.441744999999997</v>
      </c>
      <c r="I1864">
        <v>76512</v>
      </c>
      <c r="K1864">
        <v>16995</v>
      </c>
      <c r="M1864" t="s">
        <v>45</v>
      </c>
      <c r="N1864" t="s">
        <v>50</v>
      </c>
      <c r="O1864" t="s">
        <v>57</v>
      </c>
      <c r="P1864" t="s">
        <v>1661</v>
      </c>
      <c r="Q1864" t="s">
        <v>21</v>
      </c>
      <c r="R1864">
        <v>2016</v>
      </c>
      <c r="S1864" t="s">
        <v>2248</v>
      </c>
      <c r="T1864" t="str">
        <f t="shared" si="59"/>
        <v>Chevrolet Colorado Work Truck</v>
      </c>
      <c r="U1864" t="str">
        <f t="shared" si="58"/>
        <v>Colorado Work Truck</v>
      </c>
    </row>
    <row r="1865" spans="1:21" x14ac:dyDescent="0.35">
      <c r="A1865" t="s">
        <v>14</v>
      </c>
      <c r="B1865" t="s">
        <v>15</v>
      </c>
      <c r="C1865" s="4">
        <v>44711</v>
      </c>
      <c r="D1865" t="s">
        <v>3021</v>
      </c>
      <c r="F1865" t="s">
        <v>27</v>
      </c>
      <c r="G1865">
        <v>32.824800000000003</v>
      </c>
      <c r="H1865">
        <v>-96.749799999999993</v>
      </c>
      <c r="I1865">
        <v>614000</v>
      </c>
      <c r="J1865" t="s">
        <v>32</v>
      </c>
      <c r="K1865">
        <v>99000</v>
      </c>
      <c r="L1865" t="s">
        <v>43</v>
      </c>
      <c r="M1865" t="s">
        <v>45</v>
      </c>
      <c r="N1865" t="s">
        <v>51</v>
      </c>
      <c r="O1865" t="s">
        <v>57</v>
      </c>
      <c r="P1865" t="s">
        <v>1662</v>
      </c>
      <c r="R1865">
        <v>2017</v>
      </c>
      <c r="S1865" t="s">
        <v>2344</v>
      </c>
      <c r="T1865" t="str">
        <f t="shared" si="59"/>
        <v>freightliner cascadia</v>
      </c>
      <c r="U1865" t="str">
        <f t="shared" si="58"/>
        <v>cascadia</v>
      </c>
    </row>
    <row r="1866" spans="1:21" x14ac:dyDescent="0.35">
      <c r="A1866" t="s">
        <v>14</v>
      </c>
      <c r="B1866" t="s">
        <v>15</v>
      </c>
      <c r="C1866" s="4">
        <v>44711</v>
      </c>
      <c r="D1866" t="s">
        <v>3170</v>
      </c>
      <c r="E1866" t="s">
        <v>24</v>
      </c>
      <c r="F1866" t="s">
        <v>27</v>
      </c>
      <c r="G1866">
        <v>33.050603000000002</v>
      </c>
      <c r="H1866">
        <v>-96.171437999999995</v>
      </c>
      <c r="I1866">
        <v>99848</v>
      </c>
      <c r="J1866" t="s">
        <v>32</v>
      </c>
      <c r="K1866">
        <v>14995</v>
      </c>
      <c r="L1866" t="s">
        <v>43</v>
      </c>
      <c r="M1866" t="s">
        <v>45</v>
      </c>
      <c r="N1866" t="s">
        <v>50</v>
      </c>
      <c r="O1866" t="s">
        <v>56</v>
      </c>
      <c r="P1866" t="s">
        <v>1180</v>
      </c>
      <c r="Q1866">
        <v>8</v>
      </c>
      <c r="R1866">
        <v>2006</v>
      </c>
      <c r="S1866" t="s">
        <v>2278</v>
      </c>
      <c r="T1866" t="str">
        <f t="shared" si="59"/>
        <v>Ford Super Duty F-250</v>
      </c>
      <c r="U1866" t="str">
        <f t="shared" si="58"/>
        <v>Super Duty F-250</v>
      </c>
    </row>
    <row r="1867" spans="1:21" x14ac:dyDescent="0.35">
      <c r="A1867" t="s">
        <v>14</v>
      </c>
      <c r="B1867" t="s">
        <v>16</v>
      </c>
      <c r="C1867" s="4">
        <v>44711</v>
      </c>
      <c r="D1867" t="s">
        <v>3170</v>
      </c>
      <c r="E1867" t="s">
        <v>24</v>
      </c>
      <c r="F1867" t="s">
        <v>25</v>
      </c>
      <c r="G1867">
        <v>33.050603000000002</v>
      </c>
      <c r="H1867">
        <v>-96.171437999999995</v>
      </c>
      <c r="I1867">
        <v>162399</v>
      </c>
      <c r="J1867" t="s">
        <v>32</v>
      </c>
      <c r="K1867">
        <v>5595</v>
      </c>
      <c r="L1867" t="s">
        <v>43</v>
      </c>
      <c r="M1867" t="s">
        <v>45</v>
      </c>
      <c r="N1867" t="s">
        <v>50</v>
      </c>
      <c r="O1867" t="s">
        <v>56</v>
      </c>
      <c r="P1867" t="s">
        <v>1663</v>
      </c>
      <c r="Q1867">
        <v>6</v>
      </c>
      <c r="R1867">
        <v>2004</v>
      </c>
      <c r="S1867" t="s">
        <v>2278</v>
      </c>
      <c r="T1867" t="str">
        <f t="shared" si="59"/>
        <v>Ford F-150 Heritage</v>
      </c>
      <c r="U1867" t="str">
        <f t="shared" si="58"/>
        <v>F-150 Heritage</v>
      </c>
    </row>
    <row r="1868" spans="1:21" x14ac:dyDescent="0.35">
      <c r="A1868" t="s">
        <v>14</v>
      </c>
      <c r="B1868" t="s">
        <v>15</v>
      </c>
      <c r="C1868" s="4">
        <v>44711</v>
      </c>
      <c r="D1868" t="s">
        <v>3171</v>
      </c>
      <c r="E1868" t="s">
        <v>23</v>
      </c>
      <c r="F1868" t="s">
        <v>25</v>
      </c>
      <c r="G1868">
        <v>32.949199999999998</v>
      </c>
      <c r="H1868">
        <v>-96.441800000000001</v>
      </c>
      <c r="I1868">
        <v>124000</v>
      </c>
      <c r="J1868" t="s">
        <v>37</v>
      </c>
      <c r="K1868">
        <v>11500</v>
      </c>
      <c r="M1868" t="s">
        <v>45</v>
      </c>
      <c r="N1868" t="s">
        <v>50</v>
      </c>
      <c r="P1868" t="s">
        <v>1664</v>
      </c>
      <c r="Q1868">
        <v>4</v>
      </c>
      <c r="R1868">
        <v>2010</v>
      </c>
      <c r="S1868" t="s">
        <v>2275</v>
      </c>
      <c r="T1868" t="str">
        <f t="shared" si="59"/>
        <v>toyota rav4</v>
      </c>
      <c r="U1868" t="str">
        <f t="shared" si="58"/>
        <v>rav4</v>
      </c>
    </row>
    <row r="1869" spans="1:21" x14ac:dyDescent="0.35">
      <c r="A1869" t="s">
        <v>14</v>
      </c>
      <c r="B1869" t="s">
        <v>17</v>
      </c>
      <c r="C1869" s="4">
        <v>44710</v>
      </c>
      <c r="D1869" t="s">
        <v>3172</v>
      </c>
      <c r="F1869" t="s">
        <v>25</v>
      </c>
      <c r="G1869">
        <v>33.429200000000002</v>
      </c>
      <c r="H1869">
        <v>-96.548599999999993</v>
      </c>
      <c r="I1869">
        <v>41000</v>
      </c>
      <c r="K1869">
        <v>8500</v>
      </c>
      <c r="M1869" t="s">
        <v>45</v>
      </c>
      <c r="N1869" t="s">
        <v>50</v>
      </c>
      <c r="P1869" t="s">
        <v>1665</v>
      </c>
      <c r="R1869">
        <v>2004</v>
      </c>
      <c r="S1869" t="s">
        <v>2313</v>
      </c>
      <c r="T1869" t="str">
        <f t="shared" si="59"/>
        <v>buick lesabre custom</v>
      </c>
      <c r="U1869" t="str">
        <f t="shared" si="58"/>
        <v>lesabre custom</v>
      </c>
    </row>
    <row r="1870" spans="1:21" x14ac:dyDescent="0.35">
      <c r="A1870" t="s">
        <v>14</v>
      </c>
      <c r="B1870" t="s">
        <v>16</v>
      </c>
      <c r="C1870" s="4">
        <v>44710</v>
      </c>
      <c r="D1870" t="s">
        <v>3037</v>
      </c>
      <c r="F1870" t="s">
        <v>25</v>
      </c>
      <c r="G1870">
        <v>32.866399999999999</v>
      </c>
      <c r="H1870">
        <v>-97.289100000000005</v>
      </c>
      <c r="I1870">
        <v>121547</v>
      </c>
      <c r="J1870" t="s">
        <v>30</v>
      </c>
      <c r="K1870">
        <v>13000</v>
      </c>
      <c r="L1870" t="s">
        <v>43</v>
      </c>
      <c r="M1870" t="s">
        <v>46</v>
      </c>
      <c r="N1870" t="s">
        <v>50</v>
      </c>
      <c r="O1870" t="s">
        <v>53</v>
      </c>
      <c r="P1870" t="s">
        <v>1666</v>
      </c>
      <c r="R1870">
        <v>2013</v>
      </c>
      <c r="S1870" t="s">
        <v>2317</v>
      </c>
      <c r="T1870" t="str">
        <f t="shared" si="59"/>
        <v>infiniti g37</v>
      </c>
      <c r="U1870" t="str">
        <f t="shared" si="58"/>
        <v>g37</v>
      </c>
    </row>
    <row r="1871" spans="1:21" x14ac:dyDescent="0.35">
      <c r="A1871" t="s">
        <v>14</v>
      </c>
      <c r="B1871" t="s">
        <v>17</v>
      </c>
      <c r="C1871" s="4">
        <v>44710</v>
      </c>
      <c r="D1871" t="s">
        <v>2757</v>
      </c>
      <c r="E1871" t="s">
        <v>22</v>
      </c>
      <c r="F1871" t="s">
        <v>25</v>
      </c>
      <c r="G1871">
        <v>35.643459</v>
      </c>
      <c r="H1871">
        <v>-105.931263</v>
      </c>
      <c r="I1871">
        <v>2300</v>
      </c>
      <c r="J1871" t="s">
        <v>31</v>
      </c>
      <c r="K1871">
        <v>65000</v>
      </c>
      <c r="L1871" t="s">
        <v>43</v>
      </c>
      <c r="M1871" t="s">
        <v>45</v>
      </c>
      <c r="N1871" t="s">
        <v>50</v>
      </c>
      <c r="O1871" t="s">
        <v>62</v>
      </c>
      <c r="P1871" t="s">
        <v>1667</v>
      </c>
      <c r="Q1871">
        <v>4</v>
      </c>
      <c r="R1871">
        <v>2021</v>
      </c>
      <c r="S1871" t="s">
        <v>2278</v>
      </c>
      <c r="T1871" t="str">
        <f t="shared" si="59"/>
        <v>Ford Bronco</v>
      </c>
      <c r="U1871" t="str">
        <f t="shared" si="58"/>
        <v>Bronco</v>
      </c>
    </row>
    <row r="1872" spans="1:21" x14ac:dyDescent="0.35">
      <c r="A1872" t="s">
        <v>14</v>
      </c>
      <c r="B1872" t="s">
        <v>15</v>
      </c>
      <c r="C1872" s="4">
        <v>44710</v>
      </c>
      <c r="D1872" t="s">
        <v>2758</v>
      </c>
      <c r="E1872" t="s">
        <v>24</v>
      </c>
      <c r="F1872" t="s">
        <v>25</v>
      </c>
      <c r="G1872">
        <v>32.918323000000001</v>
      </c>
      <c r="H1872">
        <v>-96.720885999999993</v>
      </c>
      <c r="I1872">
        <v>127500</v>
      </c>
      <c r="J1872" t="s">
        <v>32</v>
      </c>
      <c r="K1872">
        <v>38000</v>
      </c>
      <c r="L1872" t="s">
        <v>43</v>
      </c>
      <c r="M1872" t="s">
        <v>45</v>
      </c>
      <c r="N1872" t="s">
        <v>50</v>
      </c>
      <c r="O1872" t="s">
        <v>54</v>
      </c>
      <c r="P1872" t="s">
        <v>1668</v>
      </c>
      <c r="Q1872">
        <v>8</v>
      </c>
      <c r="R1872">
        <v>2013</v>
      </c>
      <c r="S1872" t="s">
        <v>2255</v>
      </c>
      <c r="T1872" t="str">
        <f t="shared" si="59"/>
        <v>chevy express 3500</v>
      </c>
      <c r="U1872" t="str">
        <f t="shared" si="58"/>
        <v>express 3500</v>
      </c>
    </row>
    <row r="1873" spans="1:21" x14ac:dyDescent="0.35">
      <c r="A1873" t="s">
        <v>14</v>
      </c>
      <c r="C1873" s="4">
        <v>44710</v>
      </c>
      <c r="D1873" t="s">
        <v>3173</v>
      </c>
      <c r="F1873" t="s">
        <v>25</v>
      </c>
      <c r="G1873">
        <v>32.946199999999997</v>
      </c>
      <c r="H1873">
        <v>-96.705799999999996</v>
      </c>
      <c r="I1873">
        <v>35675</v>
      </c>
      <c r="K1873">
        <v>10750</v>
      </c>
      <c r="M1873" t="s">
        <v>45</v>
      </c>
      <c r="N1873" t="s">
        <v>50</v>
      </c>
      <c r="P1873" t="s">
        <v>1669</v>
      </c>
      <c r="R1873">
        <v>2013</v>
      </c>
      <c r="S1873" t="s">
        <v>2355</v>
      </c>
      <c r="T1873" t="str">
        <f t="shared" si="59"/>
        <v>MERCEDES SMART</v>
      </c>
      <c r="U1873" t="str">
        <f t="shared" si="58"/>
        <v>SMART</v>
      </c>
    </row>
    <row r="1874" spans="1:21" x14ac:dyDescent="0.35">
      <c r="A1874" t="s">
        <v>14</v>
      </c>
      <c r="B1874" t="s">
        <v>15</v>
      </c>
      <c r="C1874" s="4">
        <v>44710</v>
      </c>
      <c r="D1874" t="s">
        <v>3043</v>
      </c>
      <c r="E1874" t="s">
        <v>23</v>
      </c>
      <c r="F1874" t="s">
        <v>25</v>
      </c>
      <c r="G1874">
        <v>32.711199999999998</v>
      </c>
      <c r="H1874">
        <v>-97.117199999999997</v>
      </c>
      <c r="I1874">
        <v>81000</v>
      </c>
      <c r="J1874" t="s">
        <v>32</v>
      </c>
      <c r="K1874">
        <v>5999</v>
      </c>
      <c r="L1874" t="s">
        <v>43</v>
      </c>
      <c r="M1874" t="s">
        <v>45</v>
      </c>
      <c r="N1874" t="s">
        <v>51</v>
      </c>
      <c r="O1874" t="s">
        <v>53</v>
      </c>
      <c r="P1874" t="s">
        <v>1670</v>
      </c>
      <c r="Q1874">
        <v>4</v>
      </c>
      <c r="R1874">
        <v>2013</v>
      </c>
      <c r="S1874" t="s">
        <v>2278</v>
      </c>
      <c r="T1874" t="str">
        <f t="shared" si="59"/>
        <v>ford focus</v>
      </c>
      <c r="U1874" t="str">
        <f t="shared" si="58"/>
        <v>focus</v>
      </c>
    </row>
    <row r="1875" spans="1:21" x14ac:dyDescent="0.35">
      <c r="A1875" t="s">
        <v>14</v>
      </c>
      <c r="B1875" t="s">
        <v>15</v>
      </c>
      <c r="C1875" s="4">
        <v>44710</v>
      </c>
      <c r="D1875" t="s">
        <v>2767</v>
      </c>
      <c r="F1875" t="s">
        <v>25</v>
      </c>
      <c r="G1875">
        <v>33.021099999999997</v>
      </c>
      <c r="H1875">
        <v>-97.212699999999998</v>
      </c>
      <c r="I1875">
        <v>96329</v>
      </c>
      <c r="K1875">
        <v>17700</v>
      </c>
      <c r="M1875" t="s">
        <v>45</v>
      </c>
      <c r="N1875" t="s">
        <v>50</v>
      </c>
      <c r="P1875" t="s">
        <v>710</v>
      </c>
      <c r="R1875">
        <v>2017</v>
      </c>
      <c r="S1875" t="s">
        <v>2251</v>
      </c>
      <c r="T1875" t="str">
        <f t="shared" si="59"/>
        <v>nissan rogue</v>
      </c>
      <c r="U1875" t="str">
        <f t="shared" si="58"/>
        <v>rogue</v>
      </c>
    </row>
    <row r="1876" spans="1:21" x14ac:dyDescent="0.35">
      <c r="A1876" t="s">
        <v>14</v>
      </c>
      <c r="B1876" t="s">
        <v>17</v>
      </c>
      <c r="C1876" s="4">
        <v>44710</v>
      </c>
      <c r="D1876" t="s">
        <v>3045</v>
      </c>
      <c r="F1876" t="s">
        <v>25</v>
      </c>
      <c r="G1876">
        <v>32.801299999999998</v>
      </c>
      <c r="H1876">
        <v>-97.1952</v>
      </c>
      <c r="I1876">
        <v>5700</v>
      </c>
      <c r="K1876">
        <v>28</v>
      </c>
      <c r="M1876" t="s">
        <v>45</v>
      </c>
      <c r="N1876" t="s">
        <v>51</v>
      </c>
      <c r="P1876" t="s">
        <v>1671</v>
      </c>
      <c r="R1876">
        <v>2019</v>
      </c>
      <c r="S1876" t="s">
        <v>2394</v>
      </c>
      <c r="T1876" t="str">
        <f t="shared" si="59"/>
        <v>harley davidson street glide</v>
      </c>
      <c r="U1876" t="str">
        <f t="shared" si="58"/>
        <v>davidson street glide</v>
      </c>
    </row>
    <row r="1877" spans="1:21" x14ac:dyDescent="0.35">
      <c r="A1877" t="s">
        <v>14</v>
      </c>
      <c r="B1877" t="s">
        <v>16</v>
      </c>
      <c r="C1877" s="4">
        <v>44710</v>
      </c>
      <c r="D1877" t="s">
        <v>3174</v>
      </c>
      <c r="E1877" t="s">
        <v>22</v>
      </c>
      <c r="F1877" t="s">
        <v>25</v>
      </c>
      <c r="G1877">
        <v>33.184913000000002</v>
      </c>
      <c r="H1877">
        <v>-96.648444999999995</v>
      </c>
      <c r="I1877">
        <v>120145</v>
      </c>
      <c r="J1877" t="s">
        <v>34</v>
      </c>
      <c r="K1877">
        <v>4000</v>
      </c>
      <c r="M1877" t="s">
        <v>45</v>
      </c>
      <c r="N1877" t="s">
        <v>50</v>
      </c>
      <c r="O1877" t="s">
        <v>52</v>
      </c>
      <c r="P1877" t="s">
        <v>1672</v>
      </c>
      <c r="Q1877">
        <v>8</v>
      </c>
      <c r="R1877">
        <v>2002</v>
      </c>
      <c r="S1877" t="s">
        <v>2293</v>
      </c>
      <c r="T1877" t="str">
        <f t="shared" si="59"/>
        <v>jeep grand cherokee overland 4x4</v>
      </c>
      <c r="U1877" t="str">
        <f t="shared" si="58"/>
        <v>grand cherokee overland 4x4</v>
      </c>
    </row>
    <row r="1878" spans="1:21" x14ac:dyDescent="0.35">
      <c r="A1878" t="s">
        <v>14</v>
      </c>
      <c r="B1878" t="s">
        <v>17</v>
      </c>
      <c r="C1878" s="4">
        <v>44710</v>
      </c>
      <c r="D1878" t="s">
        <v>3048</v>
      </c>
      <c r="E1878" t="s">
        <v>22</v>
      </c>
      <c r="F1878" t="s">
        <v>25</v>
      </c>
      <c r="G1878">
        <v>32.844000000000001</v>
      </c>
      <c r="H1878">
        <v>-96.832999999999998</v>
      </c>
      <c r="I1878">
        <v>157450</v>
      </c>
      <c r="J1878" t="s">
        <v>32</v>
      </c>
      <c r="K1878">
        <v>36985</v>
      </c>
      <c r="L1878" t="s">
        <v>43</v>
      </c>
      <c r="M1878" t="s">
        <v>45</v>
      </c>
      <c r="N1878" t="s">
        <v>50</v>
      </c>
      <c r="O1878" t="s">
        <v>57</v>
      </c>
      <c r="P1878" t="s">
        <v>1673</v>
      </c>
      <c r="Q1878">
        <v>8</v>
      </c>
      <c r="R1878">
        <v>2017</v>
      </c>
      <c r="S1878" t="s">
        <v>2278</v>
      </c>
      <c r="T1878" t="str">
        <f t="shared" si="59"/>
        <v>ford f-250</v>
      </c>
      <c r="U1878" t="str">
        <f t="shared" si="58"/>
        <v>f-250</v>
      </c>
    </row>
    <row r="1879" spans="1:21" x14ac:dyDescent="0.35">
      <c r="A1879" t="s">
        <v>14</v>
      </c>
      <c r="C1879" s="4">
        <v>44710</v>
      </c>
      <c r="D1879" t="s">
        <v>3175</v>
      </c>
      <c r="F1879" t="s">
        <v>25</v>
      </c>
      <c r="G1879">
        <v>32.895800000000001</v>
      </c>
      <c r="H1879">
        <v>-96.858800000000002</v>
      </c>
      <c r="I1879">
        <v>77373</v>
      </c>
      <c r="K1879">
        <v>13000</v>
      </c>
      <c r="M1879" t="s">
        <v>45</v>
      </c>
      <c r="N1879" t="s">
        <v>51</v>
      </c>
      <c r="P1879" t="s">
        <v>1674</v>
      </c>
      <c r="R1879">
        <v>1996</v>
      </c>
      <c r="S1879" t="s">
        <v>2339</v>
      </c>
      <c r="T1879" t="str">
        <f t="shared" si="59"/>
        <v>subaru legacy</v>
      </c>
      <c r="U1879" t="str">
        <f t="shared" si="58"/>
        <v>legacy</v>
      </c>
    </row>
    <row r="1880" spans="1:21" x14ac:dyDescent="0.35">
      <c r="A1880" t="s">
        <v>14</v>
      </c>
      <c r="C1880" s="4">
        <v>44710</v>
      </c>
      <c r="D1880" t="s">
        <v>3051</v>
      </c>
      <c r="F1880" t="s">
        <v>27</v>
      </c>
      <c r="G1880">
        <v>32.790399999999998</v>
      </c>
      <c r="H1880">
        <v>-96.804400000000001</v>
      </c>
      <c r="I1880">
        <v>875440</v>
      </c>
      <c r="K1880">
        <v>52800</v>
      </c>
      <c r="M1880" t="s">
        <v>45</v>
      </c>
      <c r="N1880" t="s">
        <v>51</v>
      </c>
      <c r="P1880" t="s">
        <v>1675</v>
      </c>
      <c r="R1880">
        <v>2012</v>
      </c>
      <c r="S1880" t="s">
        <v>2336</v>
      </c>
      <c r="T1880" t="str">
        <f t="shared" si="59"/>
        <v>volvo vnl64t630</v>
      </c>
      <c r="U1880" t="str">
        <f t="shared" si="58"/>
        <v>vnl64t630</v>
      </c>
    </row>
    <row r="1881" spans="1:21" x14ac:dyDescent="0.35">
      <c r="A1881" t="s">
        <v>14</v>
      </c>
      <c r="B1881" t="s">
        <v>15</v>
      </c>
      <c r="C1881" s="4">
        <v>44710</v>
      </c>
      <c r="D1881" t="s">
        <v>2784</v>
      </c>
      <c r="E1881" t="s">
        <v>22</v>
      </c>
      <c r="F1881" t="s">
        <v>25</v>
      </c>
      <c r="G1881">
        <v>29.574999999999999</v>
      </c>
      <c r="H1881">
        <v>-98.227999999999994</v>
      </c>
      <c r="I1881">
        <v>100000</v>
      </c>
      <c r="J1881" t="s">
        <v>34</v>
      </c>
      <c r="K1881">
        <v>23500</v>
      </c>
      <c r="L1881" t="s">
        <v>43</v>
      </c>
      <c r="M1881" t="s">
        <v>45</v>
      </c>
      <c r="N1881" t="s">
        <v>50</v>
      </c>
      <c r="O1881" t="s">
        <v>56</v>
      </c>
      <c r="P1881" t="s">
        <v>1676</v>
      </c>
      <c r="Q1881">
        <v>8</v>
      </c>
      <c r="R1881">
        <v>1986</v>
      </c>
      <c r="S1881" t="s">
        <v>2248</v>
      </c>
      <c r="T1881" t="str">
        <f t="shared" si="59"/>
        <v>Chevrolet Silverado</v>
      </c>
      <c r="U1881" t="str">
        <f t="shared" si="58"/>
        <v>Silverado</v>
      </c>
    </row>
    <row r="1882" spans="1:21" x14ac:dyDescent="0.35">
      <c r="A1882" t="s">
        <v>14</v>
      </c>
      <c r="C1882" s="4">
        <v>44710</v>
      </c>
      <c r="D1882" t="s">
        <v>3176</v>
      </c>
      <c r="E1882" t="s">
        <v>22</v>
      </c>
      <c r="F1882" t="s">
        <v>25</v>
      </c>
      <c r="G1882">
        <v>32.682899999999997</v>
      </c>
      <c r="H1882">
        <v>-97.077799999999996</v>
      </c>
      <c r="I1882">
        <v>138000</v>
      </c>
      <c r="J1882" t="s">
        <v>29</v>
      </c>
      <c r="K1882">
        <v>12800</v>
      </c>
      <c r="L1882" t="s">
        <v>43</v>
      </c>
      <c r="M1882" t="s">
        <v>45</v>
      </c>
      <c r="N1882" t="s">
        <v>50</v>
      </c>
      <c r="P1882" t="s">
        <v>1677</v>
      </c>
      <c r="Q1882">
        <v>8</v>
      </c>
      <c r="R1882">
        <v>2013</v>
      </c>
      <c r="S1882" t="s">
        <v>2298</v>
      </c>
      <c r="T1882" t="str">
        <f t="shared" si="59"/>
        <v>ram 1500</v>
      </c>
      <c r="U1882" t="str">
        <f t="shared" si="58"/>
        <v>1500</v>
      </c>
    </row>
    <row r="1883" spans="1:21" x14ac:dyDescent="0.35">
      <c r="A1883" t="s">
        <v>14</v>
      </c>
      <c r="B1883" t="s">
        <v>16</v>
      </c>
      <c r="C1883" s="4">
        <v>44710</v>
      </c>
      <c r="D1883" t="s">
        <v>3177</v>
      </c>
      <c r="E1883" t="s">
        <v>22</v>
      </c>
      <c r="F1883" t="s">
        <v>25</v>
      </c>
      <c r="G1883">
        <v>36.175400000000003</v>
      </c>
      <c r="H1883">
        <v>-95.911199999999994</v>
      </c>
      <c r="I1883">
        <v>105917</v>
      </c>
      <c r="K1883">
        <v>15950</v>
      </c>
      <c r="M1883" t="s">
        <v>45</v>
      </c>
      <c r="N1883" t="s">
        <v>50</v>
      </c>
      <c r="P1883" t="s">
        <v>1678</v>
      </c>
      <c r="R1883">
        <v>1995</v>
      </c>
      <c r="S1883" t="s">
        <v>2278</v>
      </c>
      <c r="T1883" t="str">
        <f t="shared" si="59"/>
        <v>ford bronco 4x4</v>
      </c>
      <c r="U1883" t="str">
        <f t="shared" si="58"/>
        <v>bronco 4x4</v>
      </c>
    </row>
    <row r="1884" spans="1:21" x14ac:dyDescent="0.35">
      <c r="A1884" t="s">
        <v>14</v>
      </c>
      <c r="B1884" t="s">
        <v>15</v>
      </c>
      <c r="C1884" s="4">
        <v>44710</v>
      </c>
      <c r="D1884" t="s">
        <v>2803</v>
      </c>
      <c r="F1884" t="s">
        <v>25</v>
      </c>
      <c r="G1884">
        <v>33.2346</v>
      </c>
      <c r="H1884">
        <v>-97.113100000000003</v>
      </c>
      <c r="I1884">
        <v>23500</v>
      </c>
      <c r="J1884" t="s">
        <v>35</v>
      </c>
      <c r="K1884">
        <v>16500</v>
      </c>
      <c r="M1884" t="s">
        <v>45</v>
      </c>
      <c r="N1884" t="s">
        <v>50</v>
      </c>
      <c r="O1884" t="s">
        <v>53</v>
      </c>
      <c r="P1884" t="s">
        <v>1679</v>
      </c>
      <c r="Q1884">
        <v>4</v>
      </c>
      <c r="R1884">
        <v>2017</v>
      </c>
      <c r="S1884" t="s">
        <v>2251</v>
      </c>
      <c r="T1884" t="str">
        <f t="shared" si="59"/>
        <v>nissan sentra</v>
      </c>
      <c r="U1884" t="str">
        <f t="shared" si="58"/>
        <v>sentra</v>
      </c>
    </row>
    <row r="1885" spans="1:21" x14ac:dyDescent="0.35">
      <c r="A1885" t="s">
        <v>14</v>
      </c>
      <c r="B1885" t="s">
        <v>15</v>
      </c>
      <c r="C1885" s="4">
        <v>44710</v>
      </c>
      <c r="D1885" t="s">
        <v>3178</v>
      </c>
      <c r="E1885" t="s">
        <v>22</v>
      </c>
      <c r="F1885" t="s">
        <v>27</v>
      </c>
      <c r="G1885">
        <v>32.577300000000001</v>
      </c>
      <c r="H1885">
        <v>-97.141599999999997</v>
      </c>
      <c r="I1885">
        <v>123000</v>
      </c>
      <c r="J1885" t="s">
        <v>31</v>
      </c>
      <c r="K1885">
        <v>54000</v>
      </c>
      <c r="L1885" t="s">
        <v>43</v>
      </c>
      <c r="M1885" t="s">
        <v>45</v>
      </c>
      <c r="N1885" t="s">
        <v>50</v>
      </c>
      <c r="O1885" t="s">
        <v>56</v>
      </c>
      <c r="P1885" t="s">
        <v>1680</v>
      </c>
      <c r="Q1885">
        <v>6</v>
      </c>
      <c r="R1885">
        <v>2018</v>
      </c>
      <c r="S1885" t="s">
        <v>2288</v>
      </c>
      <c r="T1885" t="str">
        <f t="shared" si="59"/>
        <v>dodge ram 2500 diesel</v>
      </c>
      <c r="U1885" t="str">
        <f t="shared" si="58"/>
        <v>ram 2500 diesel</v>
      </c>
    </row>
    <row r="1886" spans="1:21" x14ac:dyDescent="0.35">
      <c r="A1886" t="s">
        <v>14</v>
      </c>
      <c r="B1886" t="s">
        <v>15</v>
      </c>
      <c r="C1886" s="4">
        <v>44710</v>
      </c>
      <c r="D1886" t="s">
        <v>3058</v>
      </c>
      <c r="E1886" t="s">
        <v>22</v>
      </c>
      <c r="F1886" t="s">
        <v>25</v>
      </c>
      <c r="G1886">
        <v>32.528300000000002</v>
      </c>
      <c r="H1886">
        <v>-95.654499999999999</v>
      </c>
      <c r="I1886">
        <v>80000</v>
      </c>
      <c r="J1886" t="s">
        <v>34</v>
      </c>
      <c r="K1886">
        <v>35999</v>
      </c>
      <c r="L1886" t="s">
        <v>43</v>
      </c>
      <c r="M1886" t="s">
        <v>45</v>
      </c>
      <c r="N1886" t="s">
        <v>50</v>
      </c>
      <c r="O1886" t="s">
        <v>56</v>
      </c>
      <c r="P1886" t="s">
        <v>1681</v>
      </c>
      <c r="Q1886">
        <v>8</v>
      </c>
      <c r="R1886">
        <v>2014</v>
      </c>
      <c r="S1886" t="s">
        <v>2256</v>
      </c>
      <c r="T1886" t="str">
        <f t="shared" si="59"/>
        <v>chevrolet silverado 1500 ltz 4x4</v>
      </c>
      <c r="U1886" t="str">
        <f t="shared" si="58"/>
        <v>silverado 1500 ltz 4x4</v>
      </c>
    </row>
    <row r="1887" spans="1:21" x14ac:dyDescent="0.35">
      <c r="A1887" t="s">
        <v>14</v>
      </c>
      <c r="B1887" t="s">
        <v>17</v>
      </c>
      <c r="C1887" s="4">
        <v>44710</v>
      </c>
      <c r="D1887" t="s">
        <v>2832</v>
      </c>
      <c r="E1887" t="s">
        <v>22</v>
      </c>
      <c r="F1887" t="s">
        <v>27</v>
      </c>
      <c r="G1887">
        <v>32.973999999999997</v>
      </c>
      <c r="H1887">
        <v>-97.72</v>
      </c>
      <c r="I1887">
        <v>97230</v>
      </c>
      <c r="J1887" t="s">
        <v>35</v>
      </c>
      <c r="K1887">
        <v>59900</v>
      </c>
      <c r="L1887" t="s">
        <v>43</v>
      </c>
      <c r="M1887" t="s">
        <v>45</v>
      </c>
      <c r="N1887" t="s">
        <v>50</v>
      </c>
      <c r="O1887" t="s">
        <v>56</v>
      </c>
      <c r="P1887" t="s">
        <v>1673</v>
      </c>
      <c r="Q1887">
        <v>8</v>
      </c>
      <c r="R1887">
        <v>2017</v>
      </c>
      <c r="S1887" t="s">
        <v>2278</v>
      </c>
      <c r="T1887" t="str">
        <f t="shared" si="59"/>
        <v>ford f-250</v>
      </c>
      <c r="U1887" t="str">
        <f t="shared" si="58"/>
        <v>f-250</v>
      </c>
    </row>
    <row r="1888" spans="1:21" x14ac:dyDescent="0.35">
      <c r="A1888" t="s">
        <v>14</v>
      </c>
      <c r="B1888" t="s">
        <v>17</v>
      </c>
      <c r="C1888" s="4">
        <v>44710</v>
      </c>
      <c r="D1888" t="s">
        <v>3179</v>
      </c>
      <c r="E1888" t="s">
        <v>24</v>
      </c>
      <c r="F1888" t="s">
        <v>25</v>
      </c>
      <c r="G1888">
        <v>32.439808999999997</v>
      </c>
      <c r="H1888">
        <v>-97.735405</v>
      </c>
      <c r="I1888">
        <v>35000</v>
      </c>
      <c r="J1888" t="s">
        <v>30</v>
      </c>
      <c r="K1888">
        <v>24000</v>
      </c>
      <c r="L1888" t="s">
        <v>42</v>
      </c>
      <c r="M1888" t="s">
        <v>45</v>
      </c>
      <c r="N1888" t="s">
        <v>50</v>
      </c>
      <c r="O1888" t="s">
        <v>60</v>
      </c>
      <c r="P1888" t="s">
        <v>1682</v>
      </c>
      <c r="R1888">
        <v>2003</v>
      </c>
      <c r="S1888" t="s">
        <v>2316</v>
      </c>
      <c r="T1888" t="str">
        <f t="shared" si="59"/>
        <v>2003 Corvette convertible</v>
      </c>
      <c r="U1888" t="str">
        <f t="shared" si="58"/>
        <v>Corvette convertible</v>
      </c>
    </row>
    <row r="1889" spans="1:21" x14ac:dyDescent="0.35">
      <c r="A1889" t="s">
        <v>14</v>
      </c>
      <c r="B1889" t="s">
        <v>15</v>
      </c>
      <c r="C1889" s="4">
        <v>44710</v>
      </c>
      <c r="D1889" t="s">
        <v>2833</v>
      </c>
      <c r="E1889" t="s">
        <v>23</v>
      </c>
      <c r="F1889" t="s">
        <v>25</v>
      </c>
      <c r="G1889">
        <v>32.720865000000003</v>
      </c>
      <c r="H1889">
        <v>-97.149353000000005</v>
      </c>
      <c r="I1889">
        <v>125000</v>
      </c>
      <c r="J1889" t="s">
        <v>34</v>
      </c>
      <c r="K1889">
        <v>4500</v>
      </c>
      <c r="L1889" t="s">
        <v>41</v>
      </c>
      <c r="M1889" t="s">
        <v>45</v>
      </c>
      <c r="N1889" t="s">
        <v>50</v>
      </c>
      <c r="O1889" t="s">
        <v>58</v>
      </c>
      <c r="P1889" t="s">
        <v>1683</v>
      </c>
      <c r="Q1889">
        <v>4</v>
      </c>
      <c r="R1889">
        <v>2009</v>
      </c>
      <c r="S1889" t="s">
        <v>2288</v>
      </c>
      <c r="T1889" t="str">
        <f t="shared" si="59"/>
        <v>2009 dodge caliber</v>
      </c>
      <c r="U1889" t="str">
        <f t="shared" si="58"/>
        <v>dodge caliber</v>
      </c>
    </row>
    <row r="1890" spans="1:21" x14ac:dyDescent="0.35">
      <c r="A1890" t="s">
        <v>14</v>
      </c>
      <c r="B1890" t="s">
        <v>16</v>
      </c>
      <c r="C1890" s="4">
        <v>44710</v>
      </c>
      <c r="D1890" t="s">
        <v>3180</v>
      </c>
      <c r="E1890" t="s">
        <v>22</v>
      </c>
      <c r="F1890" t="s">
        <v>25</v>
      </c>
      <c r="G1890">
        <v>32.749099999999999</v>
      </c>
      <c r="H1890">
        <v>-96.459800000000001</v>
      </c>
      <c r="I1890">
        <v>20000</v>
      </c>
      <c r="J1890" t="s">
        <v>34</v>
      </c>
      <c r="K1890">
        <v>10500</v>
      </c>
      <c r="L1890" t="s">
        <v>43</v>
      </c>
      <c r="M1890" t="s">
        <v>45</v>
      </c>
      <c r="N1890" t="s">
        <v>50</v>
      </c>
      <c r="O1890" t="s">
        <v>57</v>
      </c>
      <c r="P1890" t="s">
        <v>1684</v>
      </c>
      <c r="Q1890">
        <v>8</v>
      </c>
      <c r="R1890">
        <v>2004</v>
      </c>
      <c r="S1890" t="s">
        <v>2278</v>
      </c>
      <c r="T1890" t="str">
        <f t="shared" si="59"/>
        <v>ford f-150</v>
      </c>
      <c r="U1890" t="str">
        <f t="shared" si="58"/>
        <v>f-150</v>
      </c>
    </row>
    <row r="1891" spans="1:21" x14ac:dyDescent="0.35">
      <c r="A1891" t="s">
        <v>14</v>
      </c>
      <c r="C1891" s="4">
        <v>44710</v>
      </c>
      <c r="D1891" t="s">
        <v>2420</v>
      </c>
      <c r="E1891" t="s">
        <v>22</v>
      </c>
      <c r="F1891" t="s">
        <v>25</v>
      </c>
      <c r="G1891">
        <v>32.722999999999999</v>
      </c>
      <c r="H1891">
        <v>-97.448300000000003</v>
      </c>
      <c r="I1891">
        <v>97880</v>
      </c>
      <c r="J1891" t="s">
        <v>30</v>
      </c>
      <c r="K1891">
        <v>34913</v>
      </c>
      <c r="M1891" t="s">
        <v>45</v>
      </c>
      <c r="N1891" t="s">
        <v>50</v>
      </c>
      <c r="O1891" t="s">
        <v>52</v>
      </c>
      <c r="P1891" t="s">
        <v>1685</v>
      </c>
      <c r="Q1891">
        <v>8</v>
      </c>
      <c r="R1891">
        <v>2018</v>
      </c>
      <c r="S1891" t="s">
        <v>2248</v>
      </c>
      <c r="T1891" t="str">
        <f t="shared" si="59"/>
        <v>Chevrolet Suburban</v>
      </c>
      <c r="U1891" t="str">
        <f t="shared" si="58"/>
        <v>Suburban</v>
      </c>
    </row>
    <row r="1892" spans="1:21" x14ac:dyDescent="0.35">
      <c r="A1892" t="s">
        <v>14</v>
      </c>
      <c r="B1892" t="s">
        <v>15</v>
      </c>
      <c r="C1892" s="4">
        <v>44710</v>
      </c>
      <c r="D1892" t="s">
        <v>2838</v>
      </c>
      <c r="E1892" t="s">
        <v>23</v>
      </c>
      <c r="F1892" t="s">
        <v>25</v>
      </c>
      <c r="G1892">
        <v>32.787267</v>
      </c>
      <c r="H1892">
        <v>-96.786332000000002</v>
      </c>
      <c r="I1892">
        <v>133900</v>
      </c>
      <c r="J1892" t="s">
        <v>30</v>
      </c>
      <c r="K1892">
        <v>4500</v>
      </c>
      <c r="M1892" t="s">
        <v>45</v>
      </c>
      <c r="N1892" t="s">
        <v>50</v>
      </c>
      <c r="P1892" t="s">
        <v>1686</v>
      </c>
      <c r="Q1892">
        <v>6</v>
      </c>
      <c r="R1892">
        <v>2007</v>
      </c>
      <c r="S1892" t="s">
        <v>2323</v>
      </c>
      <c r="T1892" t="str">
        <f t="shared" si="59"/>
        <v>chrysler sebring</v>
      </c>
      <c r="U1892" t="str">
        <f t="shared" si="58"/>
        <v>sebring</v>
      </c>
    </row>
    <row r="1893" spans="1:21" x14ac:dyDescent="0.35">
      <c r="A1893" t="s">
        <v>14</v>
      </c>
      <c r="B1893" t="s">
        <v>17</v>
      </c>
      <c r="C1893" s="4">
        <v>44710</v>
      </c>
      <c r="D1893" t="s">
        <v>2425</v>
      </c>
      <c r="E1893" t="s">
        <v>24</v>
      </c>
      <c r="F1893" t="s">
        <v>25</v>
      </c>
      <c r="G1893">
        <v>32.814999999999998</v>
      </c>
      <c r="H1893">
        <v>-96.6173</v>
      </c>
      <c r="I1893">
        <v>170563</v>
      </c>
      <c r="K1893">
        <v>22900</v>
      </c>
      <c r="M1893" t="s">
        <v>45</v>
      </c>
      <c r="N1893" t="s">
        <v>50</v>
      </c>
      <c r="P1893" t="s">
        <v>1687</v>
      </c>
      <c r="R1893">
        <v>2016</v>
      </c>
      <c r="S1893" t="s">
        <v>2255</v>
      </c>
      <c r="T1893" t="str">
        <f t="shared" si="59"/>
        <v>chevy silverado 2500hd</v>
      </c>
      <c r="U1893" t="str">
        <f t="shared" si="58"/>
        <v>silverado 2500hd</v>
      </c>
    </row>
    <row r="1894" spans="1:21" x14ac:dyDescent="0.35">
      <c r="A1894" t="s">
        <v>14</v>
      </c>
      <c r="C1894" s="4">
        <v>44710</v>
      </c>
      <c r="D1894" t="s">
        <v>2426</v>
      </c>
      <c r="E1894" t="s">
        <v>22</v>
      </c>
      <c r="F1894" t="s">
        <v>21</v>
      </c>
      <c r="G1894">
        <v>32.952959999999997</v>
      </c>
      <c r="H1894">
        <v>-96.832689000000002</v>
      </c>
      <c r="I1894">
        <v>146944</v>
      </c>
      <c r="J1894" t="s">
        <v>32</v>
      </c>
      <c r="K1894">
        <v>47795</v>
      </c>
      <c r="M1894" t="s">
        <v>45</v>
      </c>
      <c r="N1894" t="s">
        <v>50</v>
      </c>
      <c r="O1894" t="s">
        <v>56</v>
      </c>
      <c r="P1894" t="s">
        <v>232</v>
      </c>
      <c r="R1894">
        <v>2021</v>
      </c>
      <c r="S1894" t="s">
        <v>2262</v>
      </c>
      <c r="T1894" t="str">
        <f t="shared" si="59"/>
        <v>CHEVROLET SILVERADO</v>
      </c>
      <c r="U1894" t="str">
        <f t="shared" si="58"/>
        <v>SILVERADO</v>
      </c>
    </row>
    <row r="1895" spans="1:21" x14ac:dyDescent="0.35">
      <c r="A1895" t="s">
        <v>14</v>
      </c>
      <c r="B1895" t="s">
        <v>17</v>
      </c>
      <c r="C1895" s="4">
        <v>44710</v>
      </c>
      <c r="D1895" t="s">
        <v>2428</v>
      </c>
      <c r="E1895" t="s">
        <v>24</v>
      </c>
      <c r="F1895" t="s">
        <v>25</v>
      </c>
      <c r="G1895">
        <v>32.816800000000001</v>
      </c>
      <c r="H1895">
        <v>-96.635000000000005</v>
      </c>
      <c r="I1895">
        <v>150256</v>
      </c>
      <c r="K1895">
        <v>15950</v>
      </c>
      <c r="M1895" t="s">
        <v>45</v>
      </c>
      <c r="N1895" t="s">
        <v>50</v>
      </c>
      <c r="P1895" t="s">
        <v>1688</v>
      </c>
      <c r="R1895">
        <v>2013</v>
      </c>
      <c r="S1895" t="s">
        <v>2255</v>
      </c>
      <c r="T1895" t="str">
        <f t="shared" si="59"/>
        <v>chevy silverado 2500hd</v>
      </c>
      <c r="U1895" t="str">
        <f t="shared" si="58"/>
        <v>silverado 2500hd</v>
      </c>
    </row>
    <row r="1896" spans="1:21" x14ac:dyDescent="0.35">
      <c r="A1896" t="s">
        <v>14</v>
      </c>
      <c r="B1896" t="s">
        <v>17</v>
      </c>
      <c r="C1896" s="4">
        <v>44710</v>
      </c>
      <c r="D1896" t="s">
        <v>3064</v>
      </c>
      <c r="E1896" t="s">
        <v>24</v>
      </c>
      <c r="F1896" t="s">
        <v>25</v>
      </c>
      <c r="G1896">
        <v>32.814999999999998</v>
      </c>
      <c r="H1896">
        <v>-96.6173</v>
      </c>
      <c r="I1896">
        <v>160283</v>
      </c>
      <c r="K1896">
        <v>15900</v>
      </c>
      <c r="M1896" t="s">
        <v>45</v>
      </c>
      <c r="N1896" t="s">
        <v>50</v>
      </c>
      <c r="P1896" t="s">
        <v>1689</v>
      </c>
      <c r="R1896">
        <v>2011</v>
      </c>
      <c r="S1896" t="s">
        <v>2255</v>
      </c>
      <c r="T1896" t="str">
        <f t="shared" si="59"/>
        <v>chevy silverado 2500hd</v>
      </c>
      <c r="U1896" t="str">
        <f t="shared" si="58"/>
        <v>silverado 2500hd</v>
      </c>
    </row>
    <row r="1897" spans="1:21" x14ac:dyDescent="0.35">
      <c r="A1897" t="s">
        <v>14</v>
      </c>
      <c r="B1897" t="s">
        <v>15</v>
      </c>
      <c r="C1897" s="4">
        <v>44710</v>
      </c>
      <c r="D1897" t="s">
        <v>2429</v>
      </c>
      <c r="E1897" t="s">
        <v>24</v>
      </c>
      <c r="F1897" t="s">
        <v>25</v>
      </c>
      <c r="G1897">
        <v>33.221400000000003</v>
      </c>
      <c r="H1897">
        <v>-96.656499999999994</v>
      </c>
      <c r="I1897">
        <v>284000</v>
      </c>
      <c r="K1897">
        <v>9000</v>
      </c>
      <c r="M1897" t="s">
        <v>45</v>
      </c>
      <c r="N1897" t="s">
        <v>50</v>
      </c>
      <c r="O1897" t="s">
        <v>56</v>
      </c>
      <c r="P1897" t="s">
        <v>172</v>
      </c>
      <c r="Q1897">
        <v>8</v>
      </c>
      <c r="R1897">
        <v>2005</v>
      </c>
      <c r="S1897" t="s">
        <v>2255</v>
      </c>
      <c r="T1897" t="str">
        <f t="shared" si="59"/>
        <v>chevy silverado 1500</v>
      </c>
      <c r="U1897" t="str">
        <f t="shared" si="58"/>
        <v>silverado 1500</v>
      </c>
    </row>
    <row r="1898" spans="1:21" x14ac:dyDescent="0.35">
      <c r="A1898" t="s">
        <v>14</v>
      </c>
      <c r="B1898" t="s">
        <v>16</v>
      </c>
      <c r="C1898" s="4">
        <v>44710</v>
      </c>
      <c r="D1898" t="s">
        <v>2430</v>
      </c>
      <c r="E1898" t="s">
        <v>23</v>
      </c>
      <c r="F1898" t="s">
        <v>25</v>
      </c>
      <c r="G1898">
        <v>32.931026000000003</v>
      </c>
      <c r="H1898">
        <v>-96.648167000000001</v>
      </c>
      <c r="I1898">
        <v>126000</v>
      </c>
      <c r="J1898" t="s">
        <v>31</v>
      </c>
      <c r="K1898">
        <v>12800</v>
      </c>
      <c r="L1898" t="s">
        <v>41</v>
      </c>
      <c r="M1898" t="s">
        <v>46</v>
      </c>
      <c r="N1898" t="s">
        <v>50</v>
      </c>
      <c r="O1898" t="s">
        <v>57</v>
      </c>
      <c r="P1898" t="s">
        <v>1461</v>
      </c>
      <c r="Q1898">
        <v>8</v>
      </c>
      <c r="R1898">
        <v>2009</v>
      </c>
      <c r="S1898" t="s">
        <v>2278</v>
      </c>
      <c r="T1898" t="str">
        <f t="shared" si="59"/>
        <v>ford f-150 xlt</v>
      </c>
      <c r="U1898" t="str">
        <f t="shared" si="58"/>
        <v>f-150 xlt</v>
      </c>
    </row>
    <row r="1899" spans="1:21" x14ac:dyDescent="0.35">
      <c r="A1899" t="s">
        <v>14</v>
      </c>
      <c r="B1899" t="s">
        <v>17</v>
      </c>
      <c r="C1899" s="4">
        <v>44710</v>
      </c>
      <c r="D1899" t="s">
        <v>3065</v>
      </c>
      <c r="E1899" t="s">
        <v>22</v>
      </c>
      <c r="F1899" t="s">
        <v>25</v>
      </c>
      <c r="G1899">
        <v>32.814999999999998</v>
      </c>
      <c r="H1899">
        <v>-96.6173</v>
      </c>
      <c r="I1899">
        <v>200746</v>
      </c>
      <c r="K1899">
        <v>17900</v>
      </c>
      <c r="M1899" t="s">
        <v>45</v>
      </c>
      <c r="N1899" t="s">
        <v>50</v>
      </c>
      <c r="P1899" t="s">
        <v>1690</v>
      </c>
      <c r="Q1899">
        <v>8</v>
      </c>
      <c r="R1899">
        <v>2014</v>
      </c>
      <c r="S1899" t="s">
        <v>2395</v>
      </c>
      <c r="T1899" t="str">
        <f t="shared" si="59"/>
        <v>dors ram 2500 megacab</v>
      </c>
      <c r="U1899" t="str">
        <f t="shared" si="58"/>
        <v>ram 2500 megacab</v>
      </c>
    </row>
    <row r="1900" spans="1:21" x14ac:dyDescent="0.35">
      <c r="A1900" t="s">
        <v>14</v>
      </c>
      <c r="C1900" s="4">
        <v>44710</v>
      </c>
      <c r="D1900" t="s">
        <v>3181</v>
      </c>
      <c r="E1900" t="s">
        <v>22</v>
      </c>
      <c r="F1900" t="s">
        <v>21</v>
      </c>
      <c r="G1900">
        <v>32.952959999999997</v>
      </c>
      <c r="H1900">
        <v>-96.832689000000002</v>
      </c>
      <c r="I1900">
        <v>81483</v>
      </c>
      <c r="J1900" t="s">
        <v>29</v>
      </c>
      <c r="K1900">
        <v>42895</v>
      </c>
      <c r="M1900" t="s">
        <v>45</v>
      </c>
      <c r="N1900" t="s">
        <v>50</v>
      </c>
      <c r="O1900" t="s">
        <v>56</v>
      </c>
      <c r="P1900" t="s">
        <v>149</v>
      </c>
      <c r="R1900">
        <v>2017</v>
      </c>
      <c r="S1900" t="s">
        <v>2278</v>
      </c>
      <c r="T1900" t="str">
        <f t="shared" si="59"/>
        <v>FORD F-250</v>
      </c>
      <c r="U1900" t="str">
        <f t="shared" si="58"/>
        <v>F-250</v>
      </c>
    </row>
    <row r="1901" spans="1:21" x14ac:dyDescent="0.35">
      <c r="A1901" t="s">
        <v>14</v>
      </c>
      <c r="B1901" t="s">
        <v>15</v>
      </c>
      <c r="C1901" s="4">
        <v>44710</v>
      </c>
      <c r="D1901" t="s">
        <v>2841</v>
      </c>
      <c r="E1901" t="s">
        <v>23</v>
      </c>
      <c r="F1901" t="s">
        <v>25</v>
      </c>
      <c r="G1901">
        <v>33.049365999999999</v>
      </c>
      <c r="H1901">
        <v>-96.850147000000007</v>
      </c>
      <c r="I1901">
        <v>115000</v>
      </c>
      <c r="J1901" t="s">
        <v>31</v>
      </c>
      <c r="K1901">
        <v>12500</v>
      </c>
      <c r="L1901" t="s">
        <v>43</v>
      </c>
      <c r="M1901" t="s">
        <v>45</v>
      </c>
      <c r="N1901" t="s">
        <v>50</v>
      </c>
      <c r="O1901" t="s">
        <v>52</v>
      </c>
      <c r="P1901" t="s">
        <v>1691</v>
      </c>
      <c r="Q1901">
        <v>6</v>
      </c>
      <c r="R1901">
        <v>2009</v>
      </c>
      <c r="S1901" t="s">
        <v>2277</v>
      </c>
      <c r="T1901" t="str">
        <f t="shared" si="59"/>
        <v>Jeep Commander</v>
      </c>
      <c r="U1901" t="str">
        <f t="shared" si="58"/>
        <v>Commander</v>
      </c>
    </row>
    <row r="1902" spans="1:21" x14ac:dyDescent="0.35">
      <c r="A1902" t="s">
        <v>14</v>
      </c>
      <c r="B1902" t="s">
        <v>17</v>
      </c>
      <c r="C1902" s="4">
        <v>44710</v>
      </c>
      <c r="D1902" t="s">
        <v>2435</v>
      </c>
      <c r="E1902" t="s">
        <v>23</v>
      </c>
      <c r="F1902" t="s">
        <v>25</v>
      </c>
      <c r="G1902">
        <v>33.155000000000001</v>
      </c>
      <c r="H1902">
        <v>-96.498000000000005</v>
      </c>
      <c r="I1902">
        <v>60442</v>
      </c>
      <c r="J1902" t="s">
        <v>31</v>
      </c>
      <c r="K1902">
        <v>17900</v>
      </c>
      <c r="L1902" t="s">
        <v>41</v>
      </c>
      <c r="M1902" t="s">
        <v>46</v>
      </c>
      <c r="N1902" t="s">
        <v>50</v>
      </c>
      <c r="O1902" t="s">
        <v>53</v>
      </c>
      <c r="P1902" t="s">
        <v>1692</v>
      </c>
      <c r="Q1902">
        <v>4</v>
      </c>
      <c r="R1902">
        <v>2018</v>
      </c>
      <c r="S1902" t="s">
        <v>2301</v>
      </c>
      <c r="T1902" t="str">
        <f t="shared" si="59"/>
        <v>2018 Camry SE</v>
      </c>
      <c r="U1902" t="str">
        <f t="shared" si="58"/>
        <v>Camry SE</v>
      </c>
    </row>
    <row r="1903" spans="1:21" x14ac:dyDescent="0.35">
      <c r="A1903" t="s">
        <v>14</v>
      </c>
      <c r="B1903" t="s">
        <v>16</v>
      </c>
      <c r="C1903" s="4">
        <v>44710</v>
      </c>
      <c r="D1903" t="s">
        <v>2437</v>
      </c>
      <c r="F1903" t="s">
        <v>27</v>
      </c>
      <c r="G1903">
        <v>32.868099999999998</v>
      </c>
      <c r="H1903">
        <v>-96.862200000000001</v>
      </c>
      <c r="I1903">
        <v>469000</v>
      </c>
      <c r="J1903" t="s">
        <v>36</v>
      </c>
      <c r="K1903">
        <v>40000</v>
      </c>
      <c r="M1903" t="s">
        <v>45</v>
      </c>
      <c r="N1903" t="s">
        <v>50</v>
      </c>
      <c r="O1903" t="s">
        <v>54</v>
      </c>
      <c r="P1903" t="s">
        <v>1693</v>
      </c>
      <c r="R1903">
        <v>2014</v>
      </c>
      <c r="S1903" t="s">
        <v>2315</v>
      </c>
      <c r="T1903" t="str">
        <f t="shared" si="59"/>
        <v>2014 Freightliner M2 106</v>
      </c>
      <c r="U1903" t="str">
        <f t="shared" si="58"/>
        <v>Freightliner M2 106</v>
      </c>
    </row>
    <row r="1904" spans="1:21" x14ac:dyDescent="0.35">
      <c r="A1904" t="s">
        <v>14</v>
      </c>
      <c r="C1904" s="4">
        <v>44710</v>
      </c>
      <c r="D1904" t="s">
        <v>2848</v>
      </c>
      <c r="E1904" t="s">
        <v>22</v>
      </c>
      <c r="F1904" t="s">
        <v>21</v>
      </c>
      <c r="G1904">
        <v>32.952959999999997</v>
      </c>
      <c r="H1904">
        <v>-96.832689000000002</v>
      </c>
      <c r="I1904">
        <v>50010</v>
      </c>
      <c r="K1904">
        <v>63595</v>
      </c>
      <c r="M1904" t="s">
        <v>45</v>
      </c>
      <c r="N1904" t="s">
        <v>50</v>
      </c>
      <c r="O1904" t="s">
        <v>56</v>
      </c>
      <c r="P1904" t="s">
        <v>1694</v>
      </c>
      <c r="R1904">
        <v>2019</v>
      </c>
      <c r="S1904" t="s">
        <v>2282</v>
      </c>
      <c r="T1904" t="str">
        <f t="shared" si="59"/>
        <v>GMC SIERRA HD</v>
      </c>
      <c r="U1904" t="str">
        <f t="shared" si="58"/>
        <v>SIERRA HD</v>
      </c>
    </row>
    <row r="1905" spans="1:21" x14ac:dyDescent="0.35">
      <c r="A1905" t="s">
        <v>14</v>
      </c>
      <c r="B1905" t="s">
        <v>18</v>
      </c>
      <c r="C1905" s="4">
        <v>44710</v>
      </c>
      <c r="D1905" t="s">
        <v>3067</v>
      </c>
      <c r="E1905" t="s">
        <v>22</v>
      </c>
      <c r="F1905" t="s">
        <v>27</v>
      </c>
      <c r="G1905">
        <v>32.449739999999998</v>
      </c>
      <c r="H1905">
        <v>-97.533187999999996</v>
      </c>
      <c r="I1905">
        <v>39</v>
      </c>
      <c r="J1905" t="s">
        <v>30</v>
      </c>
      <c r="K1905">
        <v>86000</v>
      </c>
      <c r="L1905" t="s">
        <v>43</v>
      </c>
      <c r="M1905" t="s">
        <v>45</v>
      </c>
      <c r="N1905" t="s">
        <v>50</v>
      </c>
      <c r="O1905" t="s">
        <v>56</v>
      </c>
      <c r="P1905" t="s">
        <v>1695</v>
      </c>
      <c r="Q1905">
        <v>8</v>
      </c>
      <c r="R1905">
        <v>2022</v>
      </c>
      <c r="S1905" t="s">
        <v>2248</v>
      </c>
      <c r="T1905" t="str">
        <f t="shared" si="59"/>
        <v>Chevrolet Silverado 2500</v>
      </c>
      <c r="U1905" t="str">
        <f t="shared" si="58"/>
        <v>Silverado 2500</v>
      </c>
    </row>
    <row r="1906" spans="1:21" x14ac:dyDescent="0.35">
      <c r="A1906" t="s">
        <v>14</v>
      </c>
      <c r="C1906" s="4">
        <v>44710</v>
      </c>
      <c r="D1906" t="s">
        <v>2445</v>
      </c>
      <c r="F1906" t="s">
        <v>25</v>
      </c>
      <c r="G1906">
        <v>32.764899999999997</v>
      </c>
      <c r="H1906">
        <v>-97.011200000000002</v>
      </c>
      <c r="I1906">
        <v>160000</v>
      </c>
      <c r="K1906">
        <v>7000</v>
      </c>
      <c r="M1906" t="s">
        <v>45</v>
      </c>
      <c r="N1906" t="s">
        <v>50</v>
      </c>
      <c r="P1906" t="s">
        <v>1696</v>
      </c>
      <c r="R1906">
        <v>2008</v>
      </c>
      <c r="S1906" t="s">
        <v>2251</v>
      </c>
      <c r="T1906" t="str">
        <f t="shared" si="59"/>
        <v>nissan titan king cab</v>
      </c>
      <c r="U1906" t="str">
        <f t="shared" si="58"/>
        <v>titan king cab</v>
      </c>
    </row>
    <row r="1907" spans="1:21" x14ac:dyDescent="0.35">
      <c r="A1907" t="s">
        <v>14</v>
      </c>
      <c r="B1907" t="s">
        <v>15</v>
      </c>
      <c r="C1907" s="4">
        <v>44710</v>
      </c>
      <c r="D1907" t="s">
        <v>2446</v>
      </c>
      <c r="E1907" t="s">
        <v>23</v>
      </c>
      <c r="F1907" t="s">
        <v>25</v>
      </c>
      <c r="G1907">
        <v>32.711199999999998</v>
      </c>
      <c r="H1907">
        <v>-97.117199999999997</v>
      </c>
      <c r="I1907">
        <v>96000</v>
      </c>
      <c r="J1907" t="s">
        <v>30</v>
      </c>
      <c r="K1907">
        <v>3499</v>
      </c>
      <c r="L1907" t="s">
        <v>43</v>
      </c>
      <c r="M1907" t="s">
        <v>45</v>
      </c>
      <c r="N1907" t="s">
        <v>50</v>
      </c>
      <c r="O1907" t="s">
        <v>53</v>
      </c>
      <c r="P1907" t="s">
        <v>1108</v>
      </c>
      <c r="Q1907">
        <v>4</v>
      </c>
      <c r="R1907">
        <v>2010</v>
      </c>
      <c r="S1907" t="s">
        <v>2278</v>
      </c>
      <c r="T1907" t="str">
        <f t="shared" si="59"/>
        <v>ford focus</v>
      </c>
      <c r="U1907" t="str">
        <f t="shared" si="58"/>
        <v>focus</v>
      </c>
    </row>
    <row r="1908" spans="1:21" x14ac:dyDescent="0.35">
      <c r="A1908" t="s">
        <v>14</v>
      </c>
      <c r="B1908" t="s">
        <v>15</v>
      </c>
      <c r="C1908" s="4">
        <v>44710</v>
      </c>
      <c r="D1908" t="s">
        <v>2447</v>
      </c>
      <c r="F1908" t="s">
        <v>25</v>
      </c>
      <c r="G1908">
        <v>32.909773000000001</v>
      </c>
      <c r="H1908">
        <v>-96.684948000000006</v>
      </c>
      <c r="I1908">
        <v>47651</v>
      </c>
      <c r="K1908">
        <v>25950</v>
      </c>
      <c r="M1908" t="s">
        <v>45</v>
      </c>
      <c r="N1908" t="s">
        <v>50</v>
      </c>
      <c r="O1908" t="s">
        <v>55</v>
      </c>
      <c r="P1908" t="s">
        <v>1697</v>
      </c>
      <c r="Q1908">
        <v>4</v>
      </c>
      <c r="R1908">
        <v>2018</v>
      </c>
      <c r="S1908" t="s">
        <v>2248</v>
      </c>
      <c r="T1908" t="str">
        <f t="shared" si="59"/>
        <v>Chevrolet CAMARO LT</v>
      </c>
      <c r="U1908" t="str">
        <f t="shared" si="58"/>
        <v>CAMARO LT</v>
      </c>
    </row>
    <row r="1909" spans="1:21" x14ac:dyDescent="0.35">
      <c r="A1909" t="s">
        <v>14</v>
      </c>
      <c r="B1909" t="s">
        <v>15</v>
      </c>
      <c r="C1909" s="4">
        <v>44710</v>
      </c>
      <c r="D1909" t="s">
        <v>2450</v>
      </c>
      <c r="E1909" t="s">
        <v>22</v>
      </c>
      <c r="F1909" t="s">
        <v>27</v>
      </c>
      <c r="G1909">
        <v>32.628900000000002</v>
      </c>
      <c r="H1909">
        <v>-97.151700000000005</v>
      </c>
      <c r="J1909" t="s">
        <v>34</v>
      </c>
      <c r="K1909">
        <v>34995</v>
      </c>
      <c r="L1909" t="s">
        <v>43</v>
      </c>
      <c r="M1909" t="s">
        <v>45</v>
      </c>
      <c r="N1909" t="s">
        <v>50</v>
      </c>
      <c r="O1909" t="s">
        <v>56</v>
      </c>
      <c r="P1909" t="s">
        <v>1698</v>
      </c>
      <c r="Q1909">
        <v>6</v>
      </c>
      <c r="R1909">
        <v>2012</v>
      </c>
      <c r="S1909" t="s">
        <v>2281</v>
      </c>
      <c r="T1909" t="str">
        <f t="shared" si="59"/>
        <v>RAM 2500</v>
      </c>
      <c r="U1909" t="str">
        <f t="shared" si="58"/>
        <v>2500</v>
      </c>
    </row>
    <row r="1910" spans="1:21" x14ac:dyDescent="0.35">
      <c r="A1910" t="s">
        <v>14</v>
      </c>
      <c r="C1910" s="4">
        <v>44710</v>
      </c>
      <c r="D1910" t="s">
        <v>3071</v>
      </c>
      <c r="E1910" t="s">
        <v>22</v>
      </c>
      <c r="F1910" t="s">
        <v>21</v>
      </c>
      <c r="G1910">
        <v>32.952959999999997</v>
      </c>
      <c r="H1910">
        <v>-96.832689000000002</v>
      </c>
      <c r="I1910">
        <v>116277</v>
      </c>
      <c r="J1910" t="s">
        <v>39</v>
      </c>
      <c r="K1910">
        <v>39995</v>
      </c>
      <c r="M1910" t="s">
        <v>45</v>
      </c>
      <c r="N1910" t="s">
        <v>50</v>
      </c>
      <c r="O1910" t="s">
        <v>56</v>
      </c>
      <c r="P1910" t="s">
        <v>1699</v>
      </c>
      <c r="R1910">
        <v>2018</v>
      </c>
      <c r="S1910" t="s">
        <v>2283</v>
      </c>
      <c r="T1910" t="str">
        <f t="shared" si="59"/>
        <v>TOYOTA TUNDRA</v>
      </c>
      <c r="U1910" t="str">
        <f t="shared" si="58"/>
        <v>TUNDRA</v>
      </c>
    </row>
    <row r="1911" spans="1:21" x14ac:dyDescent="0.35">
      <c r="A1911" t="s">
        <v>14</v>
      </c>
      <c r="B1911" t="s">
        <v>15</v>
      </c>
      <c r="C1911" s="4">
        <v>44710</v>
      </c>
      <c r="D1911" t="s">
        <v>2451</v>
      </c>
      <c r="F1911" t="s">
        <v>25</v>
      </c>
      <c r="G1911">
        <v>32.708599999999997</v>
      </c>
      <c r="H1911">
        <v>-96.795500000000004</v>
      </c>
      <c r="I1911">
        <v>150000</v>
      </c>
      <c r="K1911">
        <v>5000</v>
      </c>
      <c r="M1911" t="s">
        <v>45</v>
      </c>
      <c r="N1911" t="s">
        <v>50</v>
      </c>
      <c r="P1911" t="s">
        <v>1700</v>
      </c>
      <c r="R1911">
        <v>2009</v>
      </c>
      <c r="S1911" t="s">
        <v>2313</v>
      </c>
      <c r="T1911" t="str">
        <f t="shared" si="59"/>
        <v>buick lacrosse cxl</v>
      </c>
      <c r="U1911" t="str">
        <f t="shared" si="58"/>
        <v>lacrosse cxl</v>
      </c>
    </row>
    <row r="1912" spans="1:21" x14ac:dyDescent="0.35">
      <c r="A1912" t="s">
        <v>14</v>
      </c>
      <c r="B1912" t="s">
        <v>16</v>
      </c>
      <c r="C1912" s="4">
        <v>44710</v>
      </c>
      <c r="D1912" t="s">
        <v>2461</v>
      </c>
      <c r="E1912" t="s">
        <v>23</v>
      </c>
      <c r="F1912" t="s">
        <v>25</v>
      </c>
      <c r="G1912">
        <v>32.858199999999997</v>
      </c>
      <c r="H1912">
        <v>-97.083200000000005</v>
      </c>
      <c r="I1912">
        <v>164000</v>
      </c>
      <c r="J1912" t="s">
        <v>29</v>
      </c>
      <c r="K1912">
        <v>4300</v>
      </c>
      <c r="L1912" t="s">
        <v>41</v>
      </c>
      <c r="M1912" t="s">
        <v>46</v>
      </c>
      <c r="N1912" t="s">
        <v>50</v>
      </c>
      <c r="O1912" t="s">
        <v>53</v>
      </c>
      <c r="P1912" t="s">
        <v>1701</v>
      </c>
      <c r="Q1912">
        <v>4</v>
      </c>
      <c r="R1912">
        <v>2012</v>
      </c>
      <c r="S1912" t="s">
        <v>2251</v>
      </c>
      <c r="T1912" t="str">
        <f t="shared" si="59"/>
        <v>nissan versa hatchback</v>
      </c>
      <c r="U1912" t="str">
        <f t="shared" si="58"/>
        <v>versa hatchback</v>
      </c>
    </row>
    <row r="1913" spans="1:21" x14ac:dyDescent="0.35">
      <c r="A1913" t="s">
        <v>14</v>
      </c>
      <c r="C1913" s="4">
        <v>44710</v>
      </c>
      <c r="D1913" t="s">
        <v>2862</v>
      </c>
      <c r="E1913" t="s">
        <v>22</v>
      </c>
      <c r="F1913" t="s">
        <v>21</v>
      </c>
      <c r="G1913">
        <v>32.952959999999997</v>
      </c>
      <c r="H1913">
        <v>-96.832689000000002</v>
      </c>
      <c r="I1913">
        <v>104491</v>
      </c>
      <c r="K1913">
        <v>62995</v>
      </c>
      <c r="M1913" t="s">
        <v>45</v>
      </c>
      <c r="N1913" t="s">
        <v>50</v>
      </c>
      <c r="O1913" t="s">
        <v>56</v>
      </c>
      <c r="P1913" t="s">
        <v>767</v>
      </c>
      <c r="R1913">
        <v>2019</v>
      </c>
      <c r="S1913" t="s">
        <v>2278</v>
      </c>
      <c r="T1913" t="str">
        <f t="shared" si="59"/>
        <v>FORD F-250</v>
      </c>
      <c r="U1913" t="str">
        <f t="shared" si="58"/>
        <v>F-250</v>
      </c>
    </row>
    <row r="1914" spans="1:21" x14ac:dyDescent="0.35">
      <c r="A1914" t="s">
        <v>14</v>
      </c>
      <c r="B1914" t="s">
        <v>15</v>
      </c>
      <c r="C1914" s="4">
        <v>44710</v>
      </c>
      <c r="D1914" t="s">
        <v>2863</v>
      </c>
      <c r="E1914" t="s">
        <v>23</v>
      </c>
      <c r="F1914" t="s">
        <v>25</v>
      </c>
      <c r="G1914">
        <v>32.858199999999997</v>
      </c>
      <c r="H1914">
        <v>-97.083200000000005</v>
      </c>
      <c r="I1914">
        <v>91000</v>
      </c>
      <c r="K1914">
        <v>5300</v>
      </c>
      <c r="M1914" t="s">
        <v>46</v>
      </c>
      <c r="N1914" t="s">
        <v>50</v>
      </c>
      <c r="O1914" t="s">
        <v>53</v>
      </c>
      <c r="P1914" t="s">
        <v>946</v>
      </c>
      <c r="Q1914">
        <v>6</v>
      </c>
      <c r="R1914">
        <v>2011</v>
      </c>
      <c r="S1914" t="s">
        <v>2256</v>
      </c>
      <c r="T1914" t="str">
        <f t="shared" si="59"/>
        <v>chevrolet impala lt</v>
      </c>
      <c r="U1914" t="str">
        <f t="shared" si="58"/>
        <v>impala lt</v>
      </c>
    </row>
    <row r="1915" spans="1:21" x14ac:dyDescent="0.35">
      <c r="A1915" t="s">
        <v>14</v>
      </c>
      <c r="B1915" t="s">
        <v>15</v>
      </c>
      <c r="C1915" s="4">
        <v>44710</v>
      </c>
      <c r="D1915" t="s">
        <v>3182</v>
      </c>
      <c r="E1915" t="s">
        <v>24</v>
      </c>
      <c r="F1915" t="s">
        <v>25</v>
      </c>
      <c r="G1915">
        <v>33.155500000000004</v>
      </c>
      <c r="H1915">
        <v>-96.498099999999994</v>
      </c>
      <c r="I1915">
        <v>76000</v>
      </c>
      <c r="J1915" t="s">
        <v>34</v>
      </c>
      <c r="K1915">
        <v>37900</v>
      </c>
      <c r="L1915" t="s">
        <v>41</v>
      </c>
      <c r="M1915" t="s">
        <v>46</v>
      </c>
      <c r="N1915" t="s">
        <v>50</v>
      </c>
      <c r="P1915" t="s">
        <v>1702</v>
      </c>
      <c r="Q1915">
        <v>6</v>
      </c>
      <c r="R1915">
        <v>2015</v>
      </c>
      <c r="S1915" t="s">
        <v>2276</v>
      </c>
      <c r="T1915" t="str">
        <f t="shared" si="59"/>
        <v>BMW M4</v>
      </c>
      <c r="U1915" t="str">
        <f t="shared" si="58"/>
        <v>M4</v>
      </c>
    </row>
    <row r="1916" spans="1:21" x14ac:dyDescent="0.35">
      <c r="A1916" t="s">
        <v>14</v>
      </c>
      <c r="B1916" t="s">
        <v>15</v>
      </c>
      <c r="C1916" s="4">
        <v>44710</v>
      </c>
      <c r="D1916" t="s">
        <v>2464</v>
      </c>
      <c r="E1916" t="s">
        <v>24</v>
      </c>
      <c r="F1916" t="s">
        <v>25</v>
      </c>
      <c r="G1916">
        <v>36.130194000000003</v>
      </c>
      <c r="H1916">
        <v>-115.18138500000001</v>
      </c>
      <c r="I1916">
        <v>138500</v>
      </c>
      <c r="J1916" t="s">
        <v>32</v>
      </c>
      <c r="K1916">
        <v>22999</v>
      </c>
      <c r="L1916" t="s">
        <v>41</v>
      </c>
      <c r="M1916" t="s">
        <v>45</v>
      </c>
      <c r="N1916" t="s">
        <v>50</v>
      </c>
      <c r="O1916" t="s">
        <v>60</v>
      </c>
      <c r="P1916" t="s">
        <v>1703</v>
      </c>
      <c r="Q1916">
        <v>8</v>
      </c>
      <c r="R1916">
        <v>2007</v>
      </c>
      <c r="S1916" t="s">
        <v>2243</v>
      </c>
      <c r="T1916" t="str">
        <f t="shared" si="59"/>
        <v>Lexus SC430 Pebble Beach</v>
      </c>
      <c r="U1916" t="str">
        <f t="shared" si="58"/>
        <v>SC430 Pebble Beach</v>
      </c>
    </row>
    <row r="1917" spans="1:21" x14ac:dyDescent="0.35">
      <c r="A1917" t="s">
        <v>14</v>
      </c>
      <c r="C1917" s="4">
        <v>44710</v>
      </c>
      <c r="D1917" t="s">
        <v>2866</v>
      </c>
      <c r="E1917" t="s">
        <v>22</v>
      </c>
      <c r="F1917" t="s">
        <v>21</v>
      </c>
      <c r="G1917">
        <v>32.952959999999997</v>
      </c>
      <c r="H1917">
        <v>-96.832689000000002</v>
      </c>
      <c r="I1917">
        <v>92993</v>
      </c>
      <c r="J1917" t="s">
        <v>32</v>
      </c>
      <c r="K1917">
        <v>61995</v>
      </c>
      <c r="M1917" t="s">
        <v>45</v>
      </c>
      <c r="N1917" t="s">
        <v>50</v>
      </c>
      <c r="O1917" t="s">
        <v>56</v>
      </c>
      <c r="P1917" t="s">
        <v>123</v>
      </c>
      <c r="R1917">
        <v>2018</v>
      </c>
      <c r="S1917" t="s">
        <v>2278</v>
      </c>
      <c r="T1917" t="str">
        <f t="shared" si="59"/>
        <v>FORD F-250</v>
      </c>
      <c r="U1917" t="str">
        <f t="shared" si="58"/>
        <v>F-250</v>
      </c>
    </row>
    <row r="1918" spans="1:21" x14ac:dyDescent="0.35">
      <c r="A1918" t="s">
        <v>14</v>
      </c>
      <c r="B1918" t="s">
        <v>15</v>
      </c>
      <c r="C1918" s="4">
        <v>44710</v>
      </c>
      <c r="D1918" t="s">
        <v>3183</v>
      </c>
      <c r="E1918" t="s">
        <v>23</v>
      </c>
      <c r="F1918" t="s">
        <v>25</v>
      </c>
      <c r="G1918">
        <v>32.858199999999997</v>
      </c>
      <c r="H1918">
        <v>-97.083200000000005</v>
      </c>
      <c r="I1918">
        <v>98000</v>
      </c>
      <c r="K1918">
        <v>8500</v>
      </c>
      <c r="M1918" t="s">
        <v>46</v>
      </c>
      <c r="N1918" t="s">
        <v>50</v>
      </c>
      <c r="O1918" t="s">
        <v>53</v>
      </c>
      <c r="P1918" t="s">
        <v>1704</v>
      </c>
      <c r="Q1918">
        <v>4</v>
      </c>
      <c r="R1918">
        <v>2016</v>
      </c>
      <c r="S1918" t="s">
        <v>2244</v>
      </c>
      <c r="T1918" t="str">
        <f t="shared" si="59"/>
        <v>hyundai elantra se</v>
      </c>
      <c r="U1918" t="str">
        <f t="shared" si="58"/>
        <v>elantra se</v>
      </c>
    </row>
    <row r="1919" spans="1:21" x14ac:dyDescent="0.35">
      <c r="A1919" t="s">
        <v>14</v>
      </c>
      <c r="C1919" s="4">
        <v>44710</v>
      </c>
      <c r="D1919" t="s">
        <v>3184</v>
      </c>
      <c r="F1919" t="s">
        <v>25</v>
      </c>
      <c r="G1919">
        <v>33.029899999999998</v>
      </c>
      <c r="H1919">
        <v>-96.788899999999998</v>
      </c>
      <c r="I1919">
        <v>201000</v>
      </c>
      <c r="K1919">
        <v>11900</v>
      </c>
      <c r="M1919" t="s">
        <v>45</v>
      </c>
      <c r="N1919" t="s">
        <v>50</v>
      </c>
      <c r="P1919" t="s">
        <v>1353</v>
      </c>
      <c r="R1919">
        <v>2017</v>
      </c>
      <c r="S1919" t="s">
        <v>2278</v>
      </c>
      <c r="T1919" t="str">
        <f t="shared" si="59"/>
        <v>ford f-150</v>
      </c>
      <c r="U1919" t="str">
        <f t="shared" si="58"/>
        <v>f-150</v>
      </c>
    </row>
    <row r="1920" spans="1:21" x14ac:dyDescent="0.35">
      <c r="A1920" t="s">
        <v>14</v>
      </c>
      <c r="B1920" t="s">
        <v>15</v>
      </c>
      <c r="C1920" s="4">
        <v>44710</v>
      </c>
      <c r="D1920" t="s">
        <v>2472</v>
      </c>
      <c r="E1920" t="s">
        <v>23</v>
      </c>
      <c r="F1920" t="s">
        <v>25</v>
      </c>
      <c r="G1920">
        <v>32.8264</v>
      </c>
      <c r="H1920">
        <v>-97.097200000000001</v>
      </c>
      <c r="I1920">
        <v>139000</v>
      </c>
      <c r="K1920">
        <v>7500</v>
      </c>
      <c r="M1920" t="s">
        <v>46</v>
      </c>
      <c r="N1920" t="s">
        <v>50</v>
      </c>
      <c r="O1920" t="s">
        <v>53</v>
      </c>
      <c r="P1920" t="s">
        <v>1705</v>
      </c>
      <c r="Q1920">
        <v>4</v>
      </c>
      <c r="R1920">
        <v>2013</v>
      </c>
      <c r="S1920" t="s">
        <v>2244</v>
      </c>
      <c r="T1920" t="str">
        <f t="shared" si="59"/>
        <v>hyundai elantra limited</v>
      </c>
      <c r="U1920" t="str">
        <f t="shared" si="58"/>
        <v>elantra limited</v>
      </c>
    </row>
    <row r="1921" spans="1:21" x14ac:dyDescent="0.35">
      <c r="A1921" t="s">
        <v>14</v>
      </c>
      <c r="C1921" s="4">
        <v>44710</v>
      </c>
      <c r="D1921" t="s">
        <v>3185</v>
      </c>
      <c r="E1921" t="s">
        <v>22</v>
      </c>
      <c r="F1921" t="s">
        <v>21</v>
      </c>
      <c r="G1921">
        <v>32.952959999999997</v>
      </c>
      <c r="H1921">
        <v>-96.832689000000002</v>
      </c>
      <c r="I1921">
        <v>33190</v>
      </c>
      <c r="J1921" t="s">
        <v>32</v>
      </c>
      <c r="K1921">
        <v>38995</v>
      </c>
      <c r="M1921" t="s">
        <v>45</v>
      </c>
      <c r="N1921" t="s">
        <v>50</v>
      </c>
      <c r="O1921" t="s">
        <v>56</v>
      </c>
      <c r="P1921" t="s">
        <v>1706</v>
      </c>
      <c r="R1921">
        <v>2016</v>
      </c>
      <c r="S1921" t="s">
        <v>2262</v>
      </c>
      <c r="T1921" t="str">
        <f t="shared" si="59"/>
        <v>CHEVROLET SILVERADO</v>
      </c>
      <c r="U1921" t="str">
        <f t="shared" si="58"/>
        <v>SILVERADO</v>
      </c>
    </row>
    <row r="1922" spans="1:21" x14ac:dyDescent="0.35">
      <c r="A1922" t="s">
        <v>14</v>
      </c>
      <c r="B1922" t="s">
        <v>15</v>
      </c>
      <c r="C1922" s="4">
        <v>44710</v>
      </c>
      <c r="D1922" t="s">
        <v>3075</v>
      </c>
      <c r="E1922" t="s">
        <v>23</v>
      </c>
      <c r="F1922" t="s">
        <v>25</v>
      </c>
      <c r="G1922">
        <v>33.142800000000001</v>
      </c>
      <c r="H1922">
        <v>-97.072699999999998</v>
      </c>
      <c r="I1922">
        <v>46970</v>
      </c>
      <c r="J1922" t="s">
        <v>32</v>
      </c>
      <c r="K1922">
        <v>13000</v>
      </c>
      <c r="L1922" t="s">
        <v>43</v>
      </c>
      <c r="M1922" t="s">
        <v>45</v>
      </c>
      <c r="N1922" t="s">
        <v>50</v>
      </c>
      <c r="O1922" t="s">
        <v>53</v>
      </c>
      <c r="P1922" t="s">
        <v>1707</v>
      </c>
      <c r="Q1922">
        <v>8</v>
      </c>
      <c r="R1922">
        <v>2006</v>
      </c>
      <c r="S1922" t="s">
        <v>2271</v>
      </c>
      <c r="T1922" t="str">
        <f t="shared" si="59"/>
        <v>2006 Cadillac DTS</v>
      </c>
      <c r="U1922" t="str">
        <f t="shared" ref="U1922:U1985" si="60">RIGHT(T1922,LEN(T1922)-FIND(" ",T1922))</f>
        <v>Cadillac DTS</v>
      </c>
    </row>
    <row r="1923" spans="1:21" x14ac:dyDescent="0.35">
      <c r="A1923" t="s">
        <v>14</v>
      </c>
      <c r="B1923" t="s">
        <v>16</v>
      </c>
      <c r="C1923" s="4">
        <v>44710</v>
      </c>
      <c r="D1923" t="s">
        <v>2878</v>
      </c>
      <c r="E1923" t="s">
        <v>22</v>
      </c>
      <c r="F1923" t="s">
        <v>27</v>
      </c>
      <c r="G1923">
        <v>32.840000000000003</v>
      </c>
      <c r="H1923">
        <v>-97.224999999999994</v>
      </c>
      <c r="I1923">
        <v>205000</v>
      </c>
      <c r="J1923" t="s">
        <v>30</v>
      </c>
      <c r="K1923">
        <v>27500</v>
      </c>
      <c r="L1923" t="s">
        <v>43</v>
      </c>
      <c r="M1923" t="s">
        <v>45</v>
      </c>
      <c r="N1923" t="s">
        <v>50</v>
      </c>
      <c r="O1923" t="s">
        <v>57</v>
      </c>
      <c r="P1923" t="s">
        <v>1708</v>
      </c>
      <c r="Q1923">
        <v>6</v>
      </c>
      <c r="R1923">
        <v>2008</v>
      </c>
      <c r="S1923" t="s">
        <v>2288</v>
      </c>
      <c r="T1923" t="str">
        <f t="shared" ref="T1923:T1986" si="61">RIGHT(P1923,LEN(P1923)-FIND(" ",P1923))</f>
        <v>dodge ram 3500</v>
      </c>
      <c r="U1923" t="str">
        <f t="shared" si="60"/>
        <v>ram 3500</v>
      </c>
    </row>
    <row r="1924" spans="1:21" x14ac:dyDescent="0.35">
      <c r="A1924" t="s">
        <v>14</v>
      </c>
      <c r="B1924" t="s">
        <v>15</v>
      </c>
      <c r="C1924" s="4">
        <v>44710</v>
      </c>
      <c r="D1924" t="s">
        <v>3186</v>
      </c>
      <c r="E1924" t="s">
        <v>24</v>
      </c>
      <c r="F1924" t="s">
        <v>25</v>
      </c>
      <c r="G1924">
        <v>32.975051000000001</v>
      </c>
      <c r="H1924">
        <v>-97.228317000000004</v>
      </c>
      <c r="I1924">
        <v>60000</v>
      </c>
      <c r="J1924" t="s">
        <v>31</v>
      </c>
      <c r="K1924">
        <v>38500</v>
      </c>
      <c r="M1924" t="s">
        <v>45</v>
      </c>
      <c r="N1924" t="s">
        <v>50</v>
      </c>
      <c r="O1924" t="s">
        <v>55</v>
      </c>
      <c r="P1924" t="s">
        <v>1709</v>
      </c>
      <c r="Q1924">
        <v>8</v>
      </c>
      <c r="R1924">
        <v>1968</v>
      </c>
      <c r="S1924" t="s">
        <v>2278</v>
      </c>
      <c r="T1924" t="str">
        <f t="shared" si="61"/>
        <v>ford mustang</v>
      </c>
      <c r="U1924" t="str">
        <f t="shared" si="60"/>
        <v>mustang</v>
      </c>
    </row>
    <row r="1925" spans="1:21" x14ac:dyDescent="0.35">
      <c r="A1925" t="s">
        <v>14</v>
      </c>
      <c r="C1925" s="4">
        <v>44710</v>
      </c>
      <c r="D1925" t="s">
        <v>2880</v>
      </c>
      <c r="F1925" t="s">
        <v>25</v>
      </c>
      <c r="G1925">
        <v>42.196156000000002</v>
      </c>
      <c r="H1925">
        <v>-88.310559999999995</v>
      </c>
      <c r="I1925">
        <v>1</v>
      </c>
      <c r="J1925" t="s">
        <v>32</v>
      </c>
      <c r="K1925">
        <v>29900</v>
      </c>
      <c r="M1925" t="s">
        <v>45</v>
      </c>
      <c r="N1925" t="s">
        <v>21</v>
      </c>
      <c r="O1925" t="s">
        <v>21</v>
      </c>
      <c r="P1925" t="s">
        <v>1710</v>
      </c>
      <c r="R1925">
        <v>2016</v>
      </c>
      <c r="S1925" t="s">
        <v>2278</v>
      </c>
      <c r="T1925" t="str">
        <f t="shared" si="61"/>
        <v>Ford E-350</v>
      </c>
      <c r="U1925" t="str">
        <f t="shared" si="60"/>
        <v>E-350</v>
      </c>
    </row>
    <row r="1926" spans="1:21" x14ac:dyDescent="0.35">
      <c r="A1926" t="s">
        <v>14</v>
      </c>
      <c r="C1926" s="4">
        <v>44710</v>
      </c>
      <c r="D1926" t="s">
        <v>2883</v>
      </c>
      <c r="E1926" t="s">
        <v>22</v>
      </c>
      <c r="F1926" t="s">
        <v>21</v>
      </c>
      <c r="G1926">
        <v>32.952959999999997</v>
      </c>
      <c r="H1926">
        <v>-96.832689000000002</v>
      </c>
      <c r="I1926">
        <v>121303</v>
      </c>
      <c r="J1926" t="s">
        <v>31</v>
      </c>
      <c r="K1926">
        <v>57795</v>
      </c>
      <c r="M1926" t="s">
        <v>45</v>
      </c>
      <c r="N1926" t="s">
        <v>50</v>
      </c>
      <c r="O1926" t="s">
        <v>56</v>
      </c>
      <c r="P1926" t="s">
        <v>1706</v>
      </c>
      <c r="R1926">
        <v>2016</v>
      </c>
      <c r="S1926" t="s">
        <v>2262</v>
      </c>
      <c r="T1926" t="str">
        <f t="shared" si="61"/>
        <v>CHEVROLET SILVERADO</v>
      </c>
      <c r="U1926" t="str">
        <f t="shared" si="60"/>
        <v>SILVERADO</v>
      </c>
    </row>
    <row r="1927" spans="1:21" x14ac:dyDescent="0.35">
      <c r="A1927" t="s">
        <v>14</v>
      </c>
      <c r="B1927" t="s">
        <v>15</v>
      </c>
      <c r="C1927" s="4">
        <v>44710</v>
      </c>
      <c r="D1927" t="s">
        <v>2487</v>
      </c>
      <c r="E1927" t="s">
        <v>22</v>
      </c>
      <c r="F1927" t="s">
        <v>25</v>
      </c>
      <c r="G1927">
        <v>34.278799999999997</v>
      </c>
      <c r="H1927">
        <v>-119.1651</v>
      </c>
      <c r="I1927">
        <v>159000</v>
      </c>
      <c r="K1927">
        <v>18500</v>
      </c>
      <c r="M1927" t="s">
        <v>45</v>
      </c>
      <c r="N1927" t="s">
        <v>50</v>
      </c>
      <c r="P1927" t="s">
        <v>1711</v>
      </c>
      <c r="Q1927">
        <v>8</v>
      </c>
      <c r="R1927">
        <v>1991</v>
      </c>
      <c r="S1927" t="s">
        <v>2291</v>
      </c>
      <c r="T1927" t="str">
        <f t="shared" si="61"/>
        <v>Chevy Silverado 2500</v>
      </c>
      <c r="U1927" t="str">
        <f t="shared" si="60"/>
        <v>Silverado 2500</v>
      </c>
    </row>
    <row r="1928" spans="1:21" x14ac:dyDescent="0.35">
      <c r="A1928" t="s">
        <v>14</v>
      </c>
      <c r="C1928" s="4">
        <v>44710</v>
      </c>
      <c r="D1928" t="s">
        <v>2939</v>
      </c>
      <c r="F1928" t="s">
        <v>25</v>
      </c>
      <c r="G1928">
        <v>32.929000000000002</v>
      </c>
      <c r="H1928">
        <v>-97.244299999999996</v>
      </c>
      <c r="I1928">
        <v>220000</v>
      </c>
      <c r="J1928" t="s">
        <v>32</v>
      </c>
      <c r="K1928">
        <v>3000</v>
      </c>
      <c r="M1928" t="s">
        <v>45</v>
      </c>
      <c r="N1928" t="s">
        <v>50</v>
      </c>
      <c r="O1928" t="s">
        <v>57</v>
      </c>
      <c r="P1928" t="s">
        <v>1712</v>
      </c>
      <c r="R1928">
        <v>2009</v>
      </c>
      <c r="S1928" t="s">
        <v>2278</v>
      </c>
      <c r="T1928" t="str">
        <f t="shared" si="61"/>
        <v>ford f-150</v>
      </c>
      <c r="U1928" t="str">
        <f t="shared" si="60"/>
        <v>f-150</v>
      </c>
    </row>
    <row r="1929" spans="1:21" x14ac:dyDescent="0.35">
      <c r="A1929" t="s">
        <v>14</v>
      </c>
      <c r="B1929" t="s">
        <v>16</v>
      </c>
      <c r="C1929" s="4">
        <v>44710</v>
      </c>
      <c r="D1929" t="s">
        <v>2886</v>
      </c>
      <c r="E1929" t="s">
        <v>22</v>
      </c>
      <c r="F1929" t="s">
        <v>25</v>
      </c>
      <c r="G1929">
        <v>33.027700000000003</v>
      </c>
      <c r="H1929">
        <v>-96.677700000000002</v>
      </c>
      <c r="I1929">
        <v>171000</v>
      </c>
      <c r="J1929" t="s">
        <v>32</v>
      </c>
      <c r="K1929">
        <v>4500</v>
      </c>
      <c r="M1929" t="s">
        <v>45</v>
      </c>
      <c r="N1929" t="s">
        <v>50</v>
      </c>
      <c r="O1929" t="s">
        <v>53</v>
      </c>
      <c r="P1929" t="s">
        <v>1713</v>
      </c>
      <c r="Q1929">
        <v>4</v>
      </c>
      <c r="R1929">
        <v>2008</v>
      </c>
      <c r="S1929" t="s">
        <v>2251</v>
      </c>
      <c r="T1929" t="str">
        <f t="shared" si="61"/>
        <v>nissan rogue sl awd</v>
      </c>
      <c r="U1929" t="str">
        <f t="shared" si="60"/>
        <v>rogue sl awd</v>
      </c>
    </row>
    <row r="1930" spans="1:21" x14ac:dyDescent="0.35">
      <c r="A1930" t="s">
        <v>14</v>
      </c>
      <c r="B1930" t="s">
        <v>15</v>
      </c>
      <c r="C1930" s="4">
        <v>44710</v>
      </c>
      <c r="D1930" t="s">
        <v>2888</v>
      </c>
      <c r="F1930" t="s">
        <v>25</v>
      </c>
      <c r="G1930">
        <v>32.722217999999998</v>
      </c>
      <c r="H1930">
        <v>-97.190207999999998</v>
      </c>
      <c r="I1930">
        <v>78000</v>
      </c>
      <c r="J1930" t="s">
        <v>29</v>
      </c>
      <c r="K1930">
        <v>9100</v>
      </c>
      <c r="M1930" t="s">
        <v>45</v>
      </c>
      <c r="N1930" t="s">
        <v>51</v>
      </c>
      <c r="P1930" t="s">
        <v>1714</v>
      </c>
      <c r="R1930">
        <v>2011</v>
      </c>
      <c r="S1930" t="s">
        <v>2387</v>
      </c>
      <c r="T1930" t="str">
        <f t="shared" si="61"/>
        <v>2011 mini cooper s</v>
      </c>
      <c r="U1930" t="str">
        <f t="shared" si="60"/>
        <v>mini cooper s</v>
      </c>
    </row>
    <row r="1931" spans="1:21" x14ac:dyDescent="0.35">
      <c r="A1931" t="s">
        <v>14</v>
      </c>
      <c r="C1931" s="4">
        <v>44710</v>
      </c>
      <c r="D1931" t="s">
        <v>3082</v>
      </c>
      <c r="E1931" t="s">
        <v>22</v>
      </c>
      <c r="F1931" t="s">
        <v>21</v>
      </c>
      <c r="G1931">
        <v>32.952959999999997</v>
      </c>
      <c r="H1931">
        <v>-96.832689000000002</v>
      </c>
      <c r="I1931">
        <v>86771</v>
      </c>
      <c r="J1931" t="s">
        <v>29</v>
      </c>
      <c r="K1931">
        <v>31695</v>
      </c>
      <c r="M1931" t="s">
        <v>45</v>
      </c>
      <c r="N1931" t="s">
        <v>50</v>
      </c>
      <c r="O1931" t="s">
        <v>56</v>
      </c>
      <c r="P1931" t="s">
        <v>315</v>
      </c>
      <c r="R1931">
        <v>2017</v>
      </c>
      <c r="S1931" t="s">
        <v>2278</v>
      </c>
      <c r="T1931" t="str">
        <f t="shared" si="61"/>
        <v>FORD F-150</v>
      </c>
      <c r="U1931" t="str">
        <f t="shared" si="60"/>
        <v>F-150</v>
      </c>
    </row>
    <row r="1932" spans="1:21" x14ac:dyDescent="0.35">
      <c r="A1932" t="s">
        <v>14</v>
      </c>
      <c r="C1932" s="4">
        <v>44710</v>
      </c>
      <c r="D1932" t="s">
        <v>2895</v>
      </c>
      <c r="E1932" t="s">
        <v>22</v>
      </c>
      <c r="F1932" t="s">
        <v>25</v>
      </c>
      <c r="G1932">
        <v>38.401800000000001</v>
      </c>
      <c r="H1932">
        <v>-93.784999999999997</v>
      </c>
      <c r="I1932">
        <v>1</v>
      </c>
      <c r="J1932" t="s">
        <v>31</v>
      </c>
      <c r="K1932">
        <v>67940</v>
      </c>
      <c r="M1932" t="s">
        <v>45</v>
      </c>
      <c r="N1932" t="s">
        <v>50</v>
      </c>
      <c r="O1932" t="s">
        <v>56</v>
      </c>
      <c r="P1932" t="s">
        <v>285</v>
      </c>
      <c r="R1932">
        <v>2022</v>
      </c>
      <c r="S1932" t="s">
        <v>2248</v>
      </c>
      <c r="T1932" t="str">
        <f t="shared" si="61"/>
        <v>Chevrolet Silverado 1500 LTD</v>
      </c>
      <c r="U1932" t="str">
        <f t="shared" si="60"/>
        <v>Silverado 1500 LTD</v>
      </c>
    </row>
    <row r="1933" spans="1:21" x14ac:dyDescent="0.35">
      <c r="A1933" t="s">
        <v>14</v>
      </c>
      <c r="C1933" s="4">
        <v>44710</v>
      </c>
      <c r="D1933" t="s">
        <v>3187</v>
      </c>
      <c r="E1933" t="s">
        <v>22</v>
      </c>
      <c r="F1933" t="s">
        <v>21</v>
      </c>
      <c r="G1933">
        <v>32.952959999999997</v>
      </c>
      <c r="H1933">
        <v>-96.832689000000002</v>
      </c>
      <c r="I1933">
        <v>76103</v>
      </c>
      <c r="K1933">
        <v>63995</v>
      </c>
      <c r="M1933" t="s">
        <v>45</v>
      </c>
      <c r="N1933" t="s">
        <v>50</v>
      </c>
      <c r="O1933" t="s">
        <v>56</v>
      </c>
      <c r="P1933" t="s">
        <v>123</v>
      </c>
      <c r="R1933">
        <v>2018</v>
      </c>
      <c r="S1933" t="s">
        <v>2278</v>
      </c>
      <c r="T1933" t="str">
        <f t="shared" si="61"/>
        <v>FORD F-250</v>
      </c>
      <c r="U1933" t="str">
        <f t="shared" si="60"/>
        <v>F-250</v>
      </c>
    </row>
    <row r="1934" spans="1:21" x14ac:dyDescent="0.35">
      <c r="A1934" t="s">
        <v>14</v>
      </c>
      <c r="C1934" s="4">
        <v>44710</v>
      </c>
      <c r="D1934" t="s">
        <v>2901</v>
      </c>
      <c r="E1934" t="s">
        <v>22</v>
      </c>
      <c r="F1934" t="s">
        <v>25</v>
      </c>
      <c r="G1934">
        <v>38.401800000000001</v>
      </c>
      <c r="H1934">
        <v>-93.784999999999997</v>
      </c>
      <c r="I1934">
        <v>1</v>
      </c>
      <c r="J1934" t="s">
        <v>30</v>
      </c>
      <c r="K1934">
        <v>66600</v>
      </c>
      <c r="M1934" t="s">
        <v>45</v>
      </c>
      <c r="N1934" t="s">
        <v>50</v>
      </c>
      <c r="O1934" t="s">
        <v>56</v>
      </c>
      <c r="P1934" t="s">
        <v>276</v>
      </c>
      <c r="R1934">
        <v>2022</v>
      </c>
      <c r="S1934" t="s">
        <v>2248</v>
      </c>
      <c r="T1934" t="str">
        <f t="shared" si="61"/>
        <v>Chevrolet Silverado 1500</v>
      </c>
      <c r="U1934" t="str">
        <f t="shared" si="60"/>
        <v>Silverado 1500</v>
      </c>
    </row>
    <row r="1935" spans="1:21" x14ac:dyDescent="0.35">
      <c r="A1935" t="s">
        <v>14</v>
      </c>
      <c r="C1935" s="4">
        <v>44710</v>
      </c>
      <c r="D1935" t="s">
        <v>2501</v>
      </c>
      <c r="E1935" t="s">
        <v>22</v>
      </c>
      <c r="F1935" t="s">
        <v>25</v>
      </c>
      <c r="G1935">
        <v>38.401800000000001</v>
      </c>
      <c r="H1935">
        <v>-93.784999999999997</v>
      </c>
      <c r="I1935">
        <v>1</v>
      </c>
      <c r="J1935" t="s">
        <v>32</v>
      </c>
      <c r="K1935">
        <v>56605</v>
      </c>
      <c r="M1935" t="s">
        <v>45</v>
      </c>
      <c r="N1935" t="s">
        <v>50</v>
      </c>
      <c r="O1935" t="s">
        <v>56</v>
      </c>
      <c r="P1935" t="s">
        <v>285</v>
      </c>
      <c r="R1935">
        <v>2022</v>
      </c>
      <c r="S1935" t="s">
        <v>2248</v>
      </c>
      <c r="T1935" t="str">
        <f t="shared" si="61"/>
        <v>Chevrolet Silverado 1500 LTD</v>
      </c>
      <c r="U1935" t="str">
        <f t="shared" si="60"/>
        <v>Silverado 1500 LTD</v>
      </c>
    </row>
    <row r="1936" spans="1:21" x14ac:dyDescent="0.35">
      <c r="A1936" t="s">
        <v>14</v>
      </c>
      <c r="C1936" s="4">
        <v>44710</v>
      </c>
      <c r="D1936" t="s">
        <v>3086</v>
      </c>
      <c r="F1936" t="s">
        <v>25</v>
      </c>
      <c r="G1936">
        <v>32.578180000000003</v>
      </c>
      <c r="H1936">
        <v>-97.321185999999997</v>
      </c>
      <c r="I1936">
        <v>71000</v>
      </c>
      <c r="K1936">
        <v>5800</v>
      </c>
      <c r="M1936" t="s">
        <v>46</v>
      </c>
      <c r="N1936" t="s">
        <v>50</v>
      </c>
      <c r="P1936" t="s">
        <v>1715</v>
      </c>
      <c r="R1936">
        <v>2014</v>
      </c>
      <c r="S1936" t="s">
        <v>2311</v>
      </c>
      <c r="T1936" t="str">
        <f t="shared" si="61"/>
        <v>Mitsubishi Lancer hatchback</v>
      </c>
      <c r="U1936" t="str">
        <f t="shared" si="60"/>
        <v>Lancer hatchback</v>
      </c>
    </row>
    <row r="1937" spans="1:21" x14ac:dyDescent="0.35">
      <c r="A1937" t="s">
        <v>14</v>
      </c>
      <c r="B1937" t="s">
        <v>15</v>
      </c>
      <c r="C1937" s="4">
        <v>44710</v>
      </c>
      <c r="D1937" t="s">
        <v>3086</v>
      </c>
      <c r="E1937" t="s">
        <v>23</v>
      </c>
      <c r="F1937" t="s">
        <v>25</v>
      </c>
      <c r="G1937">
        <v>32.769089000000001</v>
      </c>
      <c r="H1937">
        <v>-97.097340000000003</v>
      </c>
      <c r="I1937">
        <v>85299</v>
      </c>
      <c r="J1937" t="s">
        <v>30</v>
      </c>
      <c r="K1937">
        <v>15000</v>
      </c>
      <c r="L1937" t="s">
        <v>42</v>
      </c>
      <c r="M1937" t="s">
        <v>45</v>
      </c>
      <c r="N1937" t="s">
        <v>50</v>
      </c>
      <c r="O1937" t="s">
        <v>55</v>
      </c>
      <c r="P1937" t="s">
        <v>1716</v>
      </c>
      <c r="Q1937">
        <v>4</v>
      </c>
      <c r="R1937">
        <v>2016</v>
      </c>
      <c r="S1937" t="s">
        <v>2254</v>
      </c>
      <c r="T1937" t="str">
        <f t="shared" si="61"/>
        <v>honda civic lx</v>
      </c>
      <c r="U1937" t="str">
        <f t="shared" si="60"/>
        <v>civic lx</v>
      </c>
    </row>
    <row r="1938" spans="1:21" x14ac:dyDescent="0.35">
      <c r="A1938" t="s">
        <v>14</v>
      </c>
      <c r="B1938" t="s">
        <v>16</v>
      </c>
      <c r="C1938" s="4">
        <v>44710</v>
      </c>
      <c r="D1938" t="s">
        <v>3188</v>
      </c>
      <c r="E1938" t="s">
        <v>23</v>
      </c>
      <c r="F1938" t="s">
        <v>25</v>
      </c>
      <c r="G1938">
        <v>32.758200000000002</v>
      </c>
      <c r="H1938">
        <v>-97.100300000000004</v>
      </c>
      <c r="I1938">
        <v>130000</v>
      </c>
      <c r="J1938" t="s">
        <v>31</v>
      </c>
      <c r="K1938">
        <v>1450</v>
      </c>
      <c r="L1938" t="s">
        <v>43</v>
      </c>
      <c r="M1938" t="s">
        <v>45</v>
      </c>
      <c r="N1938" t="s">
        <v>50</v>
      </c>
      <c r="O1938" t="s">
        <v>53</v>
      </c>
      <c r="P1938" t="s">
        <v>1717</v>
      </c>
      <c r="Q1938">
        <v>6</v>
      </c>
      <c r="R1938">
        <v>2008</v>
      </c>
      <c r="S1938" t="s">
        <v>2256</v>
      </c>
      <c r="T1938" t="str">
        <f t="shared" si="61"/>
        <v>chevrolet impala</v>
      </c>
      <c r="U1938" t="str">
        <f t="shared" si="60"/>
        <v>impala</v>
      </c>
    </row>
    <row r="1939" spans="1:21" x14ac:dyDescent="0.35">
      <c r="A1939" t="s">
        <v>14</v>
      </c>
      <c r="C1939" s="4">
        <v>44710</v>
      </c>
      <c r="D1939" t="s">
        <v>2906</v>
      </c>
      <c r="E1939" t="s">
        <v>22</v>
      </c>
      <c r="F1939" t="s">
        <v>25</v>
      </c>
      <c r="G1939">
        <v>38.401800000000001</v>
      </c>
      <c r="H1939">
        <v>-93.784999999999997</v>
      </c>
      <c r="I1939">
        <v>50719</v>
      </c>
      <c r="J1939" t="s">
        <v>30</v>
      </c>
      <c r="K1939">
        <v>54285</v>
      </c>
      <c r="M1939" t="s">
        <v>45</v>
      </c>
      <c r="N1939" t="s">
        <v>50</v>
      </c>
      <c r="P1939" t="s">
        <v>217</v>
      </c>
      <c r="R1939">
        <v>2016</v>
      </c>
      <c r="S1939" t="s">
        <v>2271</v>
      </c>
      <c r="T1939" t="str">
        <f t="shared" si="61"/>
        <v>Cadillac Escalade ESV</v>
      </c>
      <c r="U1939" t="str">
        <f t="shared" si="60"/>
        <v>Escalade ESV</v>
      </c>
    </row>
    <row r="1940" spans="1:21" x14ac:dyDescent="0.35">
      <c r="A1940" t="s">
        <v>14</v>
      </c>
      <c r="C1940" s="4">
        <v>44710</v>
      </c>
      <c r="D1940" t="s">
        <v>3189</v>
      </c>
      <c r="E1940" t="s">
        <v>22</v>
      </c>
      <c r="F1940" t="s">
        <v>25</v>
      </c>
      <c r="G1940">
        <v>38.401800000000001</v>
      </c>
      <c r="H1940">
        <v>-93.784999999999997</v>
      </c>
      <c r="I1940">
        <v>1</v>
      </c>
      <c r="J1940" t="s">
        <v>32</v>
      </c>
      <c r="K1940">
        <v>62615</v>
      </c>
      <c r="M1940" t="s">
        <v>45</v>
      </c>
      <c r="N1940" t="s">
        <v>50</v>
      </c>
      <c r="O1940" t="s">
        <v>56</v>
      </c>
      <c r="P1940" t="s">
        <v>276</v>
      </c>
      <c r="R1940">
        <v>2022</v>
      </c>
      <c r="S1940" t="s">
        <v>2248</v>
      </c>
      <c r="T1940" t="str">
        <f t="shared" si="61"/>
        <v>Chevrolet Silverado 1500</v>
      </c>
      <c r="U1940" t="str">
        <f t="shared" si="60"/>
        <v>Silverado 1500</v>
      </c>
    </row>
    <row r="1941" spans="1:21" x14ac:dyDescent="0.35">
      <c r="A1941" t="s">
        <v>14</v>
      </c>
      <c r="B1941" t="s">
        <v>17</v>
      </c>
      <c r="C1941" s="4">
        <v>44710</v>
      </c>
      <c r="D1941" t="s">
        <v>2504</v>
      </c>
      <c r="F1941" t="s">
        <v>25</v>
      </c>
      <c r="G1941">
        <v>32.895800000000001</v>
      </c>
      <c r="H1941">
        <v>-96.858800000000002</v>
      </c>
      <c r="I1941">
        <v>156379</v>
      </c>
      <c r="K1941">
        <v>8600</v>
      </c>
      <c r="L1941" t="s">
        <v>43</v>
      </c>
      <c r="M1941" t="s">
        <v>45</v>
      </c>
      <c r="N1941" t="s">
        <v>50</v>
      </c>
      <c r="P1941" t="s">
        <v>1718</v>
      </c>
      <c r="Q1941">
        <v>8</v>
      </c>
      <c r="R1941">
        <v>2006</v>
      </c>
      <c r="S1941" t="s">
        <v>2274</v>
      </c>
      <c r="T1941" t="str">
        <f t="shared" si="61"/>
        <v>gmc yukon xl denali</v>
      </c>
      <c r="U1941" t="str">
        <f t="shared" si="60"/>
        <v>yukon xl denali</v>
      </c>
    </row>
    <row r="1942" spans="1:21" x14ac:dyDescent="0.35">
      <c r="A1942" t="s">
        <v>14</v>
      </c>
      <c r="C1942" s="4">
        <v>44710</v>
      </c>
      <c r="D1942" t="s">
        <v>2504</v>
      </c>
      <c r="E1942" t="s">
        <v>22</v>
      </c>
      <c r="F1942" t="s">
        <v>21</v>
      </c>
      <c r="G1942">
        <v>32.952959999999997</v>
      </c>
      <c r="H1942">
        <v>-96.832689000000002</v>
      </c>
      <c r="I1942">
        <v>114562</v>
      </c>
      <c r="J1942" t="s">
        <v>32</v>
      </c>
      <c r="K1942">
        <v>48995</v>
      </c>
      <c r="M1942" t="s">
        <v>45</v>
      </c>
      <c r="N1942" t="s">
        <v>50</v>
      </c>
      <c r="O1942" t="s">
        <v>56</v>
      </c>
      <c r="P1942" t="s">
        <v>1719</v>
      </c>
      <c r="R1942">
        <v>2018</v>
      </c>
      <c r="S1942" t="s">
        <v>2278</v>
      </c>
      <c r="T1942" t="str">
        <f t="shared" si="61"/>
        <v>FORD F-350</v>
      </c>
      <c r="U1942" t="str">
        <f t="shared" si="60"/>
        <v>F-350</v>
      </c>
    </row>
    <row r="1943" spans="1:21" x14ac:dyDescent="0.35">
      <c r="A1943" t="s">
        <v>14</v>
      </c>
      <c r="B1943" t="s">
        <v>19</v>
      </c>
      <c r="C1943" s="4">
        <v>44710</v>
      </c>
      <c r="D1943" t="s">
        <v>2504</v>
      </c>
      <c r="E1943" t="s">
        <v>24</v>
      </c>
      <c r="F1943" t="s">
        <v>25</v>
      </c>
      <c r="G1943">
        <v>32.954639</v>
      </c>
      <c r="H1943">
        <v>-96.534991000000005</v>
      </c>
      <c r="I1943">
        <v>166177</v>
      </c>
      <c r="J1943" t="s">
        <v>39</v>
      </c>
      <c r="K1943">
        <v>4500</v>
      </c>
      <c r="L1943" t="s">
        <v>43</v>
      </c>
      <c r="M1943" t="s">
        <v>45</v>
      </c>
      <c r="N1943" t="s">
        <v>50</v>
      </c>
      <c r="O1943" t="s">
        <v>54</v>
      </c>
      <c r="P1943" t="s">
        <v>1720</v>
      </c>
      <c r="Q1943">
        <v>8</v>
      </c>
      <c r="R1943">
        <v>2002</v>
      </c>
      <c r="S1943" t="s">
        <v>2274</v>
      </c>
      <c r="T1943" t="str">
        <f t="shared" si="61"/>
        <v>gmc savana 1500</v>
      </c>
      <c r="U1943" t="str">
        <f t="shared" si="60"/>
        <v>savana 1500</v>
      </c>
    </row>
    <row r="1944" spans="1:21" x14ac:dyDescent="0.35">
      <c r="A1944" t="s">
        <v>14</v>
      </c>
      <c r="B1944" t="s">
        <v>16</v>
      </c>
      <c r="C1944" s="4">
        <v>44710</v>
      </c>
      <c r="D1944" t="s">
        <v>3190</v>
      </c>
      <c r="E1944" t="s">
        <v>22</v>
      </c>
      <c r="F1944" t="s">
        <v>25</v>
      </c>
      <c r="G1944">
        <v>32.625399999999999</v>
      </c>
      <c r="H1944">
        <v>-97.365799999999993</v>
      </c>
      <c r="I1944">
        <v>100000</v>
      </c>
      <c r="J1944" t="s">
        <v>39</v>
      </c>
      <c r="K1944">
        <v>6000</v>
      </c>
      <c r="L1944" t="s">
        <v>43</v>
      </c>
      <c r="M1944" t="s">
        <v>45</v>
      </c>
      <c r="N1944" t="s">
        <v>50</v>
      </c>
      <c r="O1944" t="s">
        <v>53</v>
      </c>
      <c r="P1944" t="s">
        <v>1721</v>
      </c>
      <c r="Q1944">
        <v>8</v>
      </c>
      <c r="R1944">
        <v>2002</v>
      </c>
      <c r="S1944" t="s">
        <v>2392</v>
      </c>
      <c r="T1944" t="str">
        <f t="shared" si="61"/>
        <v>mercury grand marquise</v>
      </c>
      <c r="U1944" t="str">
        <f t="shared" si="60"/>
        <v>grand marquise</v>
      </c>
    </row>
    <row r="1945" spans="1:21" x14ac:dyDescent="0.35">
      <c r="A1945" t="s">
        <v>14</v>
      </c>
      <c r="B1945" t="s">
        <v>16</v>
      </c>
      <c r="C1945" s="4">
        <v>44710</v>
      </c>
      <c r="D1945" t="s">
        <v>3190</v>
      </c>
      <c r="E1945" t="s">
        <v>23</v>
      </c>
      <c r="F1945" t="s">
        <v>25</v>
      </c>
      <c r="G1945">
        <v>32.758200000000002</v>
      </c>
      <c r="H1945">
        <v>-97.100300000000004</v>
      </c>
      <c r="I1945">
        <v>121000</v>
      </c>
      <c r="J1945" t="s">
        <v>39</v>
      </c>
      <c r="K1945">
        <v>2450</v>
      </c>
      <c r="L1945" t="s">
        <v>43</v>
      </c>
      <c r="M1945" t="s">
        <v>45</v>
      </c>
      <c r="N1945" t="s">
        <v>50</v>
      </c>
      <c r="O1945" t="s">
        <v>53</v>
      </c>
      <c r="P1945" t="s">
        <v>1722</v>
      </c>
      <c r="Q1945">
        <v>6</v>
      </c>
      <c r="R1945">
        <v>2005</v>
      </c>
      <c r="S1945" t="s">
        <v>2396</v>
      </c>
      <c r="T1945" t="str">
        <f t="shared" si="61"/>
        <v>Mecury sable</v>
      </c>
      <c r="U1945" t="str">
        <f t="shared" si="60"/>
        <v>sable</v>
      </c>
    </row>
    <row r="1946" spans="1:21" x14ac:dyDescent="0.35">
      <c r="A1946" t="s">
        <v>14</v>
      </c>
      <c r="C1946" s="4">
        <v>44710</v>
      </c>
      <c r="D1946" t="s">
        <v>2506</v>
      </c>
      <c r="F1946" t="s">
        <v>25</v>
      </c>
      <c r="G1946">
        <v>32.895800000000001</v>
      </c>
      <c r="H1946">
        <v>-96.858800000000002</v>
      </c>
      <c r="I1946">
        <v>59715</v>
      </c>
      <c r="J1946" t="s">
        <v>32</v>
      </c>
      <c r="K1946">
        <v>28499</v>
      </c>
      <c r="M1946" t="s">
        <v>45</v>
      </c>
      <c r="N1946" t="s">
        <v>50</v>
      </c>
      <c r="O1946" t="s">
        <v>60</v>
      </c>
      <c r="P1946" t="s">
        <v>1723</v>
      </c>
      <c r="Q1946">
        <v>8</v>
      </c>
      <c r="R1946">
        <v>2007</v>
      </c>
      <c r="S1946" t="s">
        <v>2248</v>
      </c>
      <c r="T1946" t="str">
        <f t="shared" si="61"/>
        <v>Chevrolet Corvette Convertible 2</v>
      </c>
      <c r="U1946" t="str">
        <f t="shared" si="60"/>
        <v>Corvette Convertible 2</v>
      </c>
    </row>
    <row r="1947" spans="1:21" x14ac:dyDescent="0.35">
      <c r="A1947" t="s">
        <v>14</v>
      </c>
      <c r="B1947" t="s">
        <v>16</v>
      </c>
      <c r="C1947" s="4">
        <v>44710</v>
      </c>
      <c r="D1947" t="s">
        <v>3087</v>
      </c>
      <c r="E1947" t="s">
        <v>22</v>
      </c>
      <c r="F1947" t="s">
        <v>27</v>
      </c>
      <c r="G1947">
        <v>33.476799999999997</v>
      </c>
      <c r="H1947">
        <v>-95.768900000000002</v>
      </c>
      <c r="I1947">
        <v>186000</v>
      </c>
      <c r="J1947" t="s">
        <v>39</v>
      </c>
      <c r="K1947">
        <v>22700</v>
      </c>
      <c r="L1947" t="s">
        <v>43</v>
      </c>
      <c r="M1947" t="s">
        <v>45</v>
      </c>
      <c r="N1947" t="s">
        <v>50</v>
      </c>
      <c r="O1947" t="s">
        <v>57</v>
      </c>
      <c r="P1947" t="s">
        <v>1724</v>
      </c>
      <c r="Q1947">
        <v>6</v>
      </c>
      <c r="R1947">
        <v>2004</v>
      </c>
      <c r="S1947" t="s">
        <v>2288</v>
      </c>
      <c r="T1947" t="str">
        <f t="shared" si="61"/>
        <v>dodge ram 2500 diesel 4x4</v>
      </c>
      <c r="U1947" t="str">
        <f t="shared" si="60"/>
        <v>ram 2500 diesel 4x4</v>
      </c>
    </row>
    <row r="1948" spans="1:21" x14ac:dyDescent="0.35">
      <c r="A1948" t="s">
        <v>14</v>
      </c>
      <c r="C1948" s="4">
        <v>44710</v>
      </c>
      <c r="D1948" t="s">
        <v>3088</v>
      </c>
      <c r="F1948" t="s">
        <v>25</v>
      </c>
      <c r="G1948">
        <v>32.497542000000003</v>
      </c>
      <c r="H1948">
        <v>-97.367878000000005</v>
      </c>
      <c r="I1948">
        <v>106000</v>
      </c>
      <c r="K1948">
        <v>3000</v>
      </c>
      <c r="M1948" t="s">
        <v>45</v>
      </c>
      <c r="N1948" t="s">
        <v>50</v>
      </c>
      <c r="P1948" t="s">
        <v>1725</v>
      </c>
      <c r="R1948">
        <v>2001</v>
      </c>
      <c r="S1948" t="s">
        <v>2256</v>
      </c>
      <c r="T1948" t="str">
        <f t="shared" si="61"/>
        <v>chevrolet camaro z28</v>
      </c>
      <c r="U1948" t="str">
        <f t="shared" si="60"/>
        <v>camaro z28</v>
      </c>
    </row>
    <row r="1949" spans="1:21" x14ac:dyDescent="0.35">
      <c r="A1949" t="s">
        <v>14</v>
      </c>
      <c r="B1949" t="s">
        <v>16</v>
      </c>
      <c r="C1949" s="4">
        <v>44710</v>
      </c>
      <c r="D1949" t="s">
        <v>3191</v>
      </c>
      <c r="E1949" t="s">
        <v>24</v>
      </c>
      <c r="F1949" t="s">
        <v>25</v>
      </c>
      <c r="G1949">
        <v>32.758200000000002</v>
      </c>
      <c r="H1949">
        <v>-97.100300000000004</v>
      </c>
      <c r="I1949">
        <v>179000</v>
      </c>
      <c r="J1949" t="s">
        <v>31</v>
      </c>
      <c r="K1949">
        <v>4450</v>
      </c>
      <c r="L1949" t="s">
        <v>43</v>
      </c>
      <c r="M1949" t="s">
        <v>45</v>
      </c>
      <c r="N1949" t="s">
        <v>50</v>
      </c>
      <c r="O1949" t="s">
        <v>57</v>
      </c>
      <c r="P1949" t="s">
        <v>1726</v>
      </c>
      <c r="Q1949">
        <v>6</v>
      </c>
      <c r="R1949">
        <v>2007</v>
      </c>
      <c r="S1949" t="s">
        <v>2278</v>
      </c>
      <c r="T1949" t="str">
        <f t="shared" si="61"/>
        <v>ford escape</v>
      </c>
      <c r="U1949" t="str">
        <f t="shared" si="60"/>
        <v>escape</v>
      </c>
    </row>
    <row r="1950" spans="1:21" x14ac:dyDescent="0.35">
      <c r="A1950" t="s">
        <v>14</v>
      </c>
      <c r="B1950" t="s">
        <v>16</v>
      </c>
      <c r="C1950" s="4">
        <v>44710</v>
      </c>
      <c r="D1950" t="s">
        <v>2509</v>
      </c>
      <c r="E1950" t="s">
        <v>24</v>
      </c>
      <c r="F1950" t="s">
        <v>25</v>
      </c>
      <c r="G1950">
        <v>32.758200000000002</v>
      </c>
      <c r="H1950">
        <v>-97.100300000000004</v>
      </c>
      <c r="I1950">
        <v>185000</v>
      </c>
      <c r="J1950" t="s">
        <v>39</v>
      </c>
      <c r="K1950">
        <v>5450</v>
      </c>
      <c r="L1950" t="s">
        <v>43</v>
      </c>
      <c r="M1950" t="s">
        <v>45</v>
      </c>
      <c r="N1950" t="s">
        <v>50</v>
      </c>
      <c r="O1950" t="s">
        <v>52</v>
      </c>
      <c r="P1950" t="s">
        <v>1727</v>
      </c>
      <c r="Q1950">
        <v>8</v>
      </c>
      <c r="R1950">
        <v>2005</v>
      </c>
      <c r="S1950" t="s">
        <v>2256</v>
      </c>
      <c r="T1950" t="str">
        <f t="shared" si="61"/>
        <v>chevrolet tahoe</v>
      </c>
      <c r="U1950" t="str">
        <f t="shared" si="60"/>
        <v>tahoe</v>
      </c>
    </row>
    <row r="1951" spans="1:21" x14ac:dyDescent="0.35">
      <c r="A1951" t="s">
        <v>14</v>
      </c>
      <c r="B1951" t="s">
        <v>18</v>
      </c>
      <c r="C1951" s="4">
        <v>44710</v>
      </c>
      <c r="D1951" t="s">
        <v>2910</v>
      </c>
      <c r="E1951" t="s">
        <v>22</v>
      </c>
      <c r="F1951" t="s">
        <v>28</v>
      </c>
      <c r="G1951">
        <v>32.475700000000003</v>
      </c>
      <c r="H1951">
        <v>-96.993600000000001</v>
      </c>
      <c r="I1951">
        <v>100</v>
      </c>
      <c r="J1951" t="s">
        <v>31</v>
      </c>
      <c r="K1951">
        <v>142000</v>
      </c>
      <c r="M1951" t="s">
        <v>45</v>
      </c>
      <c r="N1951" t="s">
        <v>21</v>
      </c>
      <c r="O1951" t="s">
        <v>52</v>
      </c>
      <c r="P1951" t="s">
        <v>1728</v>
      </c>
      <c r="Q1951" t="s">
        <v>21</v>
      </c>
      <c r="R1951">
        <v>2022</v>
      </c>
      <c r="S1951" t="s">
        <v>2397</v>
      </c>
      <c r="T1951" t="str">
        <f t="shared" si="61"/>
        <v>tesla x</v>
      </c>
      <c r="U1951" t="str">
        <f t="shared" si="60"/>
        <v>x</v>
      </c>
    </row>
    <row r="1952" spans="1:21" x14ac:dyDescent="0.35">
      <c r="A1952" t="s">
        <v>14</v>
      </c>
      <c r="B1952" t="s">
        <v>15</v>
      </c>
      <c r="C1952" s="4">
        <v>44710</v>
      </c>
      <c r="D1952" t="s">
        <v>2513</v>
      </c>
      <c r="E1952" t="s">
        <v>24</v>
      </c>
      <c r="F1952" t="s">
        <v>25</v>
      </c>
      <c r="G1952">
        <v>32.821100000000001</v>
      </c>
      <c r="H1952">
        <v>-97.175600000000003</v>
      </c>
      <c r="I1952">
        <v>77500</v>
      </c>
      <c r="J1952" t="s">
        <v>34</v>
      </c>
      <c r="K1952">
        <v>15995</v>
      </c>
      <c r="L1952" t="s">
        <v>42</v>
      </c>
      <c r="M1952" t="s">
        <v>45</v>
      </c>
      <c r="N1952" t="s">
        <v>50</v>
      </c>
      <c r="O1952" t="s">
        <v>60</v>
      </c>
      <c r="P1952" t="s">
        <v>1729</v>
      </c>
      <c r="Q1952">
        <v>6</v>
      </c>
      <c r="R1952">
        <v>2001</v>
      </c>
      <c r="S1952" t="s">
        <v>2398</v>
      </c>
      <c r="T1952" t="str">
        <f t="shared" si="61"/>
        <v>porsche boxter</v>
      </c>
      <c r="U1952" t="str">
        <f t="shared" si="60"/>
        <v>boxter</v>
      </c>
    </row>
    <row r="1953" spans="1:21" x14ac:dyDescent="0.35">
      <c r="A1953" t="s">
        <v>14</v>
      </c>
      <c r="B1953" t="s">
        <v>19</v>
      </c>
      <c r="C1953" s="4">
        <v>44710</v>
      </c>
      <c r="D1953" t="s">
        <v>2513</v>
      </c>
      <c r="E1953" t="s">
        <v>22</v>
      </c>
      <c r="F1953" t="s">
        <v>21</v>
      </c>
      <c r="G1953">
        <v>32.758200000000002</v>
      </c>
      <c r="H1953">
        <v>-97.100300000000004</v>
      </c>
      <c r="I1953">
        <v>163000</v>
      </c>
      <c r="J1953" t="s">
        <v>35</v>
      </c>
      <c r="K1953">
        <v>1500</v>
      </c>
      <c r="L1953" t="s">
        <v>43</v>
      </c>
      <c r="M1953" t="s">
        <v>45</v>
      </c>
      <c r="N1953" t="s">
        <v>50</v>
      </c>
      <c r="P1953" t="s">
        <v>1730</v>
      </c>
      <c r="Q1953">
        <v>4</v>
      </c>
      <c r="R1953">
        <v>2008</v>
      </c>
      <c r="S1953" t="s">
        <v>2288</v>
      </c>
      <c r="T1953" t="str">
        <f t="shared" si="61"/>
        <v>dodge charger</v>
      </c>
      <c r="U1953" t="str">
        <f t="shared" si="60"/>
        <v>charger</v>
      </c>
    </row>
    <row r="1954" spans="1:21" x14ac:dyDescent="0.35">
      <c r="A1954" t="s">
        <v>14</v>
      </c>
      <c r="B1954" t="s">
        <v>16</v>
      </c>
      <c r="C1954" s="4">
        <v>44710</v>
      </c>
      <c r="D1954" t="s">
        <v>3192</v>
      </c>
      <c r="E1954" t="s">
        <v>24</v>
      </c>
      <c r="F1954" t="s">
        <v>25</v>
      </c>
      <c r="G1954">
        <v>32.748800000000003</v>
      </c>
      <c r="H1954">
        <v>-97.329899999999995</v>
      </c>
      <c r="I1954">
        <v>124000</v>
      </c>
      <c r="K1954">
        <v>7500</v>
      </c>
      <c r="M1954" t="s">
        <v>45</v>
      </c>
      <c r="N1954" t="s">
        <v>50</v>
      </c>
      <c r="P1954" t="s">
        <v>1731</v>
      </c>
      <c r="Q1954">
        <v>8</v>
      </c>
      <c r="R1954">
        <v>2001</v>
      </c>
      <c r="S1954" t="s">
        <v>2256</v>
      </c>
      <c r="T1954" t="str">
        <f t="shared" si="61"/>
        <v>chevrolet suburban 2500</v>
      </c>
      <c r="U1954" t="str">
        <f t="shared" si="60"/>
        <v>suburban 2500</v>
      </c>
    </row>
    <row r="1955" spans="1:21" x14ac:dyDescent="0.35">
      <c r="A1955" t="s">
        <v>14</v>
      </c>
      <c r="C1955" s="4">
        <v>44710</v>
      </c>
      <c r="D1955" t="s">
        <v>3193</v>
      </c>
      <c r="E1955" t="s">
        <v>22</v>
      </c>
      <c r="F1955" t="s">
        <v>21</v>
      </c>
      <c r="G1955">
        <v>32.952959999999997</v>
      </c>
      <c r="H1955">
        <v>-96.832689000000002</v>
      </c>
      <c r="I1955">
        <v>46930</v>
      </c>
      <c r="J1955" t="s">
        <v>30</v>
      </c>
      <c r="K1955">
        <v>48995</v>
      </c>
      <c r="M1955" t="s">
        <v>45</v>
      </c>
      <c r="N1955" t="s">
        <v>50</v>
      </c>
      <c r="O1955" t="s">
        <v>56</v>
      </c>
      <c r="P1955" t="s">
        <v>1732</v>
      </c>
      <c r="R1955">
        <v>2019</v>
      </c>
      <c r="S1955" t="s">
        <v>2262</v>
      </c>
      <c r="T1955" t="str">
        <f t="shared" si="61"/>
        <v>CHEVROLET SILVERADO</v>
      </c>
      <c r="U1955" t="str">
        <f t="shared" si="60"/>
        <v>SILVERADO</v>
      </c>
    </row>
    <row r="1956" spans="1:21" x14ac:dyDescent="0.35">
      <c r="A1956" t="s">
        <v>14</v>
      </c>
      <c r="B1956" t="s">
        <v>15</v>
      </c>
      <c r="C1956" s="4">
        <v>44710</v>
      </c>
      <c r="D1956" t="s">
        <v>2914</v>
      </c>
      <c r="E1956" t="s">
        <v>23</v>
      </c>
      <c r="F1956" t="s">
        <v>25</v>
      </c>
      <c r="G1956">
        <v>32.895800000000001</v>
      </c>
      <c r="H1956">
        <v>-96.858800000000002</v>
      </c>
      <c r="I1956">
        <v>137214</v>
      </c>
      <c r="J1956" t="s">
        <v>32</v>
      </c>
      <c r="K1956">
        <v>5950</v>
      </c>
      <c r="L1956" t="s">
        <v>43</v>
      </c>
      <c r="M1956" t="s">
        <v>45</v>
      </c>
      <c r="N1956" t="s">
        <v>50</v>
      </c>
      <c r="O1956" t="s">
        <v>59</v>
      </c>
      <c r="P1956" t="s">
        <v>1733</v>
      </c>
      <c r="Q1956">
        <v>6</v>
      </c>
      <c r="R1956">
        <v>2007</v>
      </c>
      <c r="S1956" t="s">
        <v>2275</v>
      </c>
      <c r="T1956" t="str">
        <f t="shared" si="61"/>
        <v>toyota sienna le</v>
      </c>
      <c r="U1956" t="str">
        <f t="shared" si="60"/>
        <v>sienna le</v>
      </c>
    </row>
    <row r="1957" spans="1:21" x14ac:dyDescent="0.35">
      <c r="A1957" t="s">
        <v>14</v>
      </c>
      <c r="C1957" s="4">
        <v>44710</v>
      </c>
      <c r="D1957" t="s">
        <v>3090</v>
      </c>
      <c r="F1957" t="s">
        <v>25</v>
      </c>
      <c r="G1957">
        <v>42.196156000000002</v>
      </c>
      <c r="H1957">
        <v>-88.310559999999995</v>
      </c>
      <c r="I1957">
        <v>176290</v>
      </c>
      <c r="J1957" t="s">
        <v>32</v>
      </c>
      <c r="K1957">
        <v>23900</v>
      </c>
      <c r="M1957" t="s">
        <v>45</v>
      </c>
      <c r="N1957" t="s">
        <v>21</v>
      </c>
      <c r="O1957" t="s">
        <v>21</v>
      </c>
      <c r="P1957" t="s">
        <v>1141</v>
      </c>
      <c r="R1957">
        <v>2014</v>
      </c>
      <c r="S1957" t="s">
        <v>2278</v>
      </c>
      <c r="T1957" t="str">
        <f t="shared" si="61"/>
        <v>Ford E-350</v>
      </c>
      <c r="U1957" t="str">
        <f t="shared" si="60"/>
        <v>E-350</v>
      </c>
    </row>
    <row r="1958" spans="1:21" x14ac:dyDescent="0.35">
      <c r="A1958" t="s">
        <v>14</v>
      </c>
      <c r="B1958" t="s">
        <v>15</v>
      </c>
      <c r="C1958" s="4">
        <v>44710</v>
      </c>
      <c r="D1958" t="s">
        <v>2915</v>
      </c>
      <c r="E1958" t="s">
        <v>22</v>
      </c>
      <c r="F1958" t="s">
        <v>25</v>
      </c>
      <c r="G1958">
        <v>32.903117999999999</v>
      </c>
      <c r="H1958">
        <v>-96.889893999999998</v>
      </c>
      <c r="I1958">
        <v>106674</v>
      </c>
      <c r="J1958" t="s">
        <v>39</v>
      </c>
      <c r="K1958">
        <v>10850</v>
      </c>
      <c r="M1958" t="s">
        <v>45</v>
      </c>
      <c r="N1958" t="s">
        <v>50</v>
      </c>
      <c r="O1958" t="s">
        <v>52</v>
      </c>
      <c r="P1958" t="s">
        <v>1734</v>
      </c>
      <c r="Q1958">
        <v>6</v>
      </c>
      <c r="R1958">
        <v>2008</v>
      </c>
      <c r="S1958" t="s">
        <v>2308</v>
      </c>
      <c r="T1958" t="str">
        <f t="shared" si="61"/>
        <v>Volkswagen Touareg 2</v>
      </c>
      <c r="U1958" t="str">
        <f t="shared" si="60"/>
        <v>Touareg 2</v>
      </c>
    </row>
    <row r="1959" spans="1:21" x14ac:dyDescent="0.35">
      <c r="A1959" t="s">
        <v>14</v>
      </c>
      <c r="B1959" t="s">
        <v>15</v>
      </c>
      <c r="C1959" s="4">
        <v>44710</v>
      </c>
      <c r="D1959" t="s">
        <v>2517</v>
      </c>
      <c r="E1959" t="s">
        <v>24</v>
      </c>
      <c r="F1959" t="s">
        <v>25</v>
      </c>
      <c r="G1959">
        <v>32.903117999999999</v>
      </c>
      <c r="H1959">
        <v>-96.889893999999998</v>
      </c>
      <c r="I1959">
        <v>150999</v>
      </c>
      <c r="J1959" t="s">
        <v>30</v>
      </c>
      <c r="K1959">
        <v>10700</v>
      </c>
      <c r="L1959" t="s">
        <v>42</v>
      </c>
      <c r="M1959" t="s">
        <v>45</v>
      </c>
      <c r="N1959" t="s">
        <v>50</v>
      </c>
      <c r="P1959" t="s">
        <v>1735</v>
      </c>
      <c r="Q1959">
        <v>4</v>
      </c>
      <c r="R1959">
        <v>2014</v>
      </c>
      <c r="S1959" t="s">
        <v>2276</v>
      </c>
      <c r="T1959" t="str">
        <f t="shared" si="61"/>
        <v>BMW 3-Series</v>
      </c>
      <c r="U1959" t="str">
        <f t="shared" si="60"/>
        <v>3-Series</v>
      </c>
    </row>
    <row r="1960" spans="1:21" x14ac:dyDescent="0.35">
      <c r="A1960" t="s">
        <v>14</v>
      </c>
      <c r="B1960" t="s">
        <v>15</v>
      </c>
      <c r="C1960" s="4">
        <v>44710</v>
      </c>
      <c r="D1960" t="s">
        <v>2517</v>
      </c>
      <c r="E1960" t="s">
        <v>23</v>
      </c>
      <c r="F1960" t="s">
        <v>25</v>
      </c>
      <c r="G1960">
        <v>32.903117999999999</v>
      </c>
      <c r="H1960">
        <v>-96.889893999999998</v>
      </c>
      <c r="I1960">
        <v>165289</v>
      </c>
      <c r="J1960" t="s">
        <v>35</v>
      </c>
      <c r="K1960">
        <v>11500</v>
      </c>
      <c r="M1960" t="s">
        <v>45</v>
      </c>
      <c r="N1960" t="s">
        <v>50</v>
      </c>
      <c r="O1960" t="s">
        <v>59</v>
      </c>
      <c r="P1960" t="s">
        <v>478</v>
      </c>
      <c r="Q1960">
        <v>6</v>
      </c>
      <c r="R1960">
        <v>2012</v>
      </c>
      <c r="S1960" t="s">
        <v>2245</v>
      </c>
      <c r="T1960" t="str">
        <f t="shared" si="61"/>
        <v>Honda Odyssey</v>
      </c>
      <c r="U1960" t="str">
        <f t="shared" si="60"/>
        <v>Odyssey</v>
      </c>
    </row>
    <row r="1961" spans="1:21" x14ac:dyDescent="0.35">
      <c r="A1961" t="s">
        <v>14</v>
      </c>
      <c r="B1961" t="s">
        <v>17</v>
      </c>
      <c r="C1961" s="4">
        <v>44710</v>
      </c>
      <c r="D1961" t="s">
        <v>2520</v>
      </c>
      <c r="E1961" t="s">
        <v>23</v>
      </c>
      <c r="F1961" t="s">
        <v>25</v>
      </c>
      <c r="G1961">
        <v>32.760800000000003</v>
      </c>
      <c r="H1961">
        <v>-97.147000000000006</v>
      </c>
      <c r="I1961">
        <v>35000</v>
      </c>
      <c r="J1961" t="s">
        <v>32</v>
      </c>
      <c r="K1961">
        <v>37500</v>
      </c>
      <c r="L1961" t="s">
        <v>43</v>
      </c>
      <c r="M1961" t="s">
        <v>45</v>
      </c>
      <c r="N1961" t="s">
        <v>50</v>
      </c>
      <c r="O1961" t="s">
        <v>57</v>
      </c>
      <c r="P1961" t="s">
        <v>1736</v>
      </c>
      <c r="Q1961">
        <v>8</v>
      </c>
      <c r="R1961">
        <v>2015</v>
      </c>
      <c r="S1961" t="s">
        <v>2251</v>
      </c>
      <c r="T1961" t="str">
        <f t="shared" si="61"/>
        <v>nissan titan sv</v>
      </c>
      <c r="U1961" t="str">
        <f t="shared" si="60"/>
        <v>titan sv</v>
      </c>
    </row>
    <row r="1962" spans="1:21" x14ac:dyDescent="0.35">
      <c r="A1962" t="s">
        <v>14</v>
      </c>
      <c r="B1962" t="s">
        <v>19</v>
      </c>
      <c r="C1962" s="4">
        <v>44710</v>
      </c>
      <c r="D1962" t="s">
        <v>3091</v>
      </c>
      <c r="E1962" t="s">
        <v>23</v>
      </c>
      <c r="F1962" t="s">
        <v>25</v>
      </c>
      <c r="G1962">
        <v>32.934600000000003</v>
      </c>
      <c r="H1962">
        <v>-96.554400000000001</v>
      </c>
      <c r="I1962">
        <v>155555</v>
      </c>
      <c r="J1962" t="s">
        <v>32</v>
      </c>
      <c r="K1962">
        <v>1500</v>
      </c>
      <c r="L1962" t="s">
        <v>43</v>
      </c>
      <c r="M1962" t="s">
        <v>45</v>
      </c>
      <c r="N1962" t="s">
        <v>50</v>
      </c>
      <c r="O1962" t="s">
        <v>54</v>
      </c>
      <c r="P1962" t="s">
        <v>1737</v>
      </c>
      <c r="Q1962">
        <v>6</v>
      </c>
      <c r="R1962">
        <v>1998</v>
      </c>
      <c r="S1962" t="s">
        <v>2256</v>
      </c>
      <c r="T1962" t="str">
        <f t="shared" si="61"/>
        <v>chevrolet astro cargo van</v>
      </c>
      <c r="U1962" t="str">
        <f t="shared" si="60"/>
        <v>astro cargo van</v>
      </c>
    </row>
    <row r="1963" spans="1:21" x14ac:dyDescent="0.35">
      <c r="A1963" t="s">
        <v>14</v>
      </c>
      <c r="B1963" t="s">
        <v>15</v>
      </c>
      <c r="C1963" s="4">
        <v>44710</v>
      </c>
      <c r="D1963" t="s">
        <v>3091</v>
      </c>
      <c r="F1963" t="s">
        <v>25</v>
      </c>
      <c r="G1963">
        <v>32.790399999999998</v>
      </c>
      <c r="H1963">
        <v>-96.804400000000001</v>
      </c>
      <c r="I1963">
        <v>25000</v>
      </c>
      <c r="K1963">
        <v>1500</v>
      </c>
      <c r="M1963" t="s">
        <v>45</v>
      </c>
      <c r="N1963" t="s">
        <v>50</v>
      </c>
      <c r="P1963" t="s">
        <v>186</v>
      </c>
      <c r="R1963">
        <v>2020</v>
      </c>
      <c r="S1963" t="s">
        <v>2294</v>
      </c>
      <c r="T1963" t="str">
        <f t="shared" si="61"/>
        <v>CLICK HERE Buy Here Pay Here</v>
      </c>
      <c r="U1963" t="str">
        <f t="shared" si="60"/>
        <v>HERE Buy Here Pay Here</v>
      </c>
    </row>
    <row r="1964" spans="1:21" x14ac:dyDescent="0.35">
      <c r="A1964" t="s">
        <v>14</v>
      </c>
      <c r="B1964" t="s">
        <v>15</v>
      </c>
      <c r="C1964" s="4">
        <v>44710</v>
      </c>
      <c r="D1964" t="s">
        <v>2521</v>
      </c>
      <c r="E1964" t="s">
        <v>23</v>
      </c>
      <c r="F1964" t="s">
        <v>25</v>
      </c>
      <c r="G1964">
        <v>33.026400000000002</v>
      </c>
      <c r="H1964">
        <v>-96.794799999999995</v>
      </c>
      <c r="I1964">
        <v>218000</v>
      </c>
      <c r="J1964" t="s">
        <v>34</v>
      </c>
      <c r="K1964">
        <v>8450</v>
      </c>
      <c r="L1964" t="s">
        <v>41</v>
      </c>
      <c r="M1964" t="s">
        <v>45</v>
      </c>
      <c r="N1964" t="s">
        <v>50</v>
      </c>
      <c r="O1964" t="s">
        <v>52</v>
      </c>
      <c r="P1964" t="s">
        <v>392</v>
      </c>
      <c r="Q1964">
        <v>6</v>
      </c>
      <c r="R1964">
        <v>2008</v>
      </c>
      <c r="S1964" t="s">
        <v>2259</v>
      </c>
      <c r="T1964" t="str">
        <f t="shared" si="61"/>
        <v>lexus rx 350</v>
      </c>
      <c r="U1964" t="str">
        <f t="shared" si="60"/>
        <v>rx 350</v>
      </c>
    </row>
    <row r="1965" spans="1:21" x14ac:dyDescent="0.35">
      <c r="A1965" t="s">
        <v>14</v>
      </c>
      <c r="C1965" s="4">
        <v>44710</v>
      </c>
      <c r="D1965" t="s">
        <v>2523</v>
      </c>
      <c r="F1965" t="s">
        <v>25</v>
      </c>
      <c r="G1965">
        <v>32.895800000000001</v>
      </c>
      <c r="H1965">
        <v>-96.858800000000002</v>
      </c>
      <c r="I1965">
        <v>27373</v>
      </c>
      <c r="K1965">
        <v>32000</v>
      </c>
      <c r="M1965" t="s">
        <v>45</v>
      </c>
      <c r="N1965" t="s">
        <v>51</v>
      </c>
      <c r="P1965" t="s">
        <v>1738</v>
      </c>
      <c r="R1965">
        <v>1993</v>
      </c>
      <c r="S1965" t="s">
        <v>2290</v>
      </c>
      <c r="T1965" t="str">
        <f t="shared" si="61"/>
        <v>volkswagen bus</v>
      </c>
      <c r="U1965" t="str">
        <f t="shared" si="60"/>
        <v>bus</v>
      </c>
    </row>
    <row r="1966" spans="1:21" x14ac:dyDescent="0.35">
      <c r="A1966" t="s">
        <v>14</v>
      </c>
      <c r="B1966" t="s">
        <v>17</v>
      </c>
      <c r="C1966" s="4">
        <v>44710</v>
      </c>
      <c r="D1966" t="s">
        <v>2523</v>
      </c>
      <c r="E1966" t="s">
        <v>23</v>
      </c>
      <c r="F1966" t="s">
        <v>25</v>
      </c>
      <c r="G1966">
        <v>32.877000000000002</v>
      </c>
      <c r="H1966">
        <v>-96.707999999999998</v>
      </c>
      <c r="I1966">
        <v>150632</v>
      </c>
      <c r="J1966" t="s">
        <v>34</v>
      </c>
      <c r="K1966">
        <v>2700</v>
      </c>
      <c r="L1966" t="s">
        <v>43</v>
      </c>
      <c r="M1966" t="s">
        <v>45</v>
      </c>
      <c r="N1966" t="s">
        <v>50</v>
      </c>
      <c r="O1966" t="s">
        <v>53</v>
      </c>
      <c r="P1966" t="s">
        <v>1739</v>
      </c>
      <c r="Q1966">
        <v>4</v>
      </c>
      <c r="R1966">
        <v>2009</v>
      </c>
      <c r="S1966" t="s">
        <v>2275</v>
      </c>
      <c r="T1966" t="str">
        <f t="shared" si="61"/>
        <v>toyota camry</v>
      </c>
      <c r="U1966" t="str">
        <f t="shared" si="60"/>
        <v>camry</v>
      </c>
    </row>
    <row r="1967" spans="1:21" x14ac:dyDescent="0.35">
      <c r="A1967" t="s">
        <v>14</v>
      </c>
      <c r="C1967" s="4">
        <v>44710</v>
      </c>
      <c r="D1967" t="s">
        <v>2918</v>
      </c>
      <c r="E1967" t="s">
        <v>22</v>
      </c>
      <c r="F1967" t="s">
        <v>21</v>
      </c>
      <c r="G1967">
        <v>32.952959999999997</v>
      </c>
      <c r="H1967">
        <v>-96.832689000000002</v>
      </c>
      <c r="I1967">
        <v>44609</v>
      </c>
      <c r="J1967" t="s">
        <v>30</v>
      </c>
      <c r="K1967">
        <v>48595</v>
      </c>
      <c r="M1967" t="s">
        <v>45</v>
      </c>
      <c r="N1967" t="s">
        <v>50</v>
      </c>
      <c r="O1967" t="s">
        <v>56</v>
      </c>
      <c r="P1967" t="s">
        <v>1740</v>
      </c>
      <c r="R1967">
        <v>2019</v>
      </c>
      <c r="S1967" t="s">
        <v>2281</v>
      </c>
      <c r="T1967" t="str">
        <f t="shared" si="61"/>
        <v>RAM 1500</v>
      </c>
      <c r="U1967" t="str">
        <f t="shared" si="60"/>
        <v>1500</v>
      </c>
    </row>
    <row r="1968" spans="1:21" x14ac:dyDescent="0.35">
      <c r="A1968" t="s">
        <v>14</v>
      </c>
      <c r="B1968" t="s">
        <v>15</v>
      </c>
      <c r="C1968" s="4">
        <v>44710</v>
      </c>
      <c r="D1968" t="s">
        <v>2918</v>
      </c>
      <c r="E1968" t="s">
        <v>24</v>
      </c>
      <c r="F1968" t="s">
        <v>25</v>
      </c>
      <c r="G1968">
        <v>33.039405000000002</v>
      </c>
      <c r="H1968">
        <v>-96.757621999999998</v>
      </c>
      <c r="I1968">
        <v>160000</v>
      </c>
      <c r="J1968" t="s">
        <v>30</v>
      </c>
      <c r="K1968">
        <v>10000</v>
      </c>
      <c r="L1968" t="s">
        <v>43</v>
      </c>
      <c r="M1968" t="s">
        <v>45</v>
      </c>
      <c r="N1968" t="s">
        <v>50</v>
      </c>
      <c r="O1968" t="s">
        <v>52</v>
      </c>
      <c r="P1968" t="s">
        <v>1741</v>
      </c>
      <c r="Q1968">
        <v>8</v>
      </c>
      <c r="R1968">
        <v>2010</v>
      </c>
      <c r="S1968" t="s">
        <v>2278</v>
      </c>
      <c r="T1968" t="str">
        <f t="shared" si="61"/>
        <v>ford expedition</v>
      </c>
      <c r="U1968" t="str">
        <f t="shared" si="60"/>
        <v>expedition</v>
      </c>
    </row>
    <row r="1969" spans="1:21" x14ac:dyDescent="0.35">
      <c r="A1969" t="s">
        <v>14</v>
      </c>
      <c r="B1969" t="s">
        <v>19</v>
      </c>
      <c r="C1969" s="4">
        <v>44710</v>
      </c>
      <c r="D1969" t="s">
        <v>2923</v>
      </c>
      <c r="F1969" t="s">
        <v>25</v>
      </c>
      <c r="G1969">
        <v>32.658700000000003</v>
      </c>
      <c r="H1969">
        <v>-96.9114</v>
      </c>
      <c r="I1969">
        <v>176597</v>
      </c>
      <c r="J1969" t="s">
        <v>35</v>
      </c>
      <c r="K1969">
        <v>1500</v>
      </c>
      <c r="L1969" t="s">
        <v>41</v>
      </c>
      <c r="M1969" t="s">
        <v>45</v>
      </c>
      <c r="N1969" t="s">
        <v>50</v>
      </c>
      <c r="O1969" t="s">
        <v>58</v>
      </c>
      <c r="P1969" t="s">
        <v>1742</v>
      </c>
      <c r="Q1969">
        <v>4</v>
      </c>
      <c r="R1969">
        <v>2008</v>
      </c>
      <c r="S1969" t="s">
        <v>2337</v>
      </c>
      <c r="T1969" t="str">
        <f t="shared" si="61"/>
        <v>kia sportage</v>
      </c>
      <c r="U1969" t="str">
        <f t="shared" si="60"/>
        <v>sportage</v>
      </c>
    </row>
    <row r="1970" spans="1:21" x14ac:dyDescent="0.35">
      <c r="A1970" t="s">
        <v>14</v>
      </c>
      <c r="B1970" t="s">
        <v>15</v>
      </c>
      <c r="C1970" s="4">
        <v>44710</v>
      </c>
      <c r="D1970" t="s">
        <v>2534</v>
      </c>
      <c r="E1970" t="s">
        <v>22</v>
      </c>
      <c r="F1970" t="s">
        <v>25</v>
      </c>
      <c r="G1970">
        <v>32.950837</v>
      </c>
      <c r="H1970">
        <v>-96.743877999999995</v>
      </c>
      <c r="I1970">
        <v>174281</v>
      </c>
      <c r="J1970" t="s">
        <v>37</v>
      </c>
      <c r="K1970">
        <v>4750</v>
      </c>
      <c r="L1970" t="s">
        <v>43</v>
      </c>
      <c r="M1970" t="s">
        <v>45</v>
      </c>
      <c r="N1970" t="s">
        <v>50</v>
      </c>
      <c r="O1970" t="s">
        <v>52</v>
      </c>
      <c r="P1970" t="s">
        <v>1743</v>
      </c>
      <c r="Q1970">
        <v>8</v>
      </c>
      <c r="R1970">
        <v>2002</v>
      </c>
      <c r="S1970" t="s">
        <v>2278</v>
      </c>
      <c r="T1970" t="str">
        <f t="shared" si="61"/>
        <v>ford Explorer XLT</v>
      </c>
      <c r="U1970" t="str">
        <f t="shared" si="60"/>
        <v>Explorer XLT</v>
      </c>
    </row>
    <row r="1971" spans="1:21" x14ac:dyDescent="0.35">
      <c r="A1971" t="s">
        <v>14</v>
      </c>
      <c r="B1971" t="s">
        <v>16</v>
      </c>
      <c r="C1971" s="4">
        <v>44710</v>
      </c>
      <c r="D1971" t="s">
        <v>2535</v>
      </c>
      <c r="E1971" t="s">
        <v>23</v>
      </c>
      <c r="F1971" t="s">
        <v>25</v>
      </c>
      <c r="G1971">
        <v>32.760800000000003</v>
      </c>
      <c r="H1971">
        <v>-97.147000000000006</v>
      </c>
      <c r="I1971">
        <v>161000</v>
      </c>
      <c r="J1971" t="s">
        <v>31</v>
      </c>
      <c r="K1971">
        <v>4450</v>
      </c>
      <c r="L1971" t="s">
        <v>42</v>
      </c>
      <c r="M1971" t="s">
        <v>45</v>
      </c>
      <c r="N1971" t="s">
        <v>50</v>
      </c>
      <c r="O1971" t="s">
        <v>57</v>
      </c>
      <c r="P1971" t="s">
        <v>1744</v>
      </c>
      <c r="Q1971">
        <v>4</v>
      </c>
      <c r="R1971">
        <v>2001</v>
      </c>
      <c r="S1971" t="s">
        <v>2256</v>
      </c>
      <c r="T1971" t="str">
        <f t="shared" si="61"/>
        <v>chevrolet</v>
      </c>
      <c r="U1971" t="e">
        <f t="shared" si="60"/>
        <v>#VALUE!</v>
      </c>
    </row>
    <row r="1972" spans="1:21" x14ac:dyDescent="0.35">
      <c r="A1972" t="s">
        <v>14</v>
      </c>
      <c r="B1972" t="s">
        <v>16</v>
      </c>
      <c r="C1972" s="4">
        <v>44710</v>
      </c>
      <c r="D1972" t="s">
        <v>2536</v>
      </c>
      <c r="E1972" t="s">
        <v>22</v>
      </c>
      <c r="F1972" t="s">
        <v>25</v>
      </c>
      <c r="G1972">
        <v>32.828603999999999</v>
      </c>
      <c r="H1972">
        <v>-97.169372999999993</v>
      </c>
      <c r="I1972">
        <v>50000</v>
      </c>
      <c r="J1972" t="s">
        <v>37</v>
      </c>
      <c r="K1972">
        <v>10000</v>
      </c>
      <c r="L1972" t="s">
        <v>43</v>
      </c>
      <c r="M1972" t="s">
        <v>45</v>
      </c>
      <c r="N1972" t="s">
        <v>51</v>
      </c>
      <c r="O1972" t="s">
        <v>52</v>
      </c>
      <c r="P1972" t="s">
        <v>1745</v>
      </c>
      <c r="Q1972">
        <v>4</v>
      </c>
      <c r="R1972">
        <v>1953</v>
      </c>
      <c r="S1972" t="s">
        <v>2399</v>
      </c>
      <c r="T1972" t="str">
        <f t="shared" si="61"/>
        <v>willys jeep</v>
      </c>
      <c r="U1972" t="str">
        <f t="shared" si="60"/>
        <v>jeep</v>
      </c>
    </row>
    <row r="1973" spans="1:21" x14ac:dyDescent="0.35">
      <c r="A1973" t="s">
        <v>14</v>
      </c>
      <c r="B1973" t="s">
        <v>16</v>
      </c>
      <c r="C1973" s="4">
        <v>44710</v>
      </c>
      <c r="D1973" t="s">
        <v>3194</v>
      </c>
      <c r="F1973" t="s">
        <v>26</v>
      </c>
      <c r="G1973">
        <v>32.847900000000003</v>
      </c>
      <c r="H1973">
        <v>-96.974000000000004</v>
      </c>
      <c r="I1973">
        <v>167000</v>
      </c>
      <c r="J1973" t="s">
        <v>34</v>
      </c>
      <c r="K1973">
        <v>4895</v>
      </c>
      <c r="L1973" t="s">
        <v>43</v>
      </c>
      <c r="M1973" t="s">
        <v>46</v>
      </c>
      <c r="N1973" t="s">
        <v>50</v>
      </c>
      <c r="O1973" t="s">
        <v>59</v>
      </c>
      <c r="P1973" t="s">
        <v>1746</v>
      </c>
      <c r="Q1973">
        <v>6</v>
      </c>
      <c r="R1973">
        <v>2014</v>
      </c>
      <c r="S1973" t="s">
        <v>2288</v>
      </c>
      <c r="T1973" t="str">
        <f t="shared" si="61"/>
        <v>dodge grand caravan sxt</v>
      </c>
      <c r="U1973" t="str">
        <f t="shared" si="60"/>
        <v>grand caravan sxt</v>
      </c>
    </row>
    <row r="1974" spans="1:21" x14ac:dyDescent="0.35">
      <c r="A1974" t="s">
        <v>14</v>
      </c>
      <c r="B1974" t="s">
        <v>16</v>
      </c>
      <c r="C1974" s="4">
        <v>44710</v>
      </c>
      <c r="D1974" t="s">
        <v>3195</v>
      </c>
      <c r="E1974" t="s">
        <v>24</v>
      </c>
      <c r="F1974" t="s">
        <v>25</v>
      </c>
      <c r="G1974">
        <v>32.627899999999997</v>
      </c>
      <c r="H1974">
        <v>-96.455799999999996</v>
      </c>
      <c r="I1974">
        <v>203350</v>
      </c>
      <c r="K1974">
        <v>4500</v>
      </c>
      <c r="M1974" t="s">
        <v>45</v>
      </c>
      <c r="N1974" t="s">
        <v>50</v>
      </c>
      <c r="P1974" t="s">
        <v>1747</v>
      </c>
      <c r="Q1974">
        <v>8</v>
      </c>
      <c r="R1974">
        <v>2005</v>
      </c>
      <c r="S1974" t="s">
        <v>2256</v>
      </c>
      <c r="T1974" t="str">
        <f t="shared" si="61"/>
        <v>2005 chevrolet suburban</v>
      </c>
      <c r="U1974" t="str">
        <f t="shared" si="60"/>
        <v>chevrolet suburban</v>
      </c>
    </row>
    <row r="1975" spans="1:21" x14ac:dyDescent="0.35">
      <c r="A1975" t="s">
        <v>14</v>
      </c>
      <c r="B1975" t="s">
        <v>15</v>
      </c>
      <c r="C1975" s="4">
        <v>44710</v>
      </c>
      <c r="D1975" t="s">
        <v>2537</v>
      </c>
      <c r="E1975" t="s">
        <v>22</v>
      </c>
      <c r="F1975" t="s">
        <v>25</v>
      </c>
      <c r="G1975">
        <v>38.614952000000002</v>
      </c>
      <c r="H1975">
        <v>-121.27166699999999</v>
      </c>
      <c r="I1975">
        <v>95000</v>
      </c>
      <c r="K1975">
        <v>27999</v>
      </c>
      <c r="M1975" t="s">
        <v>45</v>
      </c>
      <c r="N1975" t="s">
        <v>50</v>
      </c>
      <c r="O1975" t="s">
        <v>52</v>
      </c>
      <c r="P1975" t="s">
        <v>1748</v>
      </c>
      <c r="Q1975">
        <v>6</v>
      </c>
      <c r="R1975">
        <v>2016</v>
      </c>
      <c r="S1975" t="s">
        <v>2277</v>
      </c>
      <c r="T1975" t="str">
        <f t="shared" si="61"/>
        <v>Jeep Wrangler * 95,000</v>
      </c>
      <c r="U1975" t="str">
        <f t="shared" si="60"/>
        <v>Wrangler * 95,000</v>
      </c>
    </row>
    <row r="1976" spans="1:21" x14ac:dyDescent="0.35">
      <c r="A1976" t="s">
        <v>14</v>
      </c>
      <c r="C1976" s="4">
        <v>44710</v>
      </c>
      <c r="D1976" t="s">
        <v>2538</v>
      </c>
      <c r="E1976" t="s">
        <v>23</v>
      </c>
      <c r="F1976" t="s">
        <v>21</v>
      </c>
      <c r="G1976">
        <v>32.952959999999997</v>
      </c>
      <c r="H1976">
        <v>-96.832689000000002</v>
      </c>
      <c r="I1976">
        <v>124816</v>
      </c>
      <c r="J1976" t="s">
        <v>32</v>
      </c>
      <c r="K1976">
        <v>34995</v>
      </c>
      <c r="M1976" t="s">
        <v>45</v>
      </c>
      <c r="N1976" t="s">
        <v>50</v>
      </c>
      <c r="O1976" t="s">
        <v>21</v>
      </c>
      <c r="P1976" t="s">
        <v>1749</v>
      </c>
      <c r="R1976">
        <v>2012</v>
      </c>
      <c r="S1976" t="s">
        <v>2278</v>
      </c>
      <c r="T1976" t="str">
        <f t="shared" si="61"/>
        <v>FORD F-550</v>
      </c>
      <c r="U1976" t="str">
        <f t="shared" si="60"/>
        <v>F-550</v>
      </c>
    </row>
    <row r="1977" spans="1:21" x14ac:dyDescent="0.35">
      <c r="A1977" t="s">
        <v>14</v>
      </c>
      <c r="B1977" t="s">
        <v>15</v>
      </c>
      <c r="C1977" s="4">
        <v>44710</v>
      </c>
      <c r="D1977" t="s">
        <v>2540</v>
      </c>
      <c r="F1977" t="s">
        <v>25</v>
      </c>
      <c r="G1977">
        <v>32.760800000000003</v>
      </c>
      <c r="H1977">
        <v>-97.147000000000006</v>
      </c>
      <c r="I1977">
        <v>142000</v>
      </c>
      <c r="J1977" t="s">
        <v>35</v>
      </c>
      <c r="K1977">
        <v>4450</v>
      </c>
      <c r="L1977" t="s">
        <v>41</v>
      </c>
      <c r="M1977" t="s">
        <v>45</v>
      </c>
      <c r="N1977" t="s">
        <v>50</v>
      </c>
      <c r="O1977" t="s">
        <v>53</v>
      </c>
      <c r="P1977" t="s">
        <v>1750</v>
      </c>
      <c r="R1977">
        <v>2001</v>
      </c>
      <c r="S1977" t="s">
        <v>2275</v>
      </c>
      <c r="T1977" t="str">
        <f t="shared" si="61"/>
        <v>toyota camry</v>
      </c>
      <c r="U1977" t="str">
        <f t="shared" si="60"/>
        <v>camry</v>
      </c>
    </row>
    <row r="1978" spans="1:21" x14ac:dyDescent="0.35">
      <c r="A1978" t="s">
        <v>14</v>
      </c>
      <c r="C1978" s="4">
        <v>44710</v>
      </c>
      <c r="D1978" t="s">
        <v>2926</v>
      </c>
      <c r="F1978" t="s">
        <v>25</v>
      </c>
      <c r="G1978">
        <v>32.722999999999999</v>
      </c>
      <c r="H1978">
        <v>-97.448300000000003</v>
      </c>
      <c r="I1978">
        <v>56172</v>
      </c>
      <c r="J1978" t="s">
        <v>31</v>
      </c>
      <c r="K1978">
        <v>28490</v>
      </c>
      <c r="M1978" t="s">
        <v>45</v>
      </c>
      <c r="N1978" t="s">
        <v>50</v>
      </c>
      <c r="O1978" t="s">
        <v>21</v>
      </c>
      <c r="P1978" t="s">
        <v>1751</v>
      </c>
      <c r="Q1978">
        <v>6</v>
      </c>
      <c r="R1978">
        <v>2016</v>
      </c>
      <c r="S1978" t="s">
        <v>2276</v>
      </c>
      <c r="T1978" t="str">
        <f t="shared" si="61"/>
        <v>BMW 4 Series</v>
      </c>
      <c r="U1978" t="str">
        <f t="shared" si="60"/>
        <v>4 Series</v>
      </c>
    </row>
    <row r="1979" spans="1:21" x14ac:dyDescent="0.35">
      <c r="A1979" t="s">
        <v>14</v>
      </c>
      <c r="C1979" s="4">
        <v>44710</v>
      </c>
      <c r="D1979" t="s">
        <v>2541</v>
      </c>
      <c r="E1979" t="s">
        <v>23</v>
      </c>
      <c r="F1979" t="s">
        <v>25</v>
      </c>
      <c r="G1979">
        <v>32.722999999999999</v>
      </c>
      <c r="H1979">
        <v>-97.448300000000003</v>
      </c>
      <c r="I1979">
        <v>62384</v>
      </c>
      <c r="J1979" t="s">
        <v>33</v>
      </c>
      <c r="K1979">
        <v>22990</v>
      </c>
      <c r="M1979" t="s">
        <v>45</v>
      </c>
      <c r="N1979" t="s">
        <v>50</v>
      </c>
      <c r="O1979" t="s">
        <v>52</v>
      </c>
      <c r="P1979" t="s">
        <v>1752</v>
      </c>
      <c r="Q1979">
        <v>4</v>
      </c>
      <c r="R1979">
        <v>2017</v>
      </c>
      <c r="S1979" t="s">
        <v>2352</v>
      </c>
      <c r="T1979" t="str">
        <f t="shared" si="61"/>
        <v>MAZDA CX-5</v>
      </c>
      <c r="U1979" t="str">
        <f t="shared" si="60"/>
        <v>CX-5</v>
      </c>
    </row>
    <row r="1980" spans="1:21" x14ac:dyDescent="0.35">
      <c r="A1980" t="s">
        <v>14</v>
      </c>
      <c r="B1980" t="s">
        <v>15</v>
      </c>
      <c r="C1980" s="4">
        <v>44710</v>
      </c>
      <c r="D1980" t="s">
        <v>2548</v>
      </c>
      <c r="E1980" t="s">
        <v>22</v>
      </c>
      <c r="F1980" t="s">
        <v>25</v>
      </c>
      <c r="G1980">
        <v>38.614952000000002</v>
      </c>
      <c r="H1980">
        <v>-121.27166699999999</v>
      </c>
      <c r="I1980">
        <v>68000</v>
      </c>
      <c r="K1980">
        <v>24999</v>
      </c>
      <c r="M1980" t="s">
        <v>45</v>
      </c>
      <c r="N1980" t="s">
        <v>50</v>
      </c>
      <c r="O1980" t="s">
        <v>57</v>
      </c>
      <c r="P1980" t="s">
        <v>1753</v>
      </c>
      <c r="Q1980">
        <v>4</v>
      </c>
      <c r="R1980">
        <v>2013</v>
      </c>
      <c r="S1980" t="s">
        <v>2300</v>
      </c>
      <c r="T1980" t="str">
        <f t="shared" si="61"/>
        <v>Toyota Tacoma * 68,000</v>
      </c>
      <c r="U1980" t="str">
        <f t="shared" si="60"/>
        <v>Tacoma * 68,000</v>
      </c>
    </row>
    <row r="1981" spans="1:21" x14ac:dyDescent="0.35">
      <c r="A1981" t="s">
        <v>14</v>
      </c>
      <c r="B1981" t="s">
        <v>16</v>
      </c>
      <c r="C1981" s="4">
        <v>44710</v>
      </c>
      <c r="D1981" t="s">
        <v>2550</v>
      </c>
      <c r="E1981" t="s">
        <v>24</v>
      </c>
      <c r="F1981" t="s">
        <v>25</v>
      </c>
      <c r="G1981">
        <v>32.914439000000002</v>
      </c>
      <c r="H1981">
        <v>-97.331657000000007</v>
      </c>
      <c r="I1981">
        <v>91732</v>
      </c>
      <c r="J1981" t="s">
        <v>29</v>
      </c>
      <c r="K1981">
        <v>10995</v>
      </c>
      <c r="L1981" t="s">
        <v>42</v>
      </c>
      <c r="M1981" t="s">
        <v>45</v>
      </c>
      <c r="N1981" t="s">
        <v>51</v>
      </c>
      <c r="O1981" t="s">
        <v>57</v>
      </c>
      <c r="P1981" t="s">
        <v>1754</v>
      </c>
      <c r="Q1981">
        <v>4</v>
      </c>
      <c r="R1981">
        <v>2006</v>
      </c>
      <c r="S1981" t="s">
        <v>2274</v>
      </c>
      <c r="T1981" t="str">
        <f t="shared" si="61"/>
        <v>gmc canyon</v>
      </c>
      <c r="U1981" t="str">
        <f t="shared" si="60"/>
        <v>canyon</v>
      </c>
    </row>
    <row r="1982" spans="1:21" x14ac:dyDescent="0.35">
      <c r="A1982" t="s">
        <v>14</v>
      </c>
      <c r="B1982" t="s">
        <v>15</v>
      </c>
      <c r="C1982" s="4">
        <v>44710</v>
      </c>
      <c r="D1982" t="s">
        <v>2552</v>
      </c>
      <c r="E1982" t="s">
        <v>22</v>
      </c>
      <c r="F1982" t="s">
        <v>25</v>
      </c>
      <c r="G1982">
        <v>33.108941999999999</v>
      </c>
      <c r="H1982">
        <v>-97.156906000000006</v>
      </c>
      <c r="I1982">
        <v>94643</v>
      </c>
      <c r="J1982" t="s">
        <v>30</v>
      </c>
      <c r="K1982">
        <v>26999</v>
      </c>
      <c r="L1982" t="s">
        <v>41</v>
      </c>
      <c r="M1982" t="s">
        <v>45</v>
      </c>
      <c r="N1982" t="s">
        <v>50</v>
      </c>
      <c r="O1982" t="s">
        <v>52</v>
      </c>
      <c r="P1982" t="s">
        <v>1755</v>
      </c>
      <c r="Q1982">
        <v>4</v>
      </c>
      <c r="R1982">
        <v>2012</v>
      </c>
      <c r="S1982" t="s">
        <v>2398</v>
      </c>
      <c r="T1982" t="str">
        <f t="shared" si="61"/>
        <v>porsche cayenne s</v>
      </c>
      <c r="U1982" t="str">
        <f t="shared" si="60"/>
        <v>cayenne s</v>
      </c>
    </row>
    <row r="1983" spans="1:21" x14ac:dyDescent="0.35">
      <c r="A1983" t="s">
        <v>14</v>
      </c>
      <c r="C1983" s="4">
        <v>44710</v>
      </c>
      <c r="D1983" t="s">
        <v>2554</v>
      </c>
      <c r="F1983" t="s">
        <v>25</v>
      </c>
      <c r="G1983">
        <v>32.262517000000003</v>
      </c>
      <c r="H1983">
        <v>-97.489757999999995</v>
      </c>
      <c r="I1983">
        <v>300000</v>
      </c>
      <c r="K1983">
        <v>1300</v>
      </c>
      <c r="M1983" t="s">
        <v>45</v>
      </c>
      <c r="N1983" t="s">
        <v>50</v>
      </c>
      <c r="P1983" t="s">
        <v>1756</v>
      </c>
      <c r="R1983">
        <v>1988</v>
      </c>
      <c r="S1983" t="s">
        <v>2256</v>
      </c>
      <c r="T1983" t="str">
        <f t="shared" si="61"/>
        <v>chevrolet blazer</v>
      </c>
      <c r="U1983" t="str">
        <f t="shared" si="60"/>
        <v>blazer</v>
      </c>
    </row>
    <row r="1984" spans="1:21" x14ac:dyDescent="0.35">
      <c r="A1984" t="s">
        <v>14</v>
      </c>
      <c r="B1984" t="s">
        <v>16</v>
      </c>
      <c r="C1984" s="4">
        <v>44710</v>
      </c>
      <c r="D1984" t="s">
        <v>3095</v>
      </c>
      <c r="E1984" t="s">
        <v>23</v>
      </c>
      <c r="F1984" t="s">
        <v>25</v>
      </c>
      <c r="G1984">
        <v>32.679600000000001</v>
      </c>
      <c r="H1984">
        <v>-97.333600000000004</v>
      </c>
      <c r="I1984">
        <v>200000</v>
      </c>
      <c r="K1984">
        <v>4700</v>
      </c>
      <c r="M1984" t="s">
        <v>45</v>
      </c>
      <c r="N1984" t="s">
        <v>51</v>
      </c>
      <c r="P1984" t="s">
        <v>1757</v>
      </c>
      <c r="Q1984">
        <v>4</v>
      </c>
      <c r="R1984">
        <v>2002</v>
      </c>
      <c r="S1984" t="s">
        <v>2349</v>
      </c>
      <c r="T1984" t="str">
        <f t="shared" si="61"/>
        <v>2002 Mazda Protege5</v>
      </c>
      <c r="U1984" t="str">
        <f t="shared" si="60"/>
        <v>Mazda Protege5</v>
      </c>
    </row>
    <row r="1985" spans="1:21" x14ac:dyDescent="0.35">
      <c r="A1985" t="s">
        <v>14</v>
      </c>
      <c r="B1985" t="s">
        <v>15</v>
      </c>
      <c r="C1985" s="4">
        <v>44710</v>
      </c>
      <c r="D1985" t="s">
        <v>3095</v>
      </c>
      <c r="F1985" t="s">
        <v>25</v>
      </c>
      <c r="G1985">
        <v>38.614952000000002</v>
      </c>
      <c r="H1985">
        <v>-121.27166699999999</v>
      </c>
      <c r="I1985">
        <v>114000</v>
      </c>
      <c r="K1985">
        <v>8999</v>
      </c>
      <c r="M1985" t="s">
        <v>45</v>
      </c>
      <c r="N1985" t="s">
        <v>50</v>
      </c>
      <c r="O1985" t="s">
        <v>57</v>
      </c>
      <c r="P1985" t="s">
        <v>1758</v>
      </c>
      <c r="Q1985">
        <v>6</v>
      </c>
      <c r="R1985">
        <v>2003</v>
      </c>
      <c r="S1985" t="s">
        <v>2278</v>
      </c>
      <c r="T1985" t="str">
        <f t="shared" si="61"/>
        <v>Ford F-150 F150 F 150 * 114,</v>
      </c>
      <c r="U1985" t="str">
        <f t="shared" si="60"/>
        <v>F-150 F150 F 150 * 114,</v>
      </c>
    </row>
    <row r="1986" spans="1:21" x14ac:dyDescent="0.35">
      <c r="A1986" t="s">
        <v>14</v>
      </c>
      <c r="C1986" s="4">
        <v>44710</v>
      </c>
      <c r="D1986" t="s">
        <v>3095</v>
      </c>
      <c r="F1986" t="s">
        <v>21</v>
      </c>
      <c r="G1986">
        <v>32.952959999999997</v>
      </c>
      <c r="H1986">
        <v>-96.832689000000002</v>
      </c>
      <c r="I1986">
        <v>98811</v>
      </c>
      <c r="K1986">
        <v>38695</v>
      </c>
      <c r="M1986" t="s">
        <v>45</v>
      </c>
      <c r="N1986" t="s">
        <v>50</v>
      </c>
      <c r="O1986" t="s">
        <v>21</v>
      </c>
      <c r="P1986" t="s">
        <v>1759</v>
      </c>
      <c r="R1986">
        <v>2014</v>
      </c>
      <c r="S1986" t="s">
        <v>2272</v>
      </c>
      <c r="T1986" t="str">
        <f t="shared" si="61"/>
        <v>DODGE RAM 2500</v>
      </c>
      <c r="U1986" t="str">
        <f t="shared" ref="U1986:U2049" si="62">RIGHT(T1986,LEN(T1986)-FIND(" ",T1986))</f>
        <v>RAM 2500</v>
      </c>
    </row>
    <row r="1987" spans="1:21" x14ac:dyDescent="0.35">
      <c r="A1987" t="s">
        <v>14</v>
      </c>
      <c r="B1987" t="s">
        <v>15</v>
      </c>
      <c r="C1987" s="4">
        <v>44710</v>
      </c>
      <c r="D1987" t="s">
        <v>3196</v>
      </c>
      <c r="E1987" t="s">
        <v>23</v>
      </c>
      <c r="F1987" t="s">
        <v>25</v>
      </c>
      <c r="G1987">
        <v>32.903100000000002</v>
      </c>
      <c r="H1987">
        <v>-96.547200000000004</v>
      </c>
      <c r="I1987">
        <v>117000</v>
      </c>
      <c r="J1987" t="s">
        <v>32</v>
      </c>
      <c r="K1987">
        <v>17500</v>
      </c>
      <c r="L1987" t="s">
        <v>43</v>
      </c>
      <c r="M1987" t="s">
        <v>46</v>
      </c>
      <c r="N1987" t="s">
        <v>50</v>
      </c>
      <c r="O1987" t="s">
        <v>52</v>
      </c>
      <c r="P1987" t="s">
        <v>1760</v>
      </c>
      <c r="Q1987">
        <v>4</v>
      </c>
      <c r="R1987">
        <v>2014</v>
      </c>
      <c r="S1987" t="s">
        <v>2245</v>
      </c>
      <c r="T1987" t="str">
        <f t="shared" ref="T1987:T2050" si="63">RIGHT(P1987,LEN(P1987)-FIND(" ",P1987))</f>
        <v>Honda Pilot</v>
      </c>
      <c r="U1987" t="str">
        <f t="shared" si="62"/>
        <v>Pilot</v>
      </c>
    </row>
    <row r="1988" spans="1:21" x14ac:dyDescent="0.35">
      <c r="A1988" t="s">
        <v>14</v>
      </c>
      <c r="B1988" t="s">
        <v>15</v>
      </c>
      <c r="C1988" s="4">
        <v>44710</v>
      </c>
      <c r="D1988" t="s">
        <v>3197</v>
      </c>
      <c r="E1988" t="s">
        <v>22</v>
      </c>
      <c r="F1988" t="s">
        <v>25</v>
      </c>
      <c r="G1988">
        <v>38.614952000000002</v>
      </c>
      <c r="H1988">
        <v>-121.27166699999999</v>
      </c>
      <c r="I1988">
        <v>12000</v>
      </c>
      <c r="K1988">
        <v>29999</v>
      </c>
      <c r="M1988" t="s">
        <v>45</v>
      </c>
      <c r="N1988" t="s">
        <v>50</v>
      </c>
      <c r="O1988" t="s">
        <v>52</v>
      </c>
      <c r="P1988" t="s">
        <v>1761</v>
      </c>
      <c r="Q1988">
        <v>6</v>
      </c>
      <c r="R1988">
        <v>2000</v>
      </c>
      <c r="S1988" t="s">
        <v>2277</v>
      </c>
      <c r="T1988" t="str">
        <f t="shared" si="63"/>
        <v>Jeep Wrangler * YES 12,000</v>
      </c>
      <c r="U1988" t="str">
        <f t="shared" si="62"/>
        <v>Wrangler * YES 12,000</v>
      </c>
    </row>
    <row r="1989" spans="1:21" x14ac:dyDescent="0.35">
      <c r="A1989" t="s">
        <v>14</v>
      </c>
      <c r="B1989" t="s">
        <v>16</v>
      </c>
      <c r="C1989" s="4">
        <v>44710</v>
      </c>
      <c r="D1989" t="s">
        <v>2558</v>
      </c>
      <c r="F1989" t="s">
        <v>25</v>
      </c>
      <c r="G1989">
        <v>32.907400000000003</v>
      </c>
      <c r="H1989">
        <v>-97.425700000000006</v>
      </c>
      <c r="I1989">
        <v>219000</v>
      </c>
      <c r="J1989" t="s">
        <v>32</v>
      </c>
      <c r="K1989">
        <v>1500</v>
      </c>
      <c r="M1989" t="s">
        <v>45</v>
      </c>
      <c r="N1989" t="s">
        <v>50</v>
      </c>
      <c r="O1989" t="s">
        <v>52</v>
      </c>
      <c r="P1989" t="s">
        <v>1762</v>
      </c>
      <c r="Q1989">
        <v>6</v>
      </c>
      <c r="R1989">
        <v>1991</v>
      </c>
      <c r="S1989" t="s">
        <v>2251</v>
      </c>
      <c r="T1989" t="str">
        <f t="shared" si="63"/>
        <v>nissan pathfinder se</v>
      </c>
      <c r="U1989" t="str">
        <f t="shared" si="62"/>
        <v>pathfinder se</v>
      </c>
    </row>
    <row r="1990" spans="1:21" x14ac:dyDescent="0.35">
      <c r="A1990" t="s">
        <v>14</v>
      </c>
      <c r="B1990" t="s">
        <v>15</v>
      </c>
      <c r="C1990" s="4">
        <v>44710</v>
      </c>
      <c r="D1990" t="s">
        <v>2558</v>
      </c>
      <c r="F1990" t="s">
        <v>25</v>
      </c>
      <c r="G1990">
        <v>32.909773000000001</v>
      </c>
      <c r="H1990">
        <v>-96.684948000000006</v>
      </c>
      <c r="I1990">
        <v>48981</v>
      </c>
      <c r="K1990">
        <v>12450</v>
      </c>
      <c r="M1990" t="s">
        <v>45</v>
      </c>
      <c r="N1990" t="s">
        <v>50</v>
      </c>
      <c r="O1990" t="s">
        <v>53</v>
      </c>
      <c r="P1990" t="s">
        <v>1763</v>
      </c>
      <c r="Q1990">
        <v>6</v>
      </c>
      <c r="R1990">
        <v>2012</v>
      </c>
      <c r="S1990" t="s">
        <v>2319</v>
      </c>
      <c r="T1990" t="str">
        <f t="shared" si="63"/>
        <v>Lincoln MKZ SEDAN</v>
      </c>
      <c r="U1990" t="str">
        <f t="shared" si="62"/>
        <v>MKZ SEDAN</v>
      </c>
    </row>
    <row r="1991" spans="1:21" x14ac:dyDescent="0.35">
      <c r="A1991" t="s">
        <v>14</v>
      </c>
      <c r="B1991" t="s">
        <v>16</v>
      </c>
      <c r="C1991" s="4">
        <v>44710</v>
      </c>
      <c r="D1991" t="s">
        <v>2933</v>
      </c>
      <c r="E1991" t="s">
        <v>24</v>
      </c>
      <c r="F1991" t="s">
        <v>25</v>
      </c>
      <c r="G1991">
        <v>32.932105999999997</v>
      </c>
      <c r="H1991">
        <v>-96.745902999999998</v>
      </c>
      <c r="I1991">
        <v>177345</v>
      </c>
      <c r="J1991" t="s">
        <v>34</v>
      </c>
      <c r="K1991">
        <v>9550</v>
      </c>
      <c r="L1991" t="s">
        <v>43</v>
      </c>
      <c r="M1991" t="s">
        <v>20</v>
      </c>
      <c r="N1991" t="s">
        <v>50</v>
      </c>
      <c r="O1991" t="s">
        <v>52</v>
      </c>
      <c r="P1991" t="s">
        <v>1764</v>
      </c>
      <c r="Q1991">
        <v>6</v>
      </c>
      <c r="R1991">
        <v>2006</v>
      </c>
      <c r="S1991" t="s">
        <v>2300</v>
      </c>
      <c r="T1991" t="str">
        <f t="shared" si="63"/>
        <v>Toyota 4runner sr5</v>
      </c>
      <c r="U1991" t="str">
        <f t="shared" si="62"/>
        <v>4runner sr5</v>
      </c>
    </row>
    <row r="1992" spans="1:21" x14ac:dyDescent="0.35">
      <c r="A1992" t="s">
        <v>14</v>
      </c>
      <c r="B1992" t="s">
        <v>15</v>
      </c>
      <c r="C1992" s="4">
        <v>44710</v>
      </c>
      <c r="D1992" t="s">
        <v>2934</v>
      </c>
      <c r="E1992" t="s">
        <v>22</v>
      </c>
      <c r="F1992" t="s">
        <v>25</v>
      </c>
      <c r="G1992">
        <v>38.614952000000002</v>
      </c>
      <c r="H1992">
        <v>-121.27166699999999</v>
      </c>
      <c r="I1992">
        <v>68000</v>
      </c>
      <c r="K1992">
        <v>29999</v>
      </c>
      <c r="M1992" t="s">
        <v>45</v>
      </c>
      <c r="N1992" t="s">
        <v>51</v>
      </c>
      <c r="O1992" t="s">
        <v>52</v>
      </c>
      <c r="P1992" t="s">
        <v>1765</v>
      </c>
      <c r="Q1992">
        <v>6</v>
      </c>
      <c r="R1992">
        <v>2005</v>
      </c>
      <c r="S1992" t="s">
        <v>2277</v>
      </c>
      <c r="T1992" t="str">
        <f t="shared" si="63"/>
        <v>Jeep Wrangler Rubicon* 68,000</v>
      </c>
      <c r="U1992" t="str">
        <f t="shared" si="62"/>
        <v>Wrangler Rubicon* 68,000</v>
      </c>
    </row>
    <row r="1993" spans="1:21" x14ac:dyDescent="0.35">
      <c r="A1993" t="s">
        <v>14</v>
      </c>
      <c r="C1993" s="4">
        <v>44710</v>
      </c>
      <c r="D1993" t="s">
        <v>2935</v>
      </c>
      <c r="F1993" t="s">
        <v>25</v>
      </c>
      <c r="G1993">
        <v>32.858032999999999</v>
      </c>
      <c r="H1993">
        <v>-96.555667999999997</v>
      </c>
      <c r="I1993">
        <v>92000</v>
      </c>
      <c r="K1993">
        <v>7800</v>
      </c>
      <c r="M1993" t="s">
        <v>45</v>
      </c>
      <c r="N1993" t="s">
        <v>50</v>
      </c>
      <c r="P1993" t="s">
        <v>1766</v>
      </c>
      <c r="R1993">
        <v>1984</v>
      </c>
      <c r="S1993">
        <v>84</v>
      </c>
      <c r="T1993" t="str">
        <f t="shared" si="63"/>
        <v>84 K10 Suburban</v>
      </c>
      <c r="U1993" t="str">
        <f t="shared" si="62"/>
        <v>K10 Suburban</v>
      </c>
    </row>
    <row r="1994" spans="1:21" x14ac:dyDescent="0.35">
      <c r="A1994" t="s">
        <v>14</v>
      </c>
      <c r="C1994" s="4">
        <v>44710</v>
      </c>
      <c r="D1994" t="s">
        <v>2568</v>
      </c>
      <c r="E1994" t="s">
        <v>22</v>
      </c>
      <c r="F1994" t="s">
        <v>21</v>
      </c>
      <c r="G1994">
        <v>32.952959999999997</v>
      </c>
      <c r="H1994">
        <v>-96.832689000000002</v>
      </c>
      <c r="I1994">
        <v>50011</v>
      </c>
      <c r="J1994" t="s">
        <v>30</v>
      </c>
      <c r="K1994">
        <v>51995</v>
      </c>
      <c r="M1994" t="s">
        <v>45</v>
      </c>
      <c r="N1994" t="s">
        <v>50</v>
      </c>
      <c r="O1994" t="s">
        <v>56</v>
      </c>
      <c r="P1994" t="s">
        <v>1732</v>
      </c>
      <c r="R1994">
        <v>2019</v>
      </c>
      <c r="S1994" t="s">
        <v>2262</v>
      </c>
      <c r="T1994" t="str">
        <f t="shared" si="63"/>
        <v>CHEVROLET SILVERADO</v>
      </c>
      <c r="U1994" t="str">
        <f t="shared" si="62"/>
        <v>SILVERADO</v>
      </c>
    </row>
    <row r="1995" spans="1:21" x14ac:dyDescent="0.35">
      <c r="A1995" t="s">
        <v>14</v>
      </c>
      <c r="B1995" t="s">
        <v>15</v>
      </c>
      <c r="C1995" s="4">
        <v>44710</v>
      </c>
      <c r="D1995" t="s">
        <v>2937</v>
      </c>
      <c r="E1995" t="s">
        <v>22</v>
      </c>
      <c r="F1995" t="s">
        <v>25</v>
      </c>
      <c r="G1995">
        <v>38.614952000000002</v>
      </c>
      <c r="H1995">
        <v>-121.27166699999999</v>
      </c>
      <c r="I1995">
        <v>95000</v>
      </c>
      <c r="K1995">
        <v>26999</v>
      </c>
      <c r="M1995" t="s">
        <v>45</v>
      </c>
      <c r="N1995" t="s">
        <v>50</v>
      </c>
      <c r="O1995" t="s">
        <v>52</v>
      </c>
      <c r="P1995" t="s">
        <v>1767</v>
      </c>
      <c r="Q1995">
        <v>6</v>
      </c>
      <c r="R1995">
        <v>2011</v>
      </c>
      <c r="S1995" t="s">
        <v>2277</v>
      </c>
      <c r="T1995" t="str">
        <f t="shared" si="63"/>
        <v>Jeep Wrangler Unlimited 70th</v>
      </c>
      <c r="U1995" t="str">
        <f t="shared" si="62"/>
        <v>Wrangler Unlimited 70th</v>
      </c>
    </row>
    <row r="1996" spans="1:21" x14ac:dyDescent="0.35">
      <c r="A1996" t="s">
        <v>14</v>
      </c>
      <c r="B1996" t="s">
        <v>17</v>
      </c>
      <c r="C1996" s="4">
        <v>44710</v>
      </c>
      <c r="D1996" t="s">
        <v>2938</v>
      </c>
      <c r="E1996" t="s">
        <v>23</v>
      </c>
      <c r="F1996" t="s">
        <v>25</v>
      </c>
      <c r="G1996">
        <v>33.093400000000003</v>
      </c>
      <c r="H1996">
        <v>-96.645399999999995</v>
      </c>
      <c r="I1996">
        <v>27800</v>
      </c>
      <c r="J1996" t="s">
        <v>35</v>
      </c>
      <c r="K1996">
        <v>19900</v>
      </c>
      <c r="L1996" t="s">
        <v>43</v>
      </c>
      <c r="M1996" t="s">
        <v>45</v>
      </c>
      <c r="N1996" t="s">
        <v>51</v>
      </c>
      <c r="P1996" t="s">
        <v>1768</v>
      </c>
      <c r="Q1996">
        <v>4</v>
      </c>
      <c r="R1996">
        <v>2017</v>
      </c>
      <c r="S1996" t="s">
        <v>2256</v>
      </c>
      <c r="T1996" t="str">
        <f t="shared" si="63"/>
        <v>chevrolet equinox ls</v>
      </c>
      <c r="U1996" t="str">
        <f t="shared" si="62"/>
        <v>equinox ls</v>
      </c>
    </row>
    <row r="1997" spans="1:21" x14ac:dyDescent="0.35">
      <c r="A1997" t="s">
        <v>14</v>
      </c>
      <c r="C1997" s="4">
        <v>44710</v>
      </c>
      <c r="D1997" t="s">
        <v>3198</v>
      </c>
      <c r="F1997" t="s">
        <v>25</v>
      </c>
      <c r="G1997">
        <v>42.196156000000002</v>
      </c>
      <c r="H1997">
        <v>-88.310559999999995</v>
      </c>
      <c r="I1997">
        <v>186167</v>
      </c>
      <c r="J1997" t="s">
        <v>32</v>
      </c>
      <c r="K1997">
        <v>19900</v>
      </c>
      <c r="M1997" t="s">
        <v>45</v>
      </c>
      <c r="N1997" t="s">
        <v>21</v>
      </c>
      <c r="O1997" t="s">
        <v>21</v>
      </c>
      <c r="P1997" t="s">
        <v>1141</v>
      </c>
      <c r="R1997">
        <v>2014</v>
      </c>
      <c r="S1997" t="s">
        <v>2278</v>
      </c>
      <c r="T1997" t="str">
        <f t="shared" si="63"/>
        <v>Ford E-350</v>
      </c>
      <c r="U1997" t="str">
        <f t="shared" si="62"/>
        <v>E-350</v>
      </c>
    </row>
    <row r="1998" spans="1:21" x14ac:dyDescent="0.35">
      <c r="A1998" t="s">
        <v>14</v>
      </c>
      <c r="B1998" t="s">
        <v>15</v>
      </c>
      <c r="C1998" s="4">
        <v>44710</v>
      </c>
      <c r="D1998" t="s">
        <v>3198</v>
      </c>
      <c r="E1998" t="s">
        <v>24</v>
      </c>
      <c r="F1998" t="s">
        <v>25</v>
      </c>
      <c r="G1998">
        <v>33.024999999999999</v>
      </c>
      <c r="H1998">
        <v>-96.739699999999999</v>
      </c>
      <c r="I1998">
        <v>113000</v>
      </c>
      <c r="J1998" t="s">
        <v>29</v>
      </c>
      <c r="K1998">
        <v>10000</v>
      </c>
      <c r="L1998" t="s">
        <v>41</v>
      </c>
      <c r="M1998" t="s">
        <v>45</v>
      </c>
      <c r="N1998" t="s">
        <v>50</v>
      </c>
      <c r="O1998" t="s">
        <v>53</v>
      </c>
      <c r="P1998" t="s">
        <v>1769</v>
      </c>
      <c r="Q1998">
        <v>4</v>
      </c>
      <c r="R1998">
        <v>2017</v>
      </c>
      <c r="S1998" t="s">
        <v>2290</v>
      </c>
      <c r="T1998" t="str">
        <f t="shared" si="63"/>
        <v>volkswagen passat</v>
      </c>
      <c r="U1998" t="str">
        <f t="shared" si="62"/>
        <v>passat</v>
      </c>
    </row>
    <row r="1999" spans="1:21" x14ac:dyDescent="0.35">
      <c r="A1999" t="s">
        <v>14</v>
      </c>
      <c r="C1999" s="4">
        <v>44710</v>
      </c>
      <c r="D1999" t="s">
        <v>2570</v>
      </c>
      <c r="E1999" t="s">
        <v>22</v>
      </c>
      <c r="F1999" t="s">
        <v>25</v>
      </c>
      <c r="G1999">
        <v>33.014721000000002</v>
      </c>
      <c r="H1999">
        <v>-96.769014999999996</v>
      </c>
      <c r="I1999">
        <v>87360</v>
      </c>
      <c r="J1999" t="s">
        <v>31</v>
      </c>
      <c r="K1999">
        <v>20480</v>
      </c>
      <c r="M1999" t="s">
        <v>45</v>
      </c>
      <c r="N1999" t="s">
        <v>50</v>
      </c>
      <c r="O1999" t="s">
        <v>52</v>
      </c>
      <c r="P1999" t="s">
        <v>1770</v>
      </c>
      <c r="Q1999">
        <v>8</v>
      </c>
      <c r="R1999">
        <v>2012</v>
      </c>
      <c r="S1999" t="s">
        <v>2312</v>
      </c>
      <c r="T1999" t="str">
        <f t="shared" si="63"/>
        <v>Land Rover Range Rover Sport</v>
      </c>
      <c r="U1999" t="str">
        <f t="shared" si="62"/>
        <v>Rover Range Rover Sport</v>
      </c>
    </row>
    <row r="2000" spans="1:21" x14ac:dyDescent="0.35">
      <c r="A2000" t="s">
        <v>14</v>
      </c>
      <c r="C2000" s="4">
        <v>44710</v>
      </c>
      <c r="D2000" t="s">
        <v>2570</v>
      </c>
      <c r="E2000" t="s">
        <v>23</v>
      </c>
      <c r="F2000" t="s">
        <v>25</v>
      </c>
      <c r="G2000">
        <v>33.014721000000002</v>
      </c>
      <c r="H2000">
        <v>-96.769014999999996</v>
      </c>
      <c r="I2000">
        <v>64302</v>
      </c>
      <c r="J2000" t="s">
        <v>30</v>
      </c>
      <c r="K2000">
        <v>16995</v>
      </c>
      <c r="M2000" t="s">
        <v>45</v>
      </c>
      <c r="N2000" t="s">
        <v>50</v>
      </c>
      <c r="O2000" t="s">
        <v>53</v>
      </c>
      <c r="P2000" t="s">
        <v>1771</v>
      </c>
      <c r="Q2000">
        <v>4</v>
      </c>
      <c r="R2000">
        <v>2016</v>
      </c>
      <c r="S2000" t="s">
        <v>2278</v>
      </c>
      <c r="T2000" t="str">
        <f t="shared" si="63"/>
        <v>Ford Fusion</v>
      </c>
      <c r="U2000" t="str">
        <f t="shared" si="62"/>
        <v>Fusion</v>
      </c>
    </row>
    <row r="2001" spans="1:21" x14ac:dyDescent="0.35">
      <c r="A2001" t="s">
        <v>14</v>
      </c>
      <c r="C2001" s="4">
        <v>44710</v>
      </c>
      <c r="D2001" t="s">
        <v>2570</v>
      </c>
      <c r="E2001" t="s">
        <v>22</v>
      </c>
      <c r="F2001" t="s">
        <v>25</v>
      </c>
      <c r="G2001">
        <v>33.014721000000002</v>
      </c>
      <c r="H2001">
        <v>-96.769014999999996</v>
      </c>
      <c r="I2001">
        <v>12329</v>
      </c>
      <c r="J2001" t="s">
        <v>30</v>
      </c>
      <c r="K2001">
        <v>60995</v>
      </c>
      <c r="M2001" t="s">
        <v>45</v>
      </c>
      <c r="N2001" t="s">
        <v>50</v>
      </c>
      <c r="O2001" t="s">
        <v>52</v>
      </c>
      <c r="P2001" t="s">
        <v>1772</v>
      </c>
      <c r="Q2001">
        <v>8</v>
      </c>
      <c r="R2001">
        <v>2021</v>
      </c>
      <c r="S2001" t="s">
        <v>2243</v>
      </c>
      <c r="T2001" t="str">
        <f t="shared" si="63"/>
        <v>Lexus GX 460</v>
      </c>
      <c r="U2001" t="str">
        <f t="shared" si="62"/>
        <v>GX 460</v>
      </c>
    </row>
    <row r="2002" spans="1:21" x14ac:dyDescent="0.35">
      <c r="A2002" t="s">
        <v>14</v>
      </c>
      <c r="B2002" t="s">
        <v>16</v>
      </c>
      <c r="C2002" s="4">
        <v>44710</v>
      </c>
      <c r="D2002" t="s">
        <v>2572</v>
      </c>
      <c r="E2002" t="s">
        <v>22</v>
      </c>
      <c r="F2002" t="s">
        <v>27</v>
      </c>
      <c r="G2002">
        <v>36.175400000000003</v>
      </c>
      <c r="H2002">
        <v>-95.911199999999994</v>
      </c>
      <c r="I2002">
        <v>173384</v>
      </c>
      <c r="K2002">
        <v>26950</v>
      </c>
      <c r="M2002" t="s">
        <v>45</v>
      </c>
      <c r="N2002" t="s">
        <v>51</v>
      </c>
      <c r="P2002" t="s">
        <v>1773</v>
      </c>
      <c r="R2002">
        <v>2001</v>
      </c>
      <c r="S2002" t="s">
        <v>2288</v>
      </c>
      <c r="T2002" t="str">
        <f t="shared" si="63"/>
        <v>dodge ram 2500 cummins</v>
      </c>
      <c r="U2002" t="str">
        <f t="shared" si="62"/>
        <v>ram 2500 cummins</v>
      </c>
    </row>
    <row r="2003" spans="1:21" x14ac:dyDescent="0.35">
      <c r="A2003" t="s">
        <v>14</v>
      </c>
      <c r="B2003" t="s">
        <v>15</v>
      </c>
      <c r="C2003" s="4">
        <v>44710</v>
      </c>
      <c r="D2003" t="s">
        <v>2572</v>
      </c>
      <c r="E2003" t="s">
        <v>22</v>
      </c>
      <c r="F2003" t="s">
        <v>25</v>
      </c>
      <c r="G2003">
        <v>38.614952000000002</v>
      </c>
      <c r="H2003">
        <v>-121.27166699999999</v>
      </c>
      <c r="I2003">
        <v>113000</v>
      </c>
      <c r="K2003">
        <v>13999</v>
      </c>
      <c r="M2003" t="s">
        <v>45</v>
      </c>
      <c r="N2003" t="s">
        <v>50</v>
      </c>
      <c r="O2003" t="s">
        <v>52</v>
      </c>
      <c r="P2003" t="s">
        <v>1774</v>
      </c>
      <c r="Q2003">
        <v>6</v>
      </c>
      <c r="R2003">
        <v>2007</v>
      </c>
      <c r="S2003" t="s">
        <v>2278</v>
      </c>
      <c r="T2003" t="str">
        <f t="shared" si="63"/>
        <v>Ford Explorer Sport Trac * 117</v>
      </c>
      <c r="U2003" t="str">
        <f t="shared" si="62"/>
        <v>Explorer Sport Trac * 117</v>
      </c>
    </row>
    <row r="2004" spans="1:21" x14ac:dyDescent="0.35">
      <c r="A2004" t="s">
        <v>14</v>
      </c>
      <c r="B2004" t="s">
        <v>16</v>
      </c>
      <c r="C2004" s="4">
        <v>44710</v>
      </c>
      <c r="D2004" t="s">
        <v>2574</v>
      </c>
      <c r="E2004" t="s">
        <v>22</v>
      </c>
      <c r="F2004" t="s">
        <v>25</v>
      </c>
      <c r="G2004">
        <v>33.322609999999997</v>
      </c>
      <c r="H2004">
        <v>-96.784228999999996</v>
      </c>
      <c r="I2004">
        <v>119000</v>
      </c>
      <c r="J2004" t="s">
        <v>37</v>
      </c>
      <c r="K2004">
        <v>6500</v>
      </c>
      <c r="L2004" t="s">
        <v>43</v>
      </c>
      <c r="M2004" t="s">
        <v>45</v>
      </c>
      <c r="N2004" t="s">
        <v>50</v>
      </c>
      <c r="O2004" t="s">
        <v>52</v>
      </c>
      <c r="P2004" t="s">
        <v>1775</v>
      </c>
      <c r="Q2004">
        <v>6</v>
      </c>
      <c r="R2004">
        <v>2006</v>
      </c>
      <c r="S2004" t="s">
        <v>2293</v>
      </c>
      <c r="T2004" t="str">
        <f t="shared" si="63"/>
        <v>jeep commander</v>
      </c>
      <c r="U2004" t="str">
        <f t="shared" si="62"/>
        <v>commander</v>
      </c>
    </row>
    <row r="2005" spans="1:21" x14ac:dyDescent="0.35">
      <c r="A2005" t="s">
        <v>14</v>
      </c>
      <c r="B2005" t="s">
        <v>16</v>
      </c>
      <c r="C2005" s="4">
        <v>44710</v>
      </c>
      <c r="D2005" t="s">
        <v>2577</v>
      </c>
      <c r="F2005" t="s">
        <v>27</v>
      </c>
      <c r="G2005">
        <v>32.782200000000003</v>
      </c>
      <c r="H2005">
        <v>-97.496899999999997</v>
      </c>
      <c r="I2005">
        <v>340304</v>
      </c>
      <c r="K2005">
        <v>4500</v>
      </c>
      <c r="M2005" t="s">
        <v>45</v>
      </c>
      <c r="N2005" t="s">
        <v>51</v>
      </c>
      <c r="P2005" t="s">
        <v>1776</v>
      </c>
      <c r="R2005">
        <v>2003</v>
      </c>
      <c r="S2005" t="s">
        <v>2308</v>
      </c>
      <c r="T2005" t="str">
        <f t="shared" si="63"/>
        <v>Volkswagen Jetta tdi wagon</v>
      </c>
      <c r="U2005" t="str">
        <f t="shared" si="62"/>
        <v>Jetta tdi wagon</v>
      </c>
    </row>
    <row r="2006" spans="1:21" x14ac:dyDescent="0.35">
      <c r="A2006" t="s">
        <v>14</v>
      </c>
      <c r="B2006" t="s">
        <v>15</v>
      </c>
      <c r="C2006" s="4">
        <v>44710</v>
      </c>
      <c r="D2006" t="s">
        <v>3100</v>
      </c>
      <c r="E2006" t="s">
        <v>24</v>
      </c>
      <c r="F2006" t="s">
        <v>25</v>
      </c>
      <c r="G2006">
        <v>33.009526999999999</v>
      </c>
      <c r="H2006">
        <v>-96.184100999999998</v>
      </c>
      <c r="I2006">
        <v>44632</v>
      </c>
      <c r="J2006" t="s">
        <v>32</v>
      </c>
      <c r="K2006">
        <v>22900</v>
      </c>
      <c r="L2006" t="s">
        <v>43</v>
      </c>
      <c r="M2006" t="s">
        <v>45</v>
      </c>
      <c r="N2006" t="s">
        <v>50</v>
      </c>
      <c r="O2006" t="s">
        <v>57</v>
      </c>
      <c r="P2006" t="s">
        <v>1777</v>
      </c>
      <c r="Q2006">
        <v>8</v>
      </c>
      <c r="R2006">
        <v>2000</v>
      </c>
      <c r="S2006" t="s">
        <v>2282</v>
      </c>
      <c r="T2006" t="str">
        <f t="shared" si="63"/>
        <v>GMC C5500 Topkick</v>
      </c>
      <c r="U2006" t="str">
        <f t="shared" si="62"/>
        <v>C5500 Topkick</v>
      </c>
    </row>
    <row r="2007" spans="1:21" x14ac:dyDescent="0.35">
      <c r="A2007" t="s">
        <v>14</v>
      </c>
      <c r="B2007" t="s">
        <v>17</v>
      </c>
      <c r="C2007" s="4">
        <v>44710</v>
      </c>
      <c r="D2007" t="s">
        <v>3100</v>
      </c>
      <c r="E2007" t="s">
        <v>23</v>
      </c>
      <c r="F2007" t="s">
        <v>25</v>
      </c>
      <c r="G2007">
        <v>33.344499999999996</v>
      </c>
      <c r="H2007">
        <v>-96.563900000000004</v>
      </c>
      <c r="I2007">
        <v>37502</v>
      </c>
      <c r="J2007" t="s">
        <v>32</v>
      </c>
      <c r="K2007">
        <v>34800</v>
      </c>
      <c r="L2007" t="s">
        <v>43</v>
      </c>
      <c r="M2007" t="s">
        <v>45</v>
      </c>
      <c r="N2007" t="s">
        <v>50</v>
      </c>
      <c r="O2007" t="s">
        <v>52</v>
      </c>
      <c r="P2007" t="s">
        <v>1778</v>
      </c>
      <c r="Q2007">
        <v>6</v>
      </c>
      <c r="R2007">
        <v>2019</v>
      </c>
      <c r="S2007" t="s">
        <v>2256</v>
      </c>
      <c r="T2007" t="str">
        <f t="shared" si="63"/>
        <v>chevrolet traverse lt</v>
      </c>
      <c r="U2007" t="str">
        <f t="shared" si="62"/>
        <v>traverse lt</v>
      </c>
    </row>
    <row r="2008" spans="1:21" x14ac:dyDescent="0.35">
      <c r="A2008" t="s">
        <v>14</v>
      </c>
      <c r="B2008" t="s">
        <v>15</v>
      </c>
      <c r="C2008" s="4">
        <v>44710</v>
      </c>
      <c r="D2008" t="s">
        <v>2578</v>
      </c>
      <c r="E2008" t="s">
        <v>24</v>
      </c>
      <c r="F2008" t="s">
        <v>25</v>
      </c>
      <c r="G2008">
        <v>33.009526999999999</v>
      </c>
      <c r="H2008">
        <v>-96.184100999999998</v>
      </c>
      <c r="I2008">
        <v>2500</v>
      </c>
      <c r="J2008" t="s">
        <v>31</v>
      </c>
      <c r="K2008">
        <v>32500</v>
      </c>
      <c r="L2008" t="s">
        <v>43</v>
      </c>
      <c r="M2008" t="s">
        <v>45</v>
      </c>
      <c r="N2008" t="s">
        <v>50</v>
      </c>
      <c r="O2008" t="s">
        <v>57</v>
      </c>
      <c r="P2008" t="s">
        <v>1779</v>
      </c>
      <c r="Q2008">
        <v>8</v>
      </c>
      <c r="R2008">
        <v>1985</v>
      </c>
      <c r="S2008" t="s">
        <v>2248</v>
      </c>
      <c r="T2008" t="str">
        <f t="shared" si="63"/>
        <v>Chevrolet C10</v>
      </c>
      <c r="U2008" t="str">
        <f t="shared" si="62"/>
        <v>C10</v>
      </c>
    </row>
    <row r="2009" spans="1:21" x14ac:dyDescent="0.35">
      <c r="A2009" t="s">
        <v>14</v>
      </c>
      <c r="B2009" t="s">
        <v>15</v>
      </c>
      <c r="C2009" s="4">
        <v>44710</v>
      </c>
      <c r="D2009" t="s">
        <v>2578</v>
      </c>
      <c r="F2009" t="s">
        <v>25</v>
      </c>
      <c r="G2009">
        <v>32.708599999999997</v>
      </c>
      <c r="H2009">
        <v>-96.795500000000004</v>
      </c>
      <c r="I2009">
        <v>150000</v>
      </c>
      <c r="K2009">
        <v>5000</v>
      </c>
      <c r="M2009" t="s">
        <v>45</v>
      </c>
      <c r="N2009" t="s">
        <v>50</v>
      </c>
      <c r="P2009" t="s">
        <v>1780</v>
      </c>
      <c r="R2009">
        <v>2009</v>
      </c>
      <c r="S2009" t="s">
        <v>2313</v>
      </c>
      <c r="T2009" t="str">
        <f t="shared" si="63"/>
        <v>buick lacrosse CXL</v>
      </c>
      <c r="U2009" t="str">
        <f t="shared" si="62"/>
        <v>lacrosse CXL</v>
      </c>
    </row>
    <row r="2010" spans="1:21" x14ac:dyDescent="0.35">
      <c r="A2010" t="s">
        <v>14</v>
      </c>
      <c r="B2010" t="s">
        <v>15</v>
      </c>
      <c r="C2010" s="4">
        <v>44710</v>
      </c>
      <c r="D2010" t="s">
        <v>3199</v>
      </c>
      <c r="E2010" t="s">
        <v>22</v>
      </c>
      <c r="F2010" t="s">
        <v>25</v>
      </c>
      <c r="G2010">
        <v>38.614952000000002</v>
      </c>
      <c r="H2010">
        <v>-121.27166699999999</v>
      </c>
      <c r="I2010">
        <v>117000</v>
      </c>
      <c r="K2010">
        <v>26999</v>
      </c>
      <c r="M2010" t="s">
        <v>45</v>
      </c>
      <c r="N2010" t="s">
        <v>50</v>
      </c>
      <c r="O2010" t="s">
        <v>57</v>
      </c>
      <c r="P2010" t="s">
        <v>1781</v>
      </c>
      <c r="Q2010">
        <v>8</v>
      </c>
      <c r="R2010">
        <v>2012</v>
      </c>
      <c r="S2010" t="s">
        <v>2300</v>
      </c>
      <c r="T2010" t="str">
        <f t="shared" si="63"/>
        <v>Toyota Tundra * 117,000</v>
      </c>
      <c r="U2010" t="str">
        <f t="shared" si="62"/>
        <v>Tundra * 117,000</v>
      </c>
    </row>
    <row r="2011" spans="1:21" x14ac:dyDescent="0.35">
      <c r="A2011" t="s">
        <v>14</v>
      </c>
      <c r="B2011" t="s">
        <v>15</v>
      </c>
      <c r="C2011" s="4">
        <v>44710</v>
      </c>
      <c r="D2011" t="s">
        <v>2579</v>
      </c>
      <c r="F2011" t="s">
        <v>25</v>
      </c>
      <c r="G2011">
        <v>32.967300000000002</v>
      </c>
      <c r="H2011">
        <v>-96.980500000000006</v>
      </c>
      <c r="I2011">
        <v>30000</v>
      </c>
      <c r="K2011">
        <v>15000</v>
      </c>
      <c r="M2011" t="s">
        <v>45</v>
      </c>
      <c r="N2011" t="s">
        <v>50</v>
      </c>
      <c r="P2011" t="s">
        <v>1782</v>
      </c>
      <c r="Q2011">
        <v>4</v>
      </c>
      <c r="R2011">
        <v>2020</v>
      </c>
      <c r="S2011" t="s">
        <v>2275</v>
      </c>
      <c r="T2011" t="str">
        <f t="shared" si="63"/>
        <v>toyota camry</v>
      </c>
      <c r="U2011" t="str">
        <f t="shared" si="62"/>
        <v>camry</v>
      </c>
    </row>
    <row r="2012" spans="1:21" x14ac:dyDescent="0.35">
      <c r="A2012" t="s">
        <v>14</v>
      </c>
      <c r="C2012" s="4">
        <v>44710</v>
      </c>
      <c r="D2012" t="s">
        <v>2579</v>
      </c>
      <c r="E2012" t="s">
        <v>22</v>
      </c>
      <c r="F2012" t="s">
        <v>21</v>
      </c>
      <c r="G2012">
        <v>32.952959999999997</v>
      </c>
      <c r="H2012">
        <v>-96.832689000000002</v>
      </c>
      <c r="I2012">
        <v>92488</v>
      </c>
      <c r="J2012" t="s">
        <v>35</v>
      </c>
      <c r="K2012">
        <v>61895</v>
      </c>
      <c r="M2012" t="s">
        <v>45</v>
      </c>
      <c r="N2012" t="s">
        <v>50</v>
      </c>
      <c r="O2012" t="s">
        <v>56</v>
      </c>
      <c r="P2012" t="s">
        <v>1433</v>
      </c>
      <c r="R2012">
        <v>2017</v>
      </c>
      <c r="S2012" t="s">
        <v>2278</v>
      </c>
      <c r="T2012" t="str">
        <f t="shared" si="63"/>
        <v>FORD F-350</v>
      </c>
      <c r="U2012" t="str">
        <f t="shared" si="62"/>
        <v>F-350</v>
      </c>
    </row>
    <row r="2013" spans="1:21" x14ac:dyDescent="0.35">
      <c r="A2013" t="s">
        <v>14</v>
      </c>
      <c r="B2013" t="s">
        <v>15</v>
      </c>
      <c r="C2013" s="4">
        <v>44710</v>
      </c>
      <c r="D2013" t="s">
        <v>2582</v>
      </c>
      <c r="E2013" t="s">
        <v>22</v>
      </c>
      <c r="F2013" t="s">
        <v>25</v>
      </c>
      <c r="G2013">
        <v>38.614952000000002</v>
      </c>
      <c r="H2013">
        <v>-121.27166699999999</v>
      </c>
      <c r="I2013">
        <v>121000</v>
      </c>
      <c r="K2013">
        <v>17999</v>
      </c>
      <c r="M2013" t="s">
        <v>45</v>
      </c>
      <c r="N2013" t="s">
        <v>50</v>
      </c>
      <c r="O2013" t="s">
        <v>57</v>
      </c>
      <c r="P2013" t="s">
        <v>1783</v>
      </c>
      <c r="Q2013">
        <v>8</v>
      </c>
      <c r="R2013">
        <v>2011</v>
      </c>
      <c r="S2013" t="s">
        <v>2248</v>
      </c>
      <c r="T2013" t="str">
        <f t="shared" si="63"/>
        <v>Chevrolet Avalanche LT* 121,</v>
      </c>
      <c r="U2013" t="str">
        <f t="shared" si="62"/>
        <v>Avalanche LT* 121,</v>
      </c>
    </row>
    <row r="2014" spans="1:21" x14ac:dyDescent="0.35">
      <c r="A2014" t="s">
        <v>14</v>
      </c>
      <c r="B2014" t="s">
        <v>15</v>
      </c>
      <c r="C2014" s="4">
        <v>44710</v>
      </c>
      <c r="D2014" t="s">
        <v>2586</v>
      </c>
      <c r="E2014" t="s">
        <v>24</v>
      </c>
      <c r="F2014" t="s">
        <v>27</v>
      </c>
      <c r="G2014">
        <v>32.507199999999997</v>
      </c>
      <c r="H2014">
        <v>-97.953599999999994</v>
      </c>
      <c r="I2014">
        <v>155931</v>
      </c>
      <c r="J2014" t="s">
        <v>39</v>
      </c>
      <c r="K2014">
        <v>23500</v>
      </c>
      <c r="L2014" t="s">
        <v>43</v>
      </c>
      <c r="M2014" t="s">
        <v>45</v>
      </c>
      <c r="N2014" t="s">
        <v>50</v>
      </c>
      <c r="O2014" t="s">
        <v>56</v>
      </c>
      <c r="P2014" t="s">
        <v>1784</v>
      </c>
      <c r="Q2014">
        <v>6</v>
      </c>
      <c r="R2014">
        <v>1997</v>
      </c>
      <c r="S2014" t="s">
        <v>2288</v>
      </c>
      <c r="T2014" t="str">
        <f t="shared" si="63"/>
        <v>dodge ram 2500</v>
      </c>
      <c r="U2014" t="str">
        <f t="shared" si="62"/>
        <v>ram 2500</v>
      </c>
    </row>
    <row r="2015" spans="1:21" x14ac:dyDescent="0.35">
      <c r="A2015" t="s">
        <v>14</v>
      </c>
      <c r="B2015" t="s">
        <v>15</v>
      </c>
      <c r="C2015" s="4">
        <v>44710</v>
      </c>
      <c r="D2015" t="s">
        <v>2586</v>
      </c>
      <c r="F2015" t="s">
        <v>25</v>
      </c>
      <c r="G2015">
        <v>38.614952000000002</v>
      </c>
      <c r="H2015">
        <v>-121.27166699999999</v>
      </c>
      <c r="I2015">
        <v>72000</v>
      </c>
      <c r="K2015">
        <v>9999</v>
      </c>
      <c r="M2015" t="s">
        <v>45</v>
      </c>
      <c r="N2015" t="s">
        <v>50</v>
      </c>
      <c r="O2015" t="s">
        <v>52</v>
      </c>
      <c r="P2015" t="s">
        <v>1785</v>
      </c>
      <c r="Q2015">
        <v>6</v>
      </c>
      <c r="R2015">
        <v>2001</v>
      </c>
      <c r="S2015" t="s">
        <v>2243</v>
      </c>
      <c r="T2015" t="str">
        <f t="shared" si="63"/>
        <v>Lexus RX 300 RX300 * 72,000</v>
      </c>
      <c r="U2015" t="str">
        <f t="shared" si="62"/>
        <v>RX 300 RX300 * 72,000</v>
      </c>
    </row>
    <row r="2016" spans="1:21" x14ac:dyDescent="0.35">
      <c r="A2016" t="s">
        <v>14</v>
      </c>
      <c r="C2016" s="4">
        <v>44710</v>
      </c>
      <c r="D2016" t="s">
        <v>2589</v>
      </c>
      <c r="E2016" t="s">
        <v>22</v>
      </c>
      <c r="F2016" t="s">
        <v>21</v>
      </c>
      <c r="G2016">
        <v>32.952959999999997</v>
      </c>
      <c r="H2016">
        <v>-96.832689000000002</v>
      </c>
      <c r="I2016">
        <v>129164</v>
      </c>
      <c r="J2016" t="s">
        <v>32</v>
      </c>
      <c r="K2016">
        <v>53995</v>
      </c>
      <c r="M2016" t="s">
        <v>45</v>
      </c>
      <c r="N2016" t="s">
        <v>50</v>
      </c>
      <c r="O2016" t="s">
        <v>56</v>
      </c>
      <c r="P2016" t="s">
        <v>168</v>
      </c>
      <c r="R2016">
        <v>2016</v>
      </c>
      <c r="S2016" t="s">
        <v>2281</v>
      </c>
      <c r="T2016" t="str">
        <f t="shared" si="63"/>
        <v>RAM 2500</v>
      </c>
      <c r="U2016" t="str">
        <f t="shared" si="62"/>
        <v>2500</v>
      </c>
    </row>
    <row r="2017" spans="1:21" x14ac:dyDescent="0.35">
      <c r="A2017" t="s">
        <v>14</v>
      </c>
      <c r="B2017" t="s">
        <v>15</v>
      </c>
      <c r="C2017" s="4">
        <v>44710</v>
      </c>
      <c r="D2017" t="s">
        <v>2593</v>
      </c>
      <c r="E2017" t="s">
        <v>22</v>
      </c>
      <c r="F2017" t="s">
        <v>25</v>
      </c>
      <c r="G2017">
        <v>38.614952000000002</v>
      </c>
      <c r="H2017">
        <v>-121.27166699999999</v>
      </c>
      <c r="I2017">
        <v>103000</v>
      </c>
      <c r="K2017">
        <v>12999</v>
      </c>
      <c r="M2017" t="s">
        <v>45</v>
      </c>
      <c r="N2017" t="s">
        <v>50</v>
      </c>
      <c r="O2017" t="s">
        <v>57</v>
      </c>
      <c r="P2017" t="s">
        <v>1786</v>
      </c>
      <c r="Q2017">
        <v>8</v>
      </c>
      <c r="R2017">
        <v>2000</v>
      </c>
      <c r="S2017" t="s">
        <v>2278</v>
      </c>
      <c r="T2017" t="str">
        <f t="shared" si="63"/>
        <v>Ford F-150 F150 F 150 ** 103,</v>
      </c>
      <c r="U2017" t="str">
        <f t="shared" si="62"/>
        <v>F-150 F150 F 150 ** 103,</v>
      </c>
    </row>
    <row r="2018" spans="1:21" x14ac:dyDescent="0.35">
      <c r="A2018" t="s">
        <v>14</v>
      </c>
      <c r="B2018" t="s">
        <v>15</v>
      </c>
      <c r="C2018" s="4">
        <v>44710</v>
      </c>
      <c r="D2018" t="s">
        <v>3107</v>
      </c>
      <c r="E2018" t="s">
        <v>22</v>
      </c>
      <c r="F2018" t="s">
        <v>25</v>
      </c>
      <c r="G2018">
        <v>38.614952000000002</v>
      </c>
      <c r="H2018">
        <v>-121.27166699999999</v>
      </c>
      <c r="I2018">
        <v>80000</v>
      </c>
      <c r="K2018">
        <v>36999</v>
      </c>
      <c r="M2018" t="s">
        <v>45</v>
      </c>
      <c r="N2018" t="s">
        <v>50</v>
      </c>
      <c r="O2018" t="s">
        <v>57</v>
      </c>
      <c r="P2018" t="s">
        <v>1787</v>
      </c>
      <c r="Q2018">
        <v>6</v>
      </c>
      <c r="R2018">
        <v>2017</v>
      </c>
      <c r="S2018" t="s">
        <v>2278</v>
      </c>
      <c r="T2018" t="str">
        <f t="shared" si="63"/>
        <v>Ford F-150 F150 F 150 ** 80,</v>
      </c>
      <c r="U2018" t="str">
        <f t="shared" si="62"/>
        <v>F-150 F150 F 150 ** 80,</v>
      </c>
    </row>
    <row r="2019" spans="1:21" x14ac:dyDescent="0.35">
      <c r="A2019" t="s">
        <v>14</v>
      </c>
      <c r="C2019" s="4">
        <v>44710</v>
      </c>
      <c r="D2019" t="s">
        <v>2600</v>
      </c>
      <c r="F2019" t="s">
        <v>25</v>
      </c>
      <c r="G2019">
        <v>33.053199999999997</v>
      </c>
      <c r="H2019">
        <v>-96.999899999999997</v>
      </c>
      <c r="I2019">
        <v>170</v>
      </c>
      <c r="K2019">
        <v>9700</v>
      </c>
      <c r="M2019" t="s">
        <v>45</v>
      </c>
      <c r="N2019" t="s">
        <v>50</v>
      </c>
      <c r="P2019" t="s">
        <v>1788</v>
      </c>
      <c r="R2019">
        <v>2007</v>
      </c>
      <c r="S2019" t="s">
        <v>2243</v>
      </c>
      <c r="T2019" t="str">
        <f t="shared" si="63"/>
        <v>Lexus LS460</v>
      </c>
      <c r="U2019" t="str">
        <f t="shared" si="62"/>
        <v>LS460</v>
      </c>
    </row>
    <row r="2020" spans="1:21" x14ac:dyDescent="0.35">
      <c r="A2020" t="s">
        <v>14</v>
      </c>
      <c r="C2020" s="4">
        <v>44710</v>
      </c>
      <c r="D2020" t="s">
        <v>2600</v>
      </c>
      <c r="E2020" t="s">
        <v>24</v>
      </c>
      <c r="F2020" t="s">
        <v>27</v>
      </c>
      <c r="G2020">
        <v>26.244644999999998</v>
      </c>
      <c r="H2020">
        <v>-80.150704000000005</v>
      </c>
      <c r="I2020">
        <v>188376</v>
      </c>
      <c r="J2020" t="s">
        <v>32</v>
      </c>
      <c r="K2020">
        <v>36900</v>
      </c>
      <c r="M2020" t="s">
        <v>45</v>
      </c>
      <c r="N2020" t="s">
        <v>50</v>
      </c>
      <c r="P2020" t="s">
        <v>1789</v>
      </c>
      <c r="Q2020">
        <v>6</v>
      </c>
      <c r="R2020">
        <v>2012</v>
      </c>
      <c r="S2020" t="s">
        <v>2258</v>
      </c>
      <c r="T2020" t="str">
        <f t="shared" si="63"/>
        <v>Ram 5500</v>
      </c>
      <c r="U2020" t="str">
        <f t="shared" si="62"/>
        <v>5500</v>
      </c>
    </row>
    <row r="2021" spans="1:21" x14ac:dyDescent="0.35">
      <c r="A2021" t="s">
        <v>14</v>
      </c>
      <c r="C2021" s="4">
        <v>44710</v>
      </c>
      <c r="D2021" t="s">
        <v>2953</v>
      </c>
      <c r="F2021" t="s">
        <v>25</v>
      </c>
      <c r="G2021">
        <v>33.019799999999996</v>
      </c>
      <c r="H2021">
        <v>-96.992500000000007</v>
      </c>
      <c r="I2021">
        <v>150</v>
      </c>
      <c r="K2021">
        <v>5900</v>
      </c>
      <c r="M2021" t="s">
        <v>45</v>
      </c>
      <c r="N2021" t="s">
        <v>50</v>
      </c>
      <c r="P2021" t="s">
        <v>1790</v>
      </c>
      <c r="R2021">
        <v>2009</v>
      </c>
      <c r="S2021" t="s">
        <v>2349</v>
      </c>
      <c r="T2021" t="str">
        <f t="shared" si="63"/>
        <v>Mazda 6</v>
      </c>
      <c r="U2021" t="str">
        <f t="shared" si="62"/>
        <v>6</v>
      </c>
    </row>
    <row r="2022" spans="1:21" x14ac:dyDescent="0.35">
      <c r="A2022" t="s">
        <v>14</v>
      </c>
      <c r="B2022" t="s">
        <v>15</v>
      </c>
      <c r="C2022" s="4">
        <v>44710</v>
      </c>
      <c r="D2022" t="s">
        <v>3108</v>
      </c>
      <c r="E2022" t="s">
        <v>22</v>
      </c>
      <c r="F2022" t="s">
        <v>27</v>
      </c>
      <c r="G2022">
        <v>38.614952000000002</v>
      </c>
      <c r="H2022">
        <v>-121.27166699999999</v>
      </c>
      <c r="I2022">
        <v>84000</v>
      </c>
      <c r="K2022">
        <v>16999</v>
      </c>
      <c r="M2022" t="s">
        <v>45</v>
      </c>
      <c r="N2022" t="s">
        <v>50</v>
      </c>
      <c r="O2022" t="s">
        <v>52</v>
      </c>
      <c r="P2022" t="s">
        <v>1791</v>
      </c>
      <c r="Q2022">
        <v>6</v>
      </c>
      <c r="R2022">
        <v>2010</v>
      </c>
      <c r="S2022" t="s">
        <v>2324</v>
      </c>
      <c r="T2022" t="str">
        <f t="shared" si="63"/>
        <v>Mercedes-Benz ML 350 ML350</v>
      </c>
      <c r="U2022" t="str">
        <f t="shared" si="62"/>
        <v>ML 350 ML350</v>
      </c>
    </row>
    <row r="2023" spans="1:21" x14ac:dyDescent="0.35">
      <c r="A2023" t="s">
        <v>14</v>
      </c>
      <c r="C2023" s="4">
        <v>44710</v>
      </c>
      <c r="D2023" t="s">
        <v>3109</v>
      </c>
      <c r="F2023" t="s">
        <v>25</v>
      </c>
      <c r="G2023">
        <v>33.356299999999997</v>
      </c>
      <c r="H2023">
        <v>-97.181399999999996</v>
      </c>
      <c r="I2023">
        <v>100000</v>
      </c>
      <c r="K2023">
        <v>2800</v>
      </c>
      <c r="M2023" t="s">
        <v>45</v>
      </c>
      <c r="N2023" t="s">
        <v>50</v>
      </c>
      <c r="P2023" t="s">
        <v>1792</v>
      </c>
      <c r="R2023">
        <v>1985</v>
      </c>
      <c r="S2023" t="s">
        <v>2256</v>
      </c>
      <c r="T2023" t="str">
        <f t="shared" si="63"/>
        <v>chevrolet silverado</v>
      </c>
      <c r="U2023" t="str">
        <f t="shared" si="62"/>
        <v>silverado</v>
      </c>
    </row>
    <row r="2024" spans="1:21" x14ac:dyDescent="0.35">
      <c r="A2024" t="s">
        <v>14</v>
      </c>
      <c r="B2024" t="s">
        <v>15</v>
      </c>
      <c r="C2024" s="4">
        <v>44710</v>
      </c>
      <c r="D2024" t="s">
        <v>2605</v>
      </c>
      <c r="E2024" t="s">
        <v>24</v>
      </c>
      <c r="F2024" t="s">
        <v>25</v>
      </c>
      <c r="G2024">
        <v>33.026800000000001</v>
      </c>
      <c r="H2024">
        <v>-97.119299999999996</v>
      </c>
      <c r="I2024">
        <v>73600</v>
      </c>
      <c r="J2024" t="s">
        <v>32</v>
      </c>
      <c r="K2024">
        <v>53500</v>
      </c>
      <c r="L2024" t="s">
        <v>43</v>
      </c>
      <c r="M2024" t="s">
        <v>45</v>
      </c>
      <c r="N2024" t="s">
        <v>50</v>
      </c>
      <c r="O2024" t="s">
        <v>54</v>
      </c>
      <c r="P2024" t="s">
        <v>1793</v>
      </c>
      <c r="Q2024">
        <v>8</v>
      </c>
      <c r="R2024">
        <v>2015</v>
      </c>
      <c r="S2024" t="s">
        <v>2256</v>
      </c>
      <c r="T2024" t="str">
        <f t="shared" si="63"/>
        <v>chevrolet express 2500</v>
      </c>
      <c r="U2024" t="str">
        <f t="shared" si="62"/>
        <v>express 2500</v>
      </c>
    </row>
    <row r="2025" spans="1:21" x14ac:dyDescent="0.35">
      <c r="A2025" t="s">
        <v>14</v>
      </c>
      <c r="C2025" s="4">
        <v>44710</v>
      </c>
      <c r="D2025" t="s">
        <v>2606</v>
      </c>
      <c r="E2025" t="s">
        <v>22</v>
      </c>
      <c r="F2025" t="s">
        <v>21</v>
      </c>
      <c r="G2025">
        <v>32.952959999999997</v>
      </c>
      <c r="H2025">
        <v>-96.832689000000002</v>
      </c>
      <c r="I2025">
        <v>60748</v>
      </c>
      <c r="J2025" t="s">
        <v>30</v>
      </c>
      <c r="K2025">
        <v>77995</v>
      </c>
      <c r="M2025" t="s">
        <v>45</v>
      </c>
      <c r="N2025" t="s">
        <v>50</v>
      </c>
      <c r="O2025" t="s">
        <v>56</v>
      </c>
      <c r="P2025" t="s">
        <v>767</v>
      </c>
      <c r="R2025">
        <v>2019</v>
      </c>
      <c r="S2025" t="s">
        <v>2257</v>
      </c>
      <c r="T2025" t="str">
        <f t="shared" si="63"/>
        <v>FORD F-250</v>
      </c>
      <c r="U2025" t="str">
        <f t="shared" si="62"/>
        <v>F-250</v>
      </c>
    </row>
    <row r="2026" spans="1:21" x14ac:dyDescent="0.35">
      <c r="A2026" t="s">
        <v>14</v>
      </c>
      <c r="B2026" t="s">
        <v>15</v>
      </c>
      <c r="C2026" s="4">
        <v>44710</v>
      </c>
      <c r="D2026" t="s">
        <v>2606</v>
      </c>
      <c r="E2026" t="s">
        <v>24</v>
      </c>
      <c r="F2026" t="s">
        <v>25</v>
      </c>
      <c r="G2026">
        <v>33.026800000000001</v>
      </c>
      <c r="H2026">
        <v>-97.119299999999996</v>
      </c>
      <c r="I2026">
        <v>73600</v>
      </c>
      <c r="J2026" t="s">
        <v>32</v>
      </c>
      <c r="K2026">
        <v>53500</v>
      </c>
      <c r="L2026" t="s">
        <v>43</v>
      </c>
      <c r="M2026" t="s">
        <v>45</v>
      </c>
      <c r="N2026" t="s">
        <v>50</v>
      </c>
      <c r="O2026" t="s">
        <v>54</v>
      </c>
      <c r="P2026" t="s">
        <v>1793</v>
      </c>
      <c r="Q2026">
        <v>8</v>
      </c>
      <c r="R2026">
        <v>2015</v>
      </c>
      <c r="S2026" t="s">
        <v>2256</v>
      </c>
      <c r="T2026" t="str">
        <f t="shared" si="63"/>
        <v>chevrolet express 2500</v>
      </c>
      <c r="U2026" t="str">
        <f t="shared" si="62"/>
        <v>express 2500</v>
      </c>
    </row>
    <row r="2027" spans="1:21" x14ac:dyDescent="0.35">
      <c r="A2027" t="s">
        <v>14</v>
      </c>
      <c r="C2027" s="4">
        <v>44710</v>
      </c>
      <c r="D2027" t="s">
        <v>2608</v>
      </c>
      <c r="F2027" t="s">
        <v>25</v>
      </c>
      <c r="G2027">
        <v>33.019799999999996</v>
      </c>
      <c r="H2027">
        <v>-96.992500000000007</v>
      </c>
      <c r="I2027">
        <v>148</v>
      </c>
      <c r="K2027">
        <v>12900</v>
      </c>
      <c r="M2027" t="s">
        <v>45</v>
      </c>
      <c r="N2027" t="s">
        <v>50</v>
      </c>
      <c r="P2027" t="s">
        <v>1794</v>
      </c>
      <c r="R2027">
        <v>2016</v>
      </c>
      <c r="S2027" t="s">
        <v>2277</v>
      </c>
      <c r="T2027" t="str">
        <f t="shared" si="63"/>
        <v>Jeep Renegade Trailhawk</v>
      </c>
      <c r="U2027" t="str">
        <f t="shared" si="62"/>
        <v>Renegade Trailhawk</v>
      </c>
    </row>
    <row r="2028" spans="1:21" x14ac:dyDescent="0.35">
      <c r="A2028" t="s">
        <v>14</v>
      </c>
      <c r="B2028" t="s">
        <v>16</v>
      </c>
      <c r="C2028" s="4">
        <v>44710</v>
      </c>
      <c r="D2028" t="s">
        <v>2612</v>
      </c>
      <c r="E2028" t="s">
        <v>23</v>
      </c>
      <c r="F2028" t="s">
        <v>25</v>
      </c>
      <c r="G2028">
        <v>32.8917</v>
      </c>
      <c r="H2028">
        <v>-96.8947</v>
      </c>
      <c r="I2028">
        <v>145600</v>
      </c>
      <c r="J2028" t="s">
        <v>34</v>
      </c>
      <c r="K2028">
        <v>9800</v>
      </c>
      <c r="L2028" t="s">
        <v>42</v>
      </c>
      <c r="M2028" t="s">
        <v>45</v>
      </c>
      <c r="N2028" t="s">
        <v>51</v>
      </c>
      <c r="O2028" t="s">
        <v>58</v>
      </c>
      <c r="P2028" t="s">
        <v>1795</v>
      </c>
      <c r="Q2028">
        <v>4</v>
      </c>
      <c r="R2028">
        <v>2010</v>
      </c>
      <c r="S2028" t="s">
        <v>2296</v>
      </c>
      <c r="T2028" t="str">
        <f t="shared" si="63"/>
        <v>2010 mazda speed 3</v>
      </c>
      <c r="U2028" t="str">
        <f t="shared" si="62"/>
        <v>mazda speed 3</v>
      </c>
    </row>
    <row r="2029" spans="1:21" x14ac:dyDescent="0.35">
      <c r="A2029" t="s">
        <v>14</v>
      </c>
      <c r="B2029" t="s">
        <v>15</v>
      </c>
      <c r="C2029" s="4">
        <v>44710</v>
      </c>
      <c r="D2029" t="s">
        <v>3200</v>
      </c>
      <c r="E2029" t="s">
        <v>22</v>
      </c>
      <c r="F2029" t="s">
        <v>25</v>
      </c>
      <c r="G2029">
        <v>38.614952000000002</v>
      </c>
      <c r="H2029">
        <v>-121.27166699999999</v>
      </c>
      <c r="I2029">
        <v>86000</v>
      </c>
      <c r="K2029">
        <v>15999</v>
      </c>
      <c r="M2029" t="s">
        <v>45</v>
      </c>
      <c r="N2029" t="s">
        <v>50</v>
      </c>
      <c r="O2029" t="s">
        <v>52</v>
      </c>
      <c r="P2029" t="s">
        <v>1796</v>
      </c>
      <c r="Q2029">
        <v>6</v>
      </c>
      <c r="R2029">
        <v>2011</v>
      </c>
      <c r="S2029" t="s">
        <v>2276</v>
      </c>
      <c r="T2029" t="str">
        <f t="shared" si="63"/>
        <v>BMW X5 xDrive35i Premium AWD</v>
      </c>
      <c r="U2029" t="str">
        <f t="shared" si="62"/>
        <v>X5 xDrive35i Premium AWD</v>
      </c>
    </row>
    <row r="2030" spans="1:21" x14ac:dyDescent="0.35">
      <c r="A2030" t="s">
        <v>14</v>
      </c>
      <c r="B2030" t="s">
        <v>17</v>
      </c>
      <c r="C2030" s="4">
        <v>44710</v>
      </c>
      <c r="D2030" t="s">
        <v>2616</v>
      </c>
      <c r="E2030" t="s">
        <v>24</v>
      </c>
      <c r="F2030" t="s">
        <v>25</v>
      </c>
      <c r="G2030">
        <v>32.735852000000001</v>
      </c>
      <c r="H2030">
        <v>-97.138256999999996</v>
      </c>
      <c r="I2030">
        <v>140375</v>
      </c>
      <c r="J2030" t="s">
        <v>30</v>
      </c>
      <c r="K2030">
        <v>14000</v>
      </c>
      <c r="L2030" t="s">
        <v>43</v>
      </c>
      <c r="M2030" t="s">
        <v>45</v>
      </c>
      <c r="N2030" t="s">
        <v>50</v>
      </c>
      <c r="O2030" t="s">
        <v>53</v>
      </c>
      <c r="P2030" t="s">
        <v>1797</v>
      </c>
      <c r="Q2030">
        <v>8</v>
      </c>
      <c r="R2030">
        <v>2006</v>
      </c>
      <c r="S2030" t="s">
        <v>2323</v>
      </c>
      <c r="T2030" t="str">
        <f t="shared" si="63"/>
        <v>chrysler 300 srt8</v>
      </c>
      <c r="U2030" t="str">
        <f t="shared" si="62"/>
        <v>300 srt8</v>
      </c>
    </row>
    <row r="2031" spans="1:21" x14ac:dyDescent="0.35">
      <c r="A2031" t="s">
        <v>14</v>
      </c>
      <c r="B2031" t="s">
        <v>15</v>
      </c>
      <c r="C2031" s="4">
        <v>44710</v>
      </c>
      <c r="D2031" t="s">
        <v>2956</v>
      </c>
      <c r="E2031" t="s">
        <v>22</v>
      </c>
      <c r="F2031" t="s">
        <v>25</v>
      </c>
      <c r="G2031">
        <v>38.614952000000002</v>
      </c>
      <c r="H2031">
        <v>-121.27166699999999</v>
      </c>
      <c r="I2031">
        <v>90000</v>
      </c>
      <c r="K2031">
        <v>12999</v>
      </c>
      <c r="M2031" t="s">
        <v>45</v>
      </c>
      <c r="N2031" t="s">
        <v>50</v>
      </c>
      <c r="O2031" t="s">
        <v>57</v>
      </c>
      <c r="P2031" t="s">
        <v>1798</v>
      </c>
      <c r="Q2031">
        <v>8</v>
      </c>
      <c r="R2031">
        <v>2002</v>
      </c>
      <c r="S2031" t="s">
        <v>2247</v>
      </c>
      <c r="T2031" t="str">
        <f t="shared" si="63"/>
        <v>Dodge Dakota SLT* 90,000</v>
      </c>
      <c r="U2031" t="str">
        <f t="shared" si="62"/>
        <v>Dakota SLT* 90,000</v>
      </c>
    </row>
    <row r="2032" spans="1:21" x14ac:dyDescent="0.35">
      <c r="A2032" t="s">
        <v>14</v>
      </c>
      <c r="B2032" t="s">
        <v>19</v>
      </c>
      <c r="C2032" s="4">
        <v>44710</v>
      </c>
      <c r="D2032" t="s">
        <v>2620</v>
      </c>
      <c r="E2032" t="s">
        <v>23</v>
      </c>
      <c r="F2032" t="s">
        <v>25</v>
      </c>
      <c r="G2032">
        <v>29.694700000000001</v>
      </c>
      <c r="H2032">
        <v>-95.6511</v>
      </c>
      <c r="I2032">
        <v>79950</v>
      </c>
      <c r="J2032" t="s">
        <v>29</v>
      </c>
      <c r="K2032">
        <v>9000</v>
      </c>
      <c r="L2032" t="s">
        <v>43</v>
      </c>
      <c r="M2032" t="s">
        <v>45</v>
      </c>
      <c r="N2032" t="s">
        <v>50</v>
      </c>
      <c r="O2032" t="s">
        <v>55</v>
      </c>
      <c r="P2032" t="s">
        <v>1799</v>
      </c>
      <c r="Q2032">
        <v>8</v>
      </c>
      <c r="R2032">
        <v>1971</v>
      </c>
      <c r="S2032" t="s">
        <v>2252</v>
      </c>
      <c r="T2032" t="str">
        <f t="shared" si="63"/>
        <v>ford mustang</v>
      </c>
      <c r="U2032" t="str">
        <f t="shared" si="62"/>
        <v>mustang</v>
      </c>
    </row>
    <row r="2033" spans="1:21" x14ac:dyDescent="0.35">
      <c r="A2033" t="s">
        <v>14</v>
      </c>
      <c r="C2033" s="4">
        <v>44710</v>
      </c>
      <c r="D2033" t="s">
        <v>2958</v>
      </c>
      <c r="F2033" t="s">
        <v>25</v>
      </c>
      <c r="G2033">
        <v>32.706499999999998</v>
      </c>
      <c r="H2033">
        <v>-97.337500000000006</v>
      </c>
      <c r="I2033">
        <v>163000</v>
      </c>
      <c r="J2033" t="s">
        <v>29</v>
      </c>
      <c r="K2033">
        <v>800</v>
      </c>
      <c r="M2033" t="s">
        <v>45</v>
      </c>
      <c r="N2033" t="s">
        <v>50</v>
      </c>
      <c r="O2033" t="s">
        <v>57</v>
      </c>
      <c r="P2033" t="s">
        <v>1800</v>
      </c>
      <c r="R2033">
        <v>1995</v>
      </c>
      <c r="S2033" t="s">
        <v>2288</v>
      </c>
      <c r="T2033" t="str">
        <f t="shared" si="63"/>
        <v>dodge ram 1500</v>
      </c>
      <c r="U2033" t="str">
        <f t="shared" si="62"/>
        <v>ram 1500</v>
      </c>
    </row>
    <row r="2034" spans="1:21" x14ac:dyDescent="0.35">
      <c r="A2034" t="s">
        <v>14</v>
      </c>
      <c r="C2034" s="4">
        <v>44710</v>
      </c>
      <c r="D2034" t="s">
        <v>2958</v>
      </c>
      <c r="E2034" t="s">
        <v>23</v>
      </c>
      <c r="F2034" t="s">
        <v>21</v>
      </c>
      <c r="G2034">
        <v>32.952959999999997</v>
      </c>
      <c r="H2034">
        <v>-96.832689000000002</v>
      </c>
      <c r="I2034">
        <v>101725</v>
      </c>
      <c r="J2034" t="s">
        <v>30</v>
      </c>
      <c r="K2034">
        <v>28995</v>
      </c>
      <c r="M2034" t="s">
        <v>45</v>
      </c>
      <c r="N2034" t="s">
        <v>50</v>
      </c>
      <c r="O2034" t="s">
        <v>56</v>
      </c>
      <c r="P2034" t="s">
        <v>922</v>
      </c>
      <c r="R2034">
        <v>2017</v>
      </c>
      <c r="S2034" t="s">
        <v>2262</v>
      </c>
      <c r="T2034" t="str">
        <f t="shared" si="63"/>
        <v>CHEVROLET SILVERADO</v>
      </c>
      <c r="U2034" t="str">
        <f t="shared" si="62"/>
        <v>SILVERADO</v>
      </c>
    </row>
    <row r="2035" spans="1:21" x14ac:dyDescent="0.35">
      <c r="A2035" t="s">
        <v>14</v>
      </c>
      <c r="B2035" t="s">
        <v>15</v>
      </c>
      <c r="C2035" s="4">
        <v>44710</v>
      </c>
      <c r="D2035" t="s">
        <v>2959</v>
      </c>
      <c r="E2035" t="s">
        <v>24</v>
      </c>
      <c r="F2035" t="s">
        <v>25</v>
      </c>
      <c r="G2035">
        <v>33.137700000000002</v>
      </c>
      <c r="H2035">
        <v>-96.752399999999994</v>
      </c>
      <c r="I2035">
        <v>42000</v>
      </c>
      <c r="J2035" t="s">
        <v>33</v>
      </c>
      <c r="K2035">
        <v>36000</v>
      </c>
      <c r="L2035" t="s">
        <v>43</v>
      </c>
      <c r="M2035" t="s">
        <v>45</v>
      </c>
      <c r="N2035" t="s">
        <v>50</v>
      </c>
      <c r="O2035" t="s">
        <v>52</v>
      </c>
      <c r="P2035" t="s">
        <v>1801</v>
      </c>
      <c r="Q2035">
        <v>8</v>
      </c>
      <c r="R2035">
        <v>2013</v>
      </c>
      <c r="S2035" t="s">
        <v>2261</v>
      </c>
      <c r="T2035" t="str">
        <f t="shared" si="63"/>
        <v>cadillac escalade</v>
      </c>
      <c r="U2035" t="str">
        <f t="shared" si="62"/>
        <v>escalade</v>
      </c>
    </row>
    <row r="2036" spans="1:21" x14ac:dyDescent="0.35">
      <c r="A2036" t="s">
        <v>14</v>
      </c>
      <c r="B2036" t="s">
        <v>15</v>
      </c>
      <c r="C2036" s="4">
        <v>44710</v>
      </c>
      <c r="D2036" t="s">
        <v>2621</v>
      </c>
      <c r="E2036" t="s">
        <v>22</v>
      </c>
      <c r="F2036" t="s">
        <v>25</v>
      </c>
      <c r="G2036">
        <v>38.614952000000002</v>
      </c>
      <c r="H2036">
        <v>-121.27166699999999</v>
      </c>
      <c r="I2036">
        <v>89000</v>
      </c>
      <c r="K2036">
        <v>29999</v>
      </c>
      <c r="M2036" t="s">
        <v>45</v>
      </c>
      <c r="N2036" t="s">
        <v>50</v>
      </c>
      <c r="O2036" t="s">
        <v>57</v>
      </c>
      <c r="P2036" t="s">
        <v>1802</v>
      </c>
      <c r="Q2036">
        <v>8</v>
      </c>
      <c r="R2036">
        <v>2008</v>
      </c>
      <c r="S2036" t="s">
        <v>2300</v>
      </c>
      <c r="T2036" t="str">
        <f t="shared" si="63"/>
        <v>Toyota Tundra LIMITED* 89,000</v>
      </c>
      <c r="U2036" t="str">
        <f t="shared" si="62"/>
        <v>Tundra LIMITED* 89,000</v>
      </c>
    </row>
    <row r="2037" spans="1:21" x14ac:dyDescent="0.35">
      <c r="A2037" t="s">
        <v>14</v>
      </c>
      <c r="C2037" s="4">
        <v>44710</v>
      </c>
      <c r="D2037" t="s">
        <v>2621</v>
      </c>
      <c r="F2037" t="s">
        <v>25</v>
      </c>
      <c r="G2037">
        <v>32.856633000000002</v>
      </c>
      <c r="H2037">
        <v>-96.775732000000005</v>
      </c>
      <c r="I2037">
        <v>160812</v>
      </c>
      <c r="K2037">
        <v>9500</v>
      </c>
      <c r="M2037" t="s">
        <v>45</v>
      </c>
      <c r="N2037" t="s">
        <v>50</v>
      </c>
      <c r="P2037" t="s">
        <v>1803</v>
      </c>
      <c r="R2037">
        <v>2003</v>
      </c>
      <c r="S2037" t="s">
        <v>2282</v>
      </c>
      <c r="T2037" t="str">
        <f t="shared" si="63"/>
        <v>2003 GMC Yukon</v>
      </c>
      <c r="U2037" t="str">
        <f t="shared" si="62"/>
        <v>GMC Yukon</v>
      </c>
    </row>
    <row r="2038" spans="1:21" x14ac:dyDescent="0.35">
      <c r="A2038" t="s">
        <v>14</v>
      </c>
      <c r="B2038" t="s">
        <v>16</v>
      </c>
      <c r="C2038" s="4">
        <v>44710</v>
      </c>
      <c r="D2038" t="s">
        <v>2625</v>
      </c>
      <c r="E2038" t="s">
        <v>23</v>
      </c>
      <c r="F2038" t="s">
        <v>26</v>
      </c>
      <c r="G2038">
        <v>32.75</v>
      </c>
      <c r="H2038">
        <v>-97.33</v>
      </c>
      <c r="I2038">
        <v>98118</v>
      </c>
      <c r="J2038" t="s">
        <v>29</v>
      </c>
      <c r="K2038">
        <v>15590</v>
      </c>
      <c r="M2038" t="s">
        <v>45</v>
      </c>
      <c r="N2038" t="s">
        <v>50</v>
      </c>
      <c r="O2038" t="s">
        <v>58</v>
      </c>
      <c r="P2038" t="s">
        <v>1804</v>
      </c>
      <c r="R2038">
        <v>2012</v>
      </c>
      <c r="S2038" t="s">
        <v>2300</v>
      </c>
      <c r="T2038" t="str">
        <f t="shared" si="63"/>
        <v>Toyota Prius c One Hatchback 4D</v>
      </c>
      <c r="U2038" t="str">
        <f t="shared" si="62"/>
        <v>Prius c One Hatchback 4D</v>
      </c>
    </row>
    <row r="2039" spans="1:21" x14ac:dyDescent="0.35">
      <c r="A2039" t="s">
        <v>14</v>
      </c>
      <c r="B2039" t="s">
        <v>15</v>
      </c>
      <c r="C2039" s="4">
        <v>44710</v>
      </c>
      <c r="D2039" t="s">
        <v>2627</v>
      </c>
      <c r="E2039" t="s">
        <v>22</v>
      </c>
      <c r="F2039" t="s">
        <v>25</v>
      </c>
      <c r="G2039">
        <v>38.614952000000002</v>
      </c>
      <c r="H2039">
        <v>-121.27166699999999</v>
      </c>
      <c r="I2039">
        <v>62000</v>
      </c>
      <c r="K2039">
        <v>34999</v>
      </c>
      <c r="M2039" t="s">
        <v>45</v>
      </c>
      <c r="N2039" t="s">
        <v>50</v>
      </c>
      <c r="O2039" t="s">
        <v>57</v>
      </c>
      <c r="P2039" t="s">
        <v>1805</v>
      </c>
      <c r="Q2039">
        <v>8</v>
      </c>
      <c r="R2039">
        <v>2013</v>
      </c>
      <c r="S2039" t="s">
        <v>2300</v>
      </c>
      <c r="T2039" t="str">
        <f t="shared" si="63"/>
        <v>Toyota Tundra Platinum ** 62,</v>
      </c>
      <c r="U2039" t="str">
        <f t="shared" si="62"/>
        <v>Tundra Platinum ** 62,</v>
      </c>
    </row>
    <row r="2040" spans="1:21" x14ac:dyDescent="0.35">
      <c r="A2040" t="s">
        <v>14</v>
      </c>
      <c r="B2040" t="s">
        <v>16</v>
      </c>
      <c r="C2040" s="4">
        <v>44710</v>
      </c>
      <c r="D2040" t="s">
        <v>2967</v>
      </c>
      <c r="F2040" t="s">
        <v>21</v>
      </c>
      <c r="G2040">
        <v>33.04</v>
      </c>
      <c r="H2040">
        <v>-96.98</v>
      </c>
      <c r="I2040">
        <v>53210</v>
      </c>
      <c r="J2040" t="s">
        <v>35</v>
      </c>
      <c r="K2040">
        <v>24590</v>
      </c>
      <c r="M2040" t="s">
        <v>45</v>
      </c>
      <c r="N2040" t="s">
        <v>21</v>
      </c>
      <c r="O2040" t="s">
        <v>21</v>
      </c>
      <c r="P2040" t="s">
        <v>1806</v>
      </c>
      <c r="Q2040">
        <v>8</v>
      </c>
      <c r="R2040">
        <v>2012</v>
      </c>
      <c r="S2040" t="s">
        <v>2278</v>
      </c>
      <c r="T2040" t="str">
        <f t="shared" si="63"/>
        <v>Ford Expedition XLT Sport</v>
      </c>
      <c r="U2040" t="str">
        <f t="shared" si="62"/>
        <v>Expedition XLT Sport</v>
      </c>
    </row>
    <row r="2041" spans="1:21" x14ac:dyDescent="0.35">
      <c r="A2041" t="s">
        <v>14</v>
      </c>
      <c r="B2041" t="s">
        <v>16</v>
      </c>
      <c r="C2041" s="4">
        <v>44710</v>
      </c>
      <c r="D2041" t="s">
        <v>2969</v>
      </c>
      <c r="E2041" t="s">
        <v>23</v>
      </c>
      <c r="F2041" t="s">
        <v>26</v>
      </c>
      <c r="G2041">
        <v>32.69</v>
      </c>
      <c r="H2041">
        <v>-97.12</v>
      </c>
      <c r="I2041">
        <v>48736</v>
      </c>
      <c r="J2041" t="s">
        <v>32</v>
      </c>
      <c r="K2041">
        <v>31990</v>
      </c>
      <c r="M2041" t="s">
        <v>45</v>
      </c>
      <c r="N2041" t="s">
        <v>50</v>
      </c>
      <c r="O2041" t="s">
        <v>61</v>
      </c>
      <c r="P2041" t="s">
        <v>1807</v>
      </c>
      <c r="R2041">
        <v>2018</v>
      </c>
      <c r="S2041" t="s">
        <v>2287</v>
      </c>
      <c r="T2041" t="str">
        <f t="shared" si="63"/>
        <v>Audi A3 Sportback e-tron Premium</v>
      </c>
      <c r="U2041" t="str">
        <f t="shared" si="62"/>
        <v>A3 Sportback e-tron Premium</v>
      </c>
    </row>
    <row r="2042" spans="1:21" x14ac:dyDescent="0.35">
      <c r="A2042" t="s">
        <v>14</v>
      </c>
      <c r="B2042" t="s">
        <v>15</v>
      </c>
      <c r="C2042" s="4">
        <v>44710</v>
      </c>
      <c r="D2042" t="s">
        <v>3116</v>
      </c>
      <c r="E2042" t="s">
        <v>22</v>
      </c>
      <c r="F2042" t="s">
        <v>25</v>
      </c>
      <c r="G2042">
        <v>38.614952000000002</v>
      </c>
      <c r="H2042">
        <v>-121.27166699999999</v>
      </c>
      <c r="I2042">
        <v>45000</v>
      </c>
      <c r="K2042">
        <v>35999</v>
      </c>
      <c r="M2042" t="s">
        <v>45</v>
      </c>
      <c r="N2042" t="s">
        <v>50</v>
      </c>
      <c r="O2042" t="s">
        <v>57</v>
      </c>
      <c r="P2042" t="s">
        <v>1808</v>
      </c>
      <c r="Q2042">
        <v>8</v>
      </c>
      <c r="R2042">
        <v>2014</v>
      </c>
      <c r="S2042" t="s">
        <v>2300</v>
      </c>
      <c r="T2042" t="str">
        <f t="shared" si="63"/>
        <v>Toyota Tundra * 45,000</v>
      </c>
      <c r="U2042" t="str">
        <f t="shared" si="62"/>
        <v>Tundra * 45,000</v>
      </c>
    </row>
    <row r="2043" spans="1:21" x14ac:dyDescent="0.35">
      <c r="A2043" t="s">
        <v>14</v>
      </c>
      <c r="C2043" s="4">
        <v>44710</v>
      </c>
      <c r="D2043" t="s">
        <v>2969</v>
      </c>
      <c r="E2043" t="s">
        <v>23</v>
      </c>
      <c r="F2043" t="s">
        <v>21</v>
      </c>
      <c r="G2043">
        <v>32.952959999999997</v>
      </c>
      <c r="H2043">
        <v>-96.832689000000002</v>
      </c>
      <c r="I2043">
        <v>49048</v>
      </c>
      <c r="J2043" t="s">
        <v>32</v>
      </c>
      <c r="K2043">
        <v>55995</v>
      </c>
      <c r="M2043" t="s">
        <v>45</v>
      </c>
      <c r="N2043" t="s">
        <v>50</v>
      </c>
      <c r="O2043" t="s">
        <v>21</v>
      </c>
      <c r="P2043" t="s">
        <v>1809</v>
      </c>
      <c r="R2043">
        <v>2006</v>
      </c>
      <c r="S2043" t="s">
        <v>2262</v>
      </c>
      <c r="T2043" t="str">
        <f t="shared" si="63"/>
        <v>CHEVROLET C4</v>
      </c>
      <c r="U2043" t="str">
        <f t="shared" si="62"/>
        <v>C4</v>
      </c>
    </row>
    <row r="2044" spans="1:21" x14ac:dyDescent="0.35">
      <c r="A2044" t="s">
        <v>14</v>
      </c>
      <c r="B2044" t="s">
        <v>15</v>
      </c>
      <c r="C2044" s="4">
        <v>44710</v>
      </c>
      <c r="D2044" t="s">
        <v>2633</v>
      </c>
      <c r="E2044" t="s">
        <v>22</v>
      </c>
      <c r="F2044" t="s">
        <v>25</v>
      </c>
      <c r="G2044">
        <v>33.583503</v>
      </c>
      <c r="H2044">
        <v>-98.227385999999996</v>
      </c>
      <c r="I2044">
        <v>117500</v>
      </c>
      <c r="J2044" t="s">
        <v>39</v>
      </c>
      <c r="K2044">
        <v>32500</v>
      </c>
      <c r="L2044" t="s">
        <v>43</v>
      </c>
      <c r="M2044" t="s">
        <v>45</v>
      </c>
      <c r="N2044" t="s">
        <v>50</v>
      </c>
      <c r="O2044" t="s">
        <v>56</v>
      </c>
      <c r="P2044" t="s">
        <v>1810</v>
      </c>
      <c r="Q2044">
        <v>8</v>
      </c>
      <c r="R2044">
        <v>2013</v>
      </c>
      <c r="S2044" t="s">
        <v>2282</v>
      </c>
      <c r="T2044" t="str">
        <f t="shared" si="63"/>
        <v>GMC SLE Z71 2500HD</v>
      </c>
      <c r="U2044" t="str">
        <f t="shared" si="62"/>
        <v>SLE Z71 2500HD</v>
      </c>
    </row>
    <row r="2045" spans="1:21" x14ac:dyDescent="0.35">
      <c r="A2045" t="s">
        <v>14</v>
      </c>
      <c r="B2045" t="s">
        <v>16</v>
      </c>
      <c r="C2045" s="4">
        <v>44710</v>
      </c>
      <c r="D2045" t="s">
        <v>2634</v>
      </c>
      <c r="E2045" t="s">
        <v>23</v>
      </c>
      <c r="F2045" t="s">
        <v>26</v>
      </c>
      <c r="G2045">
        <v>32.75</v>
      </c>
      <c r="H2045">
        <v>-97.33</v>
      </c>
      <c r="I2045">
        <v>50361</v>
      </c>
      <c r="J2045" t="s">
        <v>30</v>
      </c>
      <c r="K2045">
        <v>23990</v>
      </c>
      <c r="M2045" t="s">
        <v>45</v>
      </c>
      <c r="N2045" t="s">
        <v>50</v>
      </c>
      <c r="O2045" t="s">
        <v>53</v>
      </c>
      <c r="P2045" t="s">
        <v>1811</v>
      </c>
      <c r="R2045">
        <v>2017</v>
      </c>
      <c r="S2045" t="s">
        <v>2300</v>
      </c>
      <c r="T2045" t="str">
        <f t="shared" si="63"/>
        <v>Toyota Camry Hybrid LE Sedan 4D</v>
      </c>
      <c r="U2045" t="str">
        <f t="shared" si="62"/>
        <v>Camry Hybrid LE Sedan 4D</v>
      </c>
    </row>
    <row r="2046" spans="1:21" x14ac:dyDescent="0.35">
      <c r="A2046" t="s">
        <v>14</v>
      </c>
      <c r="B2046" t="s">
        <v>16</v>
      </c>
      <c r="C2046" s="4">
        <v>44710</v>
      </c>
      <c r="D2046" t="s">
        <v>2634</v>
      </c>
      <c r="E2046" t="s">
        <v>24</v>
      </c>
      <c r="F2046" t="s">
        <v>25</v>
      </c>
      <c r="G2046">
        <v>32.75</v>
      </c>
      <c r="H2046">
        <v>-97.33</v>
      </c>
      <c r="I2046">
        <v>17818</v>
      </c>
      <c r="J2046" t="s">
        <v>32</v>
      </c>
      <c r="K2046">
        <v>16590</v>
      </c>
      <c r="M2046" t="s">
        <v>45</v>
      </c>
      <c r="N2046" t="s">
        <v>50</v>
      </c>
      <c r="O2046" t="s">
        <v>55</v>
      </c>
      <c r="P2046" t="s">
        <v>1812</v>
      </c>
      <c r="R2046">
        <v>2015</v>
      </c>
      <c r="S2046" t="s">
        <v>2331</v>
      </c>
      <c r="T2046" t="str">
        <f t="shared" si="63"/>
        <v>smart fortwo Pure Hatchback</v>
      </c>
      <c r="U2046" t="str">
        <f t="shared" si="62"/>
        <v>fortwo Pure Hatchback</v>
      </c>
    </row>
    <row r="2047" spans="1:21" x14ac:dyDescent="0.35">
      <c r="A2047" t="s">
        <v>14</v>
      </c>
      <c r="B2047" t="s">
        <v>15</v>
      </c>
      <c r="C2047" s="4">
        <v>44710</v>
      </c>
      <c r="D2047" t="s">
        <v>2637</v>
      </c>
      <c r="E2047" t="s">
        <v>22</v>
      </c>
      <c r="F2047" t="s">
        <v>25</v>
      </c>
      <c r="G2047">
        <v>38.614952000000002</v>
      </c>
      <c r="H2047">
        <v>-121.27166699999999</v>
      </c>
      <c r="I2047">
        <v>48000</v>
      </c>
      <c r="K2047">
        <v>14999</v>
      </c>
      <c r="M2047" t="s">
        <v>45</v>
      </c>
      <c r="N2047" t="s">
        <v>50</v>
      </c>
      <c r="O2047" t="s">
        <v>57</v>
      </c>
      <c r="P2047" t="s">
        <v>1813</v>
      </c>
      <c r="Q2047">
        <v>8</v>
      </c>
      <c r="R2047">
        <v>2001</v>
      </c>
      <c r="S2047" t="s">
        <v>2278</v>
      </c>
      <c r="T2047" t="str">
        <f t="shared" si="63"/>
        <v>Ford F-150 F150 F 150 ** 48,</v>
      </c>
      <c r="U2047" t="str">
        <f t="shared" si="62"/>
        <v>F-150 F150 F 150 ** 48,</v>
      </c>
    </row>
    <row r="2048" spans="1:21" x14ac:dyDescent="0.35">
      <c r="A2048" t="s">
        <v>14</v>
      </c>
      <c r="C2048" s="4">
        <v>44710</v>
      </c>
      <c r="D2048" t="s">
        <v>2638</v>
      </c>
      <c r="F2048" t="s">
        <v>25</v>
      </c>
      <c r="G2048">
        <v>33.011899999999997</v>
      </c>
      <c r="H2048">
        <v>-96.888599999999997</v>
      </c>
      <c r="I2048">
        <v>89000</v>
      </c>
      <c r="K2048">
        <v>13990</v>
      </c>
      <c r="M2048" t="s">
        <v>46</v>
      </c>
      <c r="N2048" t="s">
        <v>50</v>
      </c>
      <c r="O2048" t="s">
        <v>60</v>
      </c>
      <c r="P2048" t="s">
        <v>1814</v>
      </c>
      <c r="R2048">
        <v>2014</v>
      </c>
      <c r="S2048" t="s">
        <v>2259</v>
      </c>
      <c r="T2048" t="str">
        <f t="shared" si="63"/>
        <v>lexus is250 convertible</v>
      </c>
      <c r="U2048" t="str">
        <f t="shared" si="62"/>
        <v>is250 convertible</v>
      </c>
    </row>
    <row r="2049" spans="1:21" x14ac:dyDescent="0.35">
      <c r="A2049" t="s">
        <v>14</v>
      </c>
      <c r="B2049" t="s">
        <v>16</v>
      </c>
      <c r="C2049" s="4">
        <v>44710</v>
      </c>
      <c r="D2049" t="s">
        <v>2638</v>
      </c>
      <c r="F2049" t="s">
        <v>25</v>
      </c>
      <c r="G2049">
        <v>32.910299999999999</v>
      </c>
      <c r="H2049">
        <v>-96.728499999999997</v>
      </c>
      <c r="I2049">
        <v>182400</v>
      </c>
      <c r="J2049" t="s">
        <v>34</v>
      </c>
      <c r="K2049">
        <v>3600</v>
      </c>
      <c r="L2049" t="s">
        <v>43</v>
      </c>
      <c r="M2049" t="s">
        <v>20</v>
      </c>
      <c r="N2049" t="s">
        <v>50</v>
      </c>
      <c r="O2049" t="s">
        <v>53</v>
      </c>
      <c r="P2049" t="s">
        <v>1815</v>
      </c>
      <c r="Q2049">
        <v>6</v>
      </c>
      <c r="R2049">
        <v>2006</v>
      </c>
      <c r="S2049" t="s">
        <v>2384</v>
      </c>
      <c r="T2049" t="str">
        <f t="shared" si="63"/>
        <v>Mercedes C230</v>
      </c>
      <c r="U2049" t="str">
        <f t="shared" si="62"/>
        <v>C230</v>
      </c>
    </row>
    <row r="2050" spans="1:21" x14ac:dyDescent="0.35">
      <c r="A2050" t="s">
        <v>14</v>
      </c>
      <c r="B2050" t="s">
        <v>16</v>
      </c>
      <c r="C2050" s="4">
        <v>44710</v>
      </c>
      <c r="D2050" t="s">
        <v>2640</v>
      </c>
      <c r="F2050" t="s">
        <v>25</v>
      </c>
      <c r="G2050">
        <v>33.2346</v>
      </c>
      <c r="H2050">
        <v>-97.113100000000003</v>
      </c>
      <c r="I2050">
        <v>210000</v>
      </c>
      <c r="J2050" t="s">
        <v>32</v>
      </c>
      <c r="K2050">
        <v>1500</v>
      </c>
      <c r="L2050" t="s">
        <v>43</v>
      </c>
      <c r="M2050" t="s">
        <v>45</v>
      </c>
      <c r="N2050" t="s">
        <v>50</v>
      </c>
      <c r="O2050" t="s">
        <v>56</v>
      </c>
      <c r="P2050" t="s">
        <v>1201</v>
      </c>
      <c r="Q2050">
        <v>8</v>
      </c>
      <c r="R2050">
        <v>2004</v>
      </c>
      <c r="S2050" t="s">
        <v>2288</v>
      </c>
      <c r="T2050" t="str">
        <f t="shared" si="63"/>
        <v>dodge ram 1500</v>
      </c>
      <c r="U2050" t="str">
        <f t="shared" ref="U2050:U2113" si="64">RIGHT(T2050,LEN(T2050)-FIND(" ",T2050))</f>
        <v>ram 1500</v>
      </c>
    </row>
    <row r="2051" spans="1:21" x14ac:dyDescent="0.35">
      <c r="A2051" t="s">
        <v>14</v>
      </c>
      <c r="B2051" t="s">
        <v>17</v>
      </c>
      <c r="C2051" s="4">
        <v>44710</v>
      </c>
      <c r="D2051" t="s">
        <v>2645</v>
      </c>
      <c r="E2051" t="s">
        <v>24</v>
      </c>
      <c r="F2051" t="s">
        <v>25</v>
      </c>
      <c r="G2051">
        <v>32.968200000000003</v>
      </c>
      <c r="H2051">
        <v>-96.794200000000004</v>
      </c>
      <c r="I2051">
        <v>88300</v>
      </c>
      <c r="J2051" t="s">
        <v>34</v>
      </c>
      <c r="K2051">
        <v>8100</v>
      </c>
      <c r="L2051" t="s">
        <v>43</v>
      </c>
      <c r="M2051" t="s">
        <v>45</v>
      </c>
      <c r="N2051" t="s">
        <v>50</v>
      </c>
      <c r="O2051" t="s">
        <v>53</v>
      </c>
      <c r="P2051" t="s">
        <v>1816</v>
      </c>
      <c r="Q2051">
        <v>8</v>
      </c>
      <c r="R2051">
        <v>2005</v>
      </c>
      <c r="S2051" t="s">
        <v>2386</v>
      </c>
      <c r="T2051" t="str">
        <f t="shared" ref="T2051:T2114" si="65">RIGHT(P2051,LEN(P2051)-FIND(" ",P2051))</f>
        <v>Jaguar XJL</v>
      </c>
      <c r="U2051" t="str">
        <f t="shared" si="64"/>
        <v>XJL</v>
      </c>
    </row>
    <row r="2052" spans="1:21" x14ac:dyDescent="0.35">
      <c r="A2052" t="s">
        <v>14</v>
      </c>
      <c r="B2052" t="s">
        <v>15</v>
      </c>
      <c r="C2052" s="4">
        <v>44710</v>
      </c>
      <c r="D2052" t="s">
        <v>3118</v>
      </c>
      <c r="E2052" t="s">
        <v>22</v>
      </c>
      <c r="F2052" t="s">
        <v>25</v>
      </c>
      <c r="G2052">
        <v>38.614952000000002</v>
      </c>
      <c r="H2052">
        <v>-121.27166699999999</v>
      </c>
      <c r="I2052">
        <v>92000</v>
      </c>
      <c r="K2052">
        <v>34999</v>
      </c>
      <c r="M2052" t="s">
        <v>45</v>
      </c>
      <c r="N2052" t="s">
        <v>50</v>
      </c>
      <c r="O2052" t="s">
        <v>57</v>
      </c>
      <c r="P2052" t="s">
        <v>1817</v>
      </c>
      <c r="Q2052">
        <v>8</v>
      </c>
      <c r="R2052">
        <v>2015</v>
      </c>
      <c r="S2052" t="s">
        <v>2300</v>
      </c>
      <c r="T2052" t="str">
        <f t="shared" si="65"/>
        <v>Toyota Tundra * 92,000</v>
      </c>
      <c r="U2052" t="str">
        <f t="shared" si="64"/>
        <v>Tundra * 92,000</v>
      </c>
    </row>
    <row r="2053" spans="1:21" x14ac:dyDescent="0.35">
      <c r="A2053" t="s">
        <v>14</v>
      </c>
      <c r="B2053" t="s">
        <v>16</v>
      </c>
      <c r="C2053" s="4">
        <v>44710</v>
      </c>
      <c r="D2053" t="s">
        <v>2647</v>
      </c>
      <c r="F2053" t="s">
        <v>25</v>
      </c>
      <c r="G2053">
        <v>32.69</v>
      </c>
      <c r="H2053">
        <v>-97.12</v>
      </c>
      <c r="I2053">
        <v>18096</v>
      </c>
      <c r="K2053">
        <v>31990</v>
      </c>
      <c r="M2053" t="s">
        <v>45</v>
      </c>
      <c r="N2053" t="s">
        <v>50</v>
      </c>
      <c r="O2053" t="s">
        <v>53</v>
      </c>
      <c r="P2053" t="s">
        <v>1818</v>
      </c>
      <c r="R2053">
        <v>2014</v>
      </c>
      <c r="S2053" t="s">
        <v>2276</v>
      </c>
      <c r="T2053" t="str">
        <f t="shared" si="65"/>
        <v>BMW 3 Series 335i xDrive Sedan</v>
      </c>
      <c r="U2053" t="str">
        <f t="shared" si="64"/>
        <v>3 Series 335i xDrive Sedan</v>
      </c>
    </row>
    <row r="2054" spans="1:21" x14ac:dyDescent="0.35">
      <c r="A2054" t="s">
        <v>14</v>
      </c>
      <c r="B2054" t="s">
        <v>16</v>
      </c>
      <c r="C2054" s="4">
        <v>44710</v>
      </c>
      <c r="D2054" t="s">
        <v>2973</v>
      </c>
      <c r="E2054" t="s">
        <v>23</v>
      </c>
      <c r="F2054" t="s">
        <v>25</v>
      </c>
      <c r="G2054">
        <v>32.69</v>
      </c>
      <c r="H2054">
        <v>-97.12</v>
      </c>
      <c r="I2054">
        <v>35974</v>
      </c>
      <c r="J2054" t="s">
        <v>30</v>
      </c>
      <c r="K2054">
        <v>18990</v>
      </c>
      <c r="M2054" t="s">
        <v>45</v>
      </c>
      <c r="N2054" t="s">
        <v>21</v>
      </c>
      <c r="O2054" t="s">
        <v>58</v>
      </c>
      <c r="P2054" t="s">
        <v>1819</v>
      </c>
      <c r="R2054">
        <v>2013</v>
      </c>
      <c r="S2054" t="s">
        <v>2328</v>
      </c>
      <c r="T2054" t="str">
        <f t="shared" si="65"/>
        <v>FIAT 500 Abarth Hatchback 2D</v>
      </c>
      <c r="U2054" t="str">
        <f t="shared" si="64"/>
        <v>500 Abarth Hatchback 2D</v>
      </c>
    </row>
    <row r="2055" spans="1:21" x14ac:dyDescent="0.35">
      <c r="A2055" t="s">
        <v>14</v>
      </c>
      <c r="B2055" t="s">
        <v>16</v>
      </c>
      <c r="C2055" s="4">
        <v>44710</v>
      </c>
      <c r="D2055" t="s">
        <v>2972</v>
      </c>
      <c r="F2055" t="s">
        <v>25</v>
      </c>
      <c r="G2055">
        <v>32.75</v>
      </c>
      <c r="H2055">
        <v>-97.33</v>
      </c>
      <c r="I2055">
        <v>7756</v>
      </c>
      <c r="J2055" t="s">
        <v>29</v>
      </c>
      <c r="K2055">
        <v>47990</v>
      </c>
      <c r="M2055" t="s">
        <v>45</v>
      </c>
      <c r="N2055" t="s">
        <v>21</v>
      </c>
      <c r="O2055" t="s">
        <v>53</v>
      </c>
      <c r="P2055" t="s">
        <v>1820</v>
      </c>
      <c r="R2055">
        <v>2021</v>
      </c>
      <c r="S2055" t="s">
        <v>2325</v>
      </c>
      <c r="T2055" t="str">
        <f t="shared" si="65"/>
        <v>Subaru WRX STI Sedan 4D</v>
      </c>
      <c r="U2055" t="str">
        <f t="shared" si="64"/>
        <v>WRX STI Sedan 4D</v>
      </c>
    </row>
    <row r="2056" spans="1:21" x14ac:dyDescent="0.35">
      <c r="A2056" t="s">
        <v>14</v>
      </c>
      <c r="B2056" t="s">
        <v>16</v>
      </c>
      <c r="C2056" s="4">
        <v>44710</v>
      </c>
      <c r="D2056" t="s">
        <v>2972</v>
      </c>
      <c r="E2056" t="s">
        <v>23</v>
      </c>
      <c r="F2056" t="s">
        <v>26</v>
      </c>
      <c r="G2056">
        <v>32.75</v>
      </c>
      <c r="H2056">
        <v>-97.33</v>
      </c>
      <c r="I2056">
        <v>95731</v>
      </c>
      <c r="J2056" t="s">
        <v>30</v>
      </c>
      <c r="K2056">
        <v>20590</v>
      </c>
      <c r="M2056" t="s">
        <v>45</v>
      </c>
      <c r="N2056" t="s">
        <v>50</v>
      </c>
      <c r="O2056" t="s">
        <v>58</v>
      </c>
      <c r="P2056" t="s">
        <v>1561</v>
      </c>
      <c r="R2056">
        <v>2012</v>
      </c>
      <c r="S2056" t="s">
        <v>2243</v>
      </c>
      <c r="T2056" t="str">
        <f t="shared" si="65"/>
        <v>Lexus CT 200h Hatchback 4D</v>
      </c>
      <c r="U2056" t="str">
        <f t="shared" si="64"/>
        <v>CT 200h Hatchback 4D</v>
      </c>
    </row>
    <row r="2057" spans="1:21" x14ac:dyDescent="0.35">
      <c r="A2057" t="s">
        <v>14</v>
      </c>
      <c r="B2057" t="s">
        <v>16</v>
      </c>
      <c r="C2057" s="4">
        <v>44710</v>
      </c>
      <c r="D2057" t="s">
        <v>2972</v>
      </c>
      <c r="F2057" t="s">
        <v>25</v>
      </c>
      <c r="G2057">
        <v>32.75</v>
      </c>
      <c r="H2057">
        <v>-97.33</v>
      </c>
      <c r="I2057">
        <v>78064</v>
      </c>
      <c r="J2057" t="s">
        <v>30</v>
      </c>
      <c r="K2057">
        <v>17990</v>
      </c>
      <c r="M2057" t="s">
        <v>45</v>
      </c>
      <c r="N2057" t="s">
        <v>50</v>
      </c>
      <c r="O2057" t="s">
        <v>21</v>
      </c>
      <c r="P2057" t="s">
        <v>1821</v>
      </c>
      <c r="R2057">
        <v>2014</v>
      </c>
      <c r="S2057" t="s">
        <v>2325</v>
      </c>
      <c r="T2057" t="str">
        <f t="shared" si="65"/>
        <v>Subaru Forester 2.5i Sport</v>
      </c>
      <c r="U2057" t="str">
        <f t="shared" si="64"/>
        <v>Forester 2.5i Sport</v>
      </c>
    </row>
    <row r="2058" spans="1:21" x14ac:dyDescent="0.35">
      <c r="A2058" t="s">
        <v>14</v>
      </c>
      <c r="B2058" t="s">
        <v>16</v>
      </c>
      <c r="C2058" s="4">
        <v>44710</v>
      </c>
      <c r="D2058" t="s">
        <v>2972</v>
      </c>
      <c r="E2058" t="s">
        <v>24</v>
      </c>
      <c r="F2058" t="s">
        <v>25</v>
      </c>
      <c r="G2058">
        <v>32.75</v>
      </c>
      <c r="H2058">
        <v>-97.33</v>
      </c>
      <c r="I2058">
        <v>35005</v>
      </c>
      <c r="J2058" t="s">
        <v>32</v>
      </c>
      <c r="K2058">
        <v>31990</v>
      </c>
      <c r="M2058" t="s">
        <v>45</v>
      </c>
      <c r="N2058" t="s">
        <v>50</v>
      </c>
      <c r="O2058" t="s">
        <v>53</v>
      </c>
      <c r="P2058" t="s">
        <v>1634</v>
      </c>
      <c r="Q2058">
        <v>6</v>
      </c>
      <c r="R2058">
        <v>2017</v>
      </c>
      <c r="S2058" t="s">
        <v>2386</v>
      </c>
      <c r="T2058" t="str">
        <f t="shared" si="65"/>
        <v>Jaguar XF 35t Prestige Sedan 4D</v>
      </c>
      <c r="U2058" t="str">
        <f t="shared" si="64"/>
        <v>XF 35t Prestige Sedan 4D</v>
      </c>
    </row>
    <row r="2059" spans="1:21" x14ac:dyDescent="0.35">
      <c r="A2059" t="s">
        <v>14</v>
      </c>
      <c r="B2059" t="s">
        <v>16</v>
      </c>
      <c r="C2059" s="4">
        <v>44710</v>
      </c>
      <c r="D2059" t="s">
        <v>2972</v>
      </c>
      <c r="E2059" t="s">
        <v>23</v>
      </c>
      <c r="F2059" t="s">
        <v>26</v>
      </c>
      <c r="G2059">
        <v>32.69</v>
      </c>
      <c r="H2059">
        <v>-97.12</v>
      </c>
      <c r="I2059">
        <v>85903</v>
      </c>
      <c r="J2059" t="s">
        <v>35</v>
      </c>
      <c r="K2059">
        <v>19990</v>
      </c>
      <c r="M2059" t="s">
        <v>45</v>
      </c>
      <c r="N2059" t="s">
        <v>50</v>
      </c>
      <c r="O2059" t="s">
        <v>53</v>
      </c>
      <c r="P2059" t="s">
        <v>528</v>
      </c>
      <c r="Q2059">
        <v>4</v>
      </c>
      <c r="R2059">
        <v>2014</v>
      </c>
      <c r="S2059" t="s">
        <v>2300</v>
      </c>
      <c r="T2059" t="str">
        <f t="shared" si="65"/>
        <v>Toyota Prius v Three Wagon 4D</v>
      </c>
      <c r="U2059" t="str">
        <f t="shared" si="64"/>
        <v>Prius v Three Wagon 4D</v>
      </c>
    </row>
    <row r="2060" spans="1:21" x14ac:dyDescent="0.35">
      <c r="A2060" t="s">
        <v>14</v>
      </c>
      <c r="B2060" t="s">
        <v>17</v>
      </c>
      <c r="C2060" s="4">
        <v>44710</v>
      </c>
      <c r="D2060" t="s">
        <v>3119</v>
      </c>
      <c r="E2060" t="s">
        <v>24</v>
      </c>
      <c r="F2060" t="s">
        <v>25</v>
      </c>
      <c r="G2060">
        <v>32.918500000000002</v>
      </c>
      <c r="H2060">
        <v>-96.677499999999995</v>
      </c>
      <c r="I2060">
        <v>44000</v>
      </c>
      <c r="J2060" t="s">
        <v>32</v>
      </c>
      <c r="K2060">
        <v>17600</v>
      </c>
      <c r="L2060" t="s">
        <v>43</v>
      </c>
      <c r="M2060" t="s">
        <v>46</v>
      </c>
      <c r="N2060" t="s">
        <v>50</v>
      </c>
      <c r="O2060" t="s">
        <v>57</v>
      </c>
      <c r="P2060" t="s">
        <v>1822</v>
      </c>
      <c r="Q2060">
        <v>6</v>
      </c>
      <c r="R2060">
        <v>2019</v>
      </c>
      <c r="S2060" t="s">
        <v>2288</v>
      </c>
      <c r="T2060" t="str">
        <f t="shared" si="65"/>
        <v>dodge ram</v>
      </c>
      <c r="U2060" t="str">
        <f t="shared" si="64"/>
        <v>ram</v>
      </c>
    </row>
    <row r="2061" spans="1:21" x14ac:dyDescent="0.35">
      <c r="A2061" t="s">
        <v>14</v>
      </c>
      <c r="B2061" t="s">
        <v>15</v>
      </c>
      <c r="C2061" s="4">
        <v>44710</v>
      </c>
      <c r="D2061" t="s">
        <v>2974</v>
      </c>
      <c r="F2061" t="s">
        <v>25</v>
      </c>
      <c r="G2061">
        <v>32.762500000000003</v>
      </c>
      <c r="H2061">
        <v>-96.820499999999996</v>
      </c>
      <c r="I2061">
        <v>76000</v>
      </c>
      <c r="K2061">
        <v>14500</v>
      </c>
      <c r="M2061" t="s">
        <v>45</v>
      </c>
      <c r="N2061" t="s">
        <v>50</v>
      </c>
      <c r="O2061" t="s">
        <v>60</v>
      </c>
      <c r="P2061" t="s">
        <v>1823</v>
      </c>
      <c r="R2061">
        <v>2005</v>
      </c>
      <c r="S2061" t="s">
        <v>2286</v>
      </c>
      <c r="T2061" t="str">
        <f t="shared" si="65"/>
        <v>mercedes benz sl500</v>
      </c>
      <c r="U2061" t="str">
        <f t="shared" si="64"/>
        <v>benz sl500</v>
      </c>
    </row>
    <row r="2062" spans="1:21" x14ac:dyDescent="0.35">
      <c r="A2062" t="s">
        <v>14</v>
      </c>
      <c r="C2062" s="4">
        <v>44710</v>
      </c>
      <c r="D2062" t="s">
        <v>2974</v>
      </c>
      <c r="E2062" t="s">
        <v>22</v>
      </c>
      <c r="F2062" t="s">
        <v>21</v>
      </c>
      <c r="G2062">
        <v>32.952959999999997</v>
      </c>
      <c r="H2062">
        <v>-96.832689000000002</v>
      </c>
      <c r="I2062">
        <v>130918</v>
      </c>
      <c r="J2062" t="s">
        <v>31</v>
      </c>
      <c r="K2062">
        <v>42995</v>
      </c>
      <c r="M2062" t="s">
        <v>45</v>
      </c>
      <c r="N2062" t="s">
        <v>50</v>
      </c>
      <c r="O2062" t="s">
        <v>56</v>
      </c>
      <c r="P2062" t="s">
        <v>1824</v>
      </c>
      <c r="R2062">
        <v>2013</v>
      </c>
      <c r="S2062" t="s">
        <v>2257</v>
      </c>
      <c r="T2062" t="str">
        <f t="shared" si="65"/>
        <v>FORD F-250</v>
      </c>
      <c r="U2062" t="str">
        <f t="shared" si="64"/>
        <v>F-250</v>
      </c>
    </row>
    <row r="2063" spans="1:21" x14ac:dyDescent="0.35">
      <c r="A2063" t="s">
        <v>14</v>
      </c>
      <c r="B2063" t="s">
        <v>15</v>
      </c>
      <c r="C2063" s="4">
        <v>44710</v>
      </c>
      <c r="D2063" t="s">
        <v>3201</v>
      </c>
      <c r="E2063" t="s">
        <v>22</v>
      </c>
      <c r="F2063" t="s">
        <v>25</v>
      </c>
      <c r="G2063">
        <v>38.614952000000002</v>
      </c>
      <c r="H2063">
        <v>-121.27166699999999</v>
      </c>
      <c r="I2063">
        <v>52000</v>
      </c>
      <c r="K2063">
        <v>24999</v>
      </c>
      <c r="M2063" t="s">
        <v>45</v>
      </c>
      <c r="N2063" t="s">
        <v>50</v>
      </c>
      <c r="O2063" t="s">
        <v>52</v>
      </c>
      <c r="P2063" t="s">
        <v>1825</v>
      </c>
      <c r="Q2063">
        <v>8</v>
      </c>
      <c r="R2063">
        <v>2007</v>
      </c>
      <c r="S2063" t="s">
        <v>2271</v>
      </c>
      <c r="T2063" t="str">
        <f t="shared" si="65"/>
        <v>Cadillac Escalade ALL WHEEL *</v>
      </c>
      <c r="U2063" t="str">
        <f t="shared" si="64"/>
        <v>Escalade ALL WHEEL *</v>
      </c>
    </row>
    <row r="2064" spans="1:21" x14ac:dyDescent="0.35">
      <c r="A2064" t="s">
        <v>14</v>
      </c>
      <c r="B2064" t="s">
        <v>17</v>
      </c>
      <c r="C2064" s="4">
        <v>44710</v>
      </c>
      <c r="D2064" t="s">
        <v>3202</v>
      </c>
      <c r="E2064" t="s">
        <v>23</v>
      </c>
      <c r="F2064" t="s">
        <v>25</v>
      </c>
      <c r="G2064">
        <v>32.831000000000003</v>
      </c>
      <c r="H2064">
        <v>-96.769199999999998</v>
      </c>
      <c r="I2064">
        <v>57532</v>
      </c>
      <c r="J2064" t="s">
        <v>31</v>
      </c>
      <c r="K2064">
        <v>22495</v>
      </c>
      <c r="L2064" t="s">
        <v>43</v>
      </c>
      <c r="M2064" t="s">
        <v>45</v>
      </c>
      <c r="N2064" t="s">
        <v>50</v>
      </c>
      <c r="O2064" t="s">
        <v>53</v>
      </c>
      <c r="P2064" t="s">
        <v>1826</v>
      </c>
      <c r="Q2064">
        <v>4</v>
      </c>
      <c r="R2064">
        <v>2016</v>
      </c>
      <c r="S2064" t="s">
        <v>2256</v>
      </c>
      <c r="T2064" t="str">
        <f t="shared" si="65"/>
        <v>chevrolet malibu</v>
      </c>
      <c r="U2064" t="str">
        <f t="shared" si="64"/>
        <v>malibu</v>
      </c>
    </row>
    <row r="2065" spans="1:21" x14ac:dyDescent="0.35">
      <c r="A2065" t="s">
        <v>14</v>
      </c>
      <c r="B2065" t="s">
        <v>17</v>
      </c>
      <c r="C2065" s="4">
        <v>44710</v>
      </c>
      <c r="D2065" t="s">
        <v>2651</v>
      </c>
      <c r="E2065" t="s">
        <v>23</v>
      </c>
      <c r="F2065" t="s">
        <v>25</v>
      </c>
      <c r="G2065">
        <v>32.918500000000002</v>
      </c>
      <c r="H2065">
        <v>-96.677499999999995</v>
      </c>
      <c r="I2065">
        <v>40000</v>
      </c>
      <c r="J2065" t="s">
        <v>29</v>
      </c>
      <c r="K2065">
        <v>17600</v>
      </c>
      <c r="L2065" t="s">
        <v>41</v>
      </c>
      <c r="M2065" t="s">
        <v>46</v>
      </c>
      <c r="N2065" t="s">
        <v>50</v>
      </c>
      <c r="O2065" t="s">
        <v>53</v>
      </c>
      <c r="P2065" t="s">
        <v>1827</v>
      </c>
      <c r="Q2065">
        <v>4</v>
      </c>
      <c r="R2065">
        <v>2019</v>
      </c>
      <c r="S2065" t="s">
        <v>2275</v>
      </c>
      <c r="T2065" t="str">
        <f t="shared" si="65"/>
        <v>toyota camry</v>
      </c>
      <c r="U2065" t="str">
        <f t="shared" si="64"/>
        <v>camry</v>
      </c>
    </row>
    <row r="2066" spans="1:21" x14ac:dyDescent="0.35">
      <c r="A2066" t="s">
        <v>14</v>
      </c>
      <c r="C2066" s="4">
        <v>44710</v>
      </c>
      <c r="D2066" t="s">
        <v>2652</v>
      </c>
      <c r="E2066" t="s">
        <v>23</v>
      </c>
      <c r="F2066" t="s">
        <v>25</v>
      </c>
      <c r="G2066">
        <v>32.775781000000002</v>
      </c>
      <c r="H2066">
        <v>-96.809279000000004</v>
      </c>
      <c r="I2066">
        <v>196700</v>
      </c>
      <c r="K2066">
        <v>4619</v>
      </c>
      <c r="M2066" t="s">
        <v>45</v>
      </c>
      <c r="N2066" t="s">
        <v>51</v>
      </c>
      <c r="O2066" t="s">
        <v>61</v>
      </c>
      <c r="P2066" t="s">
        <v>1483</v>
      </c>
      <c r="Q2066">
        <v>4</v>
      </c>
      <c r="R2066">
        <v>2013</v>
      </c>
      <c r="S2066" t="s">
        <v>2303</v>
      </c>
      <c r="T2066" t="str">
        <f t="shared" si="65"/>
        <v>Kia Soul</v>
      </c>
      <c r="U2066" t="str">
        <f t="shared" si="64"/>
        <v>Soul</v>
      </c>
    </row>
    <row r="2067" spans="1:21" x14ac:dyDescent="0.35">
      <c r="A2067" t="s">
        <v>14</v>
      </c>
      <c r="C2067" s="4">
        <v>44710</v>
      </c>
      <c r="D2067" t="s">
        <v>2652</v>
      </c>
      <c r="E2067" t="s">
        <v>24</v>
      </c>
      <c r="F2067" t="s">
        <v>25</v>
      </c>
      <c r="G2067">
        <v>32.775781000000002</v>
      </c>
      <c r="H2067">
        <v>-96.809279000000004</v>
      </c>
      <c r="I2067">
        <v>59200</v>
      </c>
      <c r="J2067" t="s">
        <v>29</v>
      </c>
      <c r="K2067">
        <v>28200</v>
      </c>
      <c r="M2067" t="s">
        <v>45</v>
      </c>
      <c r="N2067" t="s">
        <v>50</v>
      </c>
      <c r="O2067" t="s">
        <v>57</v>
      </c>
      <c r="P2067" t="s">
        <v>1828</v>
      </c>
      <c r="Q2067">
        <v>6</v>
      </c>
      <c r="R2067">
        <v>2016</v>
      </c>
      <c r="S2067" t="s">
        <v>2300</v>
      </c>
      <c r="T2067" t="str">
        <f t="shared" si="65"/>
        <v>Toyota Tacoma</v>
      </c>
      <c r="U2067" t="str">
        <f t="shared" si="64"/>
        <v>Tacoma</v>
      </c>
    </row>
    <row r="2068" spans="1:21" x14ac:dyDescent="0.35">
      <c r="A2068" t="s">
        <v>14</v>
      </c>
      <c r="C2068" s="4">
        <v>44710</v>
      </c>
      <c r="D2068" t="s">
        <v>2652</v>
      </c>
      <c r="E2068" t="s">
        <v>24</v>
      </c>
      <c r="F2068" t="s">
        <v>25</v>
      </c>
      <c r="G2068">
        <v>32.775781000000002</v>
      </c>
      <c r="H2068">
        <v>-96.809279000000004</v>
      </c>
      <c r="I2068">
        <v>80000</v>
      </c>
      <c r="J2068" t="s">
        <v>32</v>
      </c>
      <c r="K2068">
        <v>22933</v>
      </c>
      <c r="M2068" t="s">
        <v>45</v>
      </c>
      <c r="N2068" t="s">
        <v>50</v>
      </c>
      <c r="O2068" t="s">
        <v>52</v>
      </c>
      <c r="P2068" t="s">
        <v>1829</v>
      </c>
      <c r="Q2068">
        <v>6</v>
      </c>
      <c r="R2068">
        <v>2016</v>
      </c>
      <c r="S2068" t="s">
        <v>2277</v>
      </c>
      <c r="T2068" t="str">
        <f t="shared" si="65"/>
        <v>Jeep Grand Cherokee</v>
      </c>
      <c r="U2068" t="str">
        <f t="shared" si="64"/>
        <v>Grand Cherokee</v>
      </c>
    </row>
    <row r="2069" spans="1:21" x14ac:dyDescent="0.35">
      <c r="A2069" t="s">
        <v>14</v>
      </c>
      <c r="C2069" s="4">
        <v>44710</v>
      </c>
      <c r="D2069" t="s">
        <v>2652</v>
      </c>
      <c r="E2069" t="s">
        <v>23</v>
      </c>
      <c r="F2069" t="s">
        <v>25</v>
      </c>
      <c r="G2069">
        <v>32.775781000000002</v>
      </c>
      <c r="H2069">
        <v>-96.809279000000004</v>
      </c>
      <c r="I2069">
        <v>95000</v>
      </c>
      <c r="K2069">
        <v>16000</v>
      </c>
      <c r="M2069" t="s">
        <v>45</v>
      </c>
      <c r="N2069" t="s">
        <v>50</v>
      </c>
      <c r="O2069" t="s">
        <v>53</v>
      </c>
      <c r="P2069" t="s">
        <v>1830</v>
      </c>
      <c r="Q2069">
        <v>6</v>
      </c>
      <c r="R2069">
        <v>2011</v>
      </c>
      <c r="S2069" t="s">
        <v>2243</v>
      </c>
      <c r="T2069" t="str">
        <f t="shared" si="65"/>
        <v>Lexus ES 350</v>
      </c>
      <c r="U2069" t="str">
        <f t="shared" si="64"/>
        <v>ES 350</v>
      </c>
    </row>
    <row r="2070" spans="1:21" x14ac:dyDescent="0.35">
      <c r="A2070" t="s">
        <v>14</v>
      </c>
      <c r="C2070" s="4">
        <v>44710</v>
      </c>
      <c r="D2070" t="s">
        <v>3120</v>
      </c>
      <c r="E2070" t="s">
        <v>23</v>
      </c>
      <c r="F2070" t="s">
        <v>25</v>
      </c>
      <c r="G2070">
        <v>32.775781000000002</v>
      </c>
      <c r="H2070">
        <v>-96.809279000000004</v>
      </c>
      <c r="I2070">
        <v>6400</v>
      </c>
      <c r="J2070" t="s">
        <v>35</v>
      </c>
      <c r="K2070">
        <v>27069</v>
      </c>
      <c r="M2070" t="s">
        <v>45</v>
      </c>
      <c r="N2070" t="s">
        <v>50</v>
      </c>
      <c r="O2070" t="s">
        <v>53</v>
      </c>
      <c r="P2070" t="s">
        <v>1831</v>
      </c>
      <c r="Q2070">
        <v>4</v>
      </c>
      <c r="R2070">
        <v>2022</v>
      </c>
      <c r="S2070" t="s">
        <v>2306</v>
      </c>
      <c r="T2070" t="str">
        <f t="shared" si="65"/>
        <v>Hyundai Elantra</v>
      </c>
      <c r="U2070" t="str">
        <f t="shared" si="64"/>
        <v>Elantra</v>
      </c>
    </row>
    <row r="2071" spans="1:21" x14ac:dyDescent="0.35">
      <c r="A2071" t="s">
        <v>14</v>
      </c>
      <c r="C2071" s="4">
        <v>44710</v>
      </c>
      <c r="D2071" t="s">
        <v>3120</v>
      </c>
      <c r="E2071" t="s">
        <v>24</v>
      </c>
      <c r="F2071" t="s">
        <v>25</v>
      </c>
      <c r="G2071">
        <v>32.775781000000002</v>
      </c>
      <c r="H2071">
        <v>-96.809279000000004</v>
      </c>
      <c r="I2071">
        <v>37305</v>
      </c>
      <c r="J2071" t="s">
        <v>35</v>
      </c>
      <c r="K2071">
        <v>37500</v>
      </c>
      <c r="M2071" t="s">
        <v>45</v>
      </c>
      <c r="N2071" t="s">
        <v>50</v>
      </c>
      <c r="O2071" t="s">
        <v>53</v>
      </c>
      <c r="P2071" t="s">
        <v>1832</v>
      </c>
      <c r="Q2071">
        <v>4</v>
      </c>
      <c r="R2071">
        <v>2020</v>
      </c>
      <c r="S2071" t="s">
        <v>2276</v>
      </c>
      <c r="T2071" t="str">
        <f t="shared" si="65"/>
        <v>BMW 4 Series</v>
      </c>
      <c r="U2071" t="str">
        <f t="shared" si="64"/>
        <v>4 Series</v>
      </c>
    </row>
    <row r="2072" spans="1:21" x14ac:dyDescent="0.35">
      <c r="A2072" t="s">
        <v>14</v>
      </c>
      <c r="B2072" t="s">
        <v>16</v>
      </c>
      <c r="C2072" s="4">
        <v>44710</v>
      </c>
      <c r="D2072" t="s">
        <v>3203</v>
      </c>
      <c r="E2072" t="s">
        <v>23</v>
      </c>
      <c r="F2072" t="s">
        <v>25</v>
      </c>
      <c r="G2072">
        <v>33.04</v>
      </c>
      <c r="H2072">
        <v>-96.98</v>
      </c>
      <c r="I2072">
        <v>5833</v>
      </c>
      <c r="J2072" t="s">
        <v>35</v>
      </c>
      <c r="K2072">
        <v>24990</v>
      </c>
      <c r="M2072" t="s">
        <v>45</v>
      </c>
      <c r="N2072" t="s">
        <v>21</v>
      </c>
      <c r="O2072" t="s">
        <v>58</v>
      </c>
      <c r="P2072" t="s">
        <v>1833</v>
      </c>
      <c r="R2072">
        <v>2019</v>
      </c>
      <c r="S2072" t="s">
        <v>2328</v>
      </c>
      <c r="T2072" t="str">
        <f t="shared" si="65"/>
        <v>FIAT 500 Pop Hatchback 2D</v>
      </c>
      <c r="U2072" t="str">
        <f t="shared" si="64"/>
        <v>500 Pop Hatchback 2D</v>
      </c>
    </row>
    <row r="2073" spans="1:21" x14ac:dyDescent="0.35">
      <c r="A2073" t="s">
        <v>14</v>
      </c>
      <c r="C2073" s="4">
        <v>44710</v>
      </c>
      <c r="D2073" t="s">
        <v>3120</v>
      </c>
      <c r="E2073" t="s">
        <v>23</v>
      </c>
      <c r="F2073" t="s">
        <v>25</v>
      </c>
      <c r="G2073">
        <v>32.775781000000002</v>
      </c>
      <c r="H2073">
        <v>-96.809279000000004</v>
      </c>
      <c r="I2073">
        <v>29400</v>
      </c>
      <c r="J2073" t="s">
        <v>29</v>
      </c>
      <c r="K2073">
        <v>25500</v>
      </c>
      <c r="M2073" t="s">
        <v>45</v>
      </c>
      <c r="N2073" t="s">
        <v>50</v>
      </c>
      <c r="O2073" t="s">
        <v>61</v>
      </c>
      <c r="P2073" t="s">
        <v>1834</v>
      </c>
      <c r="Q2073">
        <v>4</v>
      </c>
      <c r="R2073">
        <v>2019</v>
      </c>
      <c r="S2073" t="s">
        <v>2242</v>
      </c>
      <c r="T2073" t="str">
        <f t="shared" si="65"/>
        <v>Nissan Rogue Sport</v>
      </c>
      <c r="U2073" t="str">
        <f t="shared" si="64"/>
        <v>Rogue Sport</v>
      </c>
    </row>
    <row r="2074" spans="1:21" x14ac:dyDescent="0.35">
      <c r="A2074" t="s">
        <v>14</v>
      </c>
      <c r="C2074" s="4">
        <v>44710</v>
      </c>
      <c r="D2074" t="s">
        <v>3120</v>
      </c>
      <c r="E2074" t="s">
        <v>22</v>
      </c>
      <c r="F2074" t="s">
        <v>25</v>
      </c>
      <c r="G2074">
        <v>32.775781000000002</v>
      </c>
      <c r="H2074">
        <v>-96.809279000000004</v>
      </c>
      <c r="I2074">
        <v>9050</v>
      </c>
      <c r="K2074">
        <v>69000</v>
      </c>
      <c r="M2074" t="s">
        <v>45</v>
      </c>
      <c r="N2074" t="s">
        <v>21</v>
      </c>
      <c r="O2074" t="s">
        <v>52</v>
      </c>
      <c r="P2074" t="s">
        <v>1492</v>
      </c>
      <c r="Q2074">
        <v>6</v>
      </c>
      <c r="R2074">
        <v>2018</v>
      </c>
      <c r="S2074" t="s">
        <v>2318</v>
      </c>
      <c r="T2074" t="str">
        <f t="shared" si="65"/>
        <v>Porsche Macan</v>
      </c>
      <c r="U2074" t="str">
        <f t="shared" si="64"/>
        <v>Macan</v>
      </c>
    </row>
    <row r="2075" spans="1:21" x14ac:dyDescent="0.35">
      <c r="A2075" t="s">
        <v>14</v>
      </c>
      <c r="C2075" s="4">
        <v>44710</v>
      </c>
      <c r="D2075" t="s">
        <v>3120</v>
      </c>
      <c r="E2075" t="s">
        <v>24</v>
      </c>
      <c r="F2075" t="s">
        <v>25</v>
      </c>
      <c r="G2075">
        <v>32.775781000000002</v>
      </c>
      <c r="H2075">
        <v>-96.809279000000004</v>
      </c>
      <c r="I2075">
        <v>76400</v>
      </c>
      <c r="J2075" t="s">
        <v>34</v>
      </c>
      <c r="K2075">
        <v>32000</v>
      </c>
      <c r="M2075" t="s">
        <v>45</v>
      </c>
      <c r="N2075" t="s">
        <v>50</v>
      </c>
      <c r="O2075" t="s">
        <v>52</v>
      </c>
      <c r="P2075" t="s">
        <v>1628</v>
      </c>
      <c r="Q2075">
        <v>6</v>
      </c>
      <c r="R2075">
        <v>2017</v>
      </c>
      <c r="S2075" t="s">
        <v>2300</v>
      </c>
      <c r="T2075" t="str">
        <f t="shared" si="65"/>
        <v>Toyota 4Runner</v>
      </c>
      <c r="U2075" t="str">
        <f t="shared" si="64"/>
        <v>4Runner</v>
      </c>
    </row>
    <row r="2076" spans="1:21" x14ac:dyDescent="0.35">
      <c r="A2076" t="s">
        <v>14</v>
      </c>
      <c r="B2076" t="s">
        <v>16</v>
      </c>
      <c r="C2076" s="4">
        <v>44710</v>
      </c>
      <c r="D2076" t="s">
        <v>3203</v>
      </c>
      <c r="E2076" t="s">
        <v>23</v>
      </c>
      <c r="F2076" t="s">
        <v>26</v>
      </c>
      <c r="G2076">
        <v>33.04</v>
      </c>
      <c r="H2076">
        <v>-96.98</v>
      </c>
      <c r="I2076">
        <v>59522</v>
      </c>
      <c r="J2076" t="s">
        <v>31</v>
      </c>
      <c r="K2076">
        <v>25990</v>
      </c>
      <c r="M2076" t="s">
        <v>45</v>
      </c>
      <c r="N2076" t="s">
        <v>21</v>
      </c>
      <c r="O2076" t="s">
        <v>53</v>
      </c>
      <c r="P2076" t="s">
        <v>1835</v>
      </c>
      <c r="R2076">
        <v>2018</v>
      </c>
      <c r="S2076" t="s">
        <v>2248</v>
      </c>
      <c r="T2076" t="str">
        <f t="shared" si="65"/>
        <v>Chevrolet Volt LT Sedan 4D</v>
      </c>
      <c r="U2076" t="str">
        <f t="shared" si="64"/>
        <v>Volt LT Sedan 4D</v>
      </c>
    </row>
    <row r="2077" spans="1:21" x14ac:dyDescent="0.35">
      <c r="A2077" t="s">
        <v>14</v>
      </c>
      <c r="C2077" s="4">
        <v>44710</v>
      </c>
      <c r="D2077" t="s">
        <v>3120</v>
      </c>
      <c r="E2077" t="s">
        <v>23</v>
      </c>
      <c r="F2077" t="s">
        <v>25</v>
      </c>
      <c r="G2077">
        <v>32.775781000000002</v>
      </c>
      <c r="H2077">
        <v>-96.809279000000004</v>
      </c>
      <c r="I2077">
        <v>79500</v>
      </c>
      <c r="K2077">
        <v>22479</v>
      </c>
      <c r="M2077" t="s">
        <v>45</v>
      </c>
      <c r="N2077" t="s">
        <v>50</v>
      </c>
      <c r="O2077" t="s">
        <v>53</v>
      </c>
      <c r="P2077" t="s">
        <v>1836</v>
      </c>
      <c r="Q2077">
        <v>4</v>
      </c>
      <c r="R2077">
        <v>2017</v>
      </c>
      <c r="S2077" t="s">
        <v>2287</v>
      </c>
      <c r="T2077" t="str">
        <f t="shared" si="65"/>
        <v>Audi A3 Sedan</v>
      </c>
      <c r="U2077" t="str">
        <f t="shared" si="64"/>
        <v>A3 Sedan</v>
      </c>
    </row>
    <row r="2078" spans="1:21" x14ac:dyDescent="0.35">
      <c r="A2078" t="s">
        <v>14</v>
      </c>
      <c r="C2078" s="4">
        <v>44710</v>
      </c>
      <c r="D2078" t="s">
        <v>3120</v>
      </c>
      <c r="E2078" t="s">
        <v>22</v>
      </c>
      <c r="F2078" t="s">
        <v>25</v>
      </c>
      <c r="G2078">
        <v>32.775781000000002</v>
      </c>
      <c r="H2078">
        <v>-96.809279000000004</v>
      </c>
      <c r="I2078">
        <v>83000</v>
      </c>
      <c r="K2078">
        <v>27000</v>
      </c>
      <c r="M2078" t="s">
        <v>45</v>
      </c>
      <c r="N2078" t="s">
        <v>50</v>
      </c>
      <c r="O2078" t="s">
        <v>53</v>
      </c>
      <c r="P2078" t="s">
        <v>1837</v>
      </c>
      <c r="Q2078">
        <v>8</v>
      </c>
      <c r="R2078">
        <v>2014</v>
      </c>
      <c r="S2078" t="s">
        <v>2324</v>
      </c>
      <c r="T2078" t="str">
        <f t="shared" si="65"/>
        <v>Mercedes-Benz CLS Class</v>
      </c>
      <c r="U2078" t="str">
        <f t="shared" si="64"/>
        <v>CLS Class</v>
      </c>
    </row>
    <row r="2079" spans="1:21" x14ac:dyDescent="0.35">
      <c r="A2079" t="s">
        <v>14</v>
      </c>
      <c r="C2079" s="4">
        <v>44710</v>
      </c>
      <c r="D2079" t="s">
        <v>3120</v>
      </c>
      <c r="E2079" t="s">
        <v>22</v>
      </c>
      <c r="F2079" t="s">
        <v>25</v>
      </c>
      <c r="G2079">
        <v>32.775781000000002</v>
      </c>
      <c r="H2079">
        <v>-96.809279000000004</v>
      </c>
      <c r="I2079">
        <v>71000</v>
      </c>
      <c r="J2079" t="s">
        <v>34</v>
      </c>
      <c r="K2079">
        <v>26000</v>
      </c>
      <c r="M2079" t="s">
        <v>45</v>
      </c>
      <c r="N2079" t="s">
        <v>50</v>
      </c>
      <c r="O2079" t="s">
        <v>52</v>
      </c>
      <c r="P2079" t="s">
        <v>1838</v>
      </c>
      <c r="Q2079">
        <v>4</v>
      </c>
      <c r="R2079">
        <v>2014</v>
      </c>
      <c r="S2079" t="s">
        <v>2312</v>
      </c>
      <c r="T2079" t="str">
        <f t="shared" si="65"/>
        <v>Land Rover Range Rover Evoque</v>
      </c>
      <c r="U2079" t="str">
        <f t="shared" si="64"/>
        <v>Rover Range Rover Evoque</v>
      </c>
    </row>
    <row r="2080" spans="1:21" x14ac:dyDescent="0.35">
      <c r="A2080" t="s">
        <v>14</v>
      </c>
      <c r="C2080" s="4">
        <v>44710</v>
      </c>
      <c r="D2080" t="s">
        <v>3204</v>
      </c>
      <c r="E2080" t="s">
        <v>24</v>
      </c>
      <c r="F2080" t="s">
        <v>25</v>
      </c>
      <c r="G2080">
        <v>32.775781000000002</v>
      </c>
      <c r="H2080">
        <v>-96.809279000000004</v>
      </c>
      <c r="I2080">
        <v>149777</v>
      </c>
      <c r="K2080">
        <v>11000</v>
      </c>
      <c r="M2080" t="s">
        <v>45</v>
      </c>
      <c r="N2080" t="s">
        <v>51</v>
      </c>
      <c r="O2080" t="s">
        <v>55</v>
      </c>
      <c r="P2080" t="s">
        <v>1839</v>
      </c>
      <c r="Q2080">
        <v>6</v>
      </c>
      <c r="R2080">
        <v>2011</v>
      </c>
      <c r="S2080" t="s">
        <v>2278</v>
      </c>
      <c r="T2080" t="str">
        <f t="shared" si="65"/>
        <v>Ford Mustang</v>
      </c>
      <c r="U2080" t="str">
        <f t="shared" si="64"/>
        <v>Mustang</v>
      </c>
    </row>
    <row r="2081" spans="1:21" x14ac:dyDescent="0.35">
      <c r="A2081" t="s">
        <v>14</v>
      </c>
      <c r="C2081" s="4">
        <v>44710</v>
      </c>
      <c r="D2081" t="s">
        <v>3204</v>
      </c>
      <c r="E2081" t="s">
        <v>23</v>
      </c>
      <c r="F2081" t="s">
        <v>25</v>
      </c>
      <c r="G2081">
        <v>32.775781000000002</v>
      </c>
      <c r="H2081">
        <v>-96.809279000000004</v>
      </c>
      <c r="I2081">
        <v>135404</v>
      </c>
      <c r="J2081" t="s">
        <v>31</v>
      </c>
      <c r="K2081">
        <v>6000</v>
      </c>
      <c r="M2081" t="s">
        <v>45</v>
      </c>
      <c r="N2081" t="s">
        <v>50</v>
      </c>
      <c r="O2081" t="s">
        <v>53</v>
      </c>
      <c r="P2081" t="s">
        <v>1348</v>
      </c>
      <c r="Q2081">
        <v>4</v>
      </c>
      <c r="R2081">
        <v>2008</v>
      </c>
      <c r="S2081" t="s">
        <v>2245</v>
      </c>
      <c r="T2081" t="str">
        <f t="shared" si="65"/>
        <v>Honda Accord</v>
      </c>
      <c r="U2081" t="str">
        <f t="shared" si="64"/>
        <v>Accord</v>
      </c>
    </row>
    <row r="2082" spans="1:21" x14ac:dyDescent="0.35">
      <c r="A2082" t="s">
        <v>14</v>
      </c>
      <c r="B2082" t="s">
        <v>16</v>
      </c>
      <c r="C2082" s="4">
        <v>44710</v>
      </c>
      <c r="D2082" t="s">
        <v>3203</v>
      </c>
      <c r="E2082" t="s">
        <v>24</v>
      </c>
      <c r="F2082" t="s">
        <v>25</v>
      </c>
      <c r="G2082">
        <v>33.04</v>
      </c>
      <c r="H2082">
        <v>-96.98</v>
      </c>
      <c r="I2082">
        <v>20043</v>
      </c>
      <c r="J2082" t="s">
        <v>35</v>
      </c>
      <c r="K2082">
        <v>26590</v>
      </c>
      <c r="M2082" t="s">
        <v>45</v>
      </c>
      <c r="N2082" t="s">
        <v>50</v>
      </c>
      <c r="O2082" t="s">
        <v>55</v>
      </c>
      <c r="P2082" t="s">
        <v>1840</v>
      </c>
      <c r="R2082">
        <v>2015</v>
      </c>
      <c r="S2082" t="s">
        <v>2299</v>
      </c>
      <c r="T2082" t="str">
        <f t="shared" si="65"/>
        <v>Scion FR-S Coupe 2D</v>
      </c>
      <c r="U2082" t="str">
        <f t="shared" si="64"/>
        <v>FR-S Coupe 2D</v>
      </c>
    </row>
    <row r="2083" spans="1:21" x14ac:dyDescent="0.35">
      <c r="A2083" t="s">
        <v>14</v>
      </c>
      <c r="C2083" s="4">
        <v>44710</v>
      </c>
      <c r="D2083" t="s">
        <v>3204</v>
      </c>
      <c r="E2083" t="s">
        <v>22</v>
      </c>
      <c r="F2083" t="s">
        <v>25</v>
      </c>
      <c r="G2083">
        <v>32.775781000000002</v>
      </c>
      <c r="H2083">
        <v>-96.809279000000004</v>
      </c>
      <c r="I2083">
        <v>81193</v>
      </c>
      <c r="J2083" t="s">
        <v>31</v>
      </c>
      <c r="K2083">
        <v>38660</v>
      </c>
      <c r="M2083" t="s">
        <v>45</v>
      </c>
      <c r="N2083" t="s">
        <v>21</v>
      </c>
      <c r="O2083" t="s">
        <v>57</v>
      </c>
      <c r="P2083" t="s">
        <v>927</v>
      </c>
      <c r="Q2083">
        <v>8</v>
      </c>
      <c r="R2083">
        <v>2017</v>
      </c>
      <c r="S2083" t="s">
        <v>2248</v>
      </c>
      <c r="T2083" t="str">
        <f t="shared" si="65"/>
        <v>Chevrolet Silverado 1500</v>
      </c>
      <c r="U2083" t="str">
        <f t="shared" si="64"/>
        <v>Silverado 1500</v>
      </c>
    </row>
    <row r="2084" spans="1:21" x14ac:dyDescent="0.35">
      <c r="A2084" t="s">
        <v>14</v>
      </c>
      <c r="C2084" s="4">
        <v>44710</v>
      </c>
      <c r="D2084" t="s">
        <v>3204</v>
      </c>
      <c r="E2084" t="s">
        <v>23</v>
      </c>
      <c r="F2084" t="s">
        <v>25</v>
      </c>
      <c r="G2084">
        <v>32.775781000000002</v>
      </c>
      <c r="H2084">
        <v>-96.809279000000004</v>
      </c>
      <c r="I2084">
        <v>110581</v>
      </c>
      <c r="J2084" t="s">
        <v>30</v>
      </c>
      <c r="K2084">
        <v>7379</v>
      </c>
      <c r="M2084" t="s">
        <v>45</v>
      </c>
      <c r="N2084" t="s">
        <v>50</v>
      </c>
      <c r="O2084" t="s">
        <v>53</v>
      </c>
      <c r="P2084" t="s">
        <v>1841</v>
      </c>
      <c r="Q2084">
        <v>4</v>
      </c>
      <c r="R2084">
        <v>2014</v>
      </c>
      <c r="S2084" t="s">
        <v>2248</v>
      </c>
      <c r="T2084" t="str">
        <f t="shared" si="65"/>
        <v>Chevrolet Spark</v>
      </c>
      <c r="U2084" t="str">
        <f t="shared" si="64"/>
        <v>Spark</v>
      </c>
    </row>
    <row r="2085" spans="1:21" x14ac:dyDescent="0.35">
      <c r="A2085" t="s">
        <v>14</v>
      </c>
      <c r="B2085" t="s">
        <v>15</v>
      </c>
      <c r="C2085" s="4">
        <v>44710</v>
      </c>
      <c r="D2085" t="s">
        <v>3204</v>
      </c>
      <c r="E2085" t="s">
        <v>22</v>
      </c>
      <c r="F2085" t="s">
        <v>25</v>
      </c>
      <c r="G2085">
        <v>38.614952000000002</v>
      </c>
      <c r="H2085">
        <v>-121.27166699999999</v>
      </c>
      <c r="I2085">
        <v>75000</v>
      </c>
      <c r="K2085">
        <v>34999</v>
      </c>
      <c r="M2085" t="s">
        <v>45</v>
      </c>
      <c r="N2085" t="s">
        <v>50</v>
      </c>
      <c r="O2085" t="s">
        <v>57</v>
      </c>
      <c r="P2085" t="s">
        <v>1842</v>
      </c>
      <c r="Q2085">
        <v>8</v>
      </c>
      <c r="R2085">
        <v>2014</v>
      </c>
      <c r="S2085" t="s">
        <v>2300</v>
      </c>
      <c r="T2085" t="str">
        <f t="shared" si="65"/>
        <v>Toyota Tundra TSS OFF ROAD *</v>
      </c>
      <c r="U2085" t="str">
        <f t="shared" si="64"/>
        <v>Tundra TSS OFF ROAD *</v>
      </c>
    </row>
    <row r="2086" spans="1:21" x14ac:dyDescent="0.35">
      <c r="A2086" t="s">
        <v>14</v>
      </c>
      <c r="C2086" s="4">
        <v>44710</v>
      </c>
      <c r="D2086" t="s">
        <v>3204</v>
      </c>
      <c r="E2086" t="s">
        <v>22</v>
      </c>
      <c r="F2086" t="s">
        <v>25</v>
      </c>
      <c r="G2086">
        <v>32.775781000000002</v>
      </c>
      <c r="H2086">
        <v>-96.809279000000004</v>
      </c>
      <c r="I2086">
        <v>77071</v>
      </c>
      <c r="K2086">
        <v>18000</v>
      </c>
      <c r="M2086" t="s">
        <v>45</v>
      </c>
      <c r="N2086" t="s">
        <v>21</v>
      </c>
      <c r="O2086" t="s">
        <v>52</v>
      </c>
      <c r="P2086" t="s">
        <v>1843</v>
      </c>
      <c r="Q2086">
        <v>6</v>
      </c>
      <c r="R2086">
        <v>2012</v>
      </c>
      <c r="S2086" t="s">
        <v>2332</v>
      </c>
      <c r="T2086" t="str">
        <f t="shared" si="65"/>
        <v>Acura MDX</v>
      </c>
      <c r="U2086" t="str">
        <f t="shared" si="64"/>
        <v>MDX</v>
      </c>
    </row>
    <row r="2087" spans="1:21" x14ac:dyDescent="0.35">
      <c r="A2087" t="s">
        <v>14</v>
      </c>
      <c r="C2087" s="4">
        <v>44710</v>
      </c>
      <c r="D2087" t="s">
        <v>3204</v>
      </c>
      <c r="E2087" t="s">
        <v>24</v>
      </c>
      <c r="F2087" t="s">
        <v>25</v>
      </c>
      <c r="G2087">
        <v>32.775781000000002</v>
      </c>
      <c r="H2087">
        <v>-96.809279000000004</v>
      </c>
      <c r="I2087">
        <v>73000</v>
      </c>
      <c r="K2087">
        <v>15859</v>
      </c>
      <c r="M2087" t="s">
        <v>45</v>
      </c>
      <c r="N2087" t="s">
        <v>51</v>
      </c>
      <c r="O2087" t="s">
        <v>55</v>
      </c>
      <c r="P2087" t="s">
        <v>1844</v>
      </c>
      <c r="Q2087">
        <v>8</v>
      </c>
      <c r="R2087">
        <v>2008</v>
      </c>
      <c r="S2087" t="s">
        <v>2278</v>
      </c>
      <c r="T2087" t="str">
        <f t="shared" si="65"/>
        <v>Ford Mustang</v>
      </c>
      <c r="U2087" t="str">
        <f t="shared" si="64"/>
        <v>Mustang</v>
      </c>
    </row>
    <row r="2088" spans="1:21" x14ac:dyDescent="0.35">
      <c r="A2088" t="s">
        <v>14</v>
      </c>
      <c r="B2088" t="s">
        <v>17</v>
      </c>
      <c r="C2088" s="4">
        <v>44710</v>
      </c>
      <c r="D2088" t="s">
        <v>3205</v>
      </c>
      <c r="E2088" t="s">
        <v>24</v>
      </c>
      <c r="F2088" t="s">
        <v>27</v>
      </c>
      <c r="G2088">
        <v>32.528300000000002</v>
      </c>
      <c r="H2088">
        <v>-97.305999999999997</v>
      </c>
      <c r="I2088">
        <v>107000</v>
      </c>
      <c r="K2088">
        <v>18995</v>
      </c>
      <c r="M2088" t="s">
        <v>45</v>
      </c>
      <c r="N2088" t="s">
        <v>50</v>
      </c>
      <c r="P2088" t="s">
        <v>1845</v>
      </c>
      <c r="Q2088">
        <v>8</v>
      </c>
      <c r="R2088">
        <v>2001</v>
      </c>
      <c r="S2088" t="s">
        <v>2278</v>
      </c>
      <c r="T2088" t="str">
        <f t="shared" si="65"/>
        <v>Ford</v>
      </c>
      <c r="U2088" t="e">
        <f t="shared" si="64"/>
        <v>#VALUE!</v>
      </c>
    </row>
    <row r="2089" spans="1:21" x14ac:dyDescent="0.35">
      <c r="A2089" t="s">
        <v>14</v>
      </c>
      <c r="B2089" t="s">
        <v>17</v>
      </c>
      <c r="C2089" s="4">
        <v>44710</v>
      </c>
      <c r="D2089" t="s">
        <v>3205</v>
      </c>
      <c r="E2089" t="s">
        <v>23</v>
      </c>
      <c r="F2089" t="s">
        <v>25</v>
      </c>
      <c r="G2089">
        <v>32.531599999999997</v>
      </c>
      <c r="H2089">
        <v>-97.308999999999997</v>
      </c>
      <c r="I2089">
        <v>85000</v>
      </c>
      <c r="J2089" t="s">
        <v>32</v>
      </c>
      <c r="K2089">
        <v>24000</v>
      </c>
      <c r="L2089" t="s">
        <v>43</v>
      </c>
      <c r="M2089" t="s">
        <v>45</v>
      </c>
      <c r="N2089" t="s">
        <v>50</v>
      </c>
      <c r="O2089" t="s">
        <v>57</v>
      </c>
      <c r="P2089" t="s">
        <v>1205</v>
      </c>
      <c r="Q2089">
        <v>6</v>
      </c>
      <c r="R2089">
        <v>2014</v>
      </c>
      <c r="S2089" t="s">
        <v>2252</v>
      </c>
      <c r="T2089" t="str">
        <f t="shared" si="65"/>
        <v>ford f-150</v>
      </c>
      <c r="U2089" t="str">
        <f t="shared" si="64"/>
        <v>f-150</v>
      </c>
    </row>
    <row r="2090" spans="1:21" x14ac:dyDescent="0.35">
      <c r="A2090" t="s">
        <v>14</v>
      </c>
      <c r="B2090" t="s">
        <v>16</v>
      </c>
      <c r="C2090" s="4">
        <v>44710</v>
      </c>
      <c r="D2090" t="s">
        <v>2653</v>
      </c>
      <c r="E2090" t="s">
        <v>24</v>
      </c>
      <c r="F2090" t="s">
        <v>25</v>
      </c>
      <c r="G2090">
        <v>32.75</v>
      </c>
      <c r="H2090">
        <v>-97.33</v>
      </c>
      <c r="I2090">
        <v>52317</v>
      </c>
      <c r="J2090" t="s">
        <v>32</v>
      </c>
      <c r="K2090">
        <v>29990</v>
      </c>
      <c r="M2090" t="s">
        <v>45</v>
      </c>
      <c r="N2090" t="s">
        <v>21</v>
      </c>
      <c r="O2090" t="s">
        <v>21</v>
      </c>
      <c r="P2090" t="s">
        <v>1846</v>
      </c>
      <c r="Q2090">
        <v>8</v>
      </c>
      <c r="R2090">
        <v>2011</v>
      </c>
      <c r="S2090" t="s">
        <v>2386</v>
      </c>
      <c r="T2090" t="str">
        <f t="shared" si="65"/>
        <v>Jaguar XK Convertible 2D</v>
      </c>
      <c r="U2090" t="str">
        <f t="shared" si="64"/>
        <v>XK Convertible 2D</v>
      </c>
    </row>
    <row r="2091" spans="1:21" x14ac:dyDescent="0.35">
      <c r="A2091" t="s">
        <v>14</v>
      </c>
      <c r="B2091" t="s">
        <v>16</v>
      </c>
      <c r="C2091" s="4">
        <v>44710</v>
      </c>
      <c r="D2091" t="s">
        <v>2653</v>
      </c>
      <c r="F2091" t="s">
        <v>25</v>
      </c>
      <c r="G2091">
        <v>32.75</v>
      </c>
      <c r="H2091">
        <v>-97.33</v>
      </c>
      <c r="I2091">
        <v>46559</v>
      </c>
      <c r="J2091" t="s">
        <v>35</v>
      </c>
      <c r="K2091">
        <v>30590</v>
      </c>
      <c r="M2091" t="s">
        <v>45</v>
      </c>
      <c r="N2091" t="s">
        <v>50</v>
      </c>
      <c r="O2091" t="s">
        <v>61</v>
      </c>
      <c r="P2091" t="s">
        <v>1847</v>
      </c>
      <c r="R2091">
        <v>2014</v>
      </c>
      <c r="S2091" t="s">
        <v>2249</v>
      </c>
      <c r="T2091" t="str">
        <f t="shared" si="65"/>
        <v>Volvo XC70 T6 Wagon 4D</v>
      </c>
      <c r="U2091" t="str">
        <f t="shared" si="64"/>
        <v>XC70 T6 Wagon 4D</v>
      </c>
    </row>
    <row r="2092" spans="1:21" x14ac:dyDescent="0.35">
      <c r="A2092" t="s">
        <v>14</v>
      </c>
      <c r="B2092" t="s">
        <v>16</v>
      </c>
      <c r="C2092" s="4">
        <v>44710</v>
      </c>
      <c r="D2092" t="s">
        <v>2653</v>
      </c>
      <c r="E2092" t="s">
        <v>23</v>
      </c>
      <c r="F2092" t="s">
        <v>25</v>
      </c>
      <c r="G2092">
        <v>32.75</v>
      </c>
      <c r="H2092">
        <v>-97.33</v>
      </c>
      <c r="I2092">
        <v>35052</v>
      </c>
      <c r="J2092" t="s">
        <v>31</v>
      </c>
      <c r="K2092">
        <v>36990</v>
      </c>
      <c r="M2092" t="s">
        <v>45</v>
      </c>
      <c r="N2092" t="s">
        <v>50</v>
      </c>
      <c r="O2092" t="s">
        <v>21</v>
      </c>
      <c r="P2092" t="s">
        <v>443</v>
      </c>
      <c r="R2092">
        <v>2019</v>
      </c>
      <c r="S2092" t="s">
        <v>2249</v>
      </c>
      <c r="T2092" t="str">
        <f t="shared" si="65"/>
        <v>Volvo XC60 T5 Momentum Sport</v>
      </c>
      <c r="U2092" t="str">
        <f t="shared" si="64"/>
        <v>XC60 T5 Momentum Sport</v>
      </c>
    </row>
    <row r="2093" spans="1:21" x14ac:dyDescent="0.35">
      <c r="A2093" t="s">
        <v>14</v>
      </c>
      <c r="B2093" t="s">
        <v>16</v>
      </c>
      <c r="C2093" s="4">
        <v>44710</v>
      </c>
      <c r="D2093" t="s">
        <v>2653</v>
      </c>
      <c r="E2093" t="s">
        <v>23</v>
      </c>
      <c r="F2093" t="s">
        <v>25</v>
      </c>
      <c r="G2093">
        <v>32.75</v>
      </c>
      <c r="H2093">
        <v>-97.33</v>
      </c>
      <c r="I2093">
        <v>31152</v>
      </c>
      <c r="K2093">
        <v>18990</v>
      </c>
      <c r="M2093" t="s">
        <v>45</v>
      </c>
      <c r="N2093" t="s">
        <v>50</v>
      </c>
      <c r="O2093" t="s">
        <v>53</v>
      </c>
      <c r="P2093" t="s">
        <v>1848</v>
      </c>
      <c r="R2093">
        <v>2017</v>
      </c>
      <c r="S2093" t="s">
        <v>2278</v>
      </c>
      <c r="T2093" t="str">
        <f t="shared" si="65"/>
        <v>Ford Fusion S Sedan 4D</v>
      </c>
      <c r="U2093" t="str">
        <f t="shared" si="64"/>
        <v>Fusion S Sedan 4D</v>
      </c>
    </row>
    <row r="2094" spans="1:21" x14ac:dyDescent="0.35">
      <c r="A2094" t="s">
        <v>14</v>
      </c>
      <c r="B2094" t="s">
        <v>16</v>
      </c>
      <c r="C2094" s="4">
        <v>44710</v>
      </c>
      <c r="D2094" t="s">
        <v>2980</v>
      </c>
      <c r="F2094" t="s">
        <v>25</v>
      </c>
      <c r="G2094">
        <v>32.69</v>
      </c>
      <c r="H2094">
        <v>-97.12</v>
      </c>
      <c r="I2094">
        <v>28628</v>
      </c>
      <c r="J2094" t="s">
        <v>39</v>
      </c>
      <c r="K2094">
        <v>23990</v>
      </c>
      <c r="M2094" t="s">
        <v>45</v>
      </c>
      <c r="N2094" t="s">
        <v>21</v>
      </c>
      <c r="O2094" t="s">
        <v>21</v>
      </c>
      <c r="P2094" t="s">
        <v>1849</v>
      </c>
      <c r="R2094">
        <v>2013</v>
      </c>
      <c r="S2094" t="s">
        <v>2300</v>
      </c>
      <c r="T2094" t="str">
        <f t="shared" si="65"/>
        <v>Toyota RAV4 XLE Sport Utility 4D</v>
      </c>
      <c r="U2094" t="str">
        <f t="shared" si="64"/>
        <v>RAV4 XLE Sport Utility 4D</v>
      </c>
    </row>
    <row r="2095" spans="1:21" x14ac:dyDescent="0.35">
      <c r="A2095" t="s">
        <v>14</v>
      </c>
      <c r="B2095" t="s">
        <v>16</v>
      </c>
      <c r="C2095" s="4">
        <v>44710</v>
      </c>
      <c r="D2095" t="s">
        <v>2983</v>
      </c>
      <c r="E2095" t="s">
        <v>23</v>
      </c>
      <c r="F2095" t="s">
        <v>25</v>
      </c>
      <c r="G2095">
        <v>32.69</v>
      </c>
      <c r="H2095">
        <v>-97.12</v>
      </c>
      <c r="I2095">
        <v>21148</v>
      </c>
      <c r="J2095" t="s">
        <v>35</v>
      </c>
      <c r="K2095">
        <v>36990</v>
      </c>
      <c r="M2095" t="s">
        <v>45</v>
      </c>
      <c r="N2095" t="s">
        <v>21</v>
      </c>
      <c r="O2095" t="s">
        <v>54</v>
      </c>
      <c r="P2095" t="s">
        <v>1850</v>
      </c>
      <c r="Q2095">
        <v>6</v>
      </c>
      <c r="R2095">
        <v>2019</v>
      </c>
      <c r="S2095" t="s">
        <v>2300</v>
      </c>
      <c r="T2095" t="str">
        <f t="shared" si="65"/>
        <v>Toyota Sienna LE Minivan 4D</v>
      </c>
      <c r="U2095" t="str">
        <f t="shared" si="64"/>
        <v>Sienna LE Minivan 4D</v>
      </c>
    </row>
    <row r="2096" spans="1:21" x14ac:dyDescent="0.35">
      <c r="A2096" t="s">
        <v>14</v>
      </c>
      <c r="B2096" t="s">
        <v>16</v>
      </c>
      <c r="C2096" s="4">
        <v>44710</v>
      </c>
      <c r="D2096" t="s">
        <v>2983</v>
      </c>
      <c r="F2096" t="s">
        <v>25</v>
      </c>
      <c r="G2096">
        <v>32.69</v>
      </c>
      <c r="H2096">
        <v>-97.12</v>
      </c>
      <c r="I2096">
        <v>35752</v>
      </c>
      <c r="K2096">
        <v>25590</v>
      </c>
      <c r="M2096" t="s">
        <v>45</v>
      </c>
      <c r="N2096" t="s">
        <v>50</v>
      </c>
      <c r="O2096" t="s">
        <v>53</v>
      </c>
      <c r="P2096" t="s">
        <v>1517</v>
      </c>
      <c r="R2096">
        <v>2016</v>
      </c>
      <c r="S2096" t="s">
        <v>2287</v>
      </c>
      <c r="T2096" t="str">
        <f t="shared" si="65"/>
        <v>Audi A3 2.0T Premium Plus Sedan</v>
      </c>
      <c r="U2096" t="str">
        <f t="shared" si="64"/>
        <v>A3 2.0T Premium Plus Sedan</v>
      </c>
    </row>
    <row r="2097" spans="1:21" x14ac:dyDescent="0.35">
      <c r="A2097" t="s">
        <v>14</v>
      </c>
      <c r="B2097" t="s">
        <v>16</v>
      </c>
      <c r="C2097" s="4">
        <v>44710</v>
      </c>
      <c r="D2097" t="s">
        <v>2983</v>
      </c>
      <c r="E2097" t="s">
        <v>23</v>
      </c>
      <c r="F2097" t="s">
        <v>28</v>
      </c>
      <c r="G2097">
        <v>32.69</v>
      </c>
      <c r="H2097">
        <v>-97.12</v>
      </c>
      <c r="I2097">
        <v>35597</v>
      </c>
      <c r="J2097" t="s">
        <v>32</v>
      </c>
      <c r="K2097">
        <v>17990</v>
      </c>
      <c r="M2097" t="s">
        <v>45</v>
      </c>
      <c r="N2097" t="s">
        <v>21</v>
      </c>
      <c r="O2097" t="s">
        <v>58</v>
      </c>
      <c r="P2097" t="s">
        <v>1851</v>
      </c>
      <c r="R2097">
        <v>2014</v>
      </c>
      <c r="S2097" t="s">
        <v>2242</v>
      </c>
      <c r="T2097" t="str">
        <f t="shared" si="65"/>
        <v>Nissan LEAF SL Hatchback 4D</v>
      </c>
      <c r="U2097" t="str">
        <f t="shared" si="64"/>
        <v>LEAF SL Hatchback 4D</v>
      </c>
    </row>
    <row r="2098" spans="1:21" x14ac:dyDescent="0.35">
      <c r="A2098" t="s">
        <v>14</v>
      </c>
      <c r="B2098" t="s">
        <v>16</v>
      </c>
      <c r="C2098" s="4">
        <v>44710</v>
      </c>
      <c r="D2098" t="s">
        <v>2984</v>
      </c>
      <c r="F2098" t="s">
        <v>25</v>
      </c>
      <c r="G2098">
        <v>32.7515</v>
      </c>
      <c r="H2098">
        <v>-96.283100000000005</v>
      </c>
      <c r="I2098">
        <v>5</v>
      </c>
      <c r="J2098" t="s">
        <v>29</v>
      </c>
      <c r="K2098">
        <v>4550</v>
      </c>
      <c r="M2098" t="s">
        <v>45</v>
      </c>
      <c r="N2098" t="s">
        <v>50</v>
      </c>
      <c r="O2098" t="s">
        <v>57</v>
      </c>
      <c r="P2098" t="s">
        <v>1852</v>
      </c>
      <c r="Q2098">
        <v>8</v>
      </c>
      <c r="R2098">
        <v>1986</v>
      </c>
      <c r="S2098" t="s">
        <v>2255</v>
      </c>
      <c r="T2098" t="str">
        <f t="shared" si="65"/>
        <v>chevy silverado K10</v>
      </c>
      <c r="U2098" t="str">
        <f t="shared" si="64"/>
        <v>silverado K10</v>
      </c>
    </row>
    <row r="2099" spans="1:21" x14ac:dyDescent="0.35">
      <c r="A2099" t="s">
        <v>14</v>
      </c>
      <c r="B2099" t="s">
        <v>15</v>
      </c>
      <c r="C2099" s="4">
        <v>44710</v>
      </c>
      <c r="D2099" t="s">
        <v>2984</v>
      </c>
      <c r="E2099" t="s">
        <v>22</v>
      </c>
      <c r="F2099" t="s">
        <v>25</v>
      </c>
      <c r="G2099">
        <v>38.614952000000002</v>
      </c>
      <c r="H2099">
        <v>-121.27166699999999</v>
      </c>
      <c r="I2099">
        <v>34000</v>
      </c>
      <c r="K2099">
        <v>199000</v>
      </c>
      <c r="M2099" t="s">
        <v>45</v>
      </c>
      <c r="N2099" t="s">
        <v>50</v>
      </c>
      <c r="O2099" t="s">
        <v>52</v>
      </c>
      <c r="P2099" t="s">
        <v>1853</v>
      </c>
      <c r="Q2099">
        <v>8</v>
      </c>
      <c r="R2099">
        <v>2019</v>
      </c>
      <c r="S2099" t="s">
        <v>2324</v>
      </c>
      <c r="T2099" t="str">
        <f t="shared" si="65"/>
        <v>Mercedes-Benz AMG G 63 G63 *</v>
      </c>
      <c r="U2099" t="str">
        <f t="shared" si="64"/>
        <v>AMG G 63 G63 *</v>
      </c>
    </row>
    <row r="2100" spans="1:21" x14ac:dyDescent="0.35">
      <c r="A2100" t="s">
        <v>14</v>
      </c>
      <c r="B2100" t="s">
        <v>19</v>
      </c>
      <c r="C2100" s="4">
        <v>44710</v>
      </c>
      <c r="D2100" t="s">
        <v>2984</v>
      </c>
      <c r="E2100" t="s">
        <v>24</v>
      </c>
      <c r="F2100" t="s">
        <v>25</v>
      </c>
      <c r="G2100">
        <v>32.708599999999997</v>
      </c>
      <c r="H2100">
        <v>-96.795500000000004</v>
      </c>
      <c r="I2100">
        <v>900000</v>
      </c>
      <c r="J2100" t="s">
        <v>33</v>
      </c>
      <c r="K2100">
        <v>1500</v>
      </c>
      <c r="L2100" t="s">
        <v>43</v>
      </c>
      <c r="M2100" t="s">
        <v>45</v>
      </c>
      <c r="N2100" t="s">
        <v>50</v>
      </c>
      <c r="O2100" t="s">
        <v>53</v>
      </c>
      <c r="P2100" t="s">
        <v>1854</v>
      </c>
      <c r="Q2100" t="s">
        <v>21</v>
      </c>
      <c r="R2100">
        <v>1990</v>
      </c>
      <c r="S2100" t="s">
        <v>2255</v>
      </c>
      <c r="T2100" t="str">
        <f t="shared" si="65"/>
        <v>chevy caprice classic</v>
      </c>
      <c r="U2100" t="str">
        <f t="shared" si="64"/>
        <v>caprice classic</v>
      </c>
    </row>
    <row r="2101" spans="1:21" x14ac:dyDescent="0.35">
      <c r="A2101" t="s">
        <v>14</v>
      </c>
      <c r="C2101" s="4">
        <v>44710</v>
      </c>
      <c r="D2101" t="s">
        <v>2655</v>
      </c>
      <c r="E2101" t="s">
        <v>23</v>
      </c>
      <c r="F2101" t="s">
        <v>25</v>
      </c>
      <c r="G2101">
        <v>33.367635</v>
      </c>
      <c r="H2101">
        <v>-96.962939000000006</v>
      </c>
      <c r="I2101">
        <v>111365</v>
      </c>
      <c r="J2101" t="s">
        <v>32</v>
      </c>
      <c r="K2101">
        <v>15998</v>
      </c>
      <c r="M2101" t="s">
        <v>45</v>
      </c>
      <c r="N2101" t="s">
        <v>50</v>
      </c>
      <c r="O2101" t="s">
        <v>53</v>
      </c>
      <c r="P2101" t="s">
        <v>1855</v>
      </c>
      <c r="R2101">
        <v>2018</v>
      </c>
      <c r="S2101" t="s">
        <v>2248</v>
      </c>
      <c r="T2101" t="str">
        <f t="shared" si="65"/>
        <v>Chevrolet Cruze</v>
      </c>
      <c r="U2101" t="str">
        <f t="shared" si="64"/>
        <v>Cruze</v>
      </c>
    </row>
    <row r="2102" spans="1:21" x14ac:dyDescent="0.35">
      <c r="A2102" t="s">
        <v>14</v>
      </c>
      <c r="B2102" t="s">
        <v>16</v>
      </c>
      <c r="C2102" s="4">
        <v>44710</v>
      </c>
      <c r="D2102" t="s">
        <v>3123</v>
      </c>
      <c r="E2102" t="s">
        <v>23</v>
      </c>
      <c r="F2102" t="s">
        <v>26</v>
      </c>
      <c r="G2102">
        <v>32.85</v>
      </c>
      <c r="H2102">
        <v>-96.96</v>
      </c>
      <c r="I2102">
        <v>83805</v>
      </c>
      <c r="J2102" t="s">
        <v>35</v>
      </c>
      <c r="K2102">
        <v>18990</v>
      </c>
      <c r="M2102" t="s">
        <v>45</v>
      </c>
      <c r="N2102" t="s">
        <v>50</v>
      </c>
      <c r="O2102" t="s">
        <v>58</v>
      </c>
      <c r="P2102" t="s">
        <v>1609</v>
      </c>
      <c r="R2102">
        <v>2015</v>
      </c>
      <c r="S2102" t="s">
        <v>2300</v>
      </c>
      <c r="T2102" t="str">
        <f t="shared" si="65"/>
        <v>Toyota Prius c Two Hatchback 4D</v>
      </c>
      <c r="U2102" t="str">
        <f t="shared" si="64"/>
        <v>Prius c Two Hatchback 4D</v>
      </c>
    </row>
    <row r="2103" spans="1:21" x14ac:dyDescent="0.35">
      <c r="A2103" t="s">
        <v>14</v>
      </c>
      <c r="C2103" s="4">
        <v>44710</v>
      </c>
      <c r="D2103" t="s">
        <v>3122</v>
      </c>
      <c r="E2103" t="s">
        <v>24</v>
      </c>
      <c r="F2103" t="s">
        <v>25</v>
      </c>
      <c r="G2103">
        <v>33.154800000000002</v>
      </c>
      <c r="H2103">
        <v>-96.499200000000002</v>
      </c>
      <c r="I2103">
        <v>89918</v>
      </c>
      <c r="J2103" t="s">
        <v>34</v>
      </c>
      <c r="K2103">
        <v>11750</v>
      </c>
      <c r="L2103" t="s">
        <v>41</v>
      </c>
      <c r="M2103" t="s">
        <v>46</v>
      </c>
      <c r="N2103" t="s">
        <v>50</v>
      </c>
      <c r="P2103" t="s">
        <v>1856</v>
      </c>
      <c r="Q2103">
        <v>6</v>
      </c>
      <c r="R2103">
        <v>2015</v>
      </c>
      <c r="S2103" t="s">
        <v>2246</v>
      </c>
      <c r="T2103" t="str">
        <f t="shared" si="65"/>
        <v>2015 Infiniti Q40</v>
      </c>
      <c r="U2103" t="str">
        <f t="shared" si="64"/>
        <v>Infiniti Q40</v>
      </c>
    </row>
    <row r="2104" spans="1:21" x14ac:dyDescent="0.35">
      <c r="A2104" t="s">
        <v>14</v>
      </c>
      <c r="C2104" s="4">
        <v>44710</v>
      </c>
      <c r="D2104" t="s">
        <v>3125</v>
      </c>
      <c r="F2104" t="s">
        <v>21</v>
      </c>
      <c r="G2104">
        <v>32.952959999999997</v>
      </c>
      <c r="H2104">
        <v>-96.832689000000002</v>
      </c>
      <c r="I2104">
        <v>31358</v>
      </c>
      <c r="J2104" t="s">
        <v>30</v>
      </c>
      <c r="K2104">
        <v>59995</v>
      </c>
      <c r="M2104" t="s">
        <v>45</v>
      </c>
      <c r="N2104" t="s">
        <v>50</v>
      </c>
      <c r="O2104" t="s">
        <v>57</v>
      </c>
      <c r="P2104" t="s">
        <v>1857</v>
      </c>
      <c r="R2104">
        <v>1993</v>
      </c>
      <c r="S2104" t="s">
        <v>2400</v>
      </c>
      <c r="T2104" t="str">
        <f t="shared" si="65"/>
        <v>HUMMER H1</v>
      </c>
      <c r="U2104" t="str">
        <f t="shared" si="64"/>
        <v>H1</v>
      </c>
    </row>
    <row r="2105" spans="1:21" x14ac:dyDescent="0.35">
      <c r="A2105" t="s">
        <v>14</v>
      </c>
      <c r="B2105" t="s">
        <v>15</v>
      </c>
      <c r="C2105" s="4">
        <v>44710</v>
      </c>
      <c r="D2105" t="s">
        <v>3125</v>
      </c>
      <c r="E2105" t="s">
        <v>22</v>
      </c>
      <c r="F2105" t="s">
        <v>25</v>
      </c>
      <c r="G2105">
        <v>38.614952000000002</v>
      </c>
      <c r="H2105">
        <v>-121.27166699999999</v>
      </c>
      <c r="I2105">
        <v>86000</v>
      </c>
      <c r="K2105">
        <v>24999</v>
      </c>
      <c r="M2105" t="s">
        <v>45</v>
      </c>
      <c r="N2105" t="s">
        <v>50</v>
      </c>
      <c r="O2105" t="s">
        <v>52</v>
      </c>
      <c r="P2105" t="s">
        <v>1858</v>
      </c>
      <c r="Q2105">
        <v>6</v>
      </c>
      <c r="R2105">
        <v>2013</v>
      </c>
      <c r="S2105" t="s">
        <v>2277</v>
      </c>
      <c r="T2105" t="str">
        <f t="shared" si="65"/>
        <v>Jeep Wrangler Unlimited * 86,</v>
      </c>
      <c r="U2105" t="str">
        <f t="shared" si="64"/>
        <v>Wrangler Unlimited * 86,</v>
      </c>
    </row>
    <row r="2106" spans="1:21" x14ac:dyDescent="0.35">
      <c r="A2106" t="s">
        <v>14</v>
      </c>
      <c r="B2106" t="s">
        <v>16</v>
      </c>
      <c r="C2106" s="4">
        <v>44710</v>
      </c>
      <c r="D2106" t="s">
        <v>3126</v>
      </c>
      <c r="E2106" t="s">
        <v>22</v>
      </c>
      <c r="F2106" t="s">
        <v>25</v>
      </c>
      <c r="G2106">
        <v>32.898299999999999</v>
      </c>
      <c r="H2106">
        <v>-96.126099999999994</v>
      </c>
      <c r="I2106">
        <v>198651</v>
      </c>
      <c r="J2106" t="s">
        <v>32</v>
      </c>
      <c r="K2106">
        <v>8500</v>
      </c>
      <c r="L2106" t="s">
        <v>41</v>
      </c>
      <c r="M2106" t="s">
        <v>45</v>
      </c>
      <c r="N2106" t="s">
        <v>50</v>
      </c>
      <c r="O2106" t="s">
        <v>57</v>
      </c>
      <c r="P2106" t="s">
        <v>1859</v>
      </c>
      <c r="Q2106">
        <v>6</v>
      </c>
      <c r="R2106">
        <v>2006</v>
      </c>
      <c r="S2106" t="s">
        <v>2254</v>
      </c>
      <c r="T2106" t="str">
        <f t="shared" si="65"/>
        <v>honda ridgeline</v>
      </c>
      <c r="U2106" t="str">
        <f t="shared" si="64"/>
        <v>ridgeline</v>
      </c>
    </row>
    <row r="2107" spans="1:21" x14ac:dyDescent="0.35">
      <c r="A2107" t="s">
        <v>14</v>
      </c>
      <c r="B2107" t="s">
        <v>15</v>
      </c>
      <c r="C2107" s="4">
        <v>44710</v>
      </c>
      <c r="D2107" t="s">
        <v>2664</v>
      </c>
      <c r="E2107" t="s">
        <v>22</v>
      </c>
      <c r="F2107" t="s">
        <v>25</v>
      </c>
      <c r="G2107">
        <v>32.928400000000003</v>
      </c>
      <c r="H2107">
        <v>-97.095100000000002</v>
      </c>
      <c r="I2107">
        <v>150121</v>
      </c>
      <c r="J2107" t="s">
        <v>32</v>
      </c>
      <c r="K2107">
        <v>22000</v>
      </c>
      <c r="L2107" t="s">
        <v>43</v>
      </c>
      <c r="M2107" t="s">
        <v>45</v>
      </c>
      <c r="N2107" t="s">
        <v>50</v>
      </c>
      <c r="O2107" t="s">
        <v>57</v>
      </c>
      <c r="P2107" t="s">
        <v>1860</v>
      </c>
      <c r="Q2107">
        <v>8</v>
      </c>
      <c r="R2107">
        <v>2011</v>
      </c>
      <c r="S2107" t="s">
        <v>2252</v>
      </c>
      <c r="T2107" t="str">
        <f t="shared" si="65"/>
        <v>ford f150 platinum 4x4</v>
      </c>
      <c r="U2107" t="str">
        <f t="shared" si="64"/>
        <v>f150 platinum 4x4</v>
      </c>
    </row>
    <row r="2108" spans="1:21" x14ac:dyDescent="0.35">
      <c r="A2108" t="s">
        <v>14</v>
      </c>
      <c r="B2108" t="s">
        <v>15</v>
      </c>
      <c r="C2108" s="4">
        <v>44710</v>
      </c>
      <c r="D2108" t="s">
        <v>2664</v>
      </c>
      <c r="E2108" t="s">
        <v>22</v>
      </c>
      <c r="F2108" t="s">
        <v>25</v>
      </c>
      <c r="G2108">
        <v>38.614952000000002</v>
      </c>
      <c r="H2108">
        <v>-121.27166699999999</v>
      </c>
      <c r="I2108">
        <v>111000</v>
      </c>
      <c r="K2108">
        <v>21999</v>
      </c>
      <c r="M2108" t="s">
        <v>45</v>
      </c>
      <c r="N2108" t="s">
        <v>50</v>
      </c>
      <c r="O2108" t="s">
        <v>57</v>
      </c>
      <c r="P2108" t="s">
        <v>1861</v>
      </c>
      <c r="Q2108">
        <v>4</v>
      </c>
      <c r="R2108">
        <v>2013</v>
      </c>
      <c r="S2108" t="s">
        <v>2300</v>
      </c>
      <c r="T2108" t="str">
        <f t="shared" si="65"/>
        <v>Toyota Tacoma * LOW MILES *</v>
      </c>
      <c r="U2108" t="str">
        <f t="shared" si="64"/>
        <v>Tacoma * LOW MILES *</v>
      </c>
    </row>
    <row r="2109" spans="1:21" x14ac:dyDescent="0.35">
      <c r="A2109" t="s">
        <v>14</v>
      </c>
      <c r="B2109" t="s">
        <v>16</v>
      </c>
      <c r="C2109" s="4">
        <v>44710</v>
      </c>
      <c r="D2109" t="s">
        <v>2673</v>
      </c>
      <c r="E2109" t="s">
        <v>23</v>
      </c>
      <c r="F2109" t="s">
        <v>26</v>
      </c>
      <c r="G2109">
        <v>33.04</v>
      </c>
      <c r="H2109">
        <v>-96.98</v>
      </c>
      <c r="I2109">
        <v>43469</v>
      </c>
      <c r="K2109">
        <v>23990</v>
      </c>
      <c r="M2109" t="s">
        <v>45</v>
      </c>
      <c r="N2109" t="s">
        <v>50</v>
      </c>
      <c r="O2109" t="s">
        <v>58</v>
      </c>
      <c r="P2109" t="s">
        <v>1862</v>
      </c>
      <c r="R2109">
        <v>2014</v>
      </c>
      <c r="S2109" t="s">
        <v>2300</v>
      </c>
      <c r="T2109" t="str">
        <f t="shared" si="65"/>
        <v>Toyota Prius Plug-in Hybrid</v>
      </c>
      <c r="U2109" t="str">
        <f t="shared" si="64"/>
        <v>Prius Plug-in Hybrid</v>
      </c>
    </row>
    <row r="2110" spans="1:21" x14ac:dyDescent="0.35">
      <c r="A2110" t="s">
        <v>14</v>
      </c>
      <c r="B2110" t="s">
        <v>19</v>
      </c>
      <c r="C2110" s="4">
        <v>44710</v>
      </c>
      <c r="D2110" t="s">
        <v>3206</v>
      </c>
      <c r="F2110" t="s">
        <v>25</v>
      </c>
      <c r="G2110">
        <v>32.96</v>
      </c>
      <c r="H2110">
        <v>-96.838499999999996</v>
      </c>
      <c r="I2110">
        <v>202000</v>
      </c>
      <c r="J2110" t="s">
        <v>31</v>
      </c>
      <c r="K2110">
        <v>2500</v>
      </c>
      <c r="M2110" t="s">
        <v>45</v>
      </c>
      <c r="N2110" t="s">
        <v>50</v>
      </c>
      <c r="P2110" t="s">
        <v>1863</v>
      </c>
      <c r="Q2110">
        <v>4</v>
      </c>
      <c r="R2110">
        <v>2013</v>
      </c>
      <c r="S2110" t="s">
        <v>2297</v>
      </c>
      <c r="T2110" t="str">
        <f t="shared" si="65"/>
        <v>mitsubishi outlander</v>
      </c>
      <c r="U2110" t="str">
        <f t="shared" si="64"/>
        <v>outlander</v>
      </c>
    </row>
    <row r="2111" spans="1:21" x14ac:dyDescent="0.35">
      <c r="A2111" t="s">
        <v>14</v>
      </c>
      <c r="C2111" s="4">
        <v>44710</v>
      </c>
      <c r="D2111" t="s">
        <v>3206</v>
      </c>
      <c r="E2111" t="s">
        <v>22</v>
      </c>
      <c r="F2111" t="s">
        <v>21</v>
      </c>
      <c r="G2111">
        <v>32.952959999999997</v>
      </c>
      <c r="H2111">
        <v>-96.832689000000002</v>
      </c>
      <c r="I2111">
        <v>67274</v>
      </c>
      <c r="J2111" t="s">
        <v>32</v>
      </c>
      <c r="K2111">
        <v>56995</v>
      </c>
      <c r="M2111" t="s">
        <v>45</v>
      </c>
      <c r="N2111" t="s">
        <v>50</v>
      </c>
      <c r="O2111" t="s">
        <v>56</v>
      </c>
      <c r="P2111" t="s">
        <v>1261</v>
      </c>
      <c r="R2111">
        <v>2020</v>
      </c>
      <c r="S2111" t="s">
        <v>2281</v>
      </c>
      <c r="T2111" t="str">
        <f t="shared" si="65"/>
        <v>RAM 2500</v>
      </c>
      <c r="U2111" t="str">
        <f t="shared" si="64"/>
        <v>2500</v>
      </c>
    </row>
    <row r="2112" spans="1:21" x14ac:dyDescent="0.35">
      <c r="A2112" t="s">
        <v>14</v>
      </c>
      <c r="B2112" t="s">
        <v>16</v>
      </c>
      <c r="C2112" s="4">
        <v>44710</v>
      </c>
      <c r="D2112" t="s">
        <v>2673</v>
      </c>
      <c r="F2112" t="s">
        <v>25</v>
      </c>
      <c r="G2112">
        <v>33.04</v>
      </c>
      <c r="H2112">
        <v>-96.98</v>
      </c>
      <c r="I2112">
        <v>93112</v>
      </c>
      <c r="J2112" t="s">
        <v>29</v>
      </c>
      <c r="K2112">
        <v>15990</v>
      </c>
      <c r="M2112" t="s">
        <v>45</v>
      </c>
      <c r="N2112" t="s">
        <v>50</v>
      </c>
      <c r="O2112" t="s">
        <v>61</v>
      </c>
      <c r="P2112" t="s">
        <v>1864</v>
      </c>
      <c r="R2112">
        <v>2010</v>
      </c>
      <c r="S2112" t="s">
        <v>2325</v>
      </c>
      <c r="T2112" t="str">
        <f t="shared" si="65"/>
        <v>Subaru Outback 2.5i Premium</v>
      </c>
      <c r="U2112" t="str">
        <f t="shared" si="64"/>
        <v>Outback 2.5i Premium</v>
      </c>
    </row>
    <row r="2113" spans="1:21" x14ac:dyDescent="0.35">
      <c r="A2113" t="s">
        <v>14</v>
      </c>
      <c r="B2113" t="s">
        <v>16</v>
      </c>
      <c r="C2113" s="4">
        <v>44710</v>
      </c>
      <c r="D2113" t="s">
        <v>2673</v>
      </c>
      <c r="F2113" t="s">
        <v>25</v>
      </c>
      <c r="G2113">
        <v>33.04</v>
      </c>
      <c r="H2113">
        <v>-96.98</v>
      </c>
      <c r="I2113">
        <v>25062</v>
      </c>
      <c r="J2113" t="s">
        <v>32</v>
      </c>
      <c r="K2113">
        <v>36990</v>
      </c>
      <c r="M2113" t="s">
        <v>45</v>
      </c>
      <c r="N2113" t="s">
        <v>50</v>
      </c>
      <c r="O2113" t="s">
        <v>53</v>
      </c>
      <c r="P2113" t="s">
        <v>1865</v>
      </c>
      <c r="Q2113">
        <v>6</v>
      </c>
      <c r="R2113">
        <v>2014</v>
      </c>
      <c r="S2113" t="s">
        <v>2401</v>
      </c>
      <c r="T2113" t="str">
        <f t="shared" si="65"/>
        <v>Maserati Ghibli S Q4 Sedan 4D</v>
      </c>
      <c r="U2113" t="str">
        <f t="shared" si="64"/>
        <v>Ghibli S Q4 Sedan 4D</v>
      </c>
    </row>
    <row r="2114" spans="1:21" x14ac:dyDescent="0.35">
      <c r="A2114" t="s">
        <v>14</v>
      </c>
      <c r="B2114" t="s">
        <v>16</v>
      </c>
      <c r="C2114" s="4">
        <v>44710</v>
      </c>
      <c r="D2114" t="s">
        <v>2673</v>
      </c>
      <c r="F2114" t="s">
        <v>25</v>
      </c>
      <c r="G2114">
        <v>33.04</v>
      </c>
      <c r="H2114">
        <v>-96.98</v>
      </c>
      <c r="I2114">
        <v>45904</v>
      </c>
      <c r="J2114" t="s">
        <v>30</v>
      </c>
      <c r="K2114">
        <v>25990</v>
      </c>
      <c r="M2114" t="s">
        <v>45</v>
      </c>
      <c r="N2114" t="s">
        <v>50</v>
      </c>
      <c r="O2114" t="s">
        <v>53</v>
      </c>
      <c r="P2114" t="s">
        <v>1520</v>
      </c>
      <c r="Q2114">
        <v>6</v>
      </c>
      <c r="R2114">
        <v>2015</v>
      </c>
      <c r="S2114" t="s">
        <v>2321</v>
      </c>
      <c r="T2114" t="str">
        <f t="shared" si="65"/>
        <v>INFINITI Q50 3.7 Premium Sedan</v>
      </c>
      <c r="U2114" t="str">
        <f t="shared" ref="U2114:U2177" si="66">RIGHT(T2114,LEN(T2114)-FIND(" ",T2114))</f>
        <v>Q50 3.7 Premium Sedan</v>
      </c>
    </row>
    <row r="2115" spans="1:21" x14ac:dyDescent="0.35">
      <c r="A2115" t="s">
        <v>14</v>
      </c>
      <c r="B2115" t="s">
        <v>15</v>
      </c>
      <c r="C2115" s="4">
        <v>44710</v>
      </c>
      <c r="D2115" t="s">
        <v>2677</v>
      </c>
      <c r="E2115" t="s">
        <v>24</v>
      </c>
      <c r="F2115" t="s">
        <v>25</v>
      </c>
      <c r="G2115">
        <v>32.547800000000002</v>
      </c>
      <c r="H2115">
        <v>-98.363200000000006</v>
      </c>
      <c r="I2115">
        <v>247000</v>
      </c>
      <c r="J2115" t="s">
        <v>31</v>
      </c>
      <c r="K2115">
        <v>3800</v>
      </c>
      <c r="L2115" t="s">
        <v>43</v>
      </c>
      <c r="M2115" t="s">
        <v>45</v>
      </c>
      <c r="N2115" t="s">
        <v>50</v>
      </c>
      <c r="O2115" t="s">
        <v>52</v>
      </c>
      <c r="P2115" t="s">
        <v>1866</v>
      </c>
      <c r="Q2115">
        <v>8</v>
      </c>
      <c r="R2115">
        <v>1999</v>
      </c>
      <c r="S2115" t="s">
        <v>2252</v>
      </c>
      <c r="T2115" t="str">
        <f t="shared" ref="T2115:T2178" si="67">RIGHT(P2115,LEN(P2115)-FIND(" ",P2115))</f>
        <v>ford expedition</v>
      </c>
      <c r="U2115" t="str">
        <f t="shared" si="66"/>
        <v>expedition</v>
      </c>
    </row>
    <row r="2116" spans="1:21" x14ac:dyDescent="0.35">
      <c r="A2116" t="s">
        <v>14</v>
      </c>
      <c r="C2116" s="4">
        <v>44710</v>
      </c>
      <c r="D2116" t="s">
        <v>3129</v>
      </c>
      <c r="F2116" t="s">
        <v>25</v>
      </c>
      <c r="G2116">
        <v>32.577300000000001</v>
      </c>
      <c r="H2116">
        <v>-97.141599999999997</v>
      </c>
      <c r="I2116">
        <v>54000</v>
      </c>
      <c r="K2116">
        <v>6700</v>
      </c>
      <c r="M2116" t="s">
        <v>45</v>
      </c>
      <c r="N2116" t="s">
        <v>50</v>
      </c>
      <c r="P2116" t="s">
        <v>1867</v>
      </c>
      <c r="R2116">
        <v>1977</v>
      </c>
      <c r="S2116" t="s">
        <v>2274</v>
      </c>
      <c r="T2116" t="str">
        <f t="shared" si="67"/>
        <v>gmc</v>
      </c>
      <c r="U2116" t="e">
        <f t="shared" si="66"/>
        <v>#VALUE!</v>
      </c>
    </row>
    <row r="2117" spans="1:21" x14ac:dyDescent="0.35">
      <c r="A2117" t="s">
        <v>14</v>
      </c>
      <c r="B2117" t="s">
        <v>16</v>
      </c>
      <c r="C2117" s="4">
        <v>44710</v>
      </c>
      <c r="D2117" t="s">
        <v>2990</v>
      </c>
      <c r="E2117" t="s">
        <v>23</v>
      </c>
      <c r="F2117" t="s">
        <v>28</v>
      </c>
      <c r="G2117">
        <v>32.69</v>
      </c>
      <c r="H2117">
        <v>-97.12</v>
      </c>
      <c r="I2117">
        <v>59495</v>
      </c>
      <c r="J2117" t="s">
        <v>32</v>
      </c>
      <c r="K2117">
        <v>15590</v>
      </c>
      <c r="M2117" t="s">
        <v>45</v>
      </c>
      <c r="N2117" t="s">
        <v>21</v>
      </c>
      <c r="O2117" t="s">
        <v>58</v>
      </c>
      <c r="P2117" t="s">
        <v>1868</v>
      </c>
      <c r="R2117">
        <v>2015</v>
      </c>
      <c r="S2117" t="s">
        <v>2242</v>
      </c>
      <c r="T2117" t="str">
        <f t="shared" si="67"/>
        <v>Nissan LEAF SL Hatchback 4D</v>
      </c>
      <c r="U2117" t="str">
        <f t="shared" si="66"/>
        <v>LEAF SL Hatchback 4D</v>
      </c>
    </row>
    <row r="2118" spans="1:21" x14ac:dyDescent="0.35">
      <c r="A2118" t="s">
        <v>14</v>
      </c>
      <c r="B2118" t="s">
        <v>16</v>
      </c>
      <c r="C2118" s="4">
        <v>44710</v>
      </c>
      <c r="D2118" t="s">
        <v>2990</v>
      </c>
      <c r="E2118" t="s">
        <v>23</v>
      </c>
      <c r="F2118" t="s">
        <v>25</v>
      </c>
      <c r="G2118">
        <v>32.69</v>
      </c>
      <c r="H2118">
        <v>-97.12</v>
      </c>
      <c r="I2118">
        <v>37424</v>
      </c>
      <c r="K2118">
        <v>21590</v>
      </c>
      <c r="M2118" t="s">
        <v>45</v>
      </c>
      <c r="N2118" t="s">
        <v>21</v>
      </c>
      <c r="O2118" t="s">
        <v>53</v>
      </c>
      <c r="P2118" t="s">
        <v>1869</v>
      </c>
      <c r="Q2118">
        <v>6</v>
      </c>
      <c r="R2118">
        <v>2016</v>
      </c>
      <c r="S2118" t="s">
        <v>2278</v>
      </c>
      <c r="T2118" t="str">
        <f t="shared" si="67"/>
        <v>Ford Taurus SEL Sedan 4D</v>
      </c>
      <c r="U2118" t="str">
        <f t="shared" si="66"/>
        <v>Taurus SEL Sedan 4D</v>
      </c>
    </row>
    <row r="2119" spans="1:21" x14ac:dyDescent="0.35">
      <c r="A2119" t="s">
        <v>14</v>
      </c>
      <c r="B2119" t="s">
        <v>16</v>
      </c>
      <c r="C2119" s="4">
        <v>44710</v>
      </c>
      <c r="D2119" t="s">
        <v>2990</v>
      </c>
      <c r="E2119" t="s">
        <v>23</v>
      </c>
      <c r="F2119" t="s">
        <v>28</v>
      </c>
      <c r="G2119">
        <v>32.69</v>
      </c>
      <c r="H2119">
        <v>-97.12</v>
      </c>
      <c r="I2119">
        <v>23162</v>
      </c>
      <c r="J2119" t="s">
        <v>29</v>
      </c>
      <c r="K2119">
        <v>20990</v>
      </c>
      <c r="M2119" t="s">
        <v>45</v>
      </c>
      <c r="N2119" t="s">
        <v>21</v>
      </c>
      <c r="O2119" t="s">
        <v>53</v>
      </c>
      <c r="P2119" t="s">
        <v>1639</v>
      </c>
      <c r="R2119">
        <v>2016</v>
      </c>
      <c r="S2119" t="s">
        <v>2308</v>
      </c>
      <c r="T2119" t="str">
        <f t="shared" si="67"/>
        <v>Volkswagen e-Golf SE Hatchback</v>
      </c>
      <c r="U2119" t="str">
        <f t="shared" si="66"/>
        <v>e-Golf SE Hatchback</v>
      </c>
    </row>
    <row r="2120" spans="1:21" x14ac:dyDescent="0.35">
      <c r="A2120" t="s">
        <v>14</v>
      </c>
      <c r="B2120" t="s">
        <v>16</v>
      </c>
      <c r="C2120" s="4">
        <v>44710</v>
      </c>
      <c r="D2120" t="s">
        <v>2990</v>
      </c>
      <c r="F2120" t="s">
        <v>25</v>
      </c>
      <c r="G2120">
        <v>32.749319</v>
      </c>
      <c r="H2120">
        <v>-97.261690999999999</v>
      </c>
      <c r="I2120">
        <v>170000</v>
      </c>
      <c r="J2120" t="s">
        <v>32</v>
      </c>
      <c r="K2120">
        <v>16000</v>
      </c>
      <c r="L2120" t="s">
        <v>43</v>
      </c>
      <c r="M2120" t="s">
        <v>45</v>
      </c>
      <c r="N2120" t="s">
        <v>50</v>
      </c>
      <c r="O2120" t="s">
        <v>57</v>
      </c>
      <c r="P2120" t="s">
        <v>1870</v>
      </c>
      <c r="Q2120">
        <v>6</v>
      </c>
      <c r="R2120">
        <v>2012</v>
      </c>
      <c r="S2120" t="s">
        <v>2252</v>
      </c>
      <c r="T2120" t="str">
        <f t="shared" si="67"/>
        <v>ford f150</v>
      </c>
      <c r="U2120" t="str">
        <f t="shared" si="66"/>
        <v>f150</v>
      </c>
    </row>
    <row r="2121" spans="1:21" x14ac:dyDescent="0.35">
      <c r="A2121" t="s">
        <v>14</v>
      </c>
      <c r="B2121" t="s">
        <v>16</v>
      </c>
      <c r="C2121" s="4">
        <v>44710</v>
      </c>
      <c r="D2121" t="s">
        <v>2991</v>
      </c>
      <c r="E2121" t="s">
        <v>24</v>
      </c>
      <c r="F2121" t="s">
        <v>25</v>
      </c>
      <c r="G2121">
        <v>32.85</v>
      </c>
      <c r="H2121">
        <v>-96.96</v>
      </c>
      <c r="I2121">
        <v>29403</v>
      </c>
      <c r="J2121" t="s">
        <v>30</v>
      </c>
      <c r="K2121">
        <v>33990</v>
      </c>
      <c r="M2121" t="s">
        <v>45</v>
      </c>
      <c r="N2121" t="s">
        <v>50</v>
      </c>
      <c r="O2121" t="s">
        <v>21</v>
      </c>
      <c r="P2121" t="s">
        <v>1104</v>
      </c>
      <c r="Q2121">
        <v>6</v>
      </c>
      <c r="R2121">
        <v>2012</v>
      </c>
      <c r="S2121" t="s">
        <v>2324</v>
      </c>
      <c r="T2121" t="str">
        <f t="shared" si="67"/>
        <v>Mercedes-Benz SLK-Class SLK 350</v>
      </c>
      <c r="U2121" t="str">
        <f t="shared" si="66"/>
        <v>SLK-Class SLK 350</v>
      </c>
    </row>
    <row r="2122" spans="1:21" x14ac:dyDescent="0.35">
      <c r="A2122" t="s">
        <v>14</v>
      </c>
      <c r="B2122" t="s">
        <v>16</v>
      </c>
      <c r="C2122" s="4">
        <v>44710</v>
      </c>
      <c r="D2122" t="s">
        <v>2991</v>
      </c>
      <c r="F2122" t="s">
        <v>25</v>
      </c>
      <c r="G2122">
        <v>32.85</v>
      </c>
      <c r="H2122">
        <v>-96.96</v>
      </c>
      <c r="I2122">
        <v>79595</v>
      </c>
      <c r="J2122" t="s">
        <v>30</v>
      </c>
      <c r="K2122">
        <v>21590</v>
      </c>
      <c r="M2122" t="s">
        <v>45</v>
      </c>
      <c r="N2122" t="s">
        <v>50</v>
      </c>
      <c r="O2122" t="s">
        <v>55</v>
      </c>
      <c r="P2122" t="s">
        <v>1131</v>
      </c>
      <c r="R2122">
        <v>2012</v>
      </c>
      <c r="S2122" t="s">
        <v>2287</v>
      </c>
      <c r="T2122" t="str">
        <f t="shared" si="67"/>
        <v>Audi TT Quattro Premium Plus</v>
      </c>
      <c r="U2122" t="str">
        <f t="shared" si="66"/>
        <v>TT Quattro Premium Plus</v>
      </c>
    </row>
    <row r="2123" spans="1:21" x14ac:dyDescent="0.35">
      <c r="A2123" t="s">
        <v>14</v>
      </c>
      <c r="B2123" t="s">
        <v>16</v>
      </c>
      <c r="C2123" s="4">
        <v>44710</v>
      </c>
      <c r="D2123" t="s">
        <v>2991</v>
      </c>
      <c r="E2123" t="s">
        <v>23</v>
      </c>
      <c r="F2123" t="s">
        <v>25</v>
      </c>
      <c r="G2123">
        <v>32.85</v>
      </c>
      <c r="H2123">
        <v>-96.96</v>
      </c>
      <c r="I2123">
        <v>32854</v>
      </c>
      <c r="J2123" t="s">
        <v>32</v>
      </c>
      <c r="K2123">
        <v>29590</v>
      </c>
      <c r="M2123" t="s">
        <v>45</v>
      </c>
      <c r="N2123" t="s">
        <v>50</v>
      </c>
      <c r="O2123" t="s">
        <v>53</v>
      </c>
      <c r="P2123" t="s">
        <v>1871</v>
      </c>
      <c r="R2123">
        <v>2018</v>
      </c>
      <c r="S2123" t="s">
        <v>2287</v>
      </c>
      <c r="T2123" t="str">
        <f t="shared" si="67"/>
        <v>Audi A3 Premium Plus Sedan 4D</v>
      </c>
      <c r="U2123" t="str">
        <f t="shared" si="66"/>
        <v>A3 Premium Plus Sedan 4D</v>
      </c>
    </row>
    <row r="2124" spans="1:21" x14ac:dyDescent="0.35">
      <c r="A2124" t="s">
        <v>14</v>
      </c>
      <c r="B2124" t="s">
        <v>16</v>
      </c>
      <c r="C2124" s="4">
        <v>44710</v>
      </c>
      <c r="D2124" t="s">
        <v>3130</v>
      </c>
      <c r="F2124" t="s">
        <v>25</v>
      </c>
      <c r="G2124">
        <v>32.75</v>
      </c>
      <c r="H2124">
        <v>-97.33</v>
      </c>
      <c r="I2124">
        <v>50327</v>
      </c>
      <c r="J2124" t="s">
        <v>32</v>
      </c>
      <c r="K2124">
        <v>27990</v>
      </c>
      <c r="M2124" t="s">
        <v>45</v>
      </c>
      <c r="N2124" t="s">
        <v>50</v>
      </c>
      <c r="O2124" t="s">
        <v>21</v>
      </c>
      <c r="P2124" t="s">
        <v>1872</v>
      </c>
      <c r="Q2124">
        <v>6</v>
      </c>
      <c r="R2124">
        <v>2013</v>
      </c>
      <c r="S2124" t="s">
        <v>2324</v>
      </c>
      <c r="T2124" t="str">
        <f t="shared" si="67"/>
        <v>Mercedes-Benz M-Class ML 350</v>
      </c>
      <c r="U2124" t="str">
        <f t="shared" si="66"/>
        <v>M-Class ML 350</v>
      </c>
    </row>
    <row r="2125" spans="1:21" x14ac:dyDescent="0.35">
      <c r="A2125" t="s">
        <v>14</v>
      </c>
      <c r="B2125" t="s">
        <v>16</v>
      </c>
      <c r="C2125" s="4">
        <v>44710</v>
      </c>
      <c r="D2125" t="s">
        <v>3130</v>
      </c>
      <c r="F2125" t="s">
        <v>25</v>
      </c>
      <c r="G2125">
        <v>32.75</v>
      </c>
      <c r="H2125">
        <v>-97.33</v>
      </c>
      <c r="I2125">
        <v>72456</v>
      </c>
      <c r="K2125">
        <v>22590</v>
      </c>
      <c r="M2125" t="s">
        <v>45</v>
      </c>
      <c r="N2125" t="s">
        <v>50</v>
      </c>
      <c r="O2125" t="s">
        <v>58</v>
      </c>
      <c r="P2125" t="s">
        <v>1873</v>
      </c>
      <c r="R2125">
        <v>2017</v>
      </c>
      <c r="S2125" t="s">
        <v>2320</v>
      </c>
      <c r="T2125" t="str">
        <f t="shared" si="67"/>
        <v>MINI Clubman Cooper S ALL4</v>
      </c>
      <c r="U2125" t="str">
        <f t="shared" si="66"/>
        <v>Clubman Cooper S ALL4</v>
      </c>
    </row>
    <row r="2126" spans="1:21" x14ac:dyDescent="0.35">
      <c r="A2126" t="s">
        <v>14</v>
      </c>
      <c r="B2126" t="s">
        <v>16</v>
      </c>
      <c r="C2126" s="4">
        <v>44710</v>
      </c>
      <c r="D2126" t="s">
        <v>2680</v>
      </c>
      <c r="F2126" t="s">
        <v>25</v>
      </c>
      <c r="G2126">
        <v>32.85</v>
      </c>
      <c r="H2126">
        <v>-96.96</v>
      </c>
      <c r="I2126">
        <v>20403</v>
      </c>
      <c r="J2126" t="s">
        <v>32</v>
      </c>
      <c r="K2126">
        <v>30590</v>
      </c>
      <c r="M2126" t="s">
        <v>45</v>
      </c>
      <c r="N2126" t="s">
        <v>21</v>
      </c>
      <c r="O2126" t="s">
        <v>56</v>
      </c>
      <c r="P2126" t="s">
        <v>1874</v>
      </c>
      <c r="R2126">
        <v>2014</v>
      </c>
      <c r="S2126" t="s">
        <v>2300</v>
      </c>
      <c r="T2126" t="str">
        <f t="shared" si="67"/>
        <v>Toyota Tacoma Double Cab Pickup</v>
      </c>
      <c r="U2126" t="str">
        <f t="shared" si="66"/>
        <v>Tacoma Double Cab Pickup</v>
      </c>
    </row>
    <row r="2127" spans="1:21" x14ac:dyDescent="0.35">
      <c r="A2127" t="s">
        <v>14</v>
      </c>
      <c r="B2127" t="s">
        <v>16</v>
      </c>
      <c r="C2127" s="4">
        <v>44710</v>
      </c>
      <c r="D2127" t="s">
        <v>2682</v>
      </c>
      <c r="E2127" t="s">
        <v>22</v>
      </c>
      <c r="F2127" t="s">
        <v>25</v>
      </c>
      <c r="G2127">
        <v>32.952199999999998</v>
      </c>
      <c r="H2127">
        <v>-96.665400000000005</v>
      </c>
      <c r="I2127">
        <v>200000</v>
      </c>
      <c r="J2127" t="s">
        <v>30</v>
      </c>
      <c r="K2127">
        <v>9400</v>
      </c>
      <c r="M2127" t="s">
        <v>45</v>
      </c>
      <c r="N2127" t="s">
        <v>50</v>
      </c>
      <c r="O2127" t="s">
        <v>56</v>
      </c>
      <c r="P2127" t="s">
        <v>1875</v>
      </c>
      <c r="Q2127">
        <v>8</v>
      </c>
      <c r="R2127">
        <v>2006</v>
      </c>
      <c r="S2127" t="s">
        <v>2256</v>
      </c>
      <c r="T2127" t="str">
        <f t="shared" si="67"/>
        <v>chevrolet silverado 1500 z71 4x4</v>
      </c>
      <c r="U2127" t="str">
        <f t="shared" si="66"/>
        <v>silverado 1500 z71 4x4</v>
      </c>
    </row>
    <row r="2128" spans="1:21" x14ac:dyDescent="0.35">
      <c r="A2128" t="s">
        <v>14</v>
      </c>
      <c r="B2128" t="s">
        <v>17</v>
      </c>
      <c r="C2128" s="4">
        <v>44710</v>
      </c>
      <c r="D2128" t="s">
        <v>2687</v>
      </c>
      <c r="E2128" t="s">
        <v>23</v>
      </c>
      <c r="F2128" t="s">
        <v>25</v>
      </c>
      <c r="G2128">
        <v>32.858199999999997</v>
      </c>
      <c r="H2128">
        <v>-97.083200000000005</v>
      </c>
      <c r="I2128">
        <v>52000</v>
      </c>
      <c r="J2128" t="s">
        <v>32</v>
      </c>
      <c r="K2128">
        <v>13499</v>
      </c>
      <c r="L2128" t="s">
        <v>43</v>
      </c>
      <c r="M2128" t="s">
        <v>45</v>
      </c>
      <c r="N2128" t="s">
        <v>50</v>
      </c>
      <c r="O2128" t="s">
        <v>52</v>
      </c>
      <c r="P2128" t="s">
        <v>1876</v>
      </c>
      <c r="Q2128">
        <v>4</v>
      </c>
      <c r="R2128">
        <v>2017</v>
      </c>
      <c r="S2128" t="s">
        <v>2256</v>
      </c>
      <c r="T2128" t="str">
        <f t="shared" si="67"/>
        <v>chevrolet equinox lt</v>
      </c>
      <c r="U2128" t="str">
        <f t="shared" si="66"/>
        <v>equinox lt</v>
      </c>
    </row>
    <row r="2129" spans="1:21" x14ac:dyDescent="0.35">
      <c r="A2129" t="s">
        <v>14</v>
      </c>
      <c r="B2129" t="s">
        <v>16</v>
      </c>
      <c r="C2129" s="4">
        <v>44710</v>
      </c>
      <c r="D2129" t="s">
        <v>3207</v>
      </c>
      <c r="E2129" t="s">
        <v>24</v>
      </c>
      <c r="F2129" t="s">
        <v>25</v>
      </c>
      <c r="G2129">
        <v>32.448799999999999</v>
      </c>
      <c r="H2129">
        <v>-97.728499999999997</v>
      </c>
      <c r="I2129">
        <v>120000</v>
      </c>
      <c r="J2129" t="s">
        <v>32</v>
      </c>
      <c r="K2129">
        <v>9750</v>
      </c>
      <c r="M2129" t="s">
        <v>45</v>
      </c>
      <c r="N2129" t="s">
        <v>50</v>
      </c>
      <c r="O2129" t="s">
        <v>54</v>
      </c>
      <c r="P2129" t="s">
        <v>1877</v>
      </c>
      <c r="Q2129">
        <v>8</v>
      </c>
      <c r="R2129">
        <v>1992</v>
      </c>
      <c r="S2129" t="s">
        <v>2278</v>
      </c>
      <c r="T2129" t="str">
        <f t="shared" si="67"/>
        <v>Ford Van</v>
      </c>
      <c r="U2129" t="str">
        <f t="shared" si="66"/>
        <v>Van</v>
      </c>
    </row>
    <row r="2130" spans="1:21" x14ac:dyDescent="0.35">
      <c r="A2130" t="s">
        <v>14</v>
      </c>
      <c r="B2130" t="s">
        <v>16</v>
      </c>
      <c r="C2130" s="4">
        <v>44710</v>
      </c>
      <c r="D2130" t="s">
        <v>2689</v>
      </c>
      <c r="E2130" t="s">
        <v>24</v>
      </c>
      <c r="F2130" t="s">
        <v>25</v>
      </c>
      <c r="G2130">
        <v>33.04</v>
      </c>
      <c r="H2130">
        <v>-96.98</v>
      </c>
      <c r="I2130">
        <v>47559</v>
      </c>
      <c r="K2130">
        <v>28590</v>
      </c>
      <c r="M2130" t="s">
        <v>45</v>
      </c>
      <c r="N2130" t="s">
        <v>21</v>
      </c>
      <c r="O2130" t="s">
        <v>53</v>
      </c>
      <c r="P2130" t="s">
        <v>1878</v>
      </c>
      <c r="R2130">
        <v>2017</v>
      </c>
      <c r="S2130" t="s">
        <v>2327</v>
      </c>
      <c r="T2130" t="str">
        <f t="shared" si="67"/>
        <v>Alfa Romeo Giulia Ti Sedan 4D</v>
      </c>
      <c r="U2130" t="str">
        <f t="shared" si="66"/>
        <v>Romeo Giulia Ti Sedan 4D</v>
      </c>
    </row>
    <row r="2131" spans="1:21" x14ac:dyDescent="0.35">
      <c r="A2131" t="s">
        <v>14</v>
      </c>
      <c r="B2131" t="s">
        <v>16</v>
      </c>
      <c r="C2131" s="4">
        <v>44710</v>
      </c>
      <c r="D2131" t="s">
        <v>3208</v>
      </c>
      <c r="E2131" t="s">
        <v>22</v>
      </c>
      <c r="F2131" t="s">
        <v>25</v>
      </c>
      <c r="G2131">
        <v>33.04</v>
      </c>
      <c r="H2131">
        <v>-96.98</v>
      </c>
      <c r="I2131">
        <v>1918</v>
      </c>
      <c r="K2131">
        <v>50990</v>
      </c>
      <c r="M2131" t="s">
        <v>45</v>
      </c>
      <c r="N2131" t="s">
        <v>21</v>
      </c>
      <c r="O2131" t="s">
        <v>21</v>
      </c>
      <c r="P2131" t="s">
        <v>1879</v>
      </c>
      <c r="Q2131">
        <v>6</v>
      </c>
      <c r="R2131">
        <v>2022</v>
      </c>
      <c r="S2131" t="s">
        <v>2300</v>
      </c>
      <c r="T2131" t="str">
        <f t="shared" si="67"/>
        <v>Toyota 4Runner TRD Sport SUV 4D</v>
      </c>
      <c r="U2131" t="str">
        <f t="shared" si="66"/>
        <v>4Runner TRD Sport SUV 4D</v>
      </c>
    </row>
    <row r="2132" spans="1:21" x14ac:dyDescent="0.35">
      <c r="A2132" t="s">
        <v>14</v>
      </c>
      <c r="B2132" t="s">
        <v>15</v>
      </c>
      <c r="C2132" s="4">
        <v>44710</v>
      </c>
      <c r="D2132" t="s">
        <v>2995</v>
      </c>
      <c r="E2132" t="s">
        <v>24</v>
      </c>
      <c r="F2132" t="s">
        <v>25</v>
      </c>
      <c r="G2132">
        <v>32.448799999999999</v>
      </c>
      <c r="H2132">
        <v>-97.728499999999997</v>
      </c>
      <c r="I2132">
        <v>120000</v>
      </c>
      <c r="J2132" t="s">
        <v>32</v>
      </c>
      <c r="K2132">
        <v>29500</v>
      </c>
      <c r="M2132" t="s">
        <v>45</v>
      </c>
      <c r="N2132" t="s">
        <v>50</v>
      </c>
      <c r="O2132" t="s">
        <v>21</v>
      </c>
      <c r="P2132" t="s">
        <v>1880</v>
      </c>
      <c r="Q2132">
        <v>10</v>
      </c>
      <c r="R2132">
        <v>2005</v>
      </c>
      <c r="S2132" t="s">
        <v>2278</v>
      </c>
      <c r="T2132" t="str">
        <f t="shared" si="67"/>
        <v>Ford Great Wezt</v>
      </c>
      <c r="U2132" t="str">
        <f t="shared" si="66"/>
        <v>Great Wezt</v>
      </c>
    </row>
    <row r="2133" spans="1:21" x14ac:dyDescent="0.35">
      <c r="A2133" t="s">
        <v>14</v>
      </c>
      <c r="B2133" t="s">
        <v>16</v>
      </c>
      <c r="C2133" s="4">
        <v>44710</v>
      </c>
      <c r="D2133" t="s">
        <v>2998</v>
      </c>
      <c r="E2133" t="s">
        <v>23</v>
      </c>
      <c r="F2133" t="s">
        <v>25</v>
      </c>
      <c r="G2133">
        <v>32.936608999999997</v>
      </c>
      <c r="H2133">
        <v>-96.746401000000006</v>
      </c>
      <c r="I2133">
        <v>121075</v>
      </c>
      <c r="J2133" t="s">
        <v>29</v>
      </c>
      <c r="K2133">
        <v>4900</v>
      </c>
      <c r="L2133" t="s">
        <v>41</v>
      </c>
      <c r="M2133" t="s">
        <v>46</v>
      </c>
      <c r="N2133" t="s">
        <v>50</v>
      </c>
      <c r="O2133" t="s">
        <v>52</v>
      </c>
      <c r="P2133" t="s">
        <v>1881</v>
      </c>
      <c r="Q2133">
        <v>4</v>
      </c>
      <c r="R2133">
        <v>2007</v>
      </c>
      <c r="S2133" t="s">
        <v>2296</v>
      </c>
      <c r="T2133" t="str">
        <f t="shared" si="67"/>
        <v>mazda cx7 grand touring</v>
      </c>
      <c r="U2133" t="str">
        <f t="shared" si="66"/>
        <v>cx7 grand touring</v>
      </c>
    </row>
    <row r="2134" spans="1:21" x14ac:dyDescent="0.35">
      <c r="A2134" t="s">
        <v>14</v>
      </c>
      <c r="B2134" t="s">
        <v>16</v>
      </c>
      <c r="C2134" s="4">
        <v>44710</v>
      </c>
      <c r="D2134" t="s">
        <v>2699</v>
      </c>
      <c r="E2134" t="s">
        <v>24</v>
      </c>
      <c r="F2134" t="s">
        <v>28</v>
      </c>
      <c r="G2134">
        <v>32.75</v>
      </c>
      <c r="H2134">
        <v>-97.33</v>
      </c>
      <c r="I2134">
        <v>50429</v>
      </c>
      <c r="J2134" t="s">
        <v>32</v>
      </c>
      <c r="K2134">
        <v>22590</v>
      </c>
      <c r="M2134" t="s">
        <v>45</v>
      </c>
      <c r="N2134" t="s">
        <v>21</v>
      </c>
      <c r="O2134" t="s">
        <v>58</v>
      </c>
      <c r="P2134" t="s">
        <v>1882</v>
      </c>
      <c r="R2134">
        <v>2015</v>
      </c>
      <c r="S2134" t="s">
        <v>2276</v>
      </c>
      <c r="T2134" t="str">
        <f t="shared" si="67"/>
        <v>BMW i3 Range Extender Hatchback</v>
      </c>
      <c r="U2134" t="str">
        <f t="shared" si="66"/>
        <v>i3 Range Extender Hatchback</v>
      </c>
    </row>
    <row r="2135" spans="1:21" x14ac:dyDescent="0.35">
      <c r="A2135" t="s">
        <v>14</v>
      </c>
      <c r="B2135" t="s">
        <v>16</v>
      </c>
      <c r="C2135" s="4">
        <v>44710</v>
      </c>
      <c r="D2135" t="s">
        <v>2699</v>
      </c>
      <c r="E2135" t="s">
        <v>23</v>
      </c>
      <c r="F2135" t="s">
        <v>28</v>
      </c>
      <c r="G2135">
        <v>32.75</v>
      </c>
      <c r="H2135">
        <v>-97.33</v>
      </c>
      <c r="I2135">
        <v>23040</v>
      </c>
      <c r="J2135" t="s">
        <v>29</v>
      </c>
      <c r="K2135">
        <v>20590</v>
      </c>
      <c r="M2135" t="s">
        <v>45</v>
      </c>
      <c r="N2135" t="s">
        <v>21</v>
      </c>
      <c r="O2135" t="s">
        <v>53</v>
      </c>
      <c r="P2135" t="s">
        <v>1639</v>
      </c>
      <c r="R2135">
        <v>2016</v>
      </c>
      <c r="S2135" t="s">
        <v>2308</v>
      </c>
      <c r="T2135" t="str">
        <f t="shared" si="67"/>
        <v>Volkswagen e-Golf SE Hatchback</v>
      </c>
      <c r="U2135" t="str">
        <f t="shared" si="66"/>
        <v>e-Golf SE Hatchback</v>
      </c>
    </row>
    <row r="2136" spans="1:21" x14ac:dyDescent="0.35">
      <c r="A2136" t="s">
        <v>14</v>
      </c>
      <c r="B2136" t="s">
        <v>16</v>
      </c>
      <c r="C2136" s="4">
        <v>44710</v>
      </c>
      <c r="D2136" t="s">
        <v>3209</v>
      </c>
      <c r="F2136" t="s">
        <v>25</v>
      </c>
      <c r="G2136">
        <v>32.625399999999999</v>
      </c>
      <c r="H2136">
        <v>-97.365799999999993</v>
      </c>
      <c r="I2136">
        <v>85600</v>
      </c>
      <c r="J2136" t="s">
        <v>29</v>
      </c>
      <c r="K2136">
        <v>22000</v>
      </c>
      <c r="L2136" t="s">
        <v>43</v>
      </c>
      <c r="M2136" t="s">
        <v>45</v>
      </c>
      <c r="N2136" t="s">
        <v>50</v>
      </c>
      <c r="O2136" t="s">
        <v>52</v>
      </c>
      <c r="P2136" t="s">
        <v>1883</v>
      </c>
      <c r="Q2136">
        <v>6</v>
      </c>
      <c r="R2136">
        <v>2013</v>
      </c>
      <c r="S2136" t="s">
        <v>2384</v>
      </c>
      <c r="T2136" t="str">
        <f t="shared" si="67"/>
        <v>Mercedes benz 2013 Gl 450</v>
      </c>
      <c r="U2136" t="str">
        <f t="shared" si="66"/>
        <v>benz 2013 Gl 450</v>
      </c>
    </row>
    <row r="2137" spans="1:21" x14ac:dyDescent="0.35">
      <c r="A2137" t="s">
        <v>14</v>
      </c>
      <c r="B2137" t="s">
        <v>16</v>
      </c>
      <c r="C2137" s="4">
        <v>44710</v>
      </c>
      <c r="D2137" t="s">
        <v>3137</v>
      </c>
      <c r="F2137" t="s">
        <v>25</v>
      </c>
      <c r="G2137">
        <v>32.69</v>
      </c>
      <c r="H2137">
        <v>-97.12</v>
      </c>
      <c r="I2137">
        <v>29981</v>
      </c>
      <c r="J2137" t="s">
        <v>29</v>
      </c>
      <c r="K2137">
        <v>25990</v>
      </c>
      <c r="M2137" t="s">
        <v>45</v>
      </c>
      <c r="N2137" t="s">
        <v>50</v>
      </c>
      <c r="O2137" t="s">
        <v>61</v>
      </c>
      <c r="P2137" t="s">
        <v>1884</v>
      </c>
      <c r="R2137">
        <v>2015</v>
      </c>
      <c r="S2137" t="s">
        <v>2325</v>
      </c>
      <c r="T2137" t="str">
        <f t="shared" si="67"/>
        <v>Subaru Outback 2.5i Premium</v>
      </c>
      <c r="U2137" t="str">
        <f t="shared" si="66"/>
        <v>Outback 2.5i Premium</v>
      </c>
    </row>
    <row r="2138" spans="1:21" x14ac:dyDescent="0.35">
      <c r="A2138" t="s">
        <v>14</v>
      </c>
      <c r="B2138" t="s">
        <v>15</v>
      </c>
      <c r="C2138" s="4">
        <v>44710</v>
      </c>
      <c r="D2138" t="s">
        <v>3140</v>
      </c>
      <c r="F2138" t="s">
        <v>25</v>
      </c>
      <c r="G2138">
        <v>33.893099999999997</v>
      </c>
      <c r="H2138">
        <v>-98.534300000000002</v>
      </c>
      <c r="I2138">
        <v>90000</v>
      </c>
      <c r="K2138">
        <v>2500</v>
      </c>
      <c r="M2138" t="s">
        <v>45</v>
      </c>
      <c r="N2138" t="s">
        <v>51</v>
      </c>
      <c r="P2138" t="s">
        <v>321</v>
      </c>
      <c r="R2138">
        <v>2006</v>
      </c>
      <c r="S2138" t="s">
        <v>2255</v>
      </c>
      <c r="T2138" t="str">
        <f t="shared" si="67"/>
        <v>chevy aveo</v>
      </c>
      <c r="U2138" t="str">
        <f t="shared" si="66"/>
        <v>aveo</v>
      </c>
    </row>
    <row r="2139" spans="1:21" x14ac:dyDescent="0.35">
      <c r="A2139" t="s">
        <v>14</v>
      </c>
      <c r="B2139" t="s">
        <v>17</v>
      </c>
      <c r="C2139" s="4">
        <v>44710</v>
      </c>
      <c r="D2139" t="s">
        <v>3141</v>
      </c>
      <c r="E2139" t="s">
        <v>22</v>
      </c>
      <c r="F2139" t="s">
        <v>27</v>
      </c>
      <c r="G2139">
        <v>32.664099999999998</v>
      </c>
      <c r="H2139">
        <v>-96.856700000000004</v>
      </c>
      <c r="I2139">
        <v>872000</v>
      </c>
      <c r="J2139" t="s">
        <v>31</v>
      </c>
      <c r="K2139">
        <v>75000</v>
      </c>
      <c r="L2139" t="s">
        <v>43</v>
      </c>
      <c r="M2139" t="s">
        <v>45</v>
      </c>
      <c r="N2139" t="s">
        <v>51</v>
      </c>
      <c r="O2139" t="s">
        <v>57</v>
      </c>
      <c r="P2139" t="s">
        <v>1885</v>
      </c>
      <c r="R2139">
        <v>2015</v>
      </c>
      <c r="S2139" t="s">
        <v>2344</v>
      </c>
      <c r="T2139" t="str">
        <f t="shared" si="67"/>
        <v>freightliner cascadia</v>
      </c>
      <c r="U2139" t="str">
        <f t="shared" si="66"/>
        <v>cascadia</v>
      </c>
    </row>
    <row r="2140" spans="1:21" x14ac:dyDescent="0.35">
      <c r="A2140" t="s">
        <v>14</v>
      </c>
      <c r="B2140" t="s">
        <v>16</v>
      </c>
      <c r="C2140" s="4">
        <v>44710</v>
      </c>
      <c r="D2140" t="s">
        <v>3210</v>
      </c>
      <c r="F2140" t="s">
        <v>25</v>
      </c>
      <c r="G2140">
        <v>33.04</v>
      </c>
      <c r="H2140">
        <v>-96.98</v>
      </c>
      <c r="I2140">
        <v>26681</v>
      </c>
      <c r="J2140" t="s">
        <v>30</v>
      </c>
      <c r="K2140">
        <v>38990</v>
      </c>
      <c r="M2140" t="s">
        <v>45</v>
      </c>
      <c r="N2140" t="s">
        <v>21</v>
      </c>
      <c r="O2140" t="s">
        <v>53</v>
      </c>
      <c r="P2140" t="s">
        <v>1886</v>
      </c>
      <c r="R2140">
        <v>2019</v>
      </c>
      <c r="S2140" t="s">
        <v>2249</v>
      </c>
      <c r="T2140" t="str">
        <f t="shared" si="67"/>
        <v>Volvo S60 T6 Inscription Sedan</v>
      </c>
      <c r="U2140" t="str">
        <f t="shared" si="66"/>
        <v>S60 T6 Inscription Sedan</v>
      </c>
    </row>
    <row r="2141" spans="1:21" x14ac:dyDescent="0.35">
      <c r="A2141" t="s">
        <v>14</v>
      </c>
      <c r="B2141" t="s">
        <v>16</v>
      </c>
      <c r="C2141" s="4">
        <v>44710</v>
      </c>
      <c r="D2141" t="s">
        <v>3143</v>
      </c>
      <c r="E2141" t="s">
        <v>23</v>
      </c>
      <c r="F2141" t="s">
        <v>25</v>
      </c>
      <c r="G2141">
        <v>32.69</v>
      </c>
      <c r="H2141">
        <v>-97.12</v>
      </c>
      <c r="I2141">
        <v>84513</v>
      </c>
      <c r="J2141" t="s">
        <v>29</v>
      </c>
      <c r="K2141">
        <v>19990</v>
      </c>
      <c r="M2141" t="s">
        <v>45</v>
      </c>
      <c r="N2141" t="s">
        <v>21</v>
      </c>
      <c r="O2141" t="s">
        <v>58</v>
      </c>
      <c r="P2141" t="s">
        <v>1610</v>
      </c>
      <c r="R2141">
        <v>2013</v>
      </c>
      <c r="S2141" t="s">
        <v>2278</v>
      </c>
      <c r="T2141" t="str">
        <f t="shared" si="67"/>
        <v>Ford Focus ST Hatchback 4D</v>
      </c>
      <c r="U2141" t="str">
        <f t="shared" si="66"/>
        <v>Focus ST Hatchback 4D</v>
      </c>
    </row>
    <row r="2142" spans="1:21" x14ac:dyDescent="0.35">
      <c r="A2142" t="s">
        <v>14</v>
      </c>
      <c r="B2142" t="s">
        <v>16</v>
      </c>
      <c r="C2142" s="4">
        <v>44710</v>
      </c>
      <c r="D2142" t="s">
        <v>3211</v>
      </c>
      <c r="F2142" t="s">
        <v>25</v>
      </c>
      <c r="G2142">
        <v>32.85</v>
      </c>
      <c r="H2142">
        <v>-96.96</v>
      </c>
      <c r="I2142">
        <v>28639</v>
      </c>
      <c r="J2142" t="s">
        <v>38</v>
      </c>
      <c r="K2142">
        <v>24990</v>
      </c>
      <c r="M2142" t="s">
        <v>45</v>
      </c>
      <c r="N2142" t="s">
        <v>50</v>
      </c>
      <c r="O2142" t="s">
        <v>21</v>
      </c>
      <c r="P2142" t="s">
        <v>1887</v>
      </c>
      <c r="R2142">
        <v>2014</v>
      </c>
      <c r="S2142" t="s">
        <v>2325</v>
      </c>
      <c r="T2142" t="str">
        <f t="shared" si="67"/>
        <v>Subaru XV Crosstrek Limited</v>
      </c>
      <c r="U2142" t="str">
        <f t="shared" si="66"/>
        <v>XV Crosstrek Limited</v>
      </c>
    </row>
    <row r="2143" spans="1:21" x14ac:dyDescent="0.35">
      <c r="A2143" t="s">
        <v>14</v>
      </c>
      <c r="B2143" t="s">
        <v>16</v>
      </c>
      <c r="C2143" s="4">
        <v>44710</v>
      </c>
      <c r="D2143" t="s">
        <v>3211</v>
      </c>
      <c r="E2143" t="s">
        <v>22</v>
      </c>
      <c r="F2143" t="s">
        <v>25</v>
      </c>
      <c r="G2143">
        <v>32.924500000000002</v>
      </c>
      <c r="H2143">
        <v>-96.893799999999999</v>
      </c>
      <c r="I2143">
        <v>5600</v>
      </c>
      <c r="J2143" t="s">
        <v>30</v>
      </c>
      <c r="K2143">
        <v>6500</v>
      </c>
      <c r="L2143" t="s">
        <v>43</v>
      </c>
      <c r="M2143" t="s">
        <v>45</v>
      </c>
      <c r="N2143" t="s">
        <v>50</v>
      </c>
      <c r="O2143" t="s">
        <v>52</v>
      </c>
      <c r="P2143" t="s">
        <v>1888</v>
      </c>
      <c r="Q2143">
        <v>8</v>
      </c>
      <c r="R2143">
        <v>1985</v>
      </c>
      <c r="S2143" t="s">
        <v>2288</v>
      </c>
      <c r="T2143" t="str">
        <f t="shared" si="67"/>
        <v>dodge ramcharger</v>
      </c>
      <c r="U2143" t="str">
        <f t="shared" si="66"/>
        <v>ramcharger</v>
      </c>
    </row>
    <row r="2144" spans="1:21" x14ac:dyDescent="0.35">
      <c r="A2144" t="s">
        <v>14</v>
      </c>
      <c r="C2144" s="4">
        <v>44710</v>
      </c>
      <c r="D2144" t="s">
        <v>3002</v>
      </c>
      <c r="F2144" t="s">
        <v>25</v>
      </c>
      <c r="G2144">
        <v>33.000500000000002</v>
      </c>
      <c r="H2144">
        <v>-96.831400000000002</v>
      </c>
      <c r="I2144">
        <v>5000</v>
      </c>
      <c r="K2144">
        <v>22995</v>
      </c>
      <c r="M2144" t="s">
        <v>45</v>
      </c>
      <c r="N2144" t="s">
        <v>51</v>
      </c>
      <c r="P2144" t="s">
        <v>103</v>
      </c>
      <c r="R2144">
        <v>1974</v>
      </c>
      <c r="S2144" t="s">
        <v>2252</v>
      </c>
      <c r="T2144" t="str">
        <f t="shared" si="67"/>
        <v>ford bronco</v>
      </c>
      <c r="U2144" t="str">
        <f t="shared" si="66"/>
        <v>bronco</v>
      </c>
    </row>
    <row r="2145" spans="1:21" x14ac:dyDescent="0.35">
      <c r="A2145" t="s">
        <v>14</v>
      </c>
      <c r="B2145" t="s">
        <v>16</v>
      </c>
      <c r="C2145" s="4">
        <v>44710</v>
      </c>
      <c r="D2145" t="s">
        <v>2713</v>
      </c>
      <c r="F2145" t="s">
        <v>25</v>
      </c>
      <c r="G2145">
        <v>32.79</v>
      </c>
      <c r="H2145">
        <v>-96.76</v>
      </c>
      <c r="I2145">
        <v>34922</v>
      </c>
      <c r="J2145" t="s">
        <v>35</v>
      </c>
      <c r="K2145">
        <v>25990</v>
      </c>
      <c r="M2145" t="s">
        <v>45</v>
      </c>
      <c r="N2145" t="s">
        <v>50</v>
      </c>
      <c r="O2145" t="s">
        <v>61</v>
      </c>
      <c r="P2145" t="s">
        <v>1889</v>
      </c>
      <c r="R2145">
        <v>2015</v>
      </c>
      <c r="S2145" t="s">
        <v>2249</v>
      </c>
      <c r="T2145" t="str">
        <f t="shared" si="67"/>
        <v>Volvo XC70 3.2 Premier Plus</v>
      </c>
      <c r="U2145" t="str">
        <f t="shared" si="66"/>
        <v>XC70 3.2 Premier Plus</v>
      </c>
    </row>
    <row r="2146" spans="1:21" x14ac:dyDescent="0.35">
      <c r="A2146" t="s">
        <v>14</v>
      </c>
      <c r="B2146" t="s">
        <v>16</v>
      </c>
      <c r="C2146" s="4">
        <v>44710</v>
      </c>
      <c r="D2146" t="s">
        <v>2713</v>
      </c>
      <c r="E2146" t="s">
        <v>24</v>
      </c>
      <c r="F2146" t="s">
        <v>25</v>
      </c>
      <c r="G2146">
        <v>32.79</v>
      </c>
      <c r="H2146">
        <v>-96.76</v>
      </c>
      <c r="I2146">
        <v>69050</v>
      </c>
      <c r="J2146" t="s">
        <v>30</v>
      </c>
      <c r="K2146">
        <v>29990</v>
      </c>
      <c r="M2146" t="s">
        <v>45</v>
      </c>
      <c r="N2146" t="s">
        <v>50</v>
      </c>
      <c r="O2146" t="s">
        <v>21</v>
      </c>
      <c r="P2146" t="s">
        <v>1890</v>
      </c>
      <c r="Q2146">
        <v>8</v>
      </c>
      <c r="R2146">
        <v>2012</v>
      </c>
      <c r="S2146" t="s">
        <v>2276</v>
      </c>
      <c r="T2146" t="str">
        <f t="shared" si="67"/>
        <v>BMW 6 Series 650i Convertible 2D</v>
      </c>
      <c r="U2146" t="str">
        <f t="shared" si="66"/>
        <v>6 Series 650i Convertible 2D</v>
      </c>
    </row>
    <row r="2147" spans="1:21" x14ac:dyDescent="0.35">
      <c r="A2147" t="s">
        <v>14</v>
      </c>
      <c r="B2147" t="s">
        <v>16</v>
      </c>
      <c r="C2147" s="4">
        <v>44710</v>
      </c>
      <c r="D2147" t="s">
        <v>2713</v>
      </c>
      <c r="E2147" t="s">
        <v>23</v>
      </c>
      <c r="F2147" t="s">
        <v>26</v>
      </c>
      <c r="G2147">
        <v>32.79</v>
      </c>
      <c r="H2147">
        <v>-96.76</v>
      </c>
      <c r="I2147">
        <v>78223</v>
      </c>
      <c r="J2147" t="s">
        <v>35</v>
      </c>
      <c r="K2147">
        <v>18990</v>
      </c>
      <c r="M2147" t="s">
        <v>45</v>
      </c>
      <c r="N2147" t="s">
        <v>50</v>
      </c>
      <c r="O2147" t="s">
        <v>61</v>
      </c>
      <c r="P2147" t="s">
        <v>528</v>
      </c>
      <c r="R2147">
        <v>2014</v>
      </c>
      <c r="S2147" t="s">
        <v>2300</v>
      </c>
      <c r="T2147" t="str">
        <f t="shared" si="67"/>
        <v>Toyota Prius v Three Wagon 4D</v>
      </c>
      <c r="U2147" t="str">
        <f t="shared" si="66"/>
        <v>Prius v Three Wagon 4D</v>
      </c>
    </row>
    <row r="2148" spans="1:21" x14ac:dyDescent="0.35">
      <c r="A2148" t="s">
        <v>14</v>
      </c>
      <c r="B2148" t="s">
        <v>16</v>
      </c>
      <c r="C2148" s="4">
        <v>44710</v>
      </c>
      <c r="D2148" t="s">
        <v>2713</v>
      </c>
      <c r="E2148" t="s">
        <v>24</v>
      </c>
      <c r="F2148" t="s">
        <v>25</v>
      </c>
      <c r="G2148">
        <v>32.79</v>
      </c>
      <c r="H2148">
        <v>-96.76</v>
      </c>
      <c r="I2148">
        <v>11272</v>
      </c>
      <c r="J2148" t="s">
        <v>31</v>
      </c>
      <c r="K2148">
        <v>31990</v>
      </c>
      <c r="M2148" t="s">
        <v>45</v>
      </c>
      <c r="N2148" t="s">
        <v>21</v>
      </c>
      <c r="O2148" t="s">
        <v>21</v>
      </c>
      <c r="P2148" t="s">
        <v>1891</v>
      </c>
      <c r="R2148">
        <v>2017</v>
      </c>
      <c r="S2148" t="s">
        <v>2352</v>
      </c>
      <c r="T2148" t="str">
        <f t="shared" si="67"/>
        <v>MAZDA MX-5 Miata RF Grand</v>
      </c>
      <c r="U2148" t="str">
        <f t="shared" si="66"/>
        <v>MX-5 Miata RF Grand</v>
      </c>
    </row>
    <row r="2149" spans="1:21" x14ac:dyDescent="0.35">
      <c r="A2149" t="s">
        <v>14</v>
      </c>
      <c r="B2149" t="s">
        <v>16</v>
      </c>
      <c r="C2149" s="4">
        <v>44710</v>
      </c>
      <c r="D2149" t="s">
        <v>2718</v>
      </c>
      <c r="E2149" t="s">
        <v>23</v>
      </c>
      <c r="F2149" t="s">
        <v>27</v>
      </c>
      <c r="G2149">
        <v>32.79</v>
      </c>
      <c r="H2149">
        <v>-96.76</v>
      </c>
      <c r="I2149">
        <v>73532</v>
      </c>
      <c r="K2149">
        <v>18990</v>
      </c>
      <c r="M2149" t="s">
        <v>45</v>
      </c>
      <c r="N2149" t="s">
        <v>50</v>
      </c>
      <c r="O2149" t="s">
        <v>61</v>
      </c>
      <c r="P2149" t="s">
        <v>513</v>
      </c>
      <c r="R2149">
        <v>2014</v>
      </c>
      <c r="S2149" t="s">
        <v>2308</v>
      </c>
      <c r="T2149" t="str">
        <f t="shared" si="67"/>
        <v>Volkswagen Jetta SportWagen 2.0L</v>
      </c>
      <c r="U2149" t="str">
        <f t="shared" si="66"/>
        <v>Jetta SportWagen 2.0L</v>
      </c>
    </row>
    <row r="2150" spans="1:21" x14ac:dyDescent="0.35">
      <c r="A2150" t="s">
        <v>14</v>
      </c>
      <c r="B2150" t="s">
        <v>16</v>
      </c>
      <c r="C2150" s="4">
        <v>44710</v>
      </c>
      <c r="D2150" t="s">
        <v>2718</v>
      </c>
      <c r="E2150" t="s">
        <v>23</v>
      </c>
      <c r="F2150" t="s">
        <v>25</v>
      </c>
      <c r="G2150">
        <v>32.79</v>
      </c>
      <c r="H2150">
        <v>-96.76</v>
      </c>
      <c r="I2150">
        <v>89926</v>
      </c>
      <c r="J2150" t="s">
        <v>31</v>
      </c>
      <c r="K2150">
        <v>16990</v>
      </c>
      <c r="M2150" t="s">
        <v>45</v>
      </c>
      <c r="N2150" t="s">
        <v>21</v>
      </c>
      <c r="O2150" t="s">
        <v>21</v>
      </c>
      <c r="P2150" t="s">
        <v>1892</v>
      </c>
      <c r="R2150">
        <v>2011</v>
      </c>
      <c r="S2150" t="s">
        <v>2249</v>
      </c>
      <c r="T2150" t="str">
        <f t="shared" si="67"/>
        <v>Volvo C70 T5 Convertible 2D</v>
      </c>
      <c r="U2150" t="str">
        <f t="shared" si="66"/>
        <v>C70 T5 Convertible 2D</v>
      </c>
    </row>
    <row r="2151" spans="1:21" x14ac:dyDescent="0.35">
      <c r="A2151" t="s">
        <v>14</v>
      </c>
      <c r="B2151" t="s">
        <v>16</v>
      </c>
      <c r="C2151" s="4">
        <v>44710</v>
      </c>
      <c r="D2151" t="s">
        <v>2718</v>
      </c>
      <c r="F2151" t="s">
        <v>25</v>
      </c>
      <c r="G2151">
        <v>32.79</v>
      </c>
      <c r="H2151">
        <v>-96.76</v>
      </c>
      <c r="I2151">
        <v>45053</v>
      </c>
      <c r="J2151" t="s">
        <v>32</v>
      </c>
      <c r="K2151">
        <v>37990</v>
      </c>
      <c r="M2151" t="s">
        <v>45</v>
      </c>
      <c r="N2151" t="s">
        <v>50</v>
      </c>
      <c r="O2151" t="s">
        <v>53</v>
      </c>
      <c r="P2151" t="s">
        <v>1893</v>
      </c>
      <c r="R2151">
        <v>2018</v>
      </c>
      <c r="S2151" t="s">
        <v>2308</v>
      </c>
      <c r="T2151" t="str">
        <f t="shared" si="67"/>
        <v>Volkswagen Golf R Hatchback</v>
      </c>
      <c r="U2151" t="str">
        <f t="shared" si="66"/>
        <v>Golf R Hatchback</v>
      </c>
    </row>
    <row r="2152" spans="1:21" x14ac:dyDescent="0.35">
      <c r="A2152" t="s">
        <v>14</v>
      </c>
      <c r="B2152" t="s">
        <v>16</v>
      </c>
      <c r="C2152" s="4">
        <v>44710</v>
      </c>
      <c r="D2152" t="s">
        <v>2718</v>
      </c>
      <c r="E2152" t="s">
        <v>23</v>
      </c>
      <c r="F2152" t="s">
        <v>25</v>
      </c>
      <c r="G2152">
        <v>32.79</v>
      </c>
      <c r="H2152">
        <v>-96.76</v>
      </c>
      <c r="I2152">
        <v>78995</v>
      </c>
      <c r="K2152">
        <v>18990</v>
      </c>
      <c r="M2152" t="s">
        <v>45</v>
      </c>
      <c r="N2152" t="s">
        <v>50</v>
      </c>
      <c r="O2152" t="s">
        <v>53</v>
      </c>
      <c r="P2152" t="s">
        <v>1894</v>
      </c>
      <c r="R2152">
        <v>2014</v>
      </c>
      <c r="S2152" t="s">
        <v>2308</v>
      </c>
      <c r="T2152" t="str">
        <f t="shared" si="67"/>
        <v>Volkswagen GTI Wolfsburg Edition</v>
      </c>
      <c r="U2152" t="str">
        <f t="shared" si="66"/>
        <v>GTI Wolfsburg Edition</v>
      </c>
    </row>
    <row r="2153" spans="1:21" x14ac:dyDescent="0.35">
      <c r="A2153" t="s">
        <v>14</v>
      </c>
      <c r="B2153" t="s">
        <v>16</v>
      </c>
      <c r="C2153" s="4">
        <v>44710</v>
      </c>
      <c r="D2153" t="s">
        <v>2718</v>
      </c>
      <c r="F2153" t="s">
        <v>25</v>
      </c>
      <c r="G2153">
        <v>32.79</v>
      </c>
      <c r="H2153">
        <v>-96.76</v>
      </c>
      <c r="I2153">
        <v>11314</v>
      </c>
      <c r="J2153" t="s">
        <v>32</v>
      </c>
      <c r="K2153">
        <v>50990</v>
      </c>
      <c r="M2153" t="s">
        <v>45</v>
      </c>
      <c r="N2153" t="s">
        <v>50</v>
      </c>
      <c r="O2153" t="s">
        <v>21</v>
      </c>
      <c r="P2153" t="s">
        <v>1895</v>
      </c>
      <c r="Q2153">
        <v>6</v>
      </c>
      <c r="R2153">
        <v>2019</v>
      </c>
      <c r="S2153" t="s">
        <v>2287</v>
      </c>
      <c r="T2153" t="str">
        <f t="shared" si="67"/>
        <v>Audi Q7 55 TFSI Premium Sport</v>
      </c>
      <c r="U2153" t="str">
        <f t="shared" si="66"/>
        <v>Q7 55 TFSI Premium Sport</v>
      </c>
    </row>
    <row r="2154" spans="1:21" x14ac:dyDescent="0.35">
      <c r="A2154" t="s">
        <v>14</v>
      </c>
      <c r="B2154" t="s">
        <v>15</v>
      </c>
      <c r="C2154" s="4">
        <v>44710</v>
      </c>
      <c r="D2154" t="s">
        <v>3148</v>
      </c>
      <c r="E2154" t="s">
        <v>22</v>
      </c>
      <c r="F2154" t="s">
        <v>27</v>
      </c>
      <c r="G2154">
        <v>38.512799999999999</v>
      </c>
      <c r="H2154">
        <v>-90.630600000000001</v>
      </c>
      <c r="I2154">
        <v>37054</v>
      </c>
      <c r="K2154">
        <v>30</v>
      </c>
      <c r="M2154" t="s">
        <v>45</v>
      </c>
      <c r="N2154" t="s">
        <v>50</v>
      </c>
      <c r="P2154" t="s">
        <v>1896</v>
      </c>
      <c r="R2154">
        <v>2007</v>
      </c>
      <c r="S2154" t="s">
        <v>2282</v>
      </c>
      <c r="T2154" t="str">
        <f t="shared" si="67"/>
        <v>GMC Sierra</v>
      </c>
      <c r="U2154" t="str">
        <f t="shared" si="66"/>
        <v>Sierra</v>
      </c>
    </row>
    <row r="2155" spans="1:21" x14ac:dyDescent="0.35">
      <c r="A2155" t="s">
        <v>14</v>
      </c>
      <c r="B2155" t="s">
        <v>16</v>
      </c>
      <c r="C2155" s="4">
        <v>44710</v>
      </c>
      <c r="D2155" t="s">
        <v>2724</v>
      </c>
      <c r="E2155" t="s">
        <v>24</v>
      </c>
      <c r="F2155" t="s">
        <v>25</v>
      </c>
      <c r="G2155">
        <v>32.79</v>
      </c>
      <c r="H2155">
        <v>-96.76</v>
      </c>
      <c r="I2155">
        <v>59879</v>
      </c>
      <c r="K2155">
        <v>23990</v>
      </c>
      <c r="M2155" t="s">
        <v>45</v>
      </c>
      <c r="N2155" t="s">
        <v>50</v>
      </c>
      <c r="O2155" t="s">
        <v>53</v>
      </c>
      <c r="P2155" t="s">
        <v>515</v>
      </c>
      <c r="Q2155">
        <v>6</v>
      </c>
      <c r="R2155">
        <v>2014</v>
      </c>
      <c r="S2155" t="s">
        <v>2321</v>
      </c>
      <c r="T2155" t="str">
        <f t="shared" si="67"/>
        <v>INFINITI Q50 3.7 Premium Sedan</v>
      </c>
      <c r="U2155" t="str">
        <f t="shared" si="66"/>
        <v>Q50 3.7 Premium Sedan</v>
      </c>
    </row>
    <row r="2156" spans="1:21" x14ac:dyDescent="0.35">
      <c r="A2156" t="s">
        <v>14</v>
      </c>
      <c r="B2156" t="s">
        <v>16</v>
      </c>
      <c r="C2156" s="4">
        <v>44710</v>
      </c>
      <c r="D2156" t="s">
        <v>2724</v>
      </c>
      <c r="E2156" t="s">
        <v>23</v>
      </c>
      <c r="F2156" t="s">
        <v>25</v>
      </c>
      <c r="G2156">
        <v>32.79</v>
      </c>
      <c r="H2156">
        <v>-96.76</v>
      </c>
      <c r="I2156">
        <v>24866</v>
      </c>
      <c r="J2156" t="s">
        <v>32</v>
      </c>
      <c r="K2156">
        <v>17990</v>
      </c>
      <c r="M2156" t="s">
        <v>45</v>
      </c>
      <c r="N2156" t="s">
        <v>50</v>
      </c>
      <c r="O2156" t="s">
        <v>58</v>
      </c>
      <c r="P2156" t="s">
        <v>1897</v>
      </c>
      <c r="R2156">
        <v>2011</v>
      </c>
      <c r="S2156" t="s">
        <v>2308</v>
      </c>
      <c r="T2156" t="str">
        <f t="shared" si="67"/>
        <v>Volkswagen Golf Hatchback 4D</v>
      </c>
      <c r="U2156" t="str">
        <f t="shared" si="66"/>
        <v>Golf Hatchback 4D</v>
      </c>
    </row>
    <row r="2157" spans="1:21" x14ac:dyDescent="0.35">
      <c r="A2157" t="s">
        <v>14</v>
      </c>
      <c r="B2157" t="s">
        <v>16</v>
      </c>
      <c r="C2157" s="4">
        <v>44710</v>
      </c>
      <c r="D2157" t="s">
        <v>2724</v>
      </c>
      <c r="E2157" t="s">
        <v>23</v>
      </c>
      <c r="F2157" t="s">
        <v>25</v>
      </c>
      <c r="G2157">
        <v>32.79</v>
      </c>
      <c r="H2157">
        <v>-96.76</v>
      </c>
      <c r="I2157">
        <v>62725</v>
      </c>
      <c r="J2157" t="s">
        <v>32</v>
      </c>
      <c r="K2157">
        <v>15590</v>
      </c>
      <c r="M2157" t="s">
        <v>45</v>
      </c>
      <c r="N2157" t="s">
        <v>50</v>
      </c>
      <c r="O2157" t="s">
        <v>58</v>
      </c>
      <c r="P2157" t="s">
        <v>1898</v>
      </c>
      <c r="R2157">
        <v>2012</v>
      </c>
      <c r="S2157" t="s">
        <v>2320</v>
      </c>
      <c r="T2157" t="str">
        <f t="shared" si="67"/>
        <v>MINI Hardtop Cooper Hatchback 2D</v>
      </c>
      <c r="U2157" t="str">
        <f t="shared" si="66"/>
        <v>Hardtop Cooper Hatchback 2D</v>
      </c>
    </row>
    <row r="2158" spans="1:21" x14ac:dyDescent="0.35">
      <c r="A2158" t="s">
        <v>14</v>
      </c>
      <c r="B2158" t="s">
        <v>16</v>
      </c>
      <c r="C2158" s="4">
        <v>44710</v>
      </c>
      <c r="D2158" t="s">
        <v>2724</v>
      </c>
      <c r="E2158" t="s">
        <v>24</v>
      </c>
      <c r="F2158" t="s">
        <v>25</v>
      </c>
      <c r="G2158">
        <v>32.79</v>
      </c>
      <c r="H2158">
        <v>-96.76</v>
      </c>
      <c r="I2158">
        <v>44542</v>
      </c>
      <c r="K2158">
        <v>23990</v>
      </c>
      <c r="M2158" t="s">
        <v>45</v>
      </c>
      <c r="N2158" t="s">
        <v>21</v>
      </c>
      <c r="O2158" t="s">
        <v>55</v>
      </c>
      <c r="P2158" t="s">
        <v>1899</v>
      </c>
      <c r="R2158">
        <v>2016</v>
      </c>
      <c r="S2158" t="s">
        <v>2299</v>
      </c>
      <c r="T2158" t="str">
        <f t="shared" si="67"/>
        <v>Scion FR-S Release Series 2.0</v>
      </c>
      <c r="U2158" t="str">
        <f t="shared" si="66"/>
        <v>FR-S Release Series 2.0</v>
      </c>
    </row>
    <row r="2159" spans="1:21" x14ac:dyDescent="0.35">
      <c r="A2159" t="s">
        <v>14</v>
      </c>
      <c r="B2159" t="s">
        <v>16</v>
      </c>
      <c r="C2159" s="4">
        <v>44710</v>
      </c>
      <c r="D2159" t="s">
        <v>2724</v>
      </c>
      <c r="E2159" t="s">
        <v>23</v>
      </c>
      <c r="F2159" t="s">
        <v>25</v>
      </c>
      <c r="G2159">
        <v>32.79</v>
      </c>
      <c r="H2159">
        <v>-96.76</v>
      </c>
      <c r="I2159">
        <v>26227</v>
      </c>
      <c r="J2159" t="s">
        <v>32</v>
      </c>
      <c r="K2159">
        <v>35990</v>
      </c>
      <c r="M2159" t="s">
        <v>45</v>
      </c>
      <c r="N2159" t="s">
        <v>50</v>
      </c>
      <c r="O2159" t="s">
        <v>21</v>
      </c>
      <c r="P2159" t="s">
        <v>1900</v>
      </c>
      <c r="Q2159">
        <v>6</v>
      </c>
      <c r="R2159">
        <v>2017</v>
      </c>
      <c r="S2159" t="s">
        <v>2332</v>
      </c>
      <c r="T2159" t="str">
        <f t="shared" si="67"/>
        <v>Acura MDX Sport Utility 4D</v>
      </c>
      <c r="U2159" t="str">
        <f t="shared" si="66"/>
        <v>MDX Sport Utility 4D</v>
      </c>
    </row>
    <row r="2160" spans="1:21" x14ac:dyDescent="0.35">
      <c r="A2160" t="s">
        <v>14</v>
      </c>
      <c r="B2160" t="s">
        <v>16</v>
      </c>
      <c r="C2160" s="4">
        <v>44710</v>
      </c>
      <c r="D2160" t="s">
        <v>2727</v>
      </c>
      <c r="E2160" t="s">
        <v>23</v>
      </c>
      <c r="F2160" t="s">
        <v>26</v>
      </c>
      <c r="G2160">
        <v>32.79</v>
      </c>
      <c r="H2160">
        <v>-96.76</v>
      </c>
      <c r="I2160">
        <v>53776</v>
      </c>
      <c r="J2160" t="s">
        <v>32</v>
      </c>
      <c r="K2160">
        <v>17590</v>
      </c>
      <c r="M2160" t="s">
        <v>45</v>
      </c>
      <c r="N2160" t="s">
        <v>50</v>
      </c>
      <c r="O2160" t="s">
        <v>61</v>
      </c>
      <c r="P2160" t="s">
        <v>1507</v>
      </c>
      <c r="R2160">
        <v>2013</v>
      </c>
      <c r="S2160" t="s">
        <v>2278</v>
      </c>
      <c r="T2160" t="str">
        <f t="shared" si="67"/>
        <v>Ford C-MAX Hybrid SEL Wagon 4D</v>
      </c>
      <c r="U2160" t="str">
        <f t="shared" si="66"/>
        <v>C-MAX Hybrid SEL Wagon 4D</v>
      </c>
    </row>
    <row r="2161" spans="1:21" x14ac:dyDescent="0.35">
      <c r="A2161" t="s">
        <v>14</v>
      </c>
      <c r="B2161" t="s">
        <v>16</v>
      </c>
      <c r="C2161" s="4">
        <v>44710</v>
      </c>
      <c r="D2161" t="s">
        <v>2727</v>
      </c>
      <c r="E2161" t="s">
        <v>24</v>
      </c>
      <c r="F2161" t="s">
        <v>25</v>
      </c>
      <c r="G2161">
        <v>32.79</v>
      </c>
      <c r="H2161">
        <v>-96.76</v>
      </c>
      <c r="I2161">
        <v>51453</v>
      </c>
      <c r="J2161" t="s">
        <v>30</v>
      </c>
      <c r="K2161">
        <v>29990</v>
      </c>
      <c r="M2161" t="s">
        <v>45</v>
      </c>
      <c r="N2161" t="s">
        <v>50</v>
      </c>
      <c r="O2161" t="s">
        <v>21</v>
      </c>
      <c r="P2161" t="s">
        <v>1901</v>
      </c>
      <c r="R2161">
        <v>2017</v>
      </c>
      <c r="S2161" t="s">
        <v>2276</v>
      </c>
      <c r="T2161" t="str">
        <f t="shared" si="67"/>
        <v>BMW 2 Series 230i Convertible 2D</v>
      </c>
      <c r="U2161" t="str">
        <f t="shared" si="66"/>
        <v>2 Series 230i Convertible 2D</v>
      </c>
    </row>
    <row r="2162" spans="1:21" x14ac:dyDescent="0.35">
      <c r="A2162" t="s">
        <v>14</v>
      </c>
      <c r="B2162" t="s">
        <v>16</v>
      </c>
      <c r="C2162" s="4">
        <v>44710</v>
      </c>
      <c r="D2162" t="s">
        <v>2727</v>
      </c>
      <c r="F2162" t="s">
        <v>25</v>
      </c>
      <c r="G2162">
        <v>32.79</v>
      </c>
      <c r="H2162">
        <v>-96.76</v>
      </c>
      <c r="I2162">
        <v>26778</v>
      </c>
      <c r="J2162" t="s">
        <v>35</v>
      </c>
      <c r="K2162">
        <v>24990</v>
      </c>
      <c r="M2162" t="s">
        <v>45</v>
      </c>
      <c r="N2162" t="s">
        <v>50</v>
      </c>
      <c r="O2162" t="s">
        <v>53</v>
      </c>
      <c r="P2162" t="s">
        <v>1902</v>
      </c>
      <c r="R2162">
        <v>2018</v>
      </c>
      <c r="S2162" t="s">
        <v>2325</v>
      </c>
      <c r="T2162" t="str">
        <f t="shared" si="67"/>
        <v>Subaru Impreza 2.0i Sport Sedan</v>
      </c>
      <c r="U2162" t="str">
        <f t="shared" si="66"/>
        <v>Impreza 2.0i Sport Sedan</v>
      </c>
    </row>
    <row r="2163" spans="1:21" x14ac:dyDescent="0.35">
      <c r="A2163" t="s">
        <v>14</v>
      </c>
      <c r="B2163" t="s">
        <v>16</v>
      </c>
      <c r="C2163" s="4">
        <v>44710</v>
      </c>
      <c r="D2163" t="s">
        <v>2727</v>
      </c>
      <c r="F2163" t="s">
        <v>25</v>
      </c>
      <c r="G2163">
        <v>32.79</v>
      </c>
      <c r="H2163">
        <v>-96.76</v>
      </c>
      <c r="I2163">
        <v>70378</v>
      </c>
      <c r="J2163" t="s">
        <v>32</v>
      </c>
      <c r="K2163">
        <v>17990</v>
      </c>
      <c r="M2163" t="s">
        <v>45</v>
      </c>
      <c r="N2163" t="s">
        <v>50</v>
      </c>
      <c r="O2163" t="s">
        <v>58</v>
      </c>
      <c r="P2163" t="s">
        <v>1903</v>
      </c>
      <c r="R2163">
        <v>2012</v>
      </c>
      <c r="S2163" t="s">
        <v>2320</v>
      </c>
      <c r="T2163" t="str">
        <f t="shared" si="67"/>
        <v>MINI Countryman Cooper S ALL4</v>
      </c>
      <c r="U2163" t="str">
        <f t="shared" si="66"/>
        <v>Countryman Cooper S ALL4</v>
      </c>
    </row>
    <row r="2164" spans="1:21" x14ac:dyDescent="0.35">
      <c r="A2164" t="s">
        <v>14</v>
      </c>
      <c r="B2164" t="s">
        <v>16</v>
      </c>
      <c r="C2164" s="4">
        <v>44710</v>
      </c>
      <c r="D2164" t="s">
        <v>2727</v>
      </c>
      <c r="E2164" t="s">
        <v>23</v>
      </c>
      <c r="F2164" t="s">
        <v>27</v>
      </c>
      <c r="G2164">
        <v>32.79</v>
      </c>
      <c r="H2164">
        <v>-96.76</v>
      </c>
      <c r="I2164">
        <v>64360</v>
      </c>
      <c r="J2164" t="s">
        <v>30</v>
      </c>
      <c r="K2164">
        <v>19590</v>
      </c>
      <c r="M2164" t="s">
        <v>45</v>
      </c>
      <c r="N2164" t="s">
        <v>50</v>
      </c>
      <c r="O2164" t="s">
        <v>61</v>
      </c>
      <c r="P2164" t="s">
        <v>513</v>
      </c>
      <c r="R2164">
        <v>2014</v>
      </c>
      <c r="S2164" t="s">
        <v>2308</v>
      </c>
      <c r="T2164" t="str">
        <f t="shared" si="67"/>
        <v>Volkswagen Jetta SportWagen 2.0L</v>
      </c>
      <c r="U2164" t="str">
        <f t="shared" si="66"/>
        <v>Jetta SportWagen 2.0L</v>
      </c>
    </row>
    <row r="2165" spans="1:21" x14ac:dyDescent="0.35">
      <c r="A2165" t="s">
        <v>14</v>
      </c>
      <c r="B2165" t="s">
        <v>16</v>
      </c>
      <c r="C2165" s="4">
        <v>44710</v>
      </c>
      <c r="D2165" t="s">
        <v>2729</v>
      </c>
      <c r="E2165" t="s">
        <v>23</v>
      </c>
      <c r="F2165" t="s">
        <v>25</v>
      </c>
      <c r="G2165">
        <v>32.79</v>
      </c>
      <c r="H2165">
        <v>-96.76</v>
      </c>
      <c r="I2165">
        <v>8278</v>
      </c>
      <c r="J2165" t="s">
        <v>37</v>
      </c>
      <c r="K2165">
        <v>33990</v>
      </c>
      <c r="M2165" t="s">
        <v>45</v>
      </c>
      <c r="N2165" t="s">
        <v>50</v>
      </c>
      <c r="O2165" t="s">
        <v>53</v>
      </c>
      <c r="P2165" t="s">
        <v>1904</v>
      </c>
      <c r="R2165">
        <v>2019</v>
      </c>
      <c r="S2165" t="s">
        <v>2308</v>
      </c>
      <c r="T2165" t="str">
        <f t="shared" si="67"/>
        <v>Volkswagen Golf GTI SE Hatchback</v>
      </c>
      <c r="U2165" t="str">
        <f t="shared" si="66"/>
        <v>Golf GTI SE Hatchback</v>
      </c>
    </row>
    <row r="2166" spans="1:21" x14ac:dyDescent="0.35">
      <c r="A2166" t="s">
        <v>14</v>
      </c>
      <c r="B2166" t="s">
        <v>16</v>
      </c>
      <c r="C2166" s="4">
        <v>44710</v>
      </c>
      <c r="D2166" t="s">
        <v>2729</v>
      </c>
      <c r="F2166" t="s">
        <v>26</v>
      </c>
      <c r="G2166">
        <v>32.79</v>
      </c>
      <c r="H2166">
        <v>-96.76</v>
      </c>
      <c r="I2166">
        <v>19516</v>
      </c>
      <c r="J2166" t="s">
        <v>35</v>
      </c>
      <c r="K2166">
        <v>39590</v>
      </c>
      <c r="M2166" t="s">
        <v>45</v>
      </c>
      <c r="N2166" t="s">
        <v>50</v>
      </c>
      <c r="O2166" t="s">
        <v>21</v>
      </c>
      <c r="P2166" t="s">
        <v>1905</v>
      </c>
      <c r="R2166">
        <v>2021</v>
      </c>
      <c r="S2166" t="s">
        <v>2243</v>
      </c>
      <c r="T2166" t="str">
        <f t="shared" si="67"/>
        <v>Lexus UX 250h Luxury Sport</v>
      </c>
      <c r="U2166" t="str">
        <f t="shared" si="66"/>
        <v>UX 250h Luxury Sport</v>
      </c>
    </row>
    <row r="2167" spans="1:21" x14ac:dyDescent="0.35">
      <c r="A2167" t="s">
        <v>14</v>
      </c>
      <c r="B2167" t="s">
        <v>16</v>
      </c>
      <c r="C2167" s="4">
        <v>44710</v>
      </c>
      <c r="D2167" t="s">
        <v>2729</v>
      </c>
      <c r="E2167" t="s">
        <v>23</v>
      </c>
      <c r="F2167" t="s">
        <v>26</v>
      </c>
      <c r="G2167">
        <v>32.79</v>
      </c>
      <c r="H2167">
        <v>-96.76</v>
      </c>
      <c r="I2167">
        <v>60488</v>
      </c>
      <c r="J2167" t="s">
        <v>29</v>
      </c>
      <c r="K2167">
        <v>18990</v>
      </c>
      <c r="M2167" t="s">
        <v>45</v>
      </c>
      <c r="N2167" t="s">
        <v>21</v>
      </c>
      <c r="O2167" t="s">
        <v>53</v>
      </c>
      <c r="P2167" t="s">
        <v>1906</v>
      </c>
      <c r="R2167">
        <v>2013</v>
      </c>
      <c r="S2167" t="s">
        <v>2248</v>
      </c>
      <c r="T2167" t="str">
        <f t="shared" si="67"/>
        <v>Chevrolet Volt Sedan 4D</v>
      </c>
      <c r="U2167" t="str">
        <f t="shared" si="66"/>
        <v>Volt Sedan 4D</v>
      </c>
    </row>
    <row r="2168" spans="1:21" x14ac:dyDescent="0.35">
      <c r="A2168" t="s">
        <v>14</v>
      </c>
      <c r="B2168" t="s">
        <v>16</v>
      </c>
      <c r="C2168" s="4">
        <v>44710</v>
      </c>
      <c r="D2168" t="s">
        <v>2729</v>
      </c>
      <c r="E2168" t="s">
        <v>24</v>
      </c>
      <c r="F2168" t="s">
        <v>25</v>
      </c>
      <c r="G2168">
        <v>32.79</v>
      </c>
      <c r="H2168">
        <v>-96.76</v>
      </c>
      <c r="I2168">
        <v>61180</v>
      </c>
      <c r="J2168" t="s">
        <v>35</v>
      </c>
      <c r="K2168">
        <v>23990</v>
      </c>
      <c r="M2168" t="s">
        <v>45</v>
      </c>
      <c r="N2168" t="s">
        <v>21</v>
      </c>
      <c r="O2168" t="s">
        <v>53</v>
      </c>
      <c r="P2168" t="s">
        <v>1907</v>
      </c>
      <c r="Q2168">
        <v>6</v>
      </c>
      <c r="R2168">
        <v>2014</v>
      </c>
      <c r="S2168" t="s">
        <v>2271</v>
      </c>
      <c r="T2168" t="str">
        <f t="shared" si="67"/>
        <v>Cadillac CTS 3.6 Luxury</v>
      </c>
      <c r="U2168" t="str">
        <f t="shared" si="66"/>
        <v>CTS 3.6 Luxury</v>
      </c>
    </row>
    <row r="2169" spans="1:21" x14ac:dyDescent="0.35">
      <c r="A2169" t="s">
        <v>14</v>
      </c>
      <c r="B2169" t="s">
        <v>16</v>
      </c>
      <c r="C2169" s="4">
        <v>44710</v>
      </c>
      <c r="D2169" t="s">
        <v>2729</v>
      </c>
      <c r="F2169" t="s">
        <v>25</v>
      </c>
      <c r="G2169">
        <v>32.79</v>
      </c>
      <c r="H2169">
        <v>-96.76</v>
      </c>
      <c r="I2169">
        <v>101482</v>
      </c>
      <c r="J2169" t="s">
        <v>35</v>
      </c>
      <c r="K2169">
        <v>15590</v>
      </c>
      <c r="M2169" t="s">
        <v>45</v>
      </c>
      <c r="N2169" t="s">
        <v>50</v>
      </c>
      <c r="O2169" t="s">
        <v>58</v>
      </c>
      <c r="P2169" t="s">
        <v>1903</v>
      </c>
      <c r="R2169">
        <v>2012</v>
      </c>
      <c r="S2169" t="s">
        <v>2320</v>
      </c>
      <c r="T2169" t="str">
        <f t="shared" si="67"/>
        <v>MINI Countryman Cooper S ALL4</v>
      </c>
      <c r="U2169" t="str">
        <f t="shared" si="66"/>
        <v>Countryman Cooper S ALL4</v>
      </c>
    </row>
    <row r="2170" spans="1:21" x14ac:dyDescent="0.35">
      <c r="A2170" t="s">
        <v>14</v>
      </c>
      <c r="C2170" s="4">
        <v>44710</v>
      </c>
      <c r="D2170" t="s">
        <v>2733</v>
      </c>
      <c r="F2170" t="s">
        <v>25</v>
      </c>
      <c r="G2170">
        <v>33.075200000000002</v>
      </c>
      <c r="H2170">
        <v>-96.784300000000002</v>
      </c>
      <c r="I2170">
        <v>95247</v>
      </c>
      <c r="K2170">
        <v>15000</v>
      </c>
      <c r="M2170" t="s">
        <v>45</v>
      </c>
      <c r="N2170" t="s">
        <v>50</v>
      </c>
      <c r="P2170" t="s">
        <v>1908</v>
      </c>
      <c r="R2170">
        <v>1993</v>
      </c>
      <c r="S2170" t="s">
        <v>2255</v>
      </c>
      <c r="T2170" t="str">
        <f t="shared" si="67"/>
        <v>chevy silverado</v>
      </c>
      <c r="U2170" t="str">
        <f t="shared" si="66"/>
        <v>silverado</v>
      </c>
    </row>
    <row r="2171" spans="1:21" x14ac:dyDescent="0.35">
      <c r="A2171" t="s">
        <v>14</v>
      </c>
      <c r="B2171" t="s">
        <v>16</v>
      </c>
      <c r="C2171" s="4">
        <v>44710</v>
      </c>
      <c r="D2171" t="s">
        <v>3155</v>
      </c>
      <c r="E2171" t="s">
        <v>23</v>
      </c>
      <c r="F2171" t="s">
        <v>25</v>
      </c>
      <c r="G2171">
        <v>32.79</v>
      </c>
      <c r="H2171">
        <v>-96.76</v>
      </c>
      <c r="I2171">
        <v>16936</v>
      </c>
      <c r="K2171">
        <v>40990</v>
      </c>
      <c r="M2171" t="s">
        <v>45</v>
      </c>
      <c r="N2171" t="s">
        <v>50</v>
      </c>
      <c r="O2171" t="s">
        <v>21</v>
      </c>
      <c r="P2171" t="s">
        <v>1623</v>
      </c>
      <c r="R2171">
        <v>2021</v>
      </c>
      <c r="S2171" t="s">
        <v>2308</v>
      </c>
      <c r="T2171" t="str">
        <f t="shared" si="67"/>
        <v>Volkswagen Atlas Cross Sport SE</v>
      </c>
      <c r="U2171" t="str">
        <f t="shared" si="66"/>
        <v>Atlas Cross Sport SE</v>
      </c>
    </row>
    <row r="2172" spans="1:21" x14ac:dyDescent="0.35">
      <c r="A2172" t="s">
        <v>14</v>
      </c>
      <c r="B2172" t="s">
        <v>16</v>
      </c>
      <c r="C2172" s="4">
        <v>44710</v>
      </c>
      <c r="D2172" t="s">
        <v>3155</v>
      </c>
      <c r="F2172" t="s">
        <v>25</v>
      </c>
      <c r="G2172">
        <v>32.79</v>
      </c>
      <c r="H2172">
        <v>-96.76</v>
      </c>
      <c r="I2172">
        <v>67129</v>
      </c>
      <c r="J2172" t="s">
        <v>32</v>
      </c>
      <c r="K2172">
        <v>25990</v>
      </c>
      <c r="M2172" t="s">
        <v>45</v>
      </c>
      <c r="N2172" t="s">
        <v>50</v>
      </c>
      <c r="O2172" t="s">
        <v>21</v>
      </c>
      <c r="P2172" t="s">
        <v>1872</v>
      </c>
      <c r="Q2172">
        <v>6</v>
      </c>
      <c r="R2172">
        <v>2013</v>
      </c>
      <c r="S2172" t="s">
        <v>2324</v>
      </c>
      <c r="T2172" t="str">
        <f t="shared" si="67"/>
        <v>Mercedes-Benz M-Class ML 350</v>
      </c>
      <c r="U2172" t="str">
        <f t="shared" si="66"/>
        <v>M-Class ML 350</v>
      </c>
    </row>
    <row r="2173" spans="1:21" x14ac:dyDescent="0.35">
      <c r="A2173" t="s">
        <v>14</v>
      </c>
      <c r="B2173" t="s">
        <v>16</v>
      </c>
      <c r="C2173" s="4">
        <v>44710</v>
      </c>
      <c r="D2173" t="s">
        <v>3155</v>
      </c>
      <c r="E2173" t="s">
        <v>24</v>
      </c>
      <c r="F2173" t="s">
        <v>25</v>
      </c>
      <c r="G2173">
        <v>32.79</v>
      </c>
      <c r="H2173">
        <v>-96.76</v>
      </c>
      <c r="I2173">
        <v>62644</v>
      </c>
      <c r="K2173">
        <v>18990</v>
      </c>
      <c r="M2173" t="s">
        <v>45</v>
      </c>
      <c r="N2173" t="s">
        <v>50</v>
      </c>
      <c r="O2173" t="s">
        <v>21</v>
      </c>
      <c r="P2173" t="s">
        <v>1909</v>
      </c>
      <c r="R2173">
        <v>2009</v>
      </c>
      <c r="S2173" t="s">
        <v>2276</v>
      </c>
      <c r="T2173" t="str">
        <f t="shared" si="67"/>
        <v>BMW 3 Series 335i Convertible 2D</v>
      </c>
      <c r="U2173" t="str">
        <f t="shared" si="66"/>
        <v>3 Series 335i Convertible 2D</v>
      </c>
    </row>
    <row r="2174" spans="1:21" x14ac:dyDescent="0.35">
      <c r="A2174" t="s">
        <v>14</v>
      </c>
      <c r="B2174" t="s">
        <v>16</v>
      </c>
      <c r="C2174" s="4">
        <v>44710</v>
      </c>
      <c r="D2174" t="s">
        <v>3155</v>
      </c>
      <c r="F2174" t="s">
        <v>25</v>
      </c>
      <c r="G2174">
        <v>32.79</v>
      </c>
      <c r="H2174">
        <v>-96.76</v>
      </c>
      <c r="I2174">
        <v>56719</v>
      </c>
      <c r="J2174" t="s">
        <v>31</v>
      </c>
      <c r="K2174">
        <v>22990</v>
      </c>
      <c r="M2174" t="s">
        <v>45</v>
      </c>
      <c r="N2174" t="s">
        <v>50</v>
      </c>
      <c r="O2174" t="s">
        <v>21</v>
      </c>
      <c r="P2174" t="s">
        <v>1910</v>
      </c>
      <c r="R2174">
        <v>2015</v>
      </c>
      <c r="S2174" t="s">
        <v>2325</v>
      </c>
      <c r="T2174" t="str">
        <f t="shared" si="67"/>
        <v>Subaru XV Crosstrek Limited</v>
      </c>
      <c r="U2174" t="str">
        <f t="shared" si="66"/>
        <v>XV Crosstrek Limited</v>
      </c>
    </row>
    <row r="2175" spans="1:21" x14ac:dyDescent="0.35">
      <c r="A2175" t="s">
        <v>14</v>
      </c>
      <c r="B2175" t="s">
        <v>16</v>
      </c>
      <c r="C2175" s="4">
        <v>44710</v>
      </c>
      <c r="D2175" t="s">
        <v>3155</v>
      </c>
      <c r="E2175" t="s">
        <v>23</v>
      </c>
      <c r="F2175" t="s">
        <v>25</v>
      </c>
      <c r="G2175">
        <v>32.79</v>
      </c>
      <c r="H2175">
        <v>-96.76</v>
      </c>
      <c r="I2175">
        <v>46897</v>
      </c>
      <c r="J2175" t="s">
        <v>32</v>
      </c>
      <c r="K2175">
        <v>16590</v>
      </c>
      <c r="M2175" t="s">
        <v>45</v>
      </c>
      <c r="N2175" t="s">
        <v>50</v>
      </c>
      <c r="O2175" t="s">
        <v>58</v>
      </c>
      <c r="P2175" t="s">
        <v>571</v>
      </c>
      <c r="R2175">
        <v>2013</v>
      </c>
      <c r="S2175" t="s">
        <v>2320</v>
      </c>
      <c r="T2175" t="str">
        <f t="shared" si="67"/>
        <v>MINI Hardtop Cooper Hatchback 2D</v>
      </c>
      <c r="U2175" t="str">
        <f t="shared" si="66"/>
        <v>Hardtop Cooper Hatchback 2D</v>
      </c>
    </row>
    <row r="2176" spans="1:21" x14ac:dyDescent="0.35">
      <c r="A2176" t="s">
        <v>14</v>
      </c>
      <c r="C2176" s="4">
        <v>44710</v>
      </c>
      <c r="D2176" t="s">
        <v>3011</v>
      </c>
      <c r="F2176" t="s">
        <v>25</v>
      </c>
      <c r="G2176">
        <v>33.075200000000002</v>
      </c>
      <c r="H2176">
        <v>-96.784300000000002</v>
      </c>
      <c r="I2176">
        <v>110000</v>
      </c>
      <c r="K2176">
        <v>9500</v>
      </c>
      <c r="M2176" t="s">
        <v>45</v>
      </c>
      <c r="N2176" t="s">
        <v>50</v>
      </c>
      <c r="P2176" t="s">
        <v>618</v>
      </c>
      <c r="R2176">
        <v>2011</v>
      </c>
      <c r="S2176" t="s">
        <v>2266</v>
      </c>
      <c r="T2176" t="str">
        <f t="shared" si="67"/>
        <v>audi q5</v>
      </c>
      <c r="U2176" t="str">
        <f t="shared" si="66"/>
        <v>q5</v>
      </c>
    </row>
    <row r="2177" spans="1:21" x14ac:dyDescent="0.35">
      <c r="A2177" t="s">
        <v>14</v>
      </c>
      <c r="B2177" t="s">
        <v>16</v>
      </c>
      <c r="C2177" s="4">
        <v>44710</v>
      </c>
      <c r="D2177" t="s">
        <v>2738</v>
      </c>
      <c r="F2177" t="s">
        <v>25</v>
      </c>
      <c r="G2177">
        <v>32.79</v>
      </c>
      <c r="H2177">
        <v>-96.76</v>
      </c>
      <c r="I2177">
        <v>16099</v>
      </c>
      <c r="J2177" t="s">
        <v>30</v>
      </c>
      <c r="K2177">
        <v>36990</v>
      </c>
      <c r="M2177" t="s">
        <v>45</v>
      </c>
      <c r="N2177" t="s">
        <v>50</v>
      </c>
      <c r="O2177" t="s">
        <v>21</v>
      </c>
      <c r="P2177" t="s">
        <v>1911</v>
      </c>
      <c r="R2177">
        <v>2021</v>
      </c>
      <c r="S2177" t="s">
        <v>2308</v>
      </c>
      <c r="T2177" t="str">
        <f t="shared" si="67"/>
        <v>Volkswagen Atlas S 4Motion Sport</v>
      </c>
      <c r="U2177" t="str">
        <f t="shared" si="66"/>
        <v>Atlas S 4Motion Sport</v>
      </c>
    </row>
    <row r="2178" spans="1:21" x14ac:dyDescent="0.35">
      <c r="A2178" t="s">
        <v>14</v>
      </c>
      <c r="B2178" t="s">
        <v>16</v>
      </c>
      <c r="C2178" s="4">
        <v>44710</v>
      </c>
      <c r="D2178" t="s">
        <v>2738</v>
      </c>
      <c r="E2178" t="s">
        <v>24</v>
      </c>
      <c r="F2178" t="s">
        <v>25</v>
      </c>
      <c r="G2178">
        <v>32.79</v>
      </c>
      <c r="H2178">
        <v>-96.76</v>
      </c>
      <c r="I2178">
        <v>47450</v>
      </c>
      <c r="J2178" t="s">
        <v>30</v>
      </c>
      <c r="K2178">
        <v>44990</v>
      </c>
      <c r="M2178" t="s">
        <v>45</v>
      </c>
      <c r="N2178" t="s">
        <v>50</v>
      </c>
      <c r="O2178" t="s">
        <v>55</v>
      </c>
      <c r="P2178" t="s">
        <v>1912</v>
      </c>
      <c r="Q2178">
        <v>8</v>
      </c>
      <c r="R2178">
        <v>2013</v>
      </c>
      <c r="S2178" t="s">
        <v>2324</v>
      </c>
      <c r="T2178" t="str">
        <f t="shared" si="67"/>
        <v>Mercedes-Benz CLS-Class CLS 63</v>
      </c>
      <c r="U2178" t="str">
        <f t="shared" ref="U2178:U2241" si="68">RIGHT(T2178,LEN(T2178)-FIND(" ",T2178))</f>
        <v>CLS-Class CLS 63</v>
      </c>
    </row>
    <row r="2179" spans="1:21" x14ac:dyDescent="0.35">
      <c r="A2179" t="s">
        <v>14</v>
      </c>
      <c r="B2179" t="s">
        <v>16</v>
      </c>
      <c r="C2179" s="4">
        <v>44710</v>
      </c>
      <c r="D2179" t="s">
        <v>2738</v>
      </c>
      <c r="E2179" t="s">
        <v>24</v>
      </c>
      <c r="F2179" t="s">
        <v>25</v>
      </c>
      <c r="G2179">
        <v>32.79</v>
      </c>
      <c r="H2179">
        <v>-96.76</v>
      </c>
      <c r="I2179">
        <v>69332</v>
      </c>
      <c r="J2179" t="s">
        <v>29</v>
      </c>
      <c r="K2179">
        <v>33590</v>
      </c>
      <c r="M2179" t="s">
        <v>45</v>
      </c>
      <c r="N2179" t="s">
        <v>21</v>
      </c>
      <c r="O2179" t="s">
        <v>21</v>
      </c>
      <c r="P2179" t="s">
        <v>1913</v>
      </c>
      <c r="Q2179">
        <v>8</v>
      </c>
      <c r="R2179">
        <v>2011</v>
      </c>
      <c r="S2179" t="s">
        <v>2276</v>
      </c>
      <c r="T2179" t="str">
        <f t="shared" ref="T2179:T2242" si="69">RIGHT(P2179,LEN(P2179)-FIND(" ",P2179))</f>
        <v>BMW M3 Convertible 2D</v>
      </c>
      <c r="U2179" t="str">
        <f t="shared" si="68"/>
        <v>M3 Convertible 2D</v>
      </c>
    </row>
    <row r="2180" spans="1:21" x14ac:dyDescent="0.35">
      <c r="A2180" t="s">
        <v>14</v>
      </c>
      <c r="B2180" t="s">
        <v>16</v>
      </c>
      <c r="C2180" s="4">
        <v>44710</v>
      </c>
      <c r="D2180" t="s">
        <v>2738</v>
      </c>
      <c r="F2180" t="s">
        <v>25</v>
      </c>
      <c r="G2180">
        <v>32.79</v>
      </c>
      <c r="H2180">
        <v>-96.76</v>
      </c>
      <c r="I2180">
        <v>92886</v>
      </c>
      <c r="J2180" t="s">
        <v>32</v>
      </c>
      <c r="K2180">
        <v>17990</v>
      </c>
      <c r="M2180" t="s">
        <v>45</v>
      </c>
      <c r="N2180" t="s">
        <v>50</v>
      </c>
      <c r="O2180" t="s">
        <v>21</v>
      </c>
      <c r="P2180" t="s">
        <v>1914</v>
      </c>
      <c r="R2180">
        <v>2015</v>
      </c>
      <c r="S2180" t="s">
        <v>2325</v>
      </c>
      <c r="T2180" t="str">
        <f t="shared" si="69"/>
        <v>Subaru Forester 2.5i Sport</v>
      </c>
      <c r="U2180" t="str">
        <f t="shared" si="68"/>
        <v>Forester 2.5i Sport</v>
      </c>
    </row>
    <row r="2181" spans="1:21" x14ac:dyDescent="0.35">
      <c r="A2181" t="s">
        <v>14</v>
      </c>
      <c r="B2181" t="s">
        <v>16</v>
      </c>
      <c r="C2181" s="4">
        <v>44710</v>
      </c>
      <c r="D2181" t="s">
        <v>2738</v>
      </c>
      <c r="E2181" t="s">
        <v>23</v>
      </c>
      <c r="F2181" t="s">
        <v>25</v>
      </c>
      <c r="G2181">
        <v>32.79</v>
      </c>
      <c r="H2181">
        <v>-96.76</v>
      </c>
      <c r="I2181">
        <v>25277</v>
      </c>
      <c r="J2181" t="s">
        <v>35</v>
      </c>
      <c r="K2181">
        <v>35990</v>
      </c>
      <c r="M2181" t="s">
        <v>45</v>
      </c>
      <c r="N2181" t="s">
        <v>50</v>
      </c>
      <c r="O2181" t="s">
        <v>21</v>
      </c>
      <c r="P2181" t="s">
        <v>1900</v>
      </c>
      <c r="Q2181">
        <v>6</v>
      </c>
      <c r="R2181">
        <v>2017</v>
      </c>
      <c r="S2181" t="s">
        <v>2332</v>
      </c>
      <c r="T2181" t="str">
        <f t="shared" si="69"/>
        <v>Acura MDX Sport Utility 4D</v>
      </c>
      <c r="U2181" t="str">
        <f t="shared" si="68"/>
        <v>MDX Sport Utility 4D</v>
      </c>
    </row>
    <row r="2182" spans="1:21" x14ac:dyDescent="0.35">
      <c r="A2182" t="s">
        <v>14</v>
      </c>
      <c r="B2182" t="s">
        <v>15</v>
      </c>
      <c r="C2182" s="4">
        <v>44710</v>
      </c>
      <c r="D2182" t="s">
        <v>3015</v>
      </c>
      <c r="E2182" t="s">
        <v>23</v>
      </c>
      <c r="F2182" t="s">
        <v>25</v>
      </c>
      <c r="G2182">
        <v>33.075200000000002</v>
      </c>
      <c r="H2182">
        <v>-96.784300000000002</v>
      </c>
      <c r="I2182">
        <v>210000</v>
      </c>
      <c r="J2182" t="s">
        <v>30</v>
      </c>
      <c r="K2182">
        <v>7999</v>
      </c>
      <c r="M2182" t="s">
        <v>45</v>
      </c>
      <c r="N2182" t="s">
        <v>50</v>
      </c>
      <c r="O2182" t="s">
        <v>59</v>
      </c>
      <c r="P2182" t="s">
        <v>1915</v>
      </c>
      <c r="R2182">
        <v>2012</v>
      </c>
      <c r="S2182" t="s">
        <v>2254</v>
      </c>
      <c r="T2182" t="str">
        <f t="shared" si="69"/>
        <v>honda odyssey</v>
      </c>
      <c r="U2182" t="str">
        <f t="shared" si="68"/>
        <v>odyssey</v>
      </c>
    </row>
    <row r="2183" spans="1:21" x14ac:dyDescent="0.35">
      <c r="A2183" t="s">
        <v>14</v>
      </c>
      <c r="B2183" t="s">
        <v>16</v>
      </c>
      <c r="C2183" s="4">
        <v>44710</v>
      </c>
      <c r="D2183" t="s">
        <v>3015</v>
      </c>
      <c r="E2183" t="s">
        <v>24</v>
      </c>
      <c r="F2183" t="s">
        <v>25</v>
      </c>
      <c r="G2183">
        <v>32.79</v>
      </c>
      <c r="H2183">
        <v>-96.76</v>
      </c>
      <c r="I2183">
        <v>31560</v>
      </c>
      <c r="J2183" t="s">
        <v>35</v>
      </c>
      <c r="K2183">
        <v>46990</v>
      </c>
      <c r="M2183" t="s">
        <v>45</v>
      </c>
      <c r="N2183" t="s">
        <v>21</v>
      </c>
      <c r="O2183" t="s">
        <v>55</v>
      </c>
      <c r="P2183" t="s">
        <v>1916</v>
      </c>
      <c r="Q2183">
        <v>8</v>
      </c>
      <c r="R2183">
        <v>2013</v>
      </c>
      <c r="S2183" t="s">
        <v>2271</v>
      </c>
      <c r="T2183" t="str">
        <f t="shared" si="69"/>
        <v>Cadillac CTS CTS-V Coupe 2D</v>
      </c>
      <c r="U2183" t="str">
        <f t="shared" si="68"/>
        <v>CTS CTS-V Coupe 2D</v>
      </c>
    </row>
    <row r="2184" spans="1:21" x14ac:dyDescent="0.35">
      <c r="A2184" t="s">
        <v>14</v>
      </c>
      <c r="B2184" t="s">
        <v>16</v>
      </c>
      <c r="C2184" s="4">
        <v>44710</v>
      </c>
      <c r="D2184" t="s">
        <v>3015</v>
      </c>
      <c r="F2184" t="s">
        <v>25</v>
      </c>
      <c r="G2184">
        <v>32.79</v>
      </c>
      <c r="H2184">
        <v>-96.76</v>
      </c>
      <c r="I2184">
        <v>19892</v>
      </c>
      <c r="J2184" t="s">
        <v>30</v>
      </c>
      <c r="K2184">
        <v>29590</v>
      </c>
      <c r="M2184" t="s">
        <v>45</v>
      </c>
      <c r="N2184" t="s">
        <v>50</v>
      </c>
      <c r="O2184" t="s">
        <v>61</v>
      </c>
      <c r="P2184" t="s">
        <v>1631</v>
      </c>
      <c r="R2184">
        <v>2019</v>
      </c>
      <c r="S2184" t="s">
        <v>2308</v>
      </c>
      <c r="T2184" t="str">
        <f t="shared" si="69"/>
        <v>Volkswagen Golf Alltrack TSI S</v>
      </c>
      <c r="U2184" t="str">
        <f t="shared" si="68"/>
        <v>Golf Alltrack TSI S</v>
      </c>
    </row>
    <row r="2185" spans="1:21" x14ac:dyDescent="0.35">
      <c r="A2185" t="s">
        <v>14</v>
      </c>
      <c r="B2185" t="s">
        <v>16</v>
      </c>
      <c r="C2185" s="4">
        <v>44710</v>
      </c>
      <c r="D2185" t="s">
        <v>3015</v>
      </c>
      <c r="F2185" t="s">
        <v>25</v>
      </c>
      <c r="G2185">
        <v>32.79</v>
      </c>
      <c r="H2185">
        <v>-96.76</v>
      </c>
      <c r="I2185">
        <v>69423</v>
      </c>
      <c r="J2185" t="s">
        <v>35</v>
      </c>
      <c r="K2185">
        <v>23990</v>
      </c>
      <c r="M2185" t="s">
        <v>45</v>
      </c>
      <c r="N2185" t="s">
        <v>50</v>
      </c>
      <c r="O2185" t="s">
        <v>55</v>
      </c>
      <c r="P2185" t="s">
        <v>525</v>
      </c>
      <c r="R2185">
        <v>2015</v>
      </c>
      <c r="S2185" t="s">
        <v>2324</v>
      </c>
      <c r="T2185" t="str">
        <f t="shared" si="69"/>
        <v>Mercedes-Benz CLA-Class CLA 250</v>
      </c>
      <c r="U2185" t="str">
        <f t="shared" si="68"/>
        <v>CLA-Class CLA 250</v>
      </c>
    </row>
    <row r="2186" spans="1:21" x14ac:dyDescent="0.35">
      <c r="A2186" t="s">
        <v>14</v>
      </c>
      <c r="B2186" t="s">
        <v>16</v>
      </c>
      <c r="C2186" s="4">
        <v>44710</v>
      </c>
      <c r="D2186" t="s">
        <v>3015</v>
      </c>
      <c r="E2186" t="s">
        <v>23</v>
      </c>
      <c r="F2186" t="s">
        <v>26</v>
      </c>
      <c r="G2186">
        <v>32.79</v>
      </c>
      <c r="H2186">
        <v>-96.76</v>
      </c>
      <c r="I2186">
        <v>68139</v>
      </c>
      <c r="J2186" t="s">
        <v>32</v>
      </c>
      <c r="K2186">
        <v>22990</v>
      </c>
      <c r="M2186" t="s">
        <v>45</v>
      </c>
      <c r="N2186" t="s">
        <v>50</v>
      </c>
      <c r="O2186" t="s">
        <v>58</v>
      </c>
      <c r="P2186" t="s">
        <v>1917</v>
      </c>
      <c r="R2186">
        <v>2014</v>
      </c>
      <c r="S2186" t="s">
        <v>2243</v>
      </c>
      <c r="T2186" t="str">
        <f t="shared" si="69"/>
        <v>Lexus CT 200h Hatchback 4D</v>
      </c>
      <c r="U2186" t="str">
        <f t="shared" si="68"/>
        <v>CT 200h Hatchback 4D</v>
      </c>
    </row>
    <row r="2187" spans="1:21" x14ac:dyDescent="0.35">
      <c r="A2187" t="s">
        <v>14</v>
      </c>
      <c r="B2187" t="s">
        <v>16</v>
      </c>
      <c r="C2187" s="4">
        <v>44710</v>
      </c>
      <c r="D2187" t="s">
        <v>3015</v>
      </c>
      <c r="E2187" t="s">
        <v>24</v>
      </c>
      <c r="F2187" t="s">
        <v>28</v>
      </c>
      <c r="G2187">
        <v>32.79</v>
      </c>
      <c r="H2187">
        <v>-96.76</v>
      </c>
      <c r="I2187">
        <v>52000</v>
      </c>
      <c r="J2187" t="s">
        <v>32</v>
      </c>
      <c r="K2187">
        <v>17590</v>
      </c>
      <c r="M2187" t="s">
        <v>45</v>
      </c>
      <c r="N2187" t="s">
        <v>21</v>
      </c>
      <c r="O2187" t="s">
        <v>58</v>
      </c>
      <c r="P2187" t="s">
        <v>1918</v>
      </c>
      <c r="R2187">
        <v>2015</v>
      </c>
      <c r="S2187" t="s">
        <v>2276</v>
      </c>
      <c r="T2187" t="str">
        <f t="shared" si="69"/>
        <v>BMW i3 Hatchback 4D</v>
      </c>
      <c r="U2187" t="str">
        <f t="shared" si="68"/>
        <v>i3 Hatchback 4D</v>
      </c>
    </row>
    <row r="2188" spans="1:21" x14ac:dyDescent="0.35">
      <c r="A2188" t="s">
        <v>14</v>
      </c>
      <c r="B2188" t="s">
        <v>15</v>
      </c>
      <c r="C2188" s="4">
        <v>44710</v>
      </c>
      <c r="D2188" t="s">
        <v>3016</v>
      </c>
      <c r="E2188" t="s">
        <v>23</v>
      </c>
      <c r="F2188" t="s">
        <v>25</v>
      </c>
      <c r="G2188">
        <v>32.711199999999998</v>
      </c>
      <c r="H2188">
        <v>-97.117199999999997</v>
      </c>
      <c r="I2188">
        <v>96000</v>
      </c>
      <c r="J2188" t="s">
        <v>30</v>
      </c>
      <c r="K2188">
        <v>3499</v>
      </c>
      <c r="L2188" t="s">
        <v>43</v>
      </c>
      <c r="M2188" t="s">
        <v>45</v>
      </c>
      <c r="N2188" t="s">
        <v>50</v>
      </c>
      <c r="O2188" t="s">
        <v>53</v>
      </c>
      <c r="P2188" t="s">
        <v>1108</v>
      </c>
      <c r="Q2188">
        <v>4</v>
      </c>
      <c r="R2188">
        <v>2010</v>
      </c>
      <c r="S2188" t="s">
        <v>2252</v>
      </c>
      <c r="T2188" t="str">
        <f t="shared" si="69"/>
        <v>ford focus</v>
      </c>
      <c r="U2188" t="str">
        <f t="shared" si="68"/>
        <v>focus</v>
      </c>
    </row>
    <row r="2189" spans="1:21" x14ac:dyDescent="0.35">
      <c r="A2189" t="s">
        <v>14</v>
      </c>
      <c r="B2189" t="s">
        <v>17</v>
      </c>
      <c r="C2189" s="4">
        <v>44710</v>
      </c>
      <c r="D2189" t="s">
        <v>3212</v>
      </c>
      <c r="F2189" t="s">
        <v>25</v>
      </c>
      <c r="G2189">
        <v>33.062800000000003</v>
      </c>
      <c r="H2189">
        <v>-96.778000000000006</v>
      </c>
      <c r="I2189">
        <v>75600</v>
      </c>
      <c r="J2189" t="s">
        <v>31</v>
      </c>
      <c r="K2189">
        <v>13486</v>
      </c>
      <c r="L2189" t="s">
        <v>43</v>
      </c>
      <c r="M2189" t="s">
        <v>45</v>
      </c>
      <c r="N2189" t="s">
        <v>50</v>
      </c>
      <c r="O2189" t="s">
        <v>53</v>
      </c>
      <c r="P2189" t="s">
        <v>1919</v>
      </c>
      <c r="R2189">
        <v>2015</v>
      </c>
      <c r="S2189" t="s">
        <v>2337</v>
      </c>
      <c r="T2189" t="str">
        <f t="shared" si="69"/>
        <v>kia optima</v>
      </c>
      <c r="U2189" t="str">
        <f t="shared" si="68"/>
        <v>optima</v>
      </c>
    </row>
    <row r="2190" spans="1:21" x14ac:dyDescent="0.35">
      <c r="A2190" t="s">
        <v>14</v>
      </c>
      <c r="C2190" s="4">
        <v>44710</v>
      </c>
      <c r="D2190" t="s">
        <v>3213</v>
      </c>
      <c r="F2190" t="s">
        <v>25</v>
      </c>
      <c r="G2190">
        <v>32.642000000000003</v>
      </c>
      <c r="H2190">
        <v>-97.33</v>
      </c>
      <c r="I2190">
        <v>86000</v>
      </c>
      <c r="J2190" t="s">
        <v>38</v>
      </c>
      <c r="K2190">
        <v>21500</v>
      </c>
      <c r="M2190" t="s">
        <v>45</v>
      </c>
      <c r="N2190" t="s">
        <v>50</v>
      </c>
      <c r="P2190" t="s">
        <v>816</v>
      </c>
      <c r="Q2190">
        <v>8</v>
      </c>
      <c r="R2190">
        <v>2007</v>
      </c>
      <c r="S2190" t="s">
        <v>2255</v>
      </c>
      <c r="T2190" t="str">
        <f t="shared" si="69"/>
        <v>chevy corvette</v>
      </c>
      <c r="U2190" t="str">
        <f t="shared" si="68"/>
        <v>corvette</v>
      </c>
    </row>
    <row r="2191" spans="1:21" x14ac:dyDescent="0.35">
      <c r="A2191" t="s">
        <v>14</v>
      </c>
      <c r="B2191" t="s">
        <v>15</v>
      </c>
      <c r="C2191" s="4">
        <v>44710</v>
      </c>
      <c r="D2191" t="s">
        <v>3214</v>
      </c>
      <c r="E2191" t="s">
        <v>24</v>
      </c>
      <c r="F2191" t="s">
        <v>25</v>
      </c>
      <c r="G2191">
        <v>33.658099999999997</v>
      </c>
      <c r="H2191">
        <v>-95.537899999999993</v>
      </c>
      <c r="I2191">
        <v>199000</v>
      </c>
      <c r="J2191" t="s">
        <v>39</v>
      </c>
      <c r="K2191">
        <v>4200</v>
      </c>
      <c r="L2191" t="s">
        <v>43</v>
      </c>
      <c r="M2191" t="s">
        <v>45</v>
      </c>
      <c r="N2191" t="s">
        <v>50</v>
      </c>
      <c r="O2191" t="s">
        <v>53</v>
      </c>
      <c r="P2191" t="s">
        <v>1920</v>
      </c>
      <c r="Q2191">
        <v>8</v>
      </c>
      <c r="R2191">
        <v>2000</v>
      </c>
      <c r="S2191" t="s">
        <v>2276</v>
      </c>
      <c r="T2191" t="str">
        <f t="shared" si="69"/>
        <v>BMW  7-SERIES</v>
      </c>
      <c r="U2191" t="str">
        <f t="shared" si="68"/>
        <v xml:space="preserve"> 7-SERIES</v>
      </c>
    </row>
    <row r="2192" spans="1:21" x14ac:dyDescent="0.35">
      <c r="A2192" t="s">
        <v>14</v>
      </c>
      <c r="C2192" s="4">
        <v>44710</v>
      </c>
      <c r="D2192" t="s">
        <v>3215</v>
      </c>
      <c r="F2192" t="s">
        <v>25</v>
      </c>
      <c r="G2192">
        <v>32.895800000000001</v>
      </c>
      <c r="H2192">
        <v>-96.858800000000002</v>
      </c>
      <c r="I2192">
        <v>42728</v>
      </c>
      <c r="K2192">
        <v>25000</v>
      </c>
      <c r="M2192" t="s">
        <v>45</v>
      </c>
      <c r="N2192" t="s">
        <v>51</v>
      </c>
      <c r="P2192" t="s">
        <v>1921</v>
      </c>
      <c r="R2192">
        <v>1976</v>
      </c>
      <c r="S2192" t="s">
        <v>2290</v>
      </c>
      <c r="T2192" t="str">
        <f t="shared" si="69"/>
        <v>volkswagen bus</v>
      </c>
      <c r="U2192" t="str">
        <f t="shared" si="68"/>
        <v>bus</v>
      </c>
    </row>
    <row r="2193" spans="1:21" x14ac:dyDescent="0.35">
      <c r="A2193" t="s">
        <v>14</v>
      </c>
      <c r="B2193" t="s">
        <v>19</v>
      </c>
      <c r="C2193" s="4">
        <v>44710</v>
      </c>
      <c r="D2193" t="s">
        <v>3216</v>
      </c>
      <c r="E2193" t="s">
        <v>24</v>
      </c>
      <c r="F2193" t="s">
        <v>25</v>
      </c>
      <c r="G2193">
        <v>32.729399999999998</v>
      </c>
      <c r="H2193">
        <v>-96.695800000000006</v>
      </c>
      <c r="I2193">
        <v>152000</v>
      </c>
      <c r="J2193" t="s">
        <v>30</v>
      </c>
      <c r="K2193">
        <v>3999</v>
      </c>
      <c r="L2193" t="s">
        <v>43</v>
      </c>
      <c r="M2193" t="s">
        <v>45</v>
      </c>
      <c r="N2193" t="s">
        <v>50</v>
      </c>
      <c r="O2193" t="s">
        <v>52</v>
      </c>
      <c r="P2193" t="s">
        <v>1922</v>
      </c>
      <c r="Q2193">
        <v>8</v>
      </c>
      <c r="R2193">
        <v>2007</v>
      </c>
      <c r="S2193" t="s">
        <v>2256</v>
      </c>
      <c r="T2193" t="str">
        <f t="shared" si="69"/>
        <v>chevrolet suburban lt</v>
      </c>
      <c r="U2193" t="str">
        <f t="shared" si="68"/>
        <v>suburban lt</v>
      </c>
    </row>
    <row r="2194" spans="1:21" x14ac:dyDescent="0.35">
      <c r="A2194" t="s">
        <v>14</v>
      </c>
      <c r="B2194" t="s">
        <v>17</v>
      </c>
      <c r="C2194" s="4">
        <v>44710</v>
      </c>
      <c r="D2194" t="s">
        <v>3217</v>
      </c>
      <c r="E2194" t="s">
        <v>24</v>
      </c>
      <c r="F2194" t="s">
        <v>25</v>
      </c>
      <c r="G2194">
        <v>33.054000000000002</v>
      </c>
      <c r="H2194">
        <v>-97.481700000000004</v>
      </c>
      <c r="I2194">
        <v>53400</v>
      </c>
      <c r="J2194" t="s">
        <v>31</v>
      </c>
      <c r="K2194">
        <v>17500</v>
      </c>
      <c r="L2194" t="s">
        <v>41</v>
      </c>
      <c r="M2194" t="s">
        <v>45</v>
      </c>
      <c r="N2194" t="s">
        <v>50</v>
      </c>
      <c r="O2194" t="s">
        <v>57</v>
      </c>
      <c r="P2194" t="s">
        <v>1923</v>
      </c>
      <c r="Q2194">
        <v>6</v>
      </c>
      <c r="R2194">
        <v>2018</v>
      </c>
      <c r="S2194" t="s">
        <v>2356</v>
      </c>
      <c r="T2194" t="str">
        <f t="shared" si="69"/>
        <v>2018 Frontier</v>
      </c>
      <c r="U2194" t="str">
        <f t="shared" si="68"/>
        <v>Frontier</v>
      </c>
    </row>
    <row r="2195" spans="1:21" x14ac:dyDescent="0.35">
      <c r="A2195" t="s">
        <v>14</v>
      </c>
      <c r="B2195" t="s">
        <v>17</v>
      </c>
      <c r="C2195" s="4">
        <v>44710</v>
      </c>
      <c r="D2195" t="s">
        <v>3024</v>
      </c>
      <c r="E2195" t="s">
        <v>23</v>
      </c>
      <c r="F2195" t="s">
        <v>25</v>
      </c>
      <c r="G2195">
        <v>32.749200000000002</v>
      </c>
      <c r="H2195">
        <v>-96.838899999999995</v>
      </c>
      <c r="I2195">
        <v>101000</v>
      </c>
      <c r="J2195" t="s">
        <v>29</v>
      </c>
      <c r="K2195">
        <v>10900</v>
      </c>
      <c r="L2195" t="s">
        <v>43</v>
      </c>
      <c r="M2195" t="s">
        <v>45</v>
      </c>
      <c r="N2195" t="s">
        <v>50</v>
      </c>
      <c r="O2195" t="s">
        <v>52</v>
      </c>
      <c r="P2195" t="s">
        <v>1924</v>
      </c>
      <c r="Q2195">
        <v>6</v>
      </c>
      <c r="R2195">
        <v>2012</v>
      </c>
      <c r="S2195" t="s">
        <v>2252</v>
      </c>
      <c r="T2195" t="str">
        <f t="shared" si="69"/>
        <v>ford explorer</v>
      </c>
      <c r="U2195" t="str">
        <f t="shared" si="68"/>
        <v>explorer</v>
      </c>
    </row>
    <row r="2196" spans="1:21" x14ac:dyDescent="0.35">
      <c r="A2196" t="s">
        <v>14</v>
      </c>
      <c r="B2196" t="s">
        <v>15</v>
      </c>
      <c r="C2196" s="4">
        <v>44709</v>
      </c>
      <c r="D2196" t="s">
        <v>3218</v>
      </c>
      <c r="E2196" t="s">
        <v>24</v>
      </c>
      <c r="F2196" t="s">
        <v>25</v>
      </c>
      <c r="G2196">
        <v>32.865299999999998</v>
      </c>
      <c r="H2196">
        <v>-96.990499999999997</v>
      </c>
      <c r="I2196">
        <v>64929</v>
      </c>
      <c r="J2196" t="s">
        <v>29</v>
      </c>
      <c r="K2196">
        <v>22000</v>
      </c>
      <c r="M2196" t="s">
        <v>45</v>
      </c>
      <c r="N2196" t="s">
        <v>50</v>
      </c>
      <c r="O2196" t="s">
        <v>55</v>
      </c>
      <c r="P2196" t="s">
        <v>1925</v>
      </c>
      <c r="Q2196">
        <v>6</v>
      </c>
      <c r="R2196">
        <v>2015</v>
      </c>
      <c r="S2196" t="s">
        <v>2244</v>
      </c>
      <c r="T2196" t="str">
        <f t="shared" si="69"/>
        <v>hyundai genesis coupe 3.8</v>
      </c>
      <c r="U2196" t="str">
        <f t="shared" si="68"/>
        <v>genesis coupe 3.8</v>
      </c>
    </row>
    <row r="2197" spans="1:21" x14ac:dyDescent="0.35">
      <c r="A2197" t="s">
        <v>14</v>
      </c>
      <c r="B2197" t="s">
        <v>15</v>
      </c>
      <c r="C2197" s="4">
        <v>44709</v>
      </c>
      <c r="D2197" t="s">
        <v>3219</v>
      </c>
      <c r="E2197" t="s">
        <v>24</v>
      </c>
      <c r="F2197" t="s">
        <v>25</v>
      </c>
      <c r="G2197">
        <v>33.174025</v>
      </c>
      <c r="H2197">
        <v>-96.768092999999993</v>
      </c>
      <c r="I2197">
        <v>56000</v>
      </c>
      <c r="J2197" t="s">
        <v>30</v>
      </c>
      <c r="K2197">
        <v>28900</v>
      </c>
      <c r="M2197" t="s">
        <v>45</v>
      </c>
      <c r="N2197" t="s">
        <v>51</v>
      </c>
      <c r="O2197" t="s">
        <v>55</v>
      </c>
      <c r="P2197" t="s">
        <v>1926</v>
      </c>
      <c r="Q2197">
        <v>8</v>
      </c>
      <c r="R2197">
        <v>1999</v>
      </c>
      <c r="S2197" t="s">
        <v>2256</v>
      </c>
      <c r="T2197" t="str">
        <f t="shared" si="69"/>
        <v>chevrolet corvette</v>
      </c>
      <c r="U2197" t="str">
        <f t="shared" si="68"/>
        <v>corvette</v>
      </c>
    </row>
    <row r="2198" spans="1:21" x14ac:dyDescent="0.35">
      <c r="A2198" t="s">
        <v>14</v>
      </c>
      <c r="B2198" t="s">
        <v>17</v>
      </c>
      <c r="C2198" s="4">
        <v>44709</v>
      </c>
      <c r="D2198" t="s">
        <v>3220</v>
      </c>
      <c r="E2198" t="s">
        <v>23</v>
      </c>
      <c r="F2198" t="s">
        <v>25</v>
      </c>
      <c r="G2198">
        <v>32.711199999999998</v>
      </c>
      <c r="H2198">
        <v>-97.117199999999997</v>
      </c>
      <c r="I2198">
        <v>62000</v>
      </c>
      <c r="J2198" t="s">
        <v>30</v>
      </c>
      <c r="K2198">
        <v>8999</v>
      </c>
      <c r="L2198" t="s">
        <v>43</v>
      </c>
      <c r="M2198" t="s">
        <v>45</v>
      </c>
      <c r="N2198" t="s">
        <v>50</v>
      </c>
      <c r="O2198" t="s">
        <v>52</v>
      </c>
      <c r="P2198" t="s">
        <v>516</v>
      </c>
      <c r="Q2198">
        <v>4</v>
      </c>
      <c r="R2198">
        <v>2017</v>
      </c>
      <c r="S2198" t="s">
        <v>2293</v>
      </c>
      <c r="T2198" t="str">
        <f t="shared" si="69"/>
        <v>jeep patriot</v>
      </c>
      <c r="U2198" t="str">
        <f t="shared" si="68"/>
        <v>patriot</v>
      </c>
    </row>
    <row r="2199" spans="1:21" x14ac:dyDescent="0.35">
      <c r="A2199" t="s">
        <v>14</v>
      </c>
      <c r="B2199" t="s">
        <v>16</v>
      </c>
      <c r="C2199" s="4">
        <v>44709</v>
      </c>
      <c r="D2199" t="s">
        <v>3221</v>
      </c>
      <c r="E2199" t="s">
        <v>23</v>
      </c>
      <c r="F2199" t="s">
        <v>25</v>
      </c>
      <c r="G2199">
        <v>32.904299999999999</v>
      </c>
      <c r="H2199">
        <v>-96.893100000000004</v>
      </c>
      <c r="I2199">
        <v>197000</v>
      </c>
      <c r="J2199" t="s">
        <v>37</v>
      </c>
      <c r="K2199">
        <v>4000</v>
      </c>
      <c r="M2199" t="s">
        <v>45</v>
      </c>
      <c r="N2199" t="s">
        <v>50</v>
      </c>
      <c r="O2199" t="s">
        <v>53</v>
      </c>
      <c r="P2199" t="s">
        <v>1927</v>
      </c>
      <c r="Q2199">
        <v>4</v>
      </c>
      <c r="R2199">
        <v>2005</v>
      </c>
      <c r="S2199" t="s">
        <v>2275</v>
      </c>
      <c r="T2199" t="str">
        <f t="shared" si="69"/>
        <v>toyota corolla</v>
      </c>
      <c r="U2199" t="str">
        <f t="shared" si="68"/>
        <v>corolla</v>
      </c>
    </row>
    <row r="2200" spans="1:21" x14ac:dyDescent="0.35">
      <c r="A2200" t="s">
        <v>14</v>
      </c>
      <c r="B2200" t="s">
        <v>16</v>
      </c>
      <c r="C2200" s="4">
        <v>44709</v>
      </c>
      <c r="D2200" t="s">
        <v>3222</v>
      </c>
      <c r="E2200" t="s">
        <v>23</v>
      </c>
      <c r="F2200" t="s">
        <v>25</v>
      </c>
      <c r="G2200">
        <v>32.711199999999998</v>
      </c>
      <c r="H2200">
        <v>-97.117199999999997</v>
      </c>
      <c r="I2200">
        <v>136000</v>
      </c>
      <c r="J2200" t="s">
        <v>30</v>
      </c>
      <c r="K2200">
        <v>3799</v>
      </c>
      <c r="L2200" t="s">
        <v>43</v>
      </c>
      <c r="M2200" t="s">
        <v>45</v>
      </c>
      <c r="N2200" t="s">
        <v>50</v>
      </c>
      <c r="O2200" t="s">
        <v>57</v>
      </c>
      <c r="P2200" t="s">
        <v>1103</v>
      </c>
      <c r="Q2200">
        <v>4</v>
      </c>
      <c r="R2200">
        <v>2008</v>
      </c>
      <c r="S2200" t="s">
        <v>2296</v>
      </c>
      <c r="T2200" t="str">
        <f t="shared" si="69"/>
        <v>mazda mazda6 i sport</v>
      </c>
      <c r="U2200" t="str">
        <f t="shared" si="68"/>
        <v>mazda6 i sport</v>
      </c>
    </row>
    <row r="2201" spans="1:21" x14ac:dyDescent="0.35">
      <c r="A2201" t="s">
        <v>14</v>
      </c>
      <c r="B2201" t="s">
        <v>15</v>
      </c>
      <c r="C2201" s="4">
        <v>44709</v>
      </c>
      <c r="D2201" t="s">
        <v>3223</v>
      </c>
      <c r="E2201" t="s">
        <v>24</v>
      </c>
      <c r="F2201" t="s">
        <v>25</v>
      </c>
      <c r="G2201">
        <v>32.702043000000003</v>
      </c>
      <c r="H2201">
        <v>-97.123367999999999</v>
      </c>
      <c r="I2201">
        <v>51576</v>
      </c>
      <c r="J2201" t="s">
        <v>34</v>
      </c>
      <c r="K2201">
        <v>17800</v>
      </c>
      <c r="L2201" t="s">
        <v>41</v>
      </c>
      <c r="M2201" t="s">
        <v>46</v>
      </c>
      <c r="N2201" t="s">
        <v>50</v>
      </c>
      <c r="O2201" t="s">
        <v>53</v>
      </c>
      <c r="P2201" t="s">
        <v>1928</v>
      </c>
      <c r="Q2201">
        <v>6</v>
      </c>
      <c r="R2201">
        <v>2014</v>
      </c>
      <c r="S2201" t="s">
        <v>2384</v>
      </c>
      <c r="T2201" t="str">
        <f t="shared" si="69"/>
        <v>Mercedes Benz E-Class E350</v>
      </c>
      <c r="U2201" t="str">
        <f t="shared" si="68"/>
        <v>Benz E-Class E350</v>
      </c>
    </row>
    <row r="2202" spans="1:21" x14ac:dyDescent="0.35">
      <c r="A2202" t="s">
        <v>14</v>
      </c>
      <c r="B2202" t="s">
        <v>15</v>
      </c>
      <c r="C2202" s="4">
        <v>44709</v>
      </c>
      <c r="D2202" t="s">
        <v>3224</v>
      </c>
      <c r="E2202" t="s">
        <v>23</v>
      </c>
      <c r="F2202" t="s">
        <v>25</v>
      </c>
      <c r="G2202">
        <v>32.711199999999998</v>
      </c>
      <c r="H2202">
        <v>-97.117199999999997</v>
      </c>
      <c r="I2202">
        <v>81000</v>
      </c>
      <c r="J2202" t="s">
        <v>32</v>
      </c>
      <c r="K2202">
        <v>5999</v>
      </c>
      <c r="L2202" t="s">
        <v>43</v>
      </c>
      <c r="M2202" t="s">
        <v>45</v>
      </c>
      <c r="N2202" t="s">
        <v>51</v>
      </c>
      <c r="O2202" t="s">
        <v>53</v>
      </c>
      <c r="P2202" t="s">
        <v>1670</v>
      </c>
      <c r="Q2202">
        <v>4</v>
      </c>
      <c r="R2202">
        <v>2013</v>
      </c>
      <c r="S2202" t="s">
        <v>2252</v>
      </c>
      <c r="T2202" t="str">
        <f t="shared" si="69"/>
        <v>ford focus</v>
      </c>
      <c r="U2202" t="str">
        <f t="shared" si="68"/>
        <v>focus</v>
      </c>
    </row>
    <row r="2203" spans="1:21" x14ac:dyDescent="0.35">
      <c r="A2203" t="s">
        <v>14</v>
      </c>
      <c r="B2203" t="s">
        <v>15</v>
      </c>
      <c r="C2203" s="4">
        <v>44709</v>
      </c>
      <c r="D2203" t="s">
        <v>3225</v>
      </c>
      <c r="F2203" t="s">
        <v>25</v>
      </c>
      <c r="G2203">
        <v>32.708599999999997</v>
      </c>
      <c r="H2203">
        <v>-96.795500000000004</v>
      </c>
      <c r="I2203">
        <v>150000</v>
      </c>
      <c r="K2203">
        <v>5000</v>
      </c>
      <c r="M2203" t="s">
        <v>45</v>
      </c>
      <c r="N2203" t="s">
        <v>50</v>
      </c>
      <c r="P2203" t="s">
        <v>1780</v>
      </c>
      <c r="R2203">
        <v>2009</v>
      </c>
      <c r="S2203" t="s">
        <v>2313</v>
      </c>
      <c r="T2203" t="str">
        <f t="shared" si="69"/>
        <v>buick lacrosse CXL</v>
      </c>
      <c r="U2203" t="str">
        <f t="shared" si="68"/>
        <v>lacrosse CXL</v>
      </c>
    </row>
    <row r="2204" spans="1:21" x14ac:dyDescent="0.35">
      <c r="A2204" t="s">
        <v>14</v>
      </c>
      <c r="B2204" t="s">
        <v>15</v>
      </c>
      <c r="C2204" s="4">
        <v>44709</v>
      </c>
      <c r="D2204" t="s">
        <v>3226</v>
      </c>
      <c r="E2204" t="s">
        <v>24</v>
      </c>
      <c r="F2204" t="s">
        <v>25</v>
      </c>
      <c r="G2204">
        <v>33.106200000000001</v>
      </c>
      <c r="H2204">
        <v>-97.16</v>
      </c>
      <c r="I2204">
        <v>151506</v>
      </c>
      <c r="J2204" t="s">
        <v>35</v>
      </c>
      <c r="K2204">
        <v>20000</v>
      </c>
      <c r="L2204" t="s">
        <v>42</v>
      </c>
      <c r="M2204" t="s">
        <v>45</v>
      </c>
      <c r="N2204" t="s">
        <v>51</v>
      </c>
      <c r="O2204" t="s">
        <v>60</v>
      </c>
      <c r="P2204" t="s">
        <v>1929</v>
      </c>
      <c r="Q2204">
        <v>4</v>
      </c>
      <c r="R2204">
        <v>2007</v>
      </c>
      <c r="S2204" t="s">
        <v>2254</v>
      </c>
      <c r="T2204" t="str">
        <f t="shared" si="69"/>
        <v>honda s2000</v>
      </c>
      <c r="U2204" t="str">
        <f t="shared" si="68"/>
        <v>s2000</v>
      </c>
    </row>
    <row r="2205" spans="1:21" x14ac:dyDescent="0.35">
      <c r="A2205" t="s">
        <v>14</v>
      </c>
      <c r="B2205" t="s">
        <v>15</v>
      </c>
      <c r="C2205" s="4">
        <v>44709</v>
      </c>
      <c r="D2205" t="s">
        <v>2769</v>
      </c>
      <c r="E2205" t="s">
        <v>24</v>
      </c>
      <c r="F2205" t="s">
        <v>25</v>
      </c>
      <c r="G2205">
        <v>32.821100000000001</v>
      </c>
      <c r="H2205">
        <v>-97.175600000000003</v>
      </c>
      <c r="I2205">
        <v>146750</v>
      </c>
      <c r="J2205" t="s">
        <v>32</v>
      </c>
      <c r="K2205">
        <v>6900</v>
      </c>
      <c r="L2205" t="s">
        <v>43</v>
      </c>
      <c r="M2205" t="s">
        <v>45</v>
      </c>
      <c r="N2205" t="s">
        <v>50</v>
      </c>
      <c r="O2205" t="s">
        <v>52</v>
      </c>
      <c r="P2205" t="s">
        <v>1930</v>
      </c>
      <c r="Q2205">
        <v>8</v>
      </c>
      <c r="R2205">
        <v>2002</v>
      </c>
      <c r="S2205" t="s">
        <v>2252</v>
      </c>
      <c r="T2205" t="str">
        <f t="shared" si="69"/>
        <v>ford excursion xlt</v>
      </c>
      <c r="U2205" t="str">
        <f t="shared" si="68"/>
        <v>excursion xlt</v>
      </c>
    </row>
    <row r="2206" spans="1:21" x14ac:dyDescent="0.35">
      <c r="A2206" t="s">
        <v>14</v>
      </c>
      <c r="C2206" s="4">
        <v>44709</v>
      </c>
      <c r="D2206" t="s">
        <v>3227</v>
      </c>
      <c r="F2206" t="s">
        <v>25</v>
      </c>
      <c r="G2206">
        <v>33.106200000000001</v>
      </c>
      <c r="H2206">
        <v>-97.16</v>
      </c>
      <c r="I2206">
        <v>70000</v>
      </c>
      <c r="K2206">
        <v>8800</v>
      </c>
      <c r="M2206" t="s">
        <v>46</v>
      </c>
      <c r="N2206" t="s">
        <v>50</v>
      </c>
      <c r="P2206" t="s">
        <v>1931</v>
      </c>
      <c r="R2206">
        <v>2012</v>
      </c>
      <c r="S2206" t="s">
        <v>2251</v>
      </c>
      <c r="T2206" t="str">
        <f t="shared" si="69"/>
        <v>nissan maxima</v>
      </c>
      <c r="U2206" t="str">
        <f t="shared" si="68"/>
        <v>maxima</v>
      </c>
    </row>
    <row r="2207" spans="1:21" x14ac:dyDescent="0.35">
      <c r="A2207" t="s">
        <v>14</v>
      </c>
      <c r="B2207" t="s">
        <v>20</v>
      </c>
      <c r="C2207" s="4">
        <v>44709</v>
      </c>
      <c r="D2207" t="s">
        <v>3228</v>
      </c>
      <c r="E2207" t="s">
        <v>24</v>
      </c>
      <c r="F2207" t="s">
        <v>25</v>
      </c>
      <c r="G2207">
        <v>32.847799999999999</v>
      </c>
      <c r="H2207">
        <v>-97.860600000000005</v>
      </c>
      <c r="I2207">
        <v>157000</v>
      </c>
      <c r="J2207" t="s">
        <v>32</v>
      </c>
      <c r="K2207">
        <v>5000</v>
      </c>
      <c r="L2207" t="s">
        <v>43</v>
      </c>
      <c r="M2207" t="s">
        <v>20</v>
      </c>
      <c r="N2207" t="s">
        <v>50</v>
      </c>
      <c r="O2207" t="s">
        <v>53</v>
      </c>
      <c r="P2207" t="s">
        <v>1932</v>
      </c>
      <c r="Q2207">
        <v>6</v>
      </c>
      <c r="R2207">
        <v>2012</v>
      </c>
      <c r="S2207" t="s">
        <v>2323</v>
      </c>
      <c r="T2207" t="str">
        <f t="shared" si="69"/>
        <v>chrysler 300</v>
      </c>
      <c r="U2207" t="str">
        <f t="shared" si="68"/>
        <v>300</v>
      </c>
    </row>
    <row r="2208" spans="1:21" x14ac:dyDescent="0.35">
      <c r="A2208" t="s">
        <v>14</v>
      </c>
      <c r="B2208" t="s">
        <v>16</v>
      </c>
      <c r="C2208" s="4">
        <v>44709</v>
      </c>
      <c r="D2208" t="s">
        <v>2775</v>
      </c>
      <c r="E2208" t="s">
        <v>23</v>
      </c>
      <c r="F2208" t="s">
        <v>25</v>
      </c>
      <c r="G2208">
        <v>32.821100000000001</v>
      </c>
      <c r="H2208">
        <v>-97.175600000000003</v>
      </c>
      <c r="I2208">
        <v>91500</v>
      </c>
      <c r="J2208" t="s">
        <v>29</v>
      </c>
      <c r="K2208">
        <v>4995</v>
      </c>
      <c r="L2208" t="s">
        <v>41</v>
      </c>
      <c r="M2208" t="s">
        <v>45</v>
      </c>
      <c r="N2208" t="s">
        <v>50</v>
      </c>
      <c r="O2208" t="s">
        <v>59</v>
      </c>
      <c r="P2208" t="s">
        <v>1933</v>
      </c>
      <c r="Q2208">
        <v>6</v>
      </c>
      <c r="R2208">
        <v>2006</v>
      </c>
      <c r="S2208" t="s">
        <v>2337</v>
      </c>
      <c r="T2208" t="str">
        <f t="shared" si="69"/>
        <v>kia sedona</v>
      </c>
      <c r="U2208" t="str">
        <f t="shared" si="68"/>
        <v>sedona</v>
      </c>
    </row>
    <row r="2209" spans="1:21" x14ac:dyDescent="0.35">
      <c r="A2209" t="s">
        <v>14</v>
      </c>
      <c r="B2209" t="s">
        <v>17</v>
      </c>
      <c r="C2209" s="4">
        <v>44709</v>
      </c>
      <c r="D2209" t="s">
        <v>3175</v>
      </c>
      <c r="E2209" t="s">
        <v>24</v>
      </c>
      <c r="F2209" t="s">
        <v>25</v>
      </c>
      <c r="G2209">
        <v>32.813200000000002</v>
      </c>
      <c r="H2209">
        <v>-96.8142</v>
      </c>
      <c r="I2209">
        <v>112000</v>
      </c>
      <c r="J2209" t="s">
        <v>34</v>
      </c>
      <c r="K2209">
        <v>14900</v>
      </c>
      <c r="L2209" t="s">
        <v>41</v>
      </c>
      <c r="M2209" t="s">
        <v>45</v>
      </c>
      <c r="N2209" t="s">
        <v>51</v>
      </c>
      <c r="O2209" t="s">
        <v>55</v>
      </c>
      <c r="P2209" t="s">
        <v>1934</v>
      </c>
      <c r="Q2209">
        <v>8</v>
      </c>
      <c r="R2209">
        <v>2006</v>
      </c>
      <c r="S2209" t="s">
        <v>2252</v>
      </c>
      <c r="T2209" t="str">
        <f t="shared" si="69"/>
        <v>ford mustang gt</v>
      </c>
      <c r="U2209" t="str">
        <f t="shared" si="68"/>
        <v>mustang gt</v>
      </c>
    </row>
    <row r="2210" spans="1:21" x14ac:dyDescent="0.35">
      <c r="A2210" t="s">
        <v>14</v>
      </c>
      <c r="B2210" t="s">
        <v>15</v>
      </c>
      <c r="C2210" s="4">
        <v>44709</v>
      </c>
      <c r="D2210" t="s">
        <v>3229</v>
      </c>
      <c r="E2210" t="s">
        <v>22</v>
      </c>
      <c r="F2210" t="s">
        <v>27</v>
      </c>
      <c r="G2210">
        <v>32.875599999999999</v>
      </c>
      <c r="H2210">
        <v>-96.749499999999998</v>
      </c>
      <c r="I2210">
        <v>1</v>
      </c>
      <c r="J2210" t="s">
        <v>37</v>
      </c>
      <c r="K2210">
        <v>85000</v>
      </c>
      <c r="L2210" t="s">
        <v>43</v>
      </c>
      <c r="M2210" t="s">
        <v>45</v>
      </c>
      <c r="N2210" t="s">
        <v>51</v>
      </c>
      <c r="O2210" t="s">
        <v>52</v>
      </c>
      <c r="P2210" t="s">
        <v>1935</v>
      </c>
      <c r="Q2210">
        <v>4</v>
      </c>
      <c r="R2210">
        <v>1997</v>
      </c>
      <c r="S2210" t="s">
        <v>2330</v>
      </c>
      <c r="T2210" t="str">
        <f t="shared" si="69"/>
        <v>land rover defender 90</v>
      </c>
      <c r="U2210" t="str">
        <f t="shared" si="68"/>
        <v>rover defender 90</v>
      </c>
    </row>
    <row r="2211" spans="1:21" x14ac:dyDescent="0.35">
      <c r="A2211" t="s">
        <v>14</v>
      </c>
      <c r="B2211" t="s">
        <v>15</v>
      </c>
      <c r="C2211" s="4">
        <v>44709</v>
      </c>
      <c r="D2211" t="s">
        <v>3230</v>
      </c>
      <c r="E2211" t="s">
        <v>23</v>
      </c>
      <c r="F2211" t="s">
        <v>25</v>
      </c>
      <c r="G2211">
        <v>32.968200000000003</v>
      </c>
      <c r="H2211">
        <v>-96.794200000000004</v>
      </c>
      <c r="I2211">
        <v>104100</v>
      </c>
      <c r="J2211" t="s">
        <v>31</v>
      </c>
      <c r="K2211">
        <v>9850</v>
      </c>
      <c r="L2211" t="s">
        <v>42</v>
      </c>
      <c r="M2211" t="s">
        <v>45</v>
      </c>
      <c r="N2211" t="s">
        <v>50</v>
      </c>
      <c r="O2211" t="s">
        <v>53</v>
      </c>
      <c r="P2211" t="s">
        <v>1936</v>
      </c>
      <c r="Q2211">
        <v>4</v>
      </c>
      <c r="R2211">
        <v>2010</v>
      </c>
      <c r="S2211" t="s">
        <v>2300</v>
      </c>
      <c r="T2211" t="str">
        <f t="shared" si="69"/>
        <v>Toyota Corolla S</v>
      </c>
      <c r="U2211" t="str">
        <f t="shared" si="68"/>
        <v>Corolla S</v>
      </c>
    </row>
    <row r="2212" spans="1:21" x14ac:dyDescent="0.35">
      <c r="A2212" t="s">
        <v>14</v>
      </c>
      <c r="B2212" t="s">
        <v>15</v>
      </c>
      <c r="C2212" s="4">
        <v>44709</v>
      </c>
      <c r="D2212" t="s">
        <v>3231</v>
      </c>
      <c r="E2212" t="s">
        <v>23</v>
      </c>
      <c r="F2212" t="s">
        <v>25</v>
      </c>
      <c r="G2212">
        <v>32.815399999999997</v>
      </c>
      <c r="H2212">
        <v>-96.630700000000004</v>
      </c>
      <c r="I2212">
        <v>180000</v>
      </c>
      <c r="J2212" t="s">
        <v>34</v>
      </c>
      <c r="K2212">
        <v>3500</v>
      </c>
      <c r="L2212" t="s">
        <v>43</v>
      </c>
      <c r="M2212" t="s">
        <v>45</v>
      </c>
      <c r="N2212" t="s">
        <v>50</v>
      </c>
      <c r="O2212" t="s">
        <v>52</v>
      </c>
      <c r="P2212" t="s">
        <v>1937</v>
      </c>
      <c r="Q2212">
        <v>6</v>
      </c>
      <c r="R2212">
        <v>1996</v>
      </c>
      <c r="S2212" t="s">
        <v>2286</v>
      </c>
      <c r="T2212" t="str">
        <f t="shared" si="69"/>
        <v>mercedes benz ml320</v>
      </c>
      <c r="U2212" t="str">
        <f t="shared" si="68"/>
        <v>benz ml320</v>
      </c>
    </row>
    <row r="2213" spans="1:21" x14ac:dyDescent="0.35">
      <c r="A2213" t="s">
        <v>14</v>
      </c>
      <c r="C2213" s="4">
        <v>44709</v>
      </c>
      <c r="D2213" t="s">
        <v>3049</v>
      </c>
      <c r="F2213" t="s">
        <v>27</v>
      </c>
      <c r="G2213">
        <v>32.937399999999997</v>
      </c>
      <c r="H2213">
        <v>-96.787199999999999</v>
      </c>
      <c r="I2213">
        <v>154000</v>
      </c>
      <c r="K2213">
        <v>8500</v>
      </c>
      <c r="M2213" t="s">
        <v>45</v>
      </c>
      <c r="N2213" t="s">
        <v>50</v>
      </c>
      <c r="P2213" t="s">
        <v>1938</v>
      </c>
      <c r="R2213">
        <v>2014</v>
      </c>
      <c r="S2213" t="s">
        <v>2290</v>
      </c>
      <c r="T2213" t="str">
        <f t="shared" si="69"/>
        <v>volkswagen jetta tdi</v>
      </c>
      <c r="U2213" t="str">
        <f t="shared" si="68"/>
        <v>jetta tdi</v>
      </c>
    </row>
    <row r="2214" spans="1:21" x14ac:dyDescent="0.35">
      <c r="A2214" t="s">
        <v>14</v>
      </c>
      <c r="C2214" s="4">
        <v>44709</v>
      </c>
      <c r="D2214" t="s">
        <v>3050</v>
      </c>
      <c r="F2214" t="s">
        <v>25</v>
      </c>
      <c r="G2214">
        <v>32.937399999999997</v>
      </c>
      <c r="H2214">
        <v>-96.787199999999999</v>
      </c>
      <c r="I2214">
        <v>146000</v>
      </c>
      <c r="K2214">
        <v>6800</v>
      </c>
      <c r="M2214" t="s">
        <v>45</v>
      </c>
      <c r="N2214" t="s">
        <v>50</v>
      </c>
      <c r="P2214" t="s">
        <v>1939</v>
      </c>
      <c r="R2214">
        <v>2008</v>
      </c>
      <c r="S2214" t="s">
        <v>2261</v>
      </c>
      <c r="T2214" t="str">
        <f t="shared" si="69"/>
        <v>cadillac deville dts</v>
      </c>
      <c r="U2214" t="str">
        <f t="shared" si="68"/>
        <v>deville dts</v>
      </c>
    </row>
    <row r="2215" spans="1:21" x14ac:dyDescent="0.35">
      <c r="A2215" t="s">
        <v>14</v>
      </c>
      <c r="C2215" s="4">
        <v>44709</v>
      </c>
      <c r="D2215" t="s">
        <v>3050</v>
      </c>
      <c r="F2215" t="s">
        <v>25</v>
      </c>
      <c r="G2215">
        <v>32.937399999999997</v>
      </c>
      <c r="H2215">
        <v>-96.787199999999999</v>
      </c>
      <c r="I2215">
        <v>150000</v>
      </c>
      <c r="K2215">
        <v>6800</v>
      </c>
      <c r="M2215" t="s">
        <v>45</v>
      </c>
      <c r="N2215" t="s">
        <v>50</v>
      </c>
      <c r="P2215" t="s">
        <v>620</v>
      </c>
      <c r="R2215">
        <v>2006</v>
      </c>
      <c r="S2215" t="s">
        <v>2267</v>
      </c>
      <c r="T2215" t="str">
        <f t="shared" si="69"/>
        <v>bmw 325i</v>
      </c>
      <c r="U2215" t="str">
        <f t="shared" si="68"/>
        <v>325i</v>
      </c>
    </row>
    <row r="2216" spans="1:21" x14ac:dyDescent="0.35">
      <c r="A2216" t="s">
        <v>14</v>
      </c>
      <c r="C2216" s="4">
        <v>44709</v>
      </c>
      <c r="D2216" t="s">
        <v>3232</v>
      </c>
      <c r="F2216" t="s">
        <v>25</v>
      </c>
      <c r="G2216">
        <v>32.937399999999997</v>
      </c>
      <c r="H2216">
        <v>-96.787199999999999</v>
      </c>
      <c r="I2216">
        <v>161000</v>
      </c>
      <c r="K2216">
        <v>7800</v>
      </c>
      <c r="M2216" t="s">
        <v>45</v>
      </c>
      <c r="N2216" t="s">
        <v>50</v>
      </c>
      <c r="P2216" t="s">
        <v>1940</v>
      </c>
      <c r="R2216">
        <v>2015</v>
      </c>
      <c r="S2216" t="s">
        <v>2323</v>
      </c>
      <c r="T2216" t="str">
        <f t="shared" si="69"/>
        <v>chrysler 200 lx</v>
      </c>
      <c r="U2216" t="str">
        <f t="shared" si="68"/>
        <v>200 lx</v>
      </c>
    </row>
    <row r="2217" spans="1:21" x14ac:dyDescent="0.35">
      <c r="A2217" t="s">
        <v>14</v>
      </c>
      <c r="C2217" s="4">
        <v>44709</v>
      </c>
      <c r="D2217" t="s">
        <v>3232</v>
      </c>
      <c r="F2217" t="s">
        <v>25</v>
      </c>
      <c r="G2217">
        <v>32.937399999999997</v>
      </c>
      <c r="H2217">
        <v>-96.787199999999999</v>
      </c>
      <c r="I2217">
        <v>166000</v>
      </c>
      <c r="K2217">
        <v>3700</v>
      </c>
      <c r="M2217" t="s">
        <v>45</v>
      </c>
      <c r="N2217" t="s">
        <v>50</v>
      </c>
      <c r="P2217" t="s">
        <v>1941</v>
      </c>
      <c r="R2217">
        <v>2002</v>
      </c>
      <c r="S2217" t="s">
        <v>2267</v>
      </c>
      <c r="T2217" t="str">
        <f t="shared" si="69"/>
        <v>bmw 325i</v>
      </c>
      <c r="U2217" t="str">
        <f t="shared" si="68"/>
        <v>325i</v>
      </c>
    </row>
    <row r="2218" spans="1:21" x14ac:dyDescent="0.35">
      <c r="A2218" t="s">
        <v>14</v>
      </c>
      <c r="C2218" s="4">
        <v>44709</v>
      </c>
      <c r="D2218" t="s">
        <v>3233</v>
      </c>
      <c r="F2218" t="s">
        <v>25</v>
      </c>
      <c r="G2218">
        <v>33.992400000000004</v>
      </c>
      <c r="H2218">
        <v>-117.3694</v>
      </c>
      <c r="I2218">
        <v>89478</v>
      </c>
      <c r="K2218">
        <v>79900</v>
      </c>
      <c r="M2218" t="s">
        <v>45</v>
      </c>
      <c r="N2218" t="s">
        <v>50</v>
      </c>
      <c r="P2218" t="s">
        <v>1942</v>
      </c>
      <c r="R2218">
        <v>2007</v>
      </c>
      <c r="S2218" t="s">
        <v>2402</v>
      </c>
      <c r="T2218" t="str">
        <f t="shared" si="69"/>
        <v>Bentley</v>
      </c>
      <c r="U2218" t="e">
        <f t="shared" si="68"/>
        <v>#VALUE!</v>
      </c>
    </row>
    <row r="2219" spans="1:21" x14ac:dyDescent="0.35">
      <c r="A2219" t="s">
        <v>14</v>
      </c>
      <c r="B2219" t="s">
        <v>16</v>
      </c>
      <c r="C2219" s="4">
        <v>44709</v>
      </c>
      <c r="D2219" t="s">
        <v>3233</v>
      </c>
      <c r="E2219" t="s">
        <v>24</v>
      </c>
      <c r="F2219" t="s">
        <v>25</v>
      </c>
      <c r="G2219">
        <v>32.433</v>
      </c>
      <c r="H2219">
        <v>-97.108699999999999</v>
      </c>
      <c r="I2219">
        <v>200471</v>
      </c>
      <c r="K2219">
        <v>18000</v>
      </c>
      <c r="L2219" t="s">
        <v>43</v>
      </c>
      <c r="M2219" t="s">
        <v>45</v>
      </c>
      <c r="N2219" t="s">
        <v>50</v>
      </c>
      <c r="O2219" t="s">
        <v>57</v>
      </c>
      <c r="P2219" t="s">
        <v>1943</v>
      </c>
      <c r="Q2219">
        <v>8</v>
      </c>
      <c r="R2219">
        <v>2012</v>
      </c>
      <c r="S2219" t="s">
        <v>2275</v>
      </c>
      <c r="T2219" t="str">
        <f t="shared" si="69"/>
        <v>toyota tundra</v>
      </c>
      <c r="U2219" t="str">
        <f t="shared" si="68"/>
        <v>tundra</v>
      </c>
    </row>
    <row r="2220" spans="1:21" x14ac:dyDescent="0.35">
      <c r="A2220" t="s">
        <v>14</v>
      </c>
      <c r="B2220" t="s">
        <v>17</v>
      </c>
      <c r="C2220" s="4">
        <v>44709</v>
      </c>
      <c r="D2220" t="s">
        <v>3234</v>
      </c>
      <c r="E2220" t="s">
        <v>23</v>
      </c>
      <c r="F2220" t="s">
        <v>25</v>
      </c>
      <c r="G2220">
        <v>32.958399999999997</v>
      </c>
      <c r="H2220">
        <v>-96.826400000000007</v>
      </c>
      <c r="I2220">
        <v>117680</v>
      </c>
      <c r="J2220" t="s">
        <v>34</v>
      </c>
      <c r="K2220">
        <v>15990</v>
      </c>
      <c r="L2220" t="s">
        <v>41</v>
      </c>
      <c r="M2220" t="s">
        <v>45</v>
      </c>
      <c r="N2220" t="s">
        <v>50</v>
      </c>
      <c r="O2220" t="s">
        <v>52</v>
      </c>
      <c r="P2220" t="s">
        <v>1944</v>
      </c>
      <c r="Q2220">
        <v>4</v>
      </c>
      <c r="R2220">
        <v>2015</v>
      </c>
      <c r="S2220" t="s">
        <v>2352</v>
      </c>
      <c r="T2220" t="str">
        <f t="shared" si="69"/>
        <v>MAZDA CX-5 Touring 2015</v>
      </c>
      <c r="U2220" t="str">
        <f t="shared" si="68"/>
        <v>CX-5 Touring 2015</v>
      </c>
    </row>
    <row r="2221" spans="1:21" x14ac:dyDescent="0.35">
      <c r="A2221" t="s">
        <v>14</v>
      </c>
      <c r="B2221" t="s">
        <v>15</v>
      </c>
      <c r="C2221" s="4">
        <v>44709</v>
      </c>
      <c r="D2221" t="s">
        <v>3235</v>
      </c>
      <c r="E2221" t="s">
        <v>22</v>
      </c>
      <c r="F2221" t="s">
        <v>25</v>
      </c>
      <c r="G2221">
        <v>33.272784000000001</v>
      </c>
      <c r="H2221">
        <v>-96.984369000000001</v>
      </c>
      <c r="I2221">
        <v>55000</v>
      </c>
      <c r="J2221" t="s">
        <v>30</v>
      </c>
      <c r="K2221">
        <v>37865</v>
      </c>
      <c r="M2221" t="s">
        <v>45</v>
      </c>
      <c r="N2221" t="s">
        <v>50</v>
      </c>
      <c r="O2221" t="s">
        <v>52</v>
      </c>
      <c r="P2221" t="s">
        <v>1945</v>
      </c>
      <c r="Q2221">
        <v>6</v>
      </c>
      <c r="R2221">
        <v>2018</v>
      </c>
      <c r="S2221" t="s">
        <v>2293</v>
      </c>
      <c r="T2221" t="str">
        <f t="shared" si="69"/>
        <v>jeep wrangler</v>
      </c>
      <c r="U2221" t="str">
        <f t="shared" si="68"/>
        <v>wrangler</v>
      </c>
    </row>
    <row r="2222" spans="1:21" x14ac:dyDescent="0.35">
      <c r="A2222" t="s">
        <v>14</v>
      </c>
      <c r="B2222" t="s">
        <v>15</v>
      </c>
      <c r="C2222" s="4">
        <v>44709</v>
      </c>
      <c r="D2222" t="s">
        <v>3235</v>
      </c>
      <c r="E2222" t="s">
        <v>23</v>
      </c>
      <c r="F2222" t="s">
        <v>25</v>
      </c>
      <c r="G2222">
        <v>33.000500000000002</v>
      </c>
      <c r="H2222">
        <v>-96.831400000000002</v>
      </c>
      <c r="I2222">
        <v>85000</v>
      </c>
      <c r="J2222" t="s">
        <v>35</v>
      </c>
      <c r="K2222">
        <v>17500</v>
      </c>
      <c r="L2222" t="s">
        <v>43</v>
      </c>
      <c r="M2222" t="s">
        <v>45</v>
      </c>
      <c r="N2222" t="s">
        <v>50</v>
      </c>
      <c r="O2222" t="s">
        <v>53</v>
      </c>
      <c r="P2222" t="s">
        <v>1946</v>
      </c>
      <c r="Q2222">
        <v>4</v>
      </c>
      <c r="R2222">
        <v>2017</v>
      </c>
      <c r="S2222" t="s">
        <v>2261</v>
      </c>
      <c r="T2222" t="str">
        <f t="shared" si="69"/>
        <v>cadillac ats</v>
      </c>
      <c r="U2222" t="str">
        <f t="shared" si="68"/>
        <v>ats</v>
      </c>
    </row>
    <row r="2223" spans="1:21" x14ac:dyDescent="0.35">
      <c r="A2223" t="s">
        <v>14</v>
      </c>
      <c r="B2223" t="s">
        <v>17</v>
      </c>
      <c r="C2223" s="4">
        <v>44709</v>
      </c>
      <c r="D2223" t="s">
        <v>3236</v>
      </c>
      <c r="E2223" t="s">
        <v>23</v>
      </c>
      <c r="F2223" t="s">
        <v>25</v>
      </c>
      <c r="G2223">
        <v>32.906595000000003</v>
      </c>
      <c r="H2223">
        <v>-96.699937000000006</v>
      </c>
      <c r="I2223">
        <v>163583</v>
      </c>
      <c r="J2223" t="s">
        <v>29</v>
      </c>
      <c r="K2223">
        <v>5750</v>
      </c>
      <c r="L2223" t="s">
        <v>41</v>
      </c>
      <c r="M2223" t="s">
        <v>45</v>
      </c>
      <c r="N2223" t="s">
        <v>50</v>
      </c>
      <c r="O2223" t="s">
        <v>53</v>
      </c>
      <c r="P2223" t="s">
        <v>1947</v>
      </c>
      <c r="Q2223">
        <v>4</v>
      </c>
      <c r="R2223">
        <v>2012</v>
      </c>
      <c r="S2223" t="s">
        <v>2251</v>
      </c>
      <c r="T2223" t="str">
        <f t="shared" si="69"/>
        <v>2012 nissan altima</v>
      </c>
      <c r="U2223" t="str">
        <f t="shared" si="68"/>
        <v>nissan altima</v>
      </c>
    </row>
    <row r="2224" spans="1:21" x14ac:dyDescent="0.35">
      <c r="A2224" t="s">
        <v>14</v>
      </c>
      <c r="B2224" t="s">
        <v>15</v>
      </c>
      <c r="C2224" s="4">
        <v>44709</v>
      </c>
      <c r="D2224" t="s">
        <v>3177</v>
      </c>
      <c r="E2224" t="s">
        <v>22</v>
      </c>
      <c r="F2224" t="s">
        <v>25</v>
      </c>
      <c r="G2224">
        <v>33.149900000000002</v>
      </c>
      <c r="H2224">
        <v>-96.824100000000001</v>
      </c>
      <c r="I2224">
        <v>80000</v>
      </c>
      <c r="J2224" t="s">
        <v>34</v>
      </c>
      <c r="K2224">
        <v>17999</v>
      </c>
      <c r="M2224" t="s">
        <v>45</v>
      </c>
      <c r="N2224" t="s">
        <v>50</v>
      </c>
      <c r="O2224" t="s">
        <v>52</v>
      </c>
      <c r="P2224" t="s">
        <v>1948</v>
      </c>
      <c r="Q2224">
        <v>6</v>
      </c>
      <c r="R2224">
        <v>2014</v>
      </c>
      <c r="S2224" t="s">
        <v>2280</v>
      </c>
      <c r="T2224" t="str">
        <f t="shared" si="69"/>
        <v>acura mdx sh-awd</v>
      </c>
      <c r="U2224" t="str">
        <f t="shared" si="68"/>
        <v>mdx sh-awd</v>
      </c>
    </row>
    <row r="2225" spans="1:21" x14ac:dyDescent="0.35">
      <c r="A2225" t="s">
        <v>14</v>
      </c>
      <c r="B2225" t="s">
        <v>15</v>
      </c>
      <c r="C2225" s="4">
        <v>44709</v>
      </c>
      <c r="D2225" t="s">
        <v>3237</v>
      </c>
      <c r="E2225" t="s">
        <v>22</v>
      </c>
      <c r="F2225" t="s">
        <v>25</v>
      </c>
      <c r="G2225">
        <v>33.149900000000002</v>
      </c>
      <c r="H2225">
        <v>-96.824100000000001</v>
      </c>
      <c r="I2225">
        <v>34000</v>
      </c>
      <c r="J2225" t="s">
        <v>34</v>
      </c>
      <c r="K2225">
        <v>25000</v>
      </c>
      <c r="M2225" t="s">
        <v>45</v>
      </c>
      <c r="N2225" t="s">
        <v>50</v>
      </c>
      <c r="O2225" t="s">
        <v>52</v>
      </c>
      <c r="P2225" t="s">
        <v>1949</v>
      </c>
      <c r="Q2225">
        <v>6</v>
      </c>
      <c r="R2225">
        <v>2017</v>
      </c>
      <c r="S2225" t="s">
        <v>2254</v>
      </c>
      <c r="T2225" t="str">
        <f t="shared" si="69"/>
        <v>honda pilot ex-l 4wd</v>
      </c>
      <c r="U2225" t="str">
        <f t="shared" si="68"/>
        <v>pilot ex-l 4wd</v>
      </c>
    </row>
    <row r="2226" spans="1:21" x14ac:dyDescent="0.35">
      <c r="A2226" t="s">
        <v>14</v>
      </c>
      <c r="B2226" t="s">
        <v>16</v>
      </c>
      <c r="C2226" s="4">
        <v>44709</v>
      </c>
      <c r="D2226" t="s">
        <v>3238</v>
      </c>
      <c r="E2226" t="s">
        <v>23</v>
      </c>
      <c r="F2226" t="s">
        <v>25</v>
      </c>
      <c r="G2226">
        <v>32.723300000000002</v>
      </c>
      <c r="H2226">
        <v>-97.269000000000005</v>
      </c>
      <c r="I2226">
        <v>122918</v>
      </c>
      <c r="J2226" t="s">
        <v>32</v>
      </c>
      <c r="K2226">
        <v>12000</v>
      </c>
      <c r="L2226" t="s">
        <v>43</v>
      </c>
      <c r="M2226" t="s">
        <v>20</v>
      </c>
      <c r="N2226" t="s">
        <v>50</v>
      </c>
      <c r="O2226" t="s">
        <v>54</v>
      </c>
      <c r="P2226" t="s">
        <v>1950</v>
      </c>
      <c r="Q2226">
        <v>8</v>
      </c>
      <c r="R2226">
        <v>2013</v>
      </c>
      <c r="S2226" t="s">
        <v>2252</v>
      </c>
      <c r="T2226" t="str">
        <f t="shared" si="69"/>
        <v>ford econoline e350</v>
      </c>
      <c r="U2226" t="str">
        <f t="shared" si="68"/>
        <v>econoline e350</v>
      </c>
    </row>
    <row r="2227" spans="1:21" x14ac:dyDescent="0.35">
      <c r="A2227" t="s">
        <v>14</v>
      </c>
      <c r="B2227" t="s">
        <v>15</v>
      </c>
      <c r="C2227" s="4">
        <v>44709</v>
      </c>
      <c r="D2227" t="s">
        <v>3054</v>
      </c>
      <c r="E2227" t="s">
        <v>23</v>
      </c>
      <c r="F2227" t="s">
        <v>25</v>
      </c>
      <c r="G2227">
        <v>32.760800000000003</v>
      </c>
      <c r="H2227">
        <v>-97.147000000000006</v>
      </c>
      <c r="I2227">
        <v>141000</v>
      </c>
      <c r="J2227" t="s">
        <v>35</v>
      </c>
      <c r="K2227">
        <v>4450</v>
      </c>
      <c r="L2227" t="s">
        <v>41</v>
      </c>
      <c r="M2227" t="s">
        <v>45</v>
      </c>
      <c r="N2227" t="s">
        <v>50</v>
      </c>
      <c r="O2227" t="s">
        <v>53</v>
      </c>
      <c r="P2227" t="s">
        <v>1750</v>
      </c>
      <c r="Q2227">
        <v>10</v>
      </c>
      <c r="R2227">
        <v>2001</v>
      </c>
      <c r="S2227" t="s">
        <v>2275</v>
      </c>
      <c r="T2227" t="str">
        <f t="shared" si="69"/>
        <v>toyota camry</v>
      </c>
      <c r="U2227" t="str">
        <f t="shared" si="68"/>
        <v>camry</v>
      </c>
    </row>
    <row r="2228" spans="1:21" x14ac:dyDescent="0.35">
      <c r="A2228" t="s">
        <v>14</v>
      </c>
      <c r="C2228" s="4">
        <v>44709</v>
      </c>
      <c r="D2228" t="s">
        <v>3239</v>
      </c>
      <c r="F2228" t="s">
        <v>25</v>
      </c>
      <c r="G2228">
        <v>32.903500000000001</v>
      </c>
      <c r="H2228">
        <v>-97.541200000000003</v>
      </c>
      <c r="I2228">
        <v>107000</v>
      </c>
      <c r="K2228">
        <v>3500</v>
      </c>
      <c r="M2228" t="s">
        <v>45</v>
      </c>
      <c r="N2228" t="s">
        <v>50</v>
      </c>
      <c r="P2228" t="s">
        <v>1951</v>
      </c>
      <c r="R2228">
        <v>1988</v>
      </c>
      <c r="S2228" t="s">
        <v>2255</v>
      </c>
      <c r="T2228" t="str">
        <f t="shared" si="69"/>
        <v>chevy</v>
      </c>
      <c r="U2228" t="e">
        <f t="shared" si="68"/>
        <v>#VALUE!</v>
      </c>
    </row>
    <row r="2229" spans="1:21" x14ac:dyDescent="0.35">
      <c r="A2229" t="s">
        <v>14</v>
      </c>
      <c r="B2229" t="s">
        <v>17</v>
      </c>
      <c r="C2229" s="4">
        <v>44709</v>
      </c>
      <c r="D2229" t="s">
        <v>3240</v>
      </c>
      <c r="E2229" t="s">
        <v>22</v>
      </c>
      <c r="F2229" t="s">
        <v>27</v>
      </c>
      <c r="G2229">
        <v>32.7256</v>
      </c>
      <c r="H2229">
        <v>-97.318399999999997</v>
      </c>
      <c r="I2229">
        <v>20000</v>
      </c>
      <c r="J2229" t="s">
        <v>30</v>
      </c>
      <c r="K2229">
        <v>38995</v>
      </c>
      <c r="L2229" t="s">
        <v>43</v>
      </c>
      <c r="M2229" t="s">
        <v>45</v>
      </c>
      <c r="N2229" t="s">
        <v>50</v>
      </c>
      <c r="O2229" t="s">
        <v>56</v>
      </c>
      <c r="P2229" t="s">
        <v>1952</v>
      </c>
      <c r="Q2229">
        <v>8</v>
      </c>
      <c r="R2229">
        <v>2018</v>
      </c>
      <c r="S2229" t="s">
        <v>2256</v>
      </c>
      <c r="T2229" t="str">
        <f t="shared" si="69"/>
        <v>chevrolet silverado 2500 hd</v>
      </c>
      <c r="U2229" t="str">
        <f t="shared" si="68"/>
        <v>silverado 2500 hd</v>
      </c>
    </row>
    <row r="2230" spans="1:21" x14ac:dyDescent="0.35">
      <c r="A2230" t="s">
        <v>14</v>
      </c>
      <c r="C2230" s="4">
        <v>44709</v>
      </c>
      <c r="D2230" t="s">
        <v>3055</v>
      </c>
      <c r="F2230" t="s">
        <v>27</v>
      </c>
      <c r="G2230">
        <v>32.782899999999998</v>
      </c>
      <c r="H2230">
        <v>-96.871399999999994</v>
      </c>
      <c r="I2230">
        <v>188848</v>
      </c>
      <c r="K2230">
        <v>29000</v>
      </c>
      <c r="M2230" t="s">
        <v>45</v>
      </c>
      <c r="N2230" t="s">
        <v>50</v>
      </c>
      <c r="P2230" t="s">
        <v>1953</v>
      </c>
      <c r="R2230">
        <v>2007</v>
      </c>
      <c r="S2230" t="s">
        <v>2252</v>
      </c>
      <c r="T2230" t="str">
        <f t="shared" si="69"/>
        <v>ford f450 super duty</v>
      </c>
      <c r="U2230" t="str">
        <f t="shared" si="68"/>
        <v>f450 super duty</v>
      </c>
    </row>
    <row r="2231" spans="1:21" x14ac:dyDescent="0.35">
      <c r="A2231" t="s">
        <v>14</v>
      </c>
      <c r="C2231" s="4">
        <v>44709</v>
      </c>
      <c r="D2231" t="s">
        <v>3056</v>
      </c>
      <c r="F2231" t="s">
        <v>27</v>
      </c>
      <c r="G2231">
        <v>32.918500000000002</v>
      </c>
      <c r="H2231">
        <v>-96.677499999999995</v>
      </c>
      <c r="I2231">
        <v>500000</v>
      </c>
      <c r="K2231">
        <v>31500</v>
      </c>
      <c r="M2231" t="s">
        <v>45</v>
      </c>
      <c r="N2231" t="s">
        <v>51</v>
      </c>
      <c r="P2231" t="s">
        <v>1954</v>
      </c>
      <c r="R2231">
        <v>2007</v>
      </c>
      <c r="S2231">
        <v>9400</v>
      </c>
      <c r="T2231" t="str">
        <f t="shared" si="69"/>
        <v>9400 international</v>
      </c>
      <c r="U2231" t="str">
        <f t="shared" si="68"/>
        <v>international</v>
      </c>
    </row>
    <row r="2232" spans="1:21" x14ac:dyDescent="0.35">
      <c r="A2232" t="s">
        <v>14</v>
      </c>
      <c r="B2232" t="s">
        <v>16</v>
      </c>
      <c r="C2232" s="4">
        <v>44709</v>
      </c>
      <c r="D2232" t="s">
        <v>2811</v>
      </c>
      <c r="E2232" t="s">
        <v>24</v>
      </c>
      <c r="F2232" t="s">
        <v>25</v>
      </c>
      <c r="G2232">
        <v>32.380800000000001</v>
      </c>
      <c r="H2232">
        <v>-96.837400000000002</v>
      </c>
      <c r="I2232">
        <v>154000</v>
      </c>
      <c r="J2232" t="s">
        <v>30</v>
      </c>
      <c r="K2232">
        <v>12000</v>
      </c>
      <c r="M2232" t="s">
        <v>45</v>
      </c>
      <c r="N2232" t="s">
        <v>50</v>
      </c>
      <c r="O2232" t="s">
        <v>52</v>
      </c>
      <c r="P2232" t="s">
        <v>1955</v>
      </c>
      <c r="Q2232">
        <v>8</v>
      </c>
      <c r="R2232">
        <v>2003</v>
      </c>
      <c r="S2232" t="s">
        <v>2261</v>
      </c>
      <c r="T2232" t="str">
        <f t="shared" si="69"/>
        <v>cadillac escalade</v>
      </c>
      <c r="U2232" t="str">
        <f t="shared" si="68"/>
        <v>escalade</v>
      </c>
    </row>
    <row r="2233" spans="1:21" x14ac:dyDescent="0.35">
      <c r="A2233" t="s">
        <v>14</v>
      </c>
      <c r="B2233" t="s">
        <v>16</v>
      </c>
      <c r="C2233" s="4">
        <v>44709</v>
      </c>
      <c r="D2233" t="s">
        <v>3241</v>
      </c>
      <c r="E2233" t="s">
        <v>24</v>
      </c>
      <c r="F2233" t="s">
        <v>27</v>
      </c>
      <c r="G2233">
        <v>32.692771999999998</v>
      </c>
      <c r="H2233">
        <v>-95.975703999999993</v>
      </c>
      <c r="I2233">
        <v>254000</v>
      </c>
      <c r="J2233" t="s">
        <v>29</v>
      </c>
      <c r="K2233">
        <v>11500</v>
      </c>
      <c r="L2233" t="s">
        <v>43</v>
      </c>
      <c r="M2233" t="s">
        <v>45</v>
      </c>
      <c r="N2233" t="s">
        <v>50</v>
      </c>
      <c r="O2233" t="s">
        <v>57</v>
      </c>
      <c r="P2233" t="s">
        <v>1956</v>
      </c>
      <c r="Q2233">
        <v>8</v>
      </c>
      <c r="R2233">
        <v>1999</v>
      </c>
      <c r="S2233" t="s">
        <v>2252</v>
      </c>
      <c r="T2233" t="str">
        <f t="shared" si="69"/>
        <v>1999 ford f250</v>
      </c>
      <c r="U2233" t="str">
        <f t="shared" si="68"/>
        <v>ford f250</v>
      </c>
    </row>
    <row r="2234" spans="1:21" x14ac:dyDescent="0.35">
      <c r="A2234" t="s">
        <v>14</v>
      </c>
      <c r="B2234" t="s">
        <v>16</v>
      </c>
      <c r="C2234" s="4">
        <v>44709</v>
      </c>
      <c r="D2234" t="s">
        <v>2816</v>
      </c>
      <c r="F2234" t="s">
        <v>25</v>
      </c>
      <c r="G2234">
        <v>32.968200000000003</v>
      </c>
      <c r="H2234">
        <v>-96.794200000000004</v>
      </c>
      <c r="I2234">
        <v>200000</v>
      </c>
      <c r="K2234">
        <v>3200</v>
      </c>
      <c r="M2234" t="s">
        <v>45</v>
      </c>
      <c r="N2234" t="s">
        <v>50</v>
      </c>
      <c r="P2234" t="s">
        <v>1957</v>
      </c>
      <c r="R2234">
        <v>2003</v>
      </c>
      <c r="S2234" t="s">
        <v>2293</v>
      </c>
      <c r="T2234" t="str">
        <f t="shared" si="69"/>
        <v>jeep grand cherokee</v>
      </c>
      <c r="U2234" t="str">
        <f t="shared" si="68"/>
        <v>grand cherokee</v>
      </c>
    </row>
    <row r="2235" spans="1:21" x14ac:dyDescent="0.35">
      <c r="A2235" t="s">
        <v>14</v>
      </c>
      <c r="B2235" t="s">
        <v>17</v>
      </c>
      <c r="C2235" s="4">
        <v>44709</v>
      </c>
      <c r="D2235" t="s">
        <v>2817</v>
      </c>
      <c r="F2235" t="s">
        <v>25</v>
      </c>
      <c r="G2235">
        <v>32.504179999999998</v>
      </c>
      <c r="H2235">
        <v>-97.038630999999995</v>
      </c>
      <c r="I2235">
        <v>97000</v>
      </c>
      <c r="J2235" t="s">
        <v>29</v>
      </c>
      <c r="K2235">
        <v>11500</v>
      </c>
      <c r="L2235" t="s">
        <v>43</v>
      </c>
      <c r="M2235" t="s">
        <v>45</v>
      </c>
      <c r="N2235" t="s">
        <v>50</v>
      </c>
      <c r="O2235" t="s">
        <v>52</v>
      </c>
      <c r="P2235" t="s">
        <v>1958</v>
      </c>
      <c r="Q2235">
        <v>4</v>
      </c>
      <c r="R2235">
        <v>2015</v>
      </c>
      <c r="S2235" t="s">
        <v>2251</v>
      </c>
      <c r="T2235" t="str">
        <f t="shared" si="69"/>
        <v>nissan rogue</v>
      </c>
      <c r="U2235" t="str">
        <f t="shared" si="68"/>
        <v>rogue</v>
      </c>
    </row>
    <row r="2236" spans="1:21" x14ac:dyDescent="0.35">
      <c r="A2236" t="s">
        <v>14</v>
      </c>
      <c r="C2236" s="4">
        <v>44709</v>
      </c>
      <c r="D2236" t="s">
        <v>2817</v>
      </c>
      <c r="F2236" t="s">
        <v>25</v>
      </c>
      <c r="G2236">
        <v>32.4818</v>
      </c>
      <c r="H2236">
        <v>-96.392499999999998</v>
      </c>
      <c r="I2236">
        <v>100000</v>
      </c>
      <c r="K2236">
        <v>8000</v>
      </c>
      <c r="M2236" t="s">
        <v>45</v>
      </c>
      <c r="N2236" t="s">
        <v>51</v>
      </c>
      <c r="P2236" t="s">
        <v>1959</v>
      </c>
      <c r="R2236">
        <v>1963</v>
      </c>
      <c r="S2236" t="s">
        <v>2278</v>
      </c>
      <c r="T2236" t="str">
        <f t="shared" si="69"/>
        <v>Ford F-100</v>
      </c>
      <c r="U2236" t="str">
        <f t="shared" si="68"/>
        <v>F-100</v>
      </c>
    </row>
    <row r="2237" spans="1:21" x14ac:dyDescent="0.35">
      <c r="A2237" t="s">
        <v>14</v>
      </c>
      <c r="B2237" t="s">
        <v>16</v>
      </c>
      <c r="C2237" s="4">
        <v>44709</v>
      </c>
      <c r="D2237" t="s">
        <v>2818</v>
      </c>
      <c r="E2237" t="s">
        <v>24</v>
      </c>
      <c r="F2237" t="s">
        <v>25</v>
      </c>
      <c r="G2237">
        <v>32.380800000000001</v>
      </c>
      <c r="H2237">
        <v>-96.837400000000002</v>
      </c>
      <c r="I2237">
        <v>137000</v>
      </c>
      <c r="J2237" t="s">
        <v>30</v>
      </c>
      <c r="K2237">
        <v>14000</v>
      </c>
      <c r="L2237" t="s">
        <v>42</v>
      </c>
      <c r="M2237" t="s">
        <v>45</v>
      </c>
      <c r="N2237" t="s">
        <v>50</v>
      </c>
      <c r="O2237" t="s">
        <v>55</v>
      </c>
      <c r="P2237" t="s">
        <v>1725</v>
      </c>
      <c r="Q2237">
        <v>8</v>
      </c>
      <c r="R2237">
        <v>2001</v>
      </c>
      <c r="S2237" t="s">
        <v>2256</v>
      </c>
      <c r="T2237" t="str">
        <f t="shared" si="69"/>
        <v>chevrolet camaro z28</v>
      </c>
      <c r="U2237" t="str">
        <f t="shared" si="68"/>
        <v>camaro z28</v>
      </c>
    </row>
    <row r="2238" spans="1:21" x14ac:dyDescent="0.35">
      <c r="A2238" t="s">
        <v>14</v>
      </c>
      <c r="C2238" s="4">
        <v>44709</v>
      </c>
      <c r="D2238" t="s">
        <v>2818</v>
      </c>
      <c r="E2238" t="s">
        <v>22</v>
      </c>
      <c r="F2238" t="s">
        <v>25</v>
      </c>
      <c r="G2238">
        <v>45.547199999999997</v>
      </c>
      <c r="H2238">
        <v>-122.5001</v>
      </c>
      <c r="I2238">
        <v>125807</v>
      </c>
      <c r="J2238" t="s">
        <v>31</v>
      </c>
      <c r="K2238">
        <v>27997</v>
      </c>
      <c r="M2238" t="s">
        <v>45</v>
      </c>
      <c r="N2238" t="s">
        <v>50</v>
      </c>
      <c r="O2238" t="s">
        <v>56</v>
      </c>
      <c r="P2238" t="s">
        <v>1960</v>
      </c>
      <c r="Q2238">
        <v>8</v>
      </c>
      <c r="R2238">
        <v>2005</v>
      </c>
      <c r="S2238" t="s">
        <v>2300</v>
      </c>
      <c r="T2238" t="str">
        <f t="shared" si="69"/>
        <v>Toyota Tundra SR5 4dr Access Cab  1-OWNER*0-RUST* KING OFF ROAD SUSPENSION* 33"YOKOHAMA GOO3 TIRES* 17"TRD PRO WHEELS* BLACK OUT PKG* NEW TIMING BELT&amp;WATER PUMP SERVICE* NO ACCIDENTS</v>
      </c>
      <c r="U2238" t="str">
        <f t="shared" si="68"/>
        <v>Tundra SR5 4dr Access Cab  1-OWNER*0-RUST* KING OFF ROAD SUSPENSION* 33"YOKOHAMA GOO3 TIRES* 17"TRD PRO WHEELS* BLACK OUT PKG* NEW TIMING BELT&amp;WATER PUMP SERVICE* NO ACCIDENTS</v>
      </c>
    </row>
    <row r="2239" spans="1:21" x14ac:dyDescent="0.35">
      <c r="A2239" t="s">
        <v>14</v>
      </c>
      <c r="B2239" t="s">
        <v>17</v>
      </c>
      <c r="C2239" s="4">
        <v>44709</v>
      </c>
      <c r="D2239" t="s">
        <v>2821</v>
      </c>
      <c r="F2239" t="s">
        <v>27</v>
      </c>
      <c r="G2239">
        <v>32.698698</v>
      </c>
      <c r="H2239">
        <v>-96.924482999999995</v>
      </c>
      <c r="I2239">
        <v>835000</v>
      </c>
      <c r="J2239" t="s">
        <v>40</v>
      </c>
      <c r="K2239">
        <v>45000</v>
      </c>
      <c r="M2239" t="s">
        <v>45</v>
      </c>
      <c r="N2239" t="s">
        <v>51</v>
      </c>
      <c r="P2239" t="s">
        <v>1961</v>
      </c>
      <c r="R2239">
        <v>2011</v>
      </c>
      <c r="S2239" t="s">
        <v>2249</v>
      </c>
      <c r="T2239" t="str">
        <f t="shared" si="69"/>
        <v>Volvo VNL 670</v>
      </c>
      <c r="U2239" t="str">
        <f t="shared" si="68"/>
        <v>VNL 670</v>
      </c>
    </row>
    <row r="2240" spans="1:21" x14ac:dyDescent="0.35">
      <c r="A2240" t="s">
        <v>14</v>
      </c>
      <c r="C2240" s="4">
        <v>44709</v>
      </c>
      <c r="D2240" t="s">
        <v>2822</v>
      </c>
      <c r="E2240" t="s">
        <v>24</v>
      </c>
      <c r="F2240" t="s">
        <v>25</v>
      </c>
      <c r="G2240">
        <v>32.722999999999999</v>
      </c>
      <c r="H2240">
        <v>-97.448300000000003</v>
      </c>
      <c r="I2240">
        <v>32166</v>
      </c>
      <c r="J2240" t="s">
        <v>33</v>
      </c>
      <c r="K2240">
        <v>29990</v>
      </c>
      <c r="M2240" t="s">
        <v>45</v>
      </c>
      <c r="N2240" t="s">
        <v>51</v>
      </c>
      <c r="O2240" t="s">
        <v>21</v>
      </c>
      <c r="P2240" t="s">
        <v>1962</v>
      </c>
      <c r="Q2240">
        <v>8</v>
      </c>
      <c r="R2240">
        <v>2016</v>
      </c>
      <c r="S2240" t="s">
        <v>2247</v>
      </c>
      <c r="T2240" t="str">
        <f t="shared" si="69"/>
        <v>Dodge Challenger</v>
      </c>
      <c r="U2240" t="str">
        <f t="shared" si="68"/>
        <v>Challenger</v>
      </c>
    </row>
    <row r="2241" spans="1:21" x14ac:dyDescent="0.35">
      <c r="A2241" t="s">
        <v>14</v>
      </c>
      <c r="C2241" s="4">
        <v>44709</v>
      </c>
      <c r="D2241" t="s">
        <v>2823</v>
      </c>
      <c r="F2241" t="s">
        <v>27</v>
      </c>
      <c r="G2241">
        <v>32.918500000000002</v>
      </c>
      <c r="H2241">
        <v>-96.677499999999995</v>
      </c>
      <c r="I2241">
        <v>200000</v>
      </c>
      <c r="K2241">
        <v>6000</v>
      </c>
      <c r="M2241" t="s">
        <v>45</v>
      </c>
      <c r="N2241" t="s">
        <v>50</v>
      </c>
      <c r="P2241" t="s">
        <v>1963</v>
      </c>
      <c r="R2241">
        <v>2004</v>
      </c>
      <c r="S2241" t="s">
        <v>2253</v>
      </c>
      <c r="T2241" t="str">
        <f t="shared" si="69"/>
        <v>international 4300</v>
      </c>
      <c r="U2241" t="str">
        <f t="shared" si="68"/>
        <v>4300</v>
      </c>
    </row>
    <row r="2242" spans="1:21" x14ac:dyDescent="0.35">
      <c r="A2242" t="s">
        <v>14</v>
      </c>
      <c r="B2242" t="s">
        <v>17</v>
      </c>
      <c r="C2242" s="4">
        <v>44709</v>
      </c>
      <c r="D2242" t="s">
        <v>3242</v>
      </c>
      <c r="E2242" t="s">
        <v>22</v>
      </c>
      <c r="F2242" t="s">
        <v>25</v>
      </c>
      <c r="G2242">
        <v>32.309100000000001</v>
      </c>
      <c r="H2242">
        <v>-97.011200000000002</v>
      </c>
      <c r="I2242">
        <v>160300</v>
      </c>
      <c r="J2242" t="s">
        <v>32</v>
      </c>
      <c r="K2242">
        <v>25000</v>
      </c>
      <c r="L2242" t="s">
        <v>43</v>
      </c>
      <c r="M2242" t="s">
        <v>45</v>
      </c>
      <c r="N2242" t="s">
        <v>50</v>
      </c>
      <c r="O2242" t="s">
        <v>56</v>
      </c>
      <c r="P2242" t="s">
        <v>214</v>
      </c>
      <c r="Q2242">
        <v>6</v>
      </c>
      <c r="R2242">
        <v>2011</v>
      </c>
      <c r="S2242" t="s">
        <v>2252</v>
      </c>
      <c r="T2242" t="str">
        <f t="shared" si="69"/>
        <v>ford f-150</v>
      </c>
      <c r="U2242" t="str">
        <f t="shared" ref="U2242:U2305" si="70">RIGHT(T2242,LEN(T2242)-FIND(" ",T2242))</f>
        <v>f-150</v>
      </c>
    </row>
    <row r="2243" spans="1:21" x14ac:dyDescent="0.35">
      <c r="A2243" t="s">
        <v>14</v>
      </c>
      <c r="B2243" t="s">
        <v>17</v>
      </c>
      <c r="C2243" s="4">
        <v>44709</v>
      </c>
      <c r="D2243" t="s">
        <v>3242</v>
      </c>
      <c r="F2243" t="s">
        <v>25</v>
      </c>
      <c r="G2243">
        <v>33.062600000000003</v>
      </c>
      <c r="H2243">
        <v>-96.778499999999994</v>
      </c>
      <c r="I2243">
        <v>113300</v>
      </c>
      <c r="J2243" t="s">
        <v>29</v>
      </c>
      <c r="K2243">
        <v>14490</v>
      </c>
      <c r="M2243" t="s">
        <v>45</v>
      </c>
      <c r="N2243" t="s">
        <v>50</v>
      </c>
      <c r="O2243" t="s">
        <v>53</v>
      </c>
      <c r="P2243" t="s">
        <v>1964</v>
      </c>
      <c r="R2243">
        <v>2014</v>
      </c>
      <c r="S2243" t="s">
        <v>2266</v>
      </c>
      <c r="T2243" t="str">
        <f t="shared" ref="T2243:T2306" si="71">RIGHT(P2243,LEN(P2243)-FIND(" ",P2243))</f>
        <v>audi a4</v>
      </c>
      <c r="U2243" t="str">
        <f t="shared" si="70"/>
        <v>a4</v>
      </c>
    </row>
    <row r="2244" spans="1:21" x14ac:dyDescent="0.35">
      <c r="A2244" t="s">
        <v>14</v>
      </c>
      <c r="B2244" t="s">
        <v>16</v>
      </c>
      <c r="C2244" s="4">
        <v>44709</v>
      </c>
      <c r="D2244" t="s">
        <v>3243</v>
      </c>
      <c r="E2244" t="s">
        <v>24</v>
      </c>
      <c r="F2244" t="s">
        <v>25</v>
      </c>
      <c r="G2244">
        <v>32.943173000000002</v>
      </c>
      <c r="H2244">
        <v>-97.412503999999998</v>
      </c>
      <c r="I2244">
        <v>195215</v>
      </c>
      <c r="J2244" t="s">
        <v>39</v>
      </c>
      <c r="K2244">
        <v>5500</v>
      </c>
      <c r="L2244" t="s">
        <v>43</v>
      </c>
      <c r="M2244" t="s">
        <v>45</v>
      </c>
      <c r="N2244" t="s">
        <v>50</v>
      </c>
      <c r="P2244" t="s">
        <v>1965</v>
      </c>
      <c r="Q2244">
        <v>8</v>
      </c>
      <c r="R2244">
        <v>1995</v>
      </c>
      <c r="S2244" t="s">
        <v>2248</v>
      </c>
      <c r="T2244" t="str">
        <f t="shared" si="71"/>
        <v>Chevrolet G20 Van</v>
      </c>
      <c r="U2244" t="str">
        <f t="shared" si="70"/>
        <v>G20 Van</v>
      </c>
    </row>
    <row r="2245" spans="1:21" x14ac:dyDescent="0.35">
      <c r="A2245" t="s">
        <v>14</v>
      </c>
      <c r="B2245" t="s">
        <v>16</v>
      </c>
      <c r="C2245" s="4">
        <v>44709</v>
      </c>
      <c r="D2245" t="s">
        <v>2826</v>
      </c>
      <c r="E2245" t="s">
        <v>23</v>
      </c>
      <c r="F2245" t="s">
        <v>25</v>
      </c>
      <c r="G2245">
        <v>33.061399999999999</v>
      </c>
      <c r="H2245">
        <v>-96.705600000000004</v>
      </c>
      <c r="I2245">
        <v>130000</v>
      </c>
      <c r="J2245" t="s">
        <v>35</v>
      </c>
      <c r="K2245">
        <v>5500</v>
      </c>
      <c r="L2245" t="s">
        <v>44</v>
      </c>
      <c r="M2245" t="s">
        <v>45</v>
      </c>
      <c r="N2245" t="s">
        <v>51</v>
      </c>
      <c r="O2245" t="s">
        <v>53</v>
      </c>
      <c r="P2245" t="s">
        <v>608</v>
      </c>
      <c r="Q2245">
        <v>4</v>
      </c>
      <c r="R2245">
        <v>2009</v>
      </c>
      <c r="S2245" t="s">
        <v>2296</v>
      </c>
      <c r="T2245" t="str">
        <f t="shared" si="71"/>
        <v>mazda 3</v>
      </c>
      <c r="U2245" t="str">
        <f t="shared" si="70"/>
        <v>3</v>
      </c>
    </row>
    <row r="2246" spans="1:21" x14ac:dyDescent="0.35">
      <c r="A2246" t="s">
        <v>14</v>
      </c>
      <c r="B2246" t="s">
        <v>16</v>
      </c>
      <c r="C2246" s="4">
        <v>44709</v>
      </c>
      <c r="D2246" t="s">
        <v>3244</v>
      </c>
      <c r="E2246" t="s">
        <v>22</v>
      </c>
      <c r="F2246" t="s">
        <v>25</v>
      </c>
      <c r="G2246">
        <v>32.977766000000003</v>
      </c>
      <c r="H2246">
        <v>-96.989836999999994</v>
      </c>
      <c r="I2246">
        <v>105000</v>
      </c>
      <c r="J2246" t="s">
        <v>30</v>
      </c>
      <c r="K2246">
        <v>11000</v>
      </c>
      <c r="L2246" t="s">
        <v>43</v>
      </c>
      <c r="M2246" t="s">
        <v>45</v>
      </c>
      <c r="N2246" t="s">
        <v>50</v>
      </c>
      <c r="O2246" t="s">
        <v>52</v>
      </c>
      <c r="P2246" t="s">
        <v>366</v>
      </c>
      <c r="Q2246">
        <v>4</v>
      </c>
      <c r="R2246">
        <v>2013</v>
      </c>
      <c r="S2246" t="s">
        <v>2251</v>
      </c>
      <c r="T2246" t="str">
        <f t="shared" si="71"/>
        <v>nissan rogue</v>
      </c>
      <c r="U2246" t="str">
        <f t="shared" si="70"/>
        <v>rogue</v>
      </c>
    </row>
    <row r="2247" spans="1:21" x14ac:dyDescent="0.35">
      <c r="A2247" t="s">
        <v>14</v>
      </c>
      <c r="B2247" t="s">
        <v>15</v>
      </c>
      <c r="C2247" s="4">
        <v>44709</v>
      </c>
      <c r="D2247" t="s">
        <v>2827</v>
      </c>
      <c r="E2247" t="s">
        <v>23</v>
      </c>
      <c r="F2247" t="s">
        <v>25</v>
      </c>
      <c r="G2247">
        <v>33.029899999999998</v>
      </c>
      <c r="H2247">
        <v>-96.788899999999998</v>
      </c>
      <c r="I2247">
        <v>95000</v>
      </c>
      <c r="J2247" t="s">
        <v>38</v>
      </c>
      <c r="K2247">
        <v>10950</v>
      </c>
      <c r="L2247" t="s">
        <v>42</v>
      </c>
      <c r="M2247" t="s">
        <v>45</v>
      </c>
      <c r="N2247" t="s">
        <v>50</v>
      </c>
      <c r="O2247" t="s">
        <v>58</v>
      </c>
      <c r="P2247" t="s">
        <v>1966</v>
      </c>
      <c r="Q2247">
        <v>5</v>
      </c>
      <c r="R2247">
        <v>2011</v>
      </c>
      <c r="S2247" t="s">
        <v>2336</v>
      </c>
      <c r="T2247" t="str">
        <f t="shared" si="71"/>
        <v>volvo c30 t5 r design</v>
      </c>
      <c r="U2247" t="str">
        <f t="shared" si="70"/>
        <v>c30 t5 r design</v>
      </c>
    </row>
    <row r="2248" spans="1:21" x14ac:dyDescent="0.35">
      <c r="A2248" t="s">
        <v>14</v>
      </c>
      <c r="B2248" t="s">
        <v>16</v>
      </c>
      <c r="C2248" s="4">
        <v>44709</v>
      </c>
      <c r="D2248" t="s">
        <v>3245</v>
      </c>
      <c r="E2248" t="s">
        <v>24</v>
      </c>
      <c r="F2248" t="s">
        <v>25</v>
      </c>
      <c r="G2248">
        <v>31.326699999999999</v>
      </c>
      <c r="H2248">
        <v>-97.234200000000001</v>
      </c>
      <c r="I2248">
        <v>1234567</v>
      </c>
      <c r="J2248" t="s">
        <v>31</v>
      </c>
      <c r="K2248">
        <v>2950</v>
      </c>
      <c r="L2248" t="s">
        <v>43</v>
      </c>
      <c r="M2248" t="s">
        <v>45</v>
      </c>
      <c r="N2248" t="s">
        <v>51</v>
      </c>
      <c r="O2248" t="s">
        <v>57</v>
      </c>
      <c r="P2248" t="s">
        <v>1967</v>
      </c>
      <c r="Q2248">
        <v>8</v>
      </c>
      <c r="R2248">
        <v>1959</v>
      </c>
      <c r="S2248" t="s">
        <v>2252</v>
      </c>
      <c r="T2248" t="str">
        <f t="shared" si="71"/>
        <v>ford ranchero</v>
      </c>
      <c r="U2248" t="str">
        <f t="shared" si="70"/>
        <v>ranchero</v>
      </c>
    </row>
    <row r="2249" spans="1:21" x14ac:dyDescent="0.35">
      <c r="A2249" t="s">
        <v>14</v>
      </c>
      <c r="C2249" s="4">
        <v>44709</v>
      </c>
      <c r="D2249" t="s">
        <v>2829</v>
      </c>
      <c r="E2249" t="s">
        <v>23</v>
      </c>
      <c r="F2249" t="s">
        <v>25</v>
      </c>
      <c r="G2249">
        <v>33.627493000000001</v>
      </c>
      <c r="H2249">
        <v>-117.733993</v>
      </c>
      <c r="I2249">
        <v>79674</v>
      </c>
      <c r="J2249" t="s">
        <v>39</v>
      </c>
      <c r="K2249">
        <v>23995</v>
      </c>
      <c r="M2249" t="s">
        <v>45</v>
      </c>
      <c r="N2249" t="s">
        <v>50</v>
      </c>
      <c r="O2249" t="s">
        <v>59</v>
      </c>
      <c r="P2249" t="s">
        <v>1968</v>
      </c>
      <c r="Q2249">
        <v>6</v>
      </c>
      <c r="R2249">
        <v>2006</v>
      </c>
      <c r="S2249" t="s">
        <v>2300</v>
      </c>
      <c r="T2249" t="str">
        <f t="shared" si="71"/>
        <v>Toyota Sienna CE 7 Passenger WHEELCHAIR VAN</v>
      </c>
      <c r="U2249" t="str">
        <f t="shared" si="70"/>
        <v>Sienna CE 7 Passenger WHEELCHAIR VAN</v>
      </c>
    </row>
    <row r="2250" spans="1:21" x14ac:dyDescent="0.35">
      <c r="A2250" t="s">
        <v>14</v>
      </c>
      <c r="C2250" s="4">
        <v>44709</v>
      </c>
      <c r="D2250" t="s">
        <v>2829</v>
      </c>
      <c r="E2250" t="s">
        <v>23</v>
      </c>
      <c r="F2250" t="s">
        <v>25</v>
      </c>
      <c r="G2250">
        <v>33.627493000000001</v>
      </c>
      <c r="H2250">
        <v>-117.733993</v>
      </c>
      <c r="I2250">
        <v>57211</v>
      </c>
      <c r="J2250" t="s">
        <v>32</v>
      </c>
      <c r="K2250">
        <v>17995</v>
      </c>
      <c r="M2250" t="s">
        <v>45</v>
      </c>
      <c r="N2250" t="s">
        <v>50</v>
      </c>
      <c r="O2250" t="s">
        <v>59</v>
      </c>
      <c r="P2250" t="s">
        <v>1969</v>
      </c>
      <c r="Q2250">
        <v>6</v>
      </c>
      <c r="R2250">
        <v>2006</v>
      </c>
      <c r="S2250" t="s">
        <v>2247</v>
      </c>
      <c r="T2250" t="str">
        <f t="shared" si="71"/>
        <v>Dodge Grand Caravan SXT Wheelchair Van</v>
      </c>
      <c r="U2250" t="str">
        <f t="shared" si="70"/>
        <v>Grand Caravan SXT Wheelchair Van</v>
      </c>
    </row>
    <row r="2251" spans="1:21" x14ac:dyDescent="0.35">
      <c r="A2251" t="s">
        <v>14</v>
      </c>
      <c r="C2251" s="4">
        <v>44709</v>
      </c>
      <c r="D2251" t="s">
        <v>3246</v>
      </c>
      <c r="F2251" t="s">
        <v>25</v>
      </c>
      <c r="G2251">
        <v>32.758200000000002</v>
      </c>
      <c r="H2251">
        <v>-97.100300000000004</v>
      </c>
      <c r="I2251">
        <v>105000</v>
      </c>
      <c r="K2251">
        <v>3000</v>
      </c>
      <c r="M2251" t="s">
        <v>45</v>
      </c>
      <c r="N2251" t="s">
        <v>50</v>
      </c>
      <c r="P2251" t="s">
        <v>1970</v>
      </c>
      <c r="R2251">
        <v>2017</v>
      </c>
      <c r="S2251" t="s">
        <v>2244</v>
      </c>
      <c r="T2251" t="str">
        <f t="shared" si="71"/>
        <v>hyundai elantra</v>
      </c>
      <c r="U2251" t="str">
        <f t="shared" si="70"/>
        <v>elantra</v>
      </c>
    </row>
    <row r="2252" spans="1:21" x14ac:dyDescent="0.35">
      <c r="A2252" t="s">
        <v>14</v>
      </c>
      <c r="C2252" s="4">
        <v>44709</v>
      </c>
      <c r="D2252" t="s">
        <v>3247</v>
      </c>
      <c r="F2252" t="s">
        <v>25</v>
      </c>
      <c r="G2252">
        <v>32.758200000000002</v>
      </c>
      <c r="H2252">
        <v>-97.100300000000004</v>
      </c>
      <c r="I2252">
        <v>82000</v>
      </c>
      <c r="K2252">
        <v>3000</v>
      </c>
      <c r="M2252" t="s">
        <v>45</v>
      </c>
      <c r="N2252" t="s">
        <v>50</v>
      </c>
      <c r="P2252" t="s">
        <v>1971</v>
      </c>
      <c r="R2252">
        <v>2012</v>
      </c>
      <c r="S2252" t="s">
        <v>2267</v>
      </c>
      <c r="T2252" t="str">
        <f t="shared" si="71"/>
        <v>bmw 328i</v>
      </c>
      <c r="U2252" t="str">
        <f t="shared" si="70"/>
        <v>328i</v>
      </c>
    </row>
    <row r="2253" spans="1:21" x14ac:dyDescent="0.35">
      <c r="A2253" t="s">
        <v>14</v>
      </c>
      <c r="B2253" t="s">
        <v>15</v>
      </c>
      <c r="C2253" s="4">
        <v>44709</v>
      </c>
      <c r="D2253" t="s">
        <v>3247</v>
      </c>
      <c r="E2253" t="s">
        <v>24</v>
      </c>
      <c r="F2253" t="s">
        <v>25</v>
      </c>
      <c r="G2253">
        <v>32.815399999999997</v>
      </c>
      <c r="H2253">
        <v>-96.630700000000004</v>
      </c>
      <c r="I2253">
        <v>152584</v>
      </c>
      <c r="J2253" t="s">
        <v>30</v>
      </c>
      <c r="K2253">
        <v>12991</v>
      </c>
      <c r="M2253" t="s">
        <v>45</v>
      </c>
      <c r="N2253" t="s">
        <v>50</v>
      </c>
      <c r="O2253" t="s">
        <v>52</v>
      </c>
      <c r="P2253" t="s">
        <v>1972</v>
      </c>
      <c r="Q2253">
        <v>6</v>
      </c>
      <c r="R2253">
        <v>2012</v>
      </c>
      <c r="S2253" t="s">
        <v>2324</v>
      </c>
      <c r="T2253" t="str">
        <f t="shared" si="71"/>
        <v>Mercedes-Benz GLK</v>
      </c>
      <c r="U2253" t="str">
        <f t="shared" si="70"/>
        <v>GLK</v>
      </c>
    </row>
    <row r="2254" spans="1:21" x14ac:dyDescent="0.35">
      <c r="A2254" t="s">
        <v>14</v>
      </c>
      <c r="B2254" t="s">
        <v>15</v>
      </c>
      <c r="C2254" s="4">
        <v>44709</v>
      </c>
      <c r="D2254" t="s">
        <v>3179</v>
      </c>
      <c r="E2254" t="s">
        <v>22</v>
      </c>
      <c r="F2254" t="s">
        <v>25</v>
      </c>
      <c r="G2254">
        <v>32.778700000000001</v>
      </c>
      <c r="H2254">
        <v>-96.802899999999994</v>
      </c>
      <c r="I2254">
        <v>148</v>
      </c>
      <c r="J2254" t="s">
        <v>34</v>
      </c>
      <c r="K2254">
        <v>8999</v>
      </c>
      <c r="L2254" t="s">
        <v>43</v>
      </c>
      <c r="M2254" t="s">
        <v>46</v>
      </c>
      <c r="N2254" t="s">
        <v>51</v>
      </c>
      <c r="O2254" t="s">
        <v>57</v>
      </c>
      <c r="P2254" t="s">
        <v>1973</v>
      </c>
      <c r="Q2254">
        <v>8</v>
      </c>
      <c r="R2254">
        <v>2009</v>
      </c>
      <c r="S2254" t="s">
        <v>2255</v>
      </c>
      <c r="T2254" t="str">
        <f t="shared" si="71"/>
        <v>2009 chevy tahoe</v>
      </c>
      <c r="U2254" t="str">
        <f t="shared" si="70"/>
        <v>chevy tahoe</v>
      </c>
    </row>
    <row r="2255" spans="1:21" x14ac:dyDescent="0.35">
      <c r="A2255" t="s">
        <v>14</v>
      </c>
      <c r="B2255" t="s">
        <v>16</v>
      </c>
      <c r="C2255" s="4">
        <v>44709</v>
      </c>
      <c r="D2255" t="s">
        <v>2833</v>
      </c>
      <c r="E2255" t="s">
        <v>24</v>
      </c>
      <c r="F2255" t="s">
        <v>25</v>
      </c>
      <c r="G2255">
        <v>32.719900000000003</v>
      </c>
      <c r="H2255">
        <v>-97.144199999999998</v>
      </c>
      <c r="I2255">
        <v>55555</v>
      </c>
      <c r="J2255" t="s">
        <v>31</v>
      </c>
      <c r="K2255">
        <v>12500</v>
      </c>
      <c r="L2255" t="s">
        <v>41</v>
      </c>
      <c r="M2255" t="s">
        <v>45</v>
      </c>
      <c r="N2255" t="s">
        <v>50</v>
      </c>
      <c r="O2255" t="s">
        <v>55</v>
      </c>
      <c r="P2255" t="s">
        <v>993</v>
      </c>
      <c r="Q2255">
        <v>8</v>
      </c>
      <c r="R2255">
        <v>1967</v>
      </c>
      <c r="S2255" t="s">
        <v>2372</v>
      </c>
      <c r="T2255" t="str">
        <f t="shared" si="71"/>
        <v>Mercury Cougar</v>
      </c>
      <c r="U2255" t="str">
        <f t="shared" si="70"/>
        <v>Cougar</v>
      </c>
    </row>
    <row r="2256" spans="1:21" x14ac:dyDescent="0.35">
      <c r="A2256" t="s">
        <v>14</v>
      </c>
      <c r="B2256" t="s">
        <v>15</v>
      </c>
      <c r="C2256" s="4">
        <v>44709</v>
      </c>
      <c r="D2256" t="s">
        <v>2414</v>
      </c>
      <c r="E2256" t="s">
        <v>23</v>
      </c>
      <c r="F2256" t="s">
        <v>25</v>
      </c>
      <c r="G2256">
        <v>32.815399999999997</v>
      </c>
      <c r="H2256">
        <v>-96.630700000000004</v>
      </c>
      <c r="I2256">
        <v>93370</v>
      </c>
      <c r="K2256">
        <v>20991</v>
      </c>
      <c r="M2256" t="s">
        <v>45</v>
      </c>
      <c r="N2256" t="s">
        <v>50</v>
      </c>
      <c r="O2256" t="s">
        <v>52</v>
      </c>
      <c r="P2256" t="s">
        <v>1974</v>
      </c>
      <c r="Q2256">
        <v>6</v>
      </c>
      <c r="R2256">
        <v>2015</v>
      </c>
      <c r="S2256" t="s">
        <v>2322</v>
      </c>
      <c r="T2256" t="str">
        <f t="shared" si="71"/>
        <v>Buick Enclave</v>
      </c>
      <c r="U2256" t="str">
        <f t="shared" si="70"/>
        <v>Enclave</v>
      </c>
    </row>
    <row r="2257" spans="1:21" x14ac:dyDescent="0.35">
      <c r="A2257" t="s">
        <v>14</v>
      </c>
      <c r="C2257" s="4">
        <v>44709</v>
      </c>
      <c r="D2257" t="s">
        <v>3248</v>
      </c>
      <c r="F2257" t="s">
        <v>25</v>
      </c>
      <c r="G2257">
        <v>32.793999999999997</v>
      </c>
      <c r="H2257">
        <v>-96.747</v>
      </c>
      <c r="I2257">
        <v>280000</v>
      </c>
      <c r="K2257">
        <v>2800</v>
      </c>
      <c r="M2257" t="s">
        <v>45</v>
      </c>
      <c r="N2257" t="s">
        <v>50</v>
      </c>
      <c r="P2257" t="s">
        <v>1975</v>
      </c>
      <c r="R2257">
        <v>1999</v>
      </c>
      <c r="S2257" t="s">
        <v>2259</v>
      </c>
      <c r="T2257" t="str">
        <f t="shared" si="71"/>
        <v>lexus rx 300</v>
      </c>
      <c r="U2257" t="str">
        <f t="shared" si="70"/>
        <v>rx 300</v>
      </c>
    </row>
    <row r="2258" spans="1:21" x14ac:dyDescent="0.35">
      <c r="A2258" t="s">
        <v>14</v>
      </c>
      <c r="C2258" s="4">
        <v>44709</v>
      </c>
      <c r="D2258" t="s">
        <v>3249</v>
      </c>
      <c r="F2258" t="s">
        <v>25</v>
      </c>
      <c r="G2258">
        <v>32.793999999999997</v>
      </c>
      <c r="H2258">
        <v>-96.747</v>
      </c>
      <c r="I2258">
        <v>270000</v>
      </c>
      <c r="K2258">
        <v>3000</v>
      </c>
      <c r="M2258" t="s">
        <v>45</v>
      </c>
      <c r="N2258" t="s">
        <v>50</v>
      </c>
      <c r="P2258" t="s">
        <v>1976</v>
      </c>
      <c r="R2258">
        <v>2004</v>
      </c>
      <c r="S2258" t="s">
        <v>2313</v>
      </c>
      <c r="T2258" t="str">
        <f t="shared" si="71"/>
        <v>buick lesabre</v>
      </c>
      <c r="U2258" t="str">
        <f t="shared" si="70"/>
        <v>lesabre</v>
      </c>
    </row>
    <row r="2259" spans="1:21" x14ac:dyDescent="0.35">
      <c r="A2259" t="s">
        <v>14</v>
      </c>
      <c r="C2259" s="4">
        <v>44709</v>
      </c>
      <c r="D2259" t="s">
        <v>3250</v>
      </c>
      <c r="E2259" t="s">
        <v>23</v>
      </c>
      <c r="F2259" t="s">
        <v>25</v>
      </c>
      <c r="G2259">
        <v>33.627493000000001</v>
      </c>
      <c r="H2259">
        <v>-117.733993</v>
      </c>
      <c r="I2259">
        <v>31725</v>
      </c>
      <c r="J2259" t="s">
        <v>33</v>
      </c>
      <c r="K2259">
        <v>19995</v>
      </c>
      <c r="M2259" t="s">
        <v>45</v>
      </c>
      <c r="N2259" t="s">
        <v>50</v>
      </c>
      <c r="O2259" t="s">
        <v>59</v>
      </c>
      <c r="P2259" t="s">
        <v>1969</v>
      </c>
      <c r="Q2259">
        <v>6</v>
      </c>
      <c r="R2259">
        <v>2006</v>
      </c>
      <c r="S2259" t="s">
        <v>2247</v>
      </c>
      <c r="T2259" t="str">
        <f t="shared" si="71"/>
        <v>Dodge Grand Caravan SXT Wheelchair Van</v>
      </c>
      <c r="U2259" t="str">
        <f t="shared" si="70"/>
        <v>Grand Caravan SXT Wheelchair Van</v>
      </c>
    </row>
    <row r="2260" spans="1:21" x14ac:dyDescent="0.35">
      <c r="A2260" t="s">
        <v>14</v>
      </c>
      <c r="C2260" s="4">
        <v>44709</v>
      </c>
      <c r="D2260" t="s">
        <v>3250</v>
      </c>
      <c r="E2260" t="s">
        <v>23</v>
      </c>
      <c r="F2260" t="s">
        <v>25</v>
      </c>
      <c r="G2260">
        <v>33.627493000000001</v>
      </c>
      <c r="H2260">
        <v>-117.733993</v>
      </c>
      <c r="I2260">
        <v>96177</v>
      </c>
      <c r="J2260" t="s">
        <v>32</v>
      </c>
      <c r="K2260">
        <v>14995</v>
      </c>
      <c r="M2260" t="s">
        <v>45</v>
      </c>
      <c r="N2260" t="s">
        <v>50</v>
      </c>
      <c r="O2260" t="s">
        <v>59</v>
      </c>
      <c r="P2260" t="s">
        <v>1977</v>
      </c>
      <c r="Q2260">
        <v>6</v>
      </c>
      <c r="R2260">
        <v>2006</v>
      </c>
      <c r="S2260" t="s">
        <v>2247</v>
      </c>
      <c r="T2260" t="str">
        <f t="shared" si="71"/>
        <v>Dodge Grand Caravan SE Wheelchair Van</v>
      </c>
      <c r="U2260" t="str">
        <f t="shared" si="70"/>
        <v>Grand Caravan SE Wheelchair Van</v>
      </c>
    </row>
    <row r="2261" spans="1:21" x14ac:dyDescent="0.35">
      <c r="A2261" t="s">
        <v>14</v>
      </c>
      <c r="C2261" s="4">
        <v>44709</v>
      </c>
      <c r="D2261" t="s">
        <v>3250</v>
      </c>
      <c r="E2261" t="s">
        <v>23</v>
      </c>
      <c r="F2261" t="s">
        <v>25</v>
      </c>
      <c r="G2261">
        <v>33.627493000000001</v>
      </c>
      <c r="H2261">
        <v>-117.733993</v>
      </c>
      <c r="I2261">
        <v>93998</v>
      </c>
      <c r="J2261" t="s">
        <v>35</v>
      </c>
      <c r="K2261">
        <v>22995</v>
      </c>
      <c r="M2261" t="s">
        <v>45</v>
      </c>
      <c r="N2261" t="s">
        <v>50</v>
      </c>
      <c r="O2261" t="s">
        <v>59</v>
      </c>
      <c r="P2261" t="s">
        <v>1978</v>
      </c>
      <c r="Q2261">
        <v>6</v>
      </c>
      <c r="R2261">
        <v>2008</v>
      </c>
      <c r="S2261" t="s">
        <v>2247</v>
      </c>
      <c r="T2261" t="str">
        <f t="shared" si="71"/>
        <v>Dodge Grand Caravan SXT Wheelchair Van</v>
      </c>
      <c r="U2261" t="str">
        <f t="shared" si="70"/>
        <v>Grand Caravan SXT Wheelchair Van</v>
      </c>
    </row>
    <row r="2262" spans="1:21" x14ac:dyDescent="0.35">
      <c r="A2262" t="s">
        <v>14</v>
      </c>
      <c r="C2262" s="4">
        <v>44709</v>
      </c>
      <c r="D2262" t="s">
        <v>3250</v>
      </c>
      <c r="E2262" t="s">
        <v>23</v>
      </c>
      <c r="F2262" t="s">
        <v>25</v>
      </c>
      <c r="G2262">
        <v>33.627493000000001</v>
      </c>
      <c r="H2262">
        <v>-117.733993</v>
      </c>
      <c r="I2262">
        <v>43694</v>
      </c>
      <c r="J2262" t="s">
        <v>32</v>
      </c>
      <c r="K2262">
        <v>28995</v>
      </c>
      <c r="M2262" t="s">
        <v>45</v>
      </c>
      <c r="N2262" t="s">
        <v>50</v>
      </c>
      <c r="O2262" t="s">
        <v>59</v>
      </c>
      <c r="P2262" t="s">
        <v>1979</v>
      </c>
      <c r="Q2262">
        <v>6</v>
      </c>
      <c r="R2262">
        <v>2010</v>
      </c>
      <c r="S2262" t="s">
        <v>2245</v>
      </c>
      <c r="T2262" t="str">
        <f t="shared" si="71"/>
        <v>Honda Odyssey EX-L Wheelchair van</v>
      </c>
      <c r="U2262" t="str">
        <f t="shared" si="70"/>
        <v>Odyssey EX-L Wheelchair van</v>
      </c>
    </row>
    <row r="2263" spans="1:21" x14ac:dyDescent="0.35">
      <c r="A2263" t="s">
        <v>14</v>
      </c>
      <c r="C2263" s="4">
        <v>44709</v>
      </c>
      <c r="D2263" t="s">
        <v>3250</v>
      </c>
      <c r="E2263" t="s">
        <v>23</v>
      </c>
      <c r="F2263" t="s">
        <v>25</v>
      </c>
      <c r="G2263">
        <v>33.627493000000001</v>
      </c>
      <c r="H2263">
        <v>-117.733993</v>
      </c>
      <c r="I2263">
        <v>34701</v>
      </c>
      <c r="J2263" t="s">
        <v>32</v>
      </c>
      <c r="K2263">
        <v>29995</v>
      </c>
      <c r="M2263" t="s">
        <v>45</v>
      </c>
      <c r="N2263" t="s">
        <v>50</v>
      </c>
      <c r="O2263" t="s">
        <v>59</v>
      </c>
      <c r="P2263" t="s">
        <v>1980</v>
      </c>
      <c r="Q2263">
        <v>6</v>
      </c>
      <c r="R2263">
        <v>2010</v>
      </c>
      <c r="S2263" t="s">
        <v>2245</v>
      </c>
      <c r="T2263" t="str">
        <f t="shared" si="71"/>
        <v>Honda Odyssey EX-L w/DVD Wheelchair Vans</v>
      </c>
      <c r="U2263" t="str">
        <f t="shared" si="70"/>
        <v>Odyssey EX-L w/DVD Wheelchair Vans</v>
      </c>
    </row>
    <row r="2264" spans="1:21" x14ac:dyDescent="0.35">
      <c r="A2264" t="s">
        <v>14</v>
      </c>
      <c r="C2264" s="4">
        <v>44709</v>
      </c>
      <c r="D2264" t="s">
        <v>3250</v>
      </c>
      <c r="E2264" t="s">
        <v>23</v>
      </c>
      <c r="F2264" t="s">
        <v>21</v>
      </c>
      <c r="G2264">
        <v>33.627493000000001</v>
      </c>
      <c r="H2264">
        <v>-117.733993</v>
      </c>
      <c r="I2264">
        <v>28700</v>
      </c>
      <c r="J2264" t="s">
        <v>31</v>
      </c>
      <c r="K2264">
        <v>29995</v>
      </c>
      <c r="M2264" t="s">
        <v>45</v>
      </c>
      <c r="N2264" t="s">
        <v>50</v>
      </c>
      <c r="O2264" t="s">
        <v>59</v>
      </c>
      <c r="P2264" t="s">
        <v>1981</v>
      </c>
      <c r="Q2264">
        <v>6</v>
      </c>
      <c r="R2264">
        <v>2011</v>
      </c>
      <c r="S2264" t="s">
        <v>2247</v>
      </c>
      <c r="T2264" t="str">
        <f t="shared" si="71"/>
        <v>Dodge Grand Caravan Wheelchair Van</v>
      </c>
      <c r="U2264" t="str">
        <f t="shared" si="70"/>
        <v>Grand Caravan Wheelchair Van</v>
      </c>
    </row>
    <row r="2265" spans="1:21" x14ac:dyDescent="0.35">
      <c r="A2265" t="s">
        <v>14</v>
      </c>
      <c r="C2265" s="4">
        <v>44709</v>
      </c>
      <c r="D2265" t="s">
        <v>2422</v>
      </c>
      <c r="E2265" t="s">
        <v>23</v>
      </c>
      <c r="F2265" t="s">
        <v>21</v>
      </c>
      <c r="G2265">
        <v>33.627493000000001</v>
      </c>
      <c r="H2265">
        <v>-117.733993</v>
      </c>
      <c r="I2265">
        <v>91146</v>
      </c>
      <c r="J2265" t="s">
        <v>30</v>
      </c>
      <c r="K2265">
        <v>21995</v>
      </c>
      <c r="M2265" t="s">
        <v>45</v>
      </c>
      <c r="N2265" t="s">
        <v>50</v>
      </c>
      <c r="O2265" t="s">
        <v>59</v>
      </c>
      <c r="P2265" t="s">
        <v>1982</v>
      </c>
      <c r="Q2265">
        <v>6</v>
      </c>
      <c r="R2265">
        <v>2012</v>
      </c>
      <c r="S2265" t="s">
        <v>2247</v>
      </c>
      <c r="T2265" t="str">
        <f t="shared" si="71"/>
        <v>Dodge Grand Caravan SE Wheelchair Van</v>
      </c>
      <c r="U2265" t="str">
        <f t="shared" si="70"/>
        <v>Grand Caravan SE Wheelchair Van</v>
      </c>
    </row>
    <row r="2266" spans="1:21" x14ac:dyDescent="0.35">
      <c r="A2266" t="s">
        <v>14</v>
      </c>
      <c r="C2266" s="4">
        <v>44709</v>
      </c>
      <c r="D2266" t="s">
        <v>2422</v>
      </c>
      <c r="E2266" t="s">
        <v>23</v>
      </c>
      <c r="F2266" t="s">
        <v>21</v>
      </c>
      <c r="G2266">
        <v>33.627493000000001</v>
      </c>
      <c r="H2266">
        <v>-117.733993</v>
      </c>
      <c r="I2266">
        <v>54077</v>
      </c>
      <c r="J2266" t="s">
        <v>29</v>
      </c>
      <c r="K2266">
        <v>27995</v>
      </c>
      <c r="M2266" t="s">
        <v>45</v>
      </c>
      <c r="N2266" t="s">
        <v>50</v>
      </c>
      <c r="O2266" t="s">
        <v>59</v>
      </c>
      <c r="P2266" t="s">
        <v>1983</v>
      </c>
      <c r="Q2266">
        <v>6</v>
      </c>
      <c r="R2266">
        <v>2012</v>
      </c>
      <c r="S2266" t="s">
        <v>2247</v>
      </c>
      <c r="T2266" t="str">
        <f t="shared" si="71"/>
        <v>Dodge Grand Caravan American Value Package Wheelchair Van</v>
      </c>
      <c r="U2266" t="str">
        <f t="shared" si="70"/>
        <v>Grand Caravan American Value Package Wheelchair Van</v>
      </c>
    </row>
    <row r="2267" spans="1:21" x14ac:dyDescent="0.35">
      <c r="A2267" t="s">
        <v>14</v>
      </c>
      <c r="C2267" s="4">
        <v>44709</v>
      </c>
      <c r="D2267" t="s">
        <v>2422</v>
      </c>
      <c r="E2267" t="s">
        <v>23</v>
      </c>
      <c r="F2267" t="s">
        <v>25</v>
      </c>
      <c r="G2267">
        <v>33.627493000000001</v>
      </c>
      <c r="H2267">
        <v>-117.733993</v>
      </c>
      <c r="I2267">
        <v>37746</v>
      </c>
      <c r="J2267" t="s">
        <v>30</v>
      </c>
      <c r="K2267">
        <v>42995</v>
      </c>
      <c r="M2267" t="s">
        <v>45</v>
      </c>
      <c r="N2267" t="s">
        <v>50</v>
      </c>
      <c r="O2267" t="s">
        <v>59</v>
      </c>
      <c r="P2267" t="s">
        <v>1984</v>
      </c>
      <c r="Q2267">
        <v>6</v>
      </c>
      <c r="R2267">
        <v>2013</v>
      </c>
      <c r="S2267" t="s">
        <v>2300</v>
      </c>
      <c r="T2267" t="str">
        <f t="shared" si="71"/>
        <v>Toyota Sienna XLE 8-Passenger Wheelchair Van</v>
      </c>
      <c r="U2267" t="str">
        <f t="shared" si="70"/>
        <v>Sienna XLE 8-Passenger Wheelchair Van</v>
      </c>
    </row>
    <row r="2268" spans="1:21" x14ac:dyDescent="0.35">
      <c r="A2268" t="s">
        <v>14</v>
      </c>
      <c r="C2268" s="4">
        <v>44709</v>
      </c>
      <c r="D2268" t="s">
        <v>2422</v>
      </c>
      <c r="E2268" t="s">
        <v>23</v>
      </c>
      <c r="F2268" t="s">
        <v>25</v>
      </c>
      <c r="G2268">
        <v>33.627493000000001</v>
      </c>
      <c r="H2268">
        <v>-117.733993</v>
      </c>
      <c r="I2268">
        <v>73577</v>
      </c>
      <c r="J2268" t="s">
        <v>32</v>
      </c>
      <c r="K2268">
        <v>25995</v>
      </c>
      <c r="M2268" t="s">
        <v>45</v>
      </c>
      <c r="N2268" t="s">
        <v>50</v>
      </c>
      <c r="O2268" t="s">
        <v>59</v>
      </c>
      <c r="P2268" t="s">
        <v>1985</v>
      </c>
      <c r="Q2268">
        <v>6</v>
      </c>
      <c r="R2268">
        <v>2013</v>
      </c>
      <c r="S2268" t="s">
        <v>2247</v>
      </c>
      <c r="T2268" t="str">
        <f t="shared" si="71"/>
        <v>Dodge Grand Caravan American Value Package WHEELCHAIR VAN</v>
      </c>
      <c r="U2268" t="str">
        <f t="shared" si="70"/>
        <v>Grand Caravan American Value Package WHEELCHAIR VAN</v>
      </c>
    </row>
    <row r="2269" spans="1:21" x14ac:dyDescent="0.35">
      <c r="A2269" t="s">
        <v>14</v>
      </c>
      <c r="C2269" s="4">
        <v>44709</v>
      </c>
      <c r="D2269" t="s">
        <v>2422</v>
      </c>
      <c r="E2269" t="s">
        <v>23</v>
      </c>
      <c r="F2269" t="s">
        <v>25</v>
      </c>
      <c r="G2269">
        <v>33.627493000000001</v>
      </c>
      <c r="H2269">
        <v>-117.733993</v>
      </c>
      <c r="I2269">
        <v>28423</v>
      </c>
      <c r="J2269" t="s">
        <v>33</v>
      </c>
      <c r="K2269">
        <v>41995</v>
      </c>
      <c r="M2269" t="s">
        <v>45</v>
      </c>
      <c r="N2269" t="s">
        <v>50</v>
      </c>
      <c r="O2269" t="s">
        <v>59</v>
      </c>
      <c r="P2269" t="s">
        <v>1986</v>
      </c>
      <c r="Q2269">
        <v>6</v>
      </c>
      <c r="R2269">
        <v>2014</v>
      </c>
      <c r="S2269" t="s">
        <v>2300</v>
      </c>
      <c r="T2269" t="str">
        <f t="shared" si="71"/>
        <v>Toyota Sienna LE wheelchair van</v>
      </c>
      <c r="U2269" t="str">
        <f t="shared" si="70"/>
        <v>Sienna LE wheelchair van</v>
      </c>
    </row>
    <row r="2270" spans="1:21" x14ac:dyDescent="0.35">
      <c r="A2270" t="s">
        <v>14</v>
      </c>
      <c r="C2270" s="4">
        <v>44709</v>
      </c>
      <c r="D2270" t="s">
        <v>2422</v>
      </c>
      <c r="E2270" t="s">
        <v>23</v>
      </c>
      <c r="F2270" t="s">
        <v>21</v>
      </c>
      <c r="G2270">
        <v>33.627493000000001</v>
      </c>
      <c r="H2270">
        <v>-117.733993</v>
      </c>
      <c r="I2270">
        <v>47131</v>
      </c>
      <c r="J2270" t="s">
        <v>35</v>
      </c>
      <c r="K2270">
        <v>31995</v>
      </c>
      <c r="M2270" t="s">
        <v>45</v>
      </c>
      <c r="N2270" t="s">
        <v>50</v>
      </c>
      <c r="O2270" t="s">
        <v>59</v>
      </c>
      <c r="P2270" t="s">
        <v>1987</v>
      </c>
      <c r="Q2270">
        <v>6</v>
      </c>
      <c r="R2270">
        <v>2014</v>
      </c>
      <c r="S2270" t="s">
        <v>2247</v>
      </c>
      <c r="T2270" t="str">
        <f t="shared" si="71"/>
        <v>Dodge Grand Caravan Wheelchair Van</v>
      </c>
      <c r="U2270" t="str">
        <f t="shared" si="70"/>
        <v>Grand Caravan Wheelchair Van</v>
      </c>
    </row>
    <row r="2271" spans="1:21" x14ac:dyDescent="0.35">
      <c r="A2271" t="s">
        <v>14</v>
      </c>
      <c r="C2271" s="4">
        <v>44709</v>
      </c>
      <c r="D2271" t="s">
        <v>2422</v>
      </c>
      <c r="E2271" t="s">
        <v>23</v>
      </c>
      <c r="F2271" t="s">
        <v>21</v>
      </c>
      <c r="G2271">
        <v>33.627493000000001</v>
      </c>
      <c r="H2271">
        <v>-117.733993</v>
      </c>
      <c r="I2271">
        <v>100583</v>
      </c>
      <c r="J2271" t="s">
        <v>34</v>
      </c>
      <c r="K2271">
        <v>24995</v>
      </c>
      <c r="M2271" t="s">
        <v>45</v>
      </c>
      <c r="N2271" t="s">
        <v>50</v>
      </c>
      <c r="O2271" t="s">
        <v>59</v>
      </c>
      <c r="P2271" t="s">
        <v>1988</v>
      </c>
      <c r="Q2271">
        <v>6</v>
      </c>
      <c r="R2271">
        <v>2014</v>
      </c>
      <c r="S2271" t="s">
        <v>2247</v>
      </c>
      <c r="T2271" t="str">
        <f t="shared" si="71"/>
        <v>Dodge Grand Caravan SXT Wheelchair Van</v>
      </c>
      <c r="U2271" t="str">
        <f t="shared" si="70"/>
        <v>Grand Caravan SXT Wheelchair Van</v>
      </c>
    </row>
    <row r="2272" spans="1:21" x14ac:dyDescent="0.35">
      <c r="A2272" t="s">
        <v>14</v>
      </c>
      <c r="C2272" s="4">
        <v>44709</v>
      </c>
      <c r="D2272" t="s">
        <v>2422</v>
      </c>
      <c r="E2272" t="s">
        <v>23</v>
      </c>
      <c r="F2272" t="s">
        <v>25</v>
      </c>
      <c r="G2272">
        <v>33.627493000000001</v>
      </c>
      <c r="H2272">
        <v>-117.733993</v>
      </c>
      <c r="I2272">
        <v>24274</v>
      </c>
      <c r="J2272" t="s">
        <v>35</v>
      </c>
      <c r="K2272">
        <v>44995</v>
      </c>
      <c r="M2272" t="s">
        <v>45</v>
      </c>
      <c r="N2272" t="s">
        <v>50</v>
      </c>
      <c r="O2272" t="s">
        <v>59</v>
      </c>
      <c r="P2272" t="s">
        <v>1989</v>
      </c>
      <c r="Q2272">
        <v>6</v>
      </c>
      <c r="R2272">
        <v>2015</v>
      </c>
      <c r="S2272" t="s">
        <v>2300</v>
      </c>
      <c r="T2272" t="str">
        <f t="shared" si="71"/>
        <v>Toyota Sienna LE Wheelchair Van</v>
      </c>
      <c r="U2272" t="str">
        <f t="shared" si="70"/>
        <v>Sienna LE Wheelchair Van</v>
      </c>
    </row>
    <row r="2273" spans="1:21" x14ac:dyDescent="0.35">
      <c r="A2273" t="s">
        <v>14</v>
      </c>
      <c r="C2273" s="4">
        <v>44709</v>
      </c>
      <c r="D2273" t="s">
        <v>2422</v>
      </c>
      <c r="E2273" t="s">
        <v>23</v>
      </c>
      <c r="F2273" t="s">
        <v>25</v>
      </c>
      <c r="G2273">
        <v>33.627493000000001</v>
      </c>
      <c r="H2273">
        <v>-117.733993</v>
      </c>
      <c r="I2273">
        <v>99354</v>
      </c>
      <c r="J2273" t="s">
        <v>31</v>
      </c>
      <c r="K2273">
        <v>32995</v>
      </c>
      <c r="M2273" t="s">
        <v>45</v>
      </c>
      <c r="N2273" t="s">
        <v>50</v>
      </c>
      <c r="O2273" t="s">
        <v>59</v>
      </c>
      <c r="P2273" t="s">
        <v>1990</v>
      </c>
      <c r="Q2273">
        <v>6</v>
      </c>
      <c r="R2273">
        <v>2015</v>
      </c>
      <c r="S2273" t="s">
        <v>2245</v>
      </c>
      <c r="T2273" t="str">
        <f t="shared" si="71"/>
        <v>Honda Odyssey EX-L Wheelchair Van</v>
      </c>
      <c r="U2273" t="str">
        <f t="shared" si="70"/>
        <v>Odyssey EX-L Wheelchair Van</v>
      </c>
    </row>
    <row r="2274" spans="1:21" x14ac:dyDescent="0.35">
      <c r="A2274" t="s">
        <v>14</v>
      </c>
      <c r="C2274" s="4">
        <v>44709</v>
      </c>
      <c r="D2274" t="s">
        <v>2422</v>
      </c>
      <c r="E2274" t="s">
        <v>23</v>
      </c>
      <c r="F2274" t="s">
        <v>21</v>
      </c>
      <c r="G2274">
        <v>33.627493000000001</v>
      </c>
      <c r="H2274">
        <v>-117.733993</v>
      </c>
      <c r="I2274">
        <v>48515</v>
      </c>
      <c r="J2274" t="s">
        <v>32</v>
      </c>
      <c r="K2274">
        <v>31995</v>
      </c>
      <c r="M2274" t="s">
        <v>45</v>
      </c>
      <c r="N2274" t="s">
        <v>50</v>
      </c>
      <c r="O2274" t="s">
        <v>59</v>
      </c>
      <c r="P2274" t="s">
        <v>1991</v>
      </c>
      <c r="Q2274">
        <v>6</v>
      </c>
      <c r="R2274">
        <v>2015</v>
      </c>
      <c r="S2274" t="s">
        <v>2247</v>
      </c>
      <c r="T2274" t="str">
        <f t="shared" si="71"/>
        <v>Dodge Grand Caravan Wheelchair Van</v>
      </c>
      <c r="U2274" t="str">
        <f t="shared" si="70"/>
        <v>Grand Caravan Wheelchair Van</v>
      </c>
    </row>
    <row r="2275" spans="1:21" x14ac:dyDescent="0.35">
      <c r="A2275" t="s">
        <v>14</v>
      </c>
      <c r="C2275" s="4">
        <v>44709</v>
      </c>
      <c r="D2275" t="s">
        <v>2422</v>
      </c>
      <c r="E2275" t="s">
        <v>23</v>
      </c>
      <c r="F2275" t="s">
        <v>21</v>
      </c>
      <c r="G2275">
        <v>33.627493000000001</v>
      </c>
      <c r="H2275">
        <v>-117.733993</v>
      </c>
      <c r="I2275">
        <v>22302</v>
      </c>
      <c r="K2275">
        <v>35995</v>
      </c>
      <c r="M2275" t="s">
        <v>45</v>
      </c>
      <c r="N2275" t="s">
        <v>50</v>
      </c>
      <c r="O2275" t="s">
        <v>59</v>
      </c>
      <c r="P2275" t="s">
        <v>1992</v>
      </c>
      <c r="Q2275">
        <v>6</v>
      </c>
      <c r="R2275">
        <v>2015</v>
      </c>
      <c r="S2275" t="s">
        <v>2247</v>
      </c>
      <c r="T2275" t="str">
        <f t="shared" si="71"/>
        <v>Dodge Grand Caravan SXT Wheelchair Van</v>
      </c>
      <c r="U2275" t="str">
        <f t="shared" si="70"/>
        <v>Grand Caravan SXT Wheelchair Van</v>
      </c>
    </row>
    <row r="2276" spans="1:21" x14ac:dyDescent="0.35">
      <c r="A2276" t="s">
        <v>14</v>
      </c>
      <c r="C2276" s="4">
        <v>44709</v>
      </c>
      <c r="D2276" t="s">
        <v>2422</v>
      </c>
      <c r="E2276" t="s">
        <v>23</v>
      </c>
      <c r="F2276" t="s">
        <v>21</v>
      </c>
      <c r="G2276">
        <v>33.627493000000001</v>
      </c>
      <c r="H2276">
        <v>-117.733993</v>
      </c>
      <c r="I2276">
        <v>39324</v>
      </c>
      <c r="K2276">
        <v>33995</v>
      </c>
      <c r="M2276" t="s">
        <v>45</v>
      </c>
      <c r="N2276" t="s">
        <v>50</v>
      </c>
      <c r="O2276" t="s">
        <v>59</v>
      </c>
      <c r="P2276" t="s">
        <v>1993</v>
      </c>
      <c r="Q2276">
        <v>6</v>
      </c>
      <c r="R2276">
        <v>2015</v>
      </c>
      <c r="S2276" t="s">
        <v>2247</v>
      </c>
      <c r="T2276" t="str">
        <f t="shared" si="71"/>
        <v>Dodge Grand Caravan American Value Package Wheelchair Van</v>
      </c>
      <c r="U2276" t="str">
        <f t="shared" si="70"/>
        <v>Grand Caravan American Value Package Wheelchair Van</v>
      </c>
    </row>
    <row r="2277" spans="1:21" x14ac:dyDescent="0.35">
      <c r="A2277" t="s">
        <v>14</v>
      </c>
      <c r="C2277" s="4">
        <v>44709</v>
      </c>
      <c r="D2277" t="s">
        <v>2422</v>
      </c>
      <c r="E2277" t="s">
        <v>23</v>
      </c>
      <c r="F2277" t="s">
        <v>25</v>
      </c>
      <c r="G2277">
        <v>33.627493000000001</v>
      </c>
      <c r="H2277">
        <v>-117.733993</v>
      </c>
      <c r="I2277">
        <v>69416</v>
      </c>
      <c r="J2277" t="s">
        <v>30</v>
      </c>
      <c r="K2277">
        <v>39995</v>
      </c>
      <c r="M2277" t="s">
        <v>45</v>
      </c>
      <c r="N2277" t="s">
        <v>50</v>
      </c>
      <c r="O2277" t="s">
        <v>59</v>
      </c>
      <c r="P2277" t="s">
        <v>1994</v>
      </c>
      <c r="Q2277">
        <v>6</v>
      </c>
      <c r="R2277">
        <v>2016</v>
      </c>
      <c r="S2277" t="s">
        <v>2300</v>
      </c>
      <c r="T2277" t="str">
        <f t="shared" si="71"/>
        <v>Toyota Sienna LE Wheelchair Van</v>
      </c>
      <c r="U2277" t="str">
        <f t="shared" si="70"/>
        <v>Sienna LE Wheelchair Van</v>
      </c>
    </row>
    <row r="2278" spans="1:21" x14ac:dyDescent="0.35">
      <c r="A2278" t="s">
        <v>14</v>
      </c>
      <c r="C2278" s="4">
        <v>44709</v>
      </c>
      <c r="D2278" t="s">
        <v>2422</v>
      </c>
      <c r="E2278" t="s">
        <v>23</v>
      </c>
      <c r="F2278" t="s">
        <v>25</v>
      </c>
      <c r="G2278">
        <v>33.627493000000001</v>
      </c>
      <c r="H2278">
        <v>-117.733993</v>
      </c>
      <c r="I2278">
        <v>24658</v>
      </c>
      <c r="J2278" t="s">
        <v>30</v>
      </c>
      <c r="K2278">
        <v>47995</v>
      </c>
      <c r="M2278" t="s">
        <v>45</v>
      </c>
      <c r="N2278" t="s">
        <v>50</v>
      </c>
      <c r="O2278" t="s">
        <v>59</v>
      </c>
      <c r="P2278" t="s">
        <v>1995</v>
      </c>
      <c r="Q2278">
        <v>6</v>
      </c>
      <c r="R2278">
        <v>2016</v>
      </c>
      <c r="S2278" t="s">
        <v>2245</v>
      </c>
      <c r="T2278" t="str">
        <f t="shared" si="71"/>
        <v>Honda Odyssey Touring Wheelchair Vans</v>
      </c>
      <c r="U2278" t="str">
        <f t="shared" si="70"/>
        <v>Odyssey Touring Wheelchair Vans</v>
      </c>
    </row>
    <row r="2279" spans="1:21" x14ac:dyDescent="0.35">
      <c r="A2279" t="s">
        <v>14</v>
      </c>
      <c r="B2279" t="s">
        <v>15</v>
      </c>
      <c r="C2279" s="4">
        <v>44709</v>
      </c>
      <c r="D2279" t="s">
        <v>2422</v>
      </c>
      <c r="F2279" t="s">
        <v>25</v>
      </c>
      <c r="G2279">
        <v>36.434187000000001</v>
      </c>
      <c r="H2279">
        <v>-99.430549999999997</v>
      </c>
      <c r="I2279">
        <v>6801</v>
      </c>
      <c r="J2279" t="s">
        <v>32</v>
      </c>
      <c r="K2279">
        <v>30860</v>
      </c>
      <c r="M2279" t="s">
        <v>45</v>
      </c>
      <c r="N2279" t="s">
        <v>50</v>
      </c>
      <c r="O2279" t="s">
        <v>56</v>
      </c>
      <c r="P2279" t="s">
        <v>152</v>
      </c>
      <c r="R2279">
        <v>2017</v>
      </c>
      <c r="S2279" t="s">
        <v>2278</v>
      </c>
      <c r="T2279" t="str">
        <f t="shared" si="71"/>
        <v>Ford F-150</v>
      </c>
      <c r="U2279" t="str">
        <f t="shared" si="70"/>
        <v>F-150</v>
      </c>
    </row>
    <row r="2280" spans="1:21" x14ac:dyDescent="0.35">
      <c r="A2280" t="s">
        <v>14</v>
      </c>
      <c r="C2280" s="4">
        <v>44709</v>
      </c>
      <c r="D2280" t="s">
        <v>2422</v>
      </c>
      <c r="E2280" t="s">
        <v>23</v>
      </c>
      <c r="F2280" t="s">
        <v>21</v>
      </c>
      <c r="G2280">
        <v>33.627493000000001</v>
      </c>
      <c r="H2280">
        <v>-117.733993</v>
      </c>
      <c r="I2280">
        <v>5611</v>
      </c>
      <c r="J2280" t="s">
        <v>35</v>
      </c>
      <c r="K2280">
        <v>39995</v>
      </c>
      <c r="M2280" t="s">
        <v>45</v>
      </c>
      <c r="N2280" t="s">
        <v>50</v>
      </c>
      <c r="O2280" t="s">
        <v>59</v>
      </c>
      <c r="P2280" t="s">
        <v>1996</v>
      </c>
      <c r="Q2280">
        <v>6</v>
      </c>
      <c r="R2280">
        <v>2016</v>
      </c>
      <c r="S2280" t="s">
        <v>2247</v>
      </c>
      <c r="T2280" t="str">
        <f t="shared" si="71"/>
        <v>Dodge Grand Caravan Wheelchair Van</v>
      </c>
      <c r="U2280" t="str">
        <f t="shared" si="70"/>
        <v>Grand Caravan Wheelchair Van</v>
      </c>
    </row>
    <row r="2281" spans="1:21" x14ac:dyDescent="0.35">
      <c r="A2281" t="s">
        <v>14</v>
      </c>
      <c r="C2281" s="4">
        <v>44709</v>
      </c>
      <c r="D2281" t="s">
        <v>2422</v>
      </c>
      <c r="E2281" t="s">
        <v>23</v>
      </c>
      <c r="F2281" t="s">
        <v>21</v>
      </c>
      <c r="G2281">
        <v>33.627493000000001</v>
      </c>
      <c r="H2281">
        <v>-117.733993</v>
      </c>
      <c r="I2281">
        <v>40807</v>
      </c>
      <c r="J2281" t="s">
        <v>30</v>
      </c>
      <c r="K2281">
        <v>38995</v>
      </c>
      <c r="M2281" t="s">
        <v>45</v>
      </c>
      <c r="N2281" t="s">
        <v>50</v>
      </c>
      <c r="O2281" t="s">
        <v>59</v>
      </c>
      <c r="P2281" t="s">
        <v>1997</v>
      </c>
      <c r="Q2281">
        <v>6</v>
      </c>
      <c r="R2281">
        <v>2016</v>
      </c>
      <c r="S2281" t="s">
        <v>2247</v>
      </c>
      <c r="T2281" t="str">
        <f t="shared" si="71"/>
        <v>Dodge Grand Caravan SXT Wheelchair van</v>
      </c>
      <c r="U2281" t="str">
        <f t="shared" si="70"/>
        <v>Grand Caravan SXT Wheelchair van</v>
      </c>
    </row>
    <row r="2282" spans="1:21" x14ac:dyDescent="0.35">
      <c r="A2282" t="s">
        <v>14</v>
      </c>
      <c r="C2282" s="4">
        <v>44709</v>
      </c>
      <c r="D2282" t="s">
        <v>2422</v>
      </c>
      <c r="E2282" t="s">
        <v>23</v>
      </c>
      <c r="F2282" t="s">
        <v>21</v>
      </c>
      <c r="G2282">
        <v>33.627493000000001</v>
      </c>
      <c r="H2282">
        <v>-117.733993</v>
      </c>
      <c r="I2282">
        <v>73577</v>
      </c>
      <c r="J2282" t="s">
        <v>30</v>
      </c>
      <c r="K2282">
        <v>32995</v>
      </c>
      <c r="M2282" t="s">
        <v>45</v>
      </c>
      <c r="N2282" t="s">
        <v>50</v>
      </c>
      <c r="O2282" t="s">
        <v>59</v>
      </c>
      <c r="P2282" t="s">
        <v>1998</v>
      </c>
      <c r="Q2282">
        <v>6</v>
      </c>
      <c r="R2282">
        <v>2016</v>
      </c>
      <c r="S2282" t="s">
        <v>2247</v>
      </c>
      <c r="T2282" t="str">
        <f t="shared" si="71"/>
        <v>Dodge Grand Caravan American Value Package WHEELCHAIR VAN</v>
      </c>
      <c r="U2282" t="str">
        <f t="shared" si="70"/>
        <v>Grand Caravan American Value Package WHEELCHAIR VAN</v>
      </c>
    </row>
    <row r="2283" spans="1:21" x14ac:dyDescent="0.35">
      <c r="A2283" t="s">
        <v>14</v>
      </c>
      <c r="C2283" s="4">
        <v>44709</v>
      </c>
      <c r="D2283" t="s">
        <v>2423</v>
      </c>
      <c r="E2283" t="s">
        <v>23</v>
      </c>
      <c r="F2283" t="s">
        <v>25</v>
      </c>
      <c r="G2283">
        <v>33.627493000000001</v>
      </c>
      <c r="H2283">
        <v>-117.733993</v>
      </c>
      <c r="I2283">
        <v>12934</v>
      </c>
      <c r="J2283" t="s">
        <v>32</v>
      </c>
      <c r="K2283">
        <v>51995</v>
      </c>
      <c r="M2283" t="s">
        <v>45</v>
      </c>
      <c r="N2283" t="s">
        <v>50</v>
      </c>
      <c r="O2283" t="s">
        <v>59</v>
      </c>
      <c r="P2283" t="s">
        <v>1999</v>
      </c>
      <c r="Q2283">
        <v>6</v>
      </c>
      <c r="R2283">
        <v>2017</v>
      </c>
      <c r="S2283" t="s">
        <v>2245</v>
      </c>
      <c r="T2283" t="str">
        <f t="shared" si="71"/>
        <v>Honda Odyssey EX Wheelchair Vans</v>
      </c>
      <c r="U2283" t="str">
        <f t="shared" si="70"/>
        <v>Odyssey EX Wheelchair Vans</v>
      </c>
    </row>
    <row r="2284" spans="1:21" x14ac:dyDescent="0.35">
      <c r="A2284" t="s">
        <v>14</v>
      </c>
      <c r="B2284" t="s">
        <v>15</v>
      </c>
      <c r="C2284" s="4">
        <v>44709</v>
      </c>
      <c r="D2284" t="s">
        <v>2423</v>
      </c>
      <c r="E2284" t="s">
        <v>22</v>
      </c>
      <c r="F2284" t="s">
        <v>25</v>
      </c>
      <c r="G2284">
        <v>36.434187000000001</v>
      </c>
      <c r="H2284">
        <v>-99.430549999999997</v>
      </c>
      <c r="I2284">
        <v>208807</v>
      </c>
      <c r="K2284">
        <v>11860</v>
      </c>
      <c r="M2284" t="s">
        <v>45</v>
      </c>
      <c r="N2284" t="s">
        <v>50</v>
      </c>
      <c r="O2284" t="s">
        <v>56</v>
      </c>
      <c r="P2284" t="s">
        <v>153</v>
      </c>
      <c r="R2284">
        <v>2011</v>
      </c>
      <c r="S2284" t="s">
        <v>2248</v>
      </c>
      <c r="T2284" t="str">
        <f t="shared" si="71"/>
        <v>Chevrolet Silverado 1500</v>
      </c>
      <c r="U2284" t="str">
        <f t="shared" si="70"/>
        <v>Silverado 1500</v>
      </c>
    </row>
    <row r="2285" spans="1:21" x14ac:dyDescent="0.35">
      <c r="A2285" t="s">
        <v>14</v>
      </c>
      <c r="C2285" s="4">
        <v>44709</v>
      </c>
      <c r="D2285" t="s">
        <v>2423</v>
      </c>
      <c r="E2285" t="s">
        <v>24</v>
      </c>
      <c r="F2285" t="s">
        <v>25</v>
      </c>
      <c r="G2285">
        <v>33.627493000000001</v>
      </c>
      <c r="H2285">
        <v>-117.733993</v>
      </c>
      <c r="I2285">
        <v>30989</v>
      </c>
      <c r="J2285" t="s">
        <v>32</v>
      </c>
      <c r="K2285">
        <v>53995</v>
      </c>
      <c r="M2285" t="s">
        <v>45</v>
      </c>
      <c r="N2285" t="s">
        <v>50</v>
      </c>
      <c r="O2285" t="s">
        <v>21</v>
      </c>
      <c r="P2285" t="s">
        <v>2000</v>
      </c>
      <c r="Q2285">
        <v>6</v>
      </c>
      <c r="R2285">
        <v>2017</v>
      </c>
      <c r="S2285" t="s">
        <v>2278</v>
      </c>
      <c r="T2285" t="str">
        <f t="shared" si="71"/>
        <v>Ford Transit Passenger 350 XL WHEELCHAIR VAN</v>
      </c>
      <c r="U2285" t="str">
        <f t="shared" si="70"/>
        <v>Transit Passenger 350 XL WHEELCHAIR VAN</v>
      </c>
    </row>
    <row r="2286" spans="1:21" x14ac:dyDescent="0.35">
      <c r="A2286" t="s">
        <v>14</v>
      </c>
      <c r="C2286" s="4">
        <v>44709</v>
      </c>
      <c r="D2286" t="s">
        <v>2423</v>
      </c>
      <c r="E2286" t="s">
        <v>23</v>
      </c>
      <c r="F2286" t="s">
        <v>21</v>
      </c>
      <c r="G2286">
        <v>33.627493000000001</v>
      </c>
      <c r="H2286">
        <v>-117.733993</v>
      </c>
      <c r="I2286">
        <v>52631</v>
      </c>
      <c r="J2286" t="s">
        <v>34</v>
      </c>
      <c r="K2286">
        <v>38995</v>
      </c>
      <c r="M2286" t="s">
        <v>45</v>
      </c>
      <c r="N2286" t="s">
        <v>50</v>
      </c>
      <c r="O2286" t="s">
        <v>59</v>
      </c>
      <c r="P2286" t="s">
        <v>2001</v>
      </c>
      <c r="Q2286">
        <v>6</v>
      </c>
      <c r="R2286">
        <v>2017</v>
      </c>
      <c r="S2286" t="s">
        <v>2247</v>
      </c>
      <c r="T2286" t="str">
        <f t="shared" si="71"/>
        <v>Dodge Grand Caravan SXT Wheelchair Vans</v>
      </c>
      <c r="U2286" t="str">
        <f t="shared" si="70"/>
        <v>Grand Caravan SXT Wheelchair Vans</v>
      </c>
    </row>
    <row r="2287" spans="1:21" x14ac:dyDescent="0.35">
      <c r="A2287" t="s">
        <v>14</v>
      </c>
      <c r="C2287" s="4">
        <v>44709</v>
      </c>
      <c r="D2287" t="s">
        <v>2423</v>
      </c>
      <c r="E2287" t="s">
        <v>23</v>
      </c>
      <c r="F2287" t="s">
        <v>21</v>
      </c>
      <c r="G2287">
        <v>33.627493000000001</v>
      </c>
      <c r="H2287">
        <v>-117.733993</v>
      </c>
      <c r="I2287">
        <v>58472</v>
      </c>
      <c r="J2287" t="s">
        <v>30</v>
      </c>
      <c r="K2287">
        <v>37995</v>
      </c>
      <c r="M2287" t="s">
        <v>45</v>
      </c>
      <c r="N2287" t="s">
        <v>50</v>
      </c>
      <c r="O2287" t="s">
        <v>59</v>
      </c>
      <c r="P2287" t="s">
        <v>2002</v>
      </c>
      <c r="Q2287">
        <v>6</v>
      </c>
      <c r="R2287">
        <v>2017</v>
      </c>
      <c r="S2287" t="s">
        <v>2247</v>
      </c>
      <c r="T2287" t="str">
        <f t="shared" si="71"/>
        <v>Dodge Grand Caravan SXT Wheelchair Van</v>
      </c>
      <c r="U2287" t="str">
        <f t="shared" si="70"/>
        <v>Grand Caravan SXT Wheelchair Van</v>
      </c>
    </row>
    <row r="2288" spans="1:21" x14ac:dyDescent="0.35">
      <c r="A2288" t="s">
        <v>14</v>
      </c>
      <c r="B2288" t="s">
        <v>15</v>
      </c>
      <c r="C2288" s="4">
        <v>44709</v>
      </c>
      <c r="D2288" t="s">
        <v>2423</v>
      </c>
      <c r="F2288" t="s">
        <v>25</v>
      </c>
      <c r="G2288">
        <v>36.434187000000001</v>
      </c>
      <c r="H2288">
        <v>-99.430549999999997</v>
      </c>
      <c r="I2288">
        <v>116267</v>
      </c>
      <c r="K2288">
        <v>21998</v>
      </c>
      <c r="M2288" t="s">
        <v>45</v>
      </c>
      <c r="N2288" t="s">
        <v>50</v>
      </c>
      <c r="O2288" t="s">
        <v>56</v>
      </c>
      <c r="P2288" t="s">
        <v>154</v>
      </c>
      <c r="R2288">
        <v>2018</v>
      </c>
      <c r="S2288" t="s">
        <v>2278</v>
      </c>
      <c r="T2288" t="str">
        <f t="shared" si="71"/>
        <v>Ford F-150</v>
      </c>
      <c r="U2288" t="str">
        <f t="shared" si="70"/>
        <v>F-150</v>
      </c>
    </row>
    <row r="2289" spans="1:21" x14ac:dyDescent="0.35">
      <c r="A2289" t="s">
        <v>14</v>
      </c>
      <c r="C2289" s="4">
        <v>44709</v>
      </c>
      <c r="D2289" t="s">
        <v>2423</v>
      </c>
      <c r="E2289" t="s">
        <v>23</v>
      </c>
      <c r="F2289" t="s">
        <v>21</v>
      </c>
      <c r="G2289">
        <v>33.627493000000001</v>
      </c>
      <c r="H2289">
        <v>-117.733993</v>
      </c>
      <c r="I2289">
        <v>13529</v>
      </c>
      <c r="J2289" t="s">
        <v>31</v>
      </c>
      <c r="K2289">
        <v>39995</v>
      </c>
      <c r="M2289" t="s">
        <v>45</v>
      </c>
      <c r="N2289" t="s">
        <v>50</v>
      </c>
      <c r="O2289" t="s">
        <v>59</v>
      </c>
      <c r="P2289" t="s">
        <v>2003</v>
      </c>
      <c r="Q2289">
        <v>6</v>
      </c>
      <c r="R2289">
        <v>2017</v>
      </c>
      <c r="S2289" t="s">
        <v>2247</v>
      </c>
      <c r="T2289" t="str">
        <f t="shared" si="71"/>
        <v>Dodge Grand Caravan SE Wheelchair van</v>
      </c>
      <c r="U2289" t="str">
        <f t="shared" si="70"/>
        <v>Grand Caravan SE Wheelchair van</v>
      </c>
    </row>
    <row r="2290" spans="1:21" x14ac:dyDescent="0.35">
      <c r="A2290" t="s">
        <v>14</v>
      </c>
      <c r="C2290" s="4">
        <v>44709</v>
      </c>
      <c r="D2290" t="s">
        <v>2423</v>
      </c>
      <c r="E2290" t="s">
        <v>23</v>
      </c>
      <c r="F2290" t="s">
        <v>21</v>
      </c>
      <c r="G2290">
        <v>33.627493000000001</v>
      </c>
      <c r="H2290">
        <v>-117.733993</v>
      </c>
      <c r="I2290">
        <v>41422</v>
      </c>
      <c r="J2290" t="s">
        <v>30</v>
      </c>
      <c r="K2290">
        <v>43995</v>
      </c>
      <c r="M2290" t="s">
        <v>45</v>
      </c>
      <c r="N2290" t="s">
        <v>50</v>
      </c>
      <c r="O2290" t="s">
        <v>59</v>
      </c>
      <c r="P2290" t="s">
        <v>2004</v>
      </c>
      <c r="Q2290">
        <v>6</v>
      </c>
      <c r="R2290">
        <v>2018</v>
      </c>
      <c r="S2290" t="s">
        <v>2247</v>
      </c>
      <c r="T2290" t="str">
        <f t="shared" si="71"/>
        <v>Dodge Grand Caravan SXT Wheelchair Vans</v>
      </c>
      <c r="U2290" t="str">
        <f t="shared" si="70"/>
        <v>Grand Caravan SXT Wheelchair Vans</v>
      </c>
    </row>
    <row r="2291" spans="1:21" x14ac:dyDescent="0.35">
      <c r="A2291" t="s">
        <v>14</v>
      </c>
      <c r="C2291" s="4">
        <v>44709</v>
      </c>
      <c r="D2291" t="s">
        <v>2423</v>
      </c>
      <c r="E2291" t="s">
        <v>23</v>
      </c>
      <c r="F2291" t="s">
        <v>25</v>
      </c>
      <c r="G2291">
        <v>33.627493000000001</v>
      </c>
      <c r="H2291">
        <v>-117.733993</v>
      </c>
      <c r="I2291">
        <v>45728</v>
      </c>
      <c r="J2291" t="s">
        <v>31</v>
      </c>
      <c r="K2291">
        <v>46995</v>
      </c>
      <c r="M2291" t="s">
        <v>45</v>
      </c>
      <c r="N2291" t="s">
        <v>50</v>
      </c>
      <c r="O2291" t="s">
        <v>59</v>
      </c>
      <c r="P2291" t="s">
        <v>2005</v>
      </c>
      <c r="Q2291">
        <v>6</v>
      </c>
      <c r="R2291">
        <v>2018</v>
      </c>
      <c r="S2291" t="s">
        <v>2250</v>
      </c>
      <c r="T2291" t="str">
        <f t="shared" si="71"/>
        <v>Chrysler Pacifica Touring L Wheelchair Van</v>
      </c>
      <c r="U2291" t="str">
        <f t="shared" si="70"/>
        <v>Pacifica Touring L Wheelchair Van</v>
      </c>
    </row>
    <row r="2292" spans="1:21" x14ac:dyDescent="0.35">
      <c r="A2292" t="s">
        <v>14</v>
      </c>
      <c r="B2292" t="s">
        <v>15</v>
      </c>
      <c r="C2292" s="4">
        <v>44709</v>
      </c>
      <c r="D2292" t="s">
        <v>2423</v>
      </c>
      <c r="F2292" t="s">
        <v>25</v>
      </c>
      <c r="G2292">
        <v>36.434187000000001</v>
      </c>
      <c r="H2292">
        <v>-99.430549999999997</v>
      </c>
      <c r="I2292">
        <v>182585</v>
      </c>
      <c r="J2292" t="s">
        <v>38</v>
      </c>
      <c r="K2292">
        <v>10860</v>
      </c>
      <c r="M2292" t="s">
        <v>45</v>
      </c>
      <c r="N2292" t="s">
        <v>50</v>
      </c>
      <c r="O2292" t="s">
        <v>56</v>
      </c>
      <c r="P2292" t="s">
        <v>155</v>
      </c>
      <c r="R2292">
        <v>2011</v>
      </c>
      <c r="S2292" t="s">
        <v>2278</v>
      </c>
      <c r="T2292" t="str">
        <f t="shared" si="71"/>
        <v>Ford F250 Super Duty</v>
      </c>
      <c r="U2292" t="str">
        <f t="shared" si="70"/>
        <v>F250 Super Duty</v>
      </c>
    </row>
    <row r="2293" spans="1:21" x14ac:dyDescent="0.35">
      <c r="A2293" t="s">
        <v>14</v>
      </c>
      <c r="C2293" s="4">
        <v>44709</v>
      </c>
      <c r="D2293" t="s">
        <v>2423</v>
      </c>
      <c r="E2293" t="s">
        <v>23</v>
      </c>
      <c r="F2293" t="s">
        <v>25</v>
      </c>
      <c r="G2293">
        <v>33.627493000000001</v>
      </c>
      <c r="H2293">
        <v>-117.733993</v>
      </c>
      <c r="I2293">
        <v>69451</v>
      </c>
      <c r="J2293" t="s">
        <v>34</v>
      </c>
      <c r="K2293">
        <v>39995</v>
      </c>
      <c r="M2293" t="s">
        <v>45</v>
      </c>
      <c r="N2293" t="s">
        <v>50</v>
      </c>
      <c r="O2293" t="s">
        <v>59</v>
      </c>
      <c r="P2293" t="s">
        <v>2006</v>
      </c>
      <c r="Q2293">
        <v>6</v>
      </c>
      <c r="R2293">
        <v>2018</v>
      </c>
      <c r="S2293" t="s">
        <v>2250</v>
      </c>
      <c r="T2293" t="str">
        <f t="shared" si="71"/>
        <v>Chrysler Pacifica LX Wheelchair Van</v>
      </c>
      <c r="U2293" t="str">
        <f t="shared" si="70"/>
        <v>Pacifica LX Wheelchair Van</v>
      </c>
    </row>
    <row r="2294" spans="1:21" x14ac:dyDescent="0.35">
      <c r="A2294" t="s">
        <v>14</v>
      </c>
      <c r="C2294" s="4">
        <v>44709</v>
      </c>
      <c r="D2294" t="s">
        <v>2423</v>
      </c>
      <c r="E2294" t="s">
        <v>23</v>
      </c>
      <c r="F2294" t="s">
        <v>21</v>
      </c>
      <c r="G2294">
        <v>33.627493000000001</v>
      </c>
      <c r="H2294">
        <v>-117.733993</v>
      </c>
      <c r="I2294">
        <v>59535</v>
      </c>
      <c r="J2294" t="s">
        <v>35</v>
      </c>
      <c r="K2294">
        <v>39995</v>
      </c>
      <c r="M2294" t="s">
        <v>45</v>
      </c>
      <c r="N2294" t="s">
        <v>50</v>
      </c>
      <c r="O2294" t="s">
        <v>59</v>
      </c>
      <c r="P2294" t="s">
        <v>2007</v>
      </c>
      <c r="Q2294">
        <v>6</v>
      </c>
      <c r="R2294">
        <v>2019</v>
      </c>
      <c r="S2294" t="s">
        <v>2247</v>
      </c>
      <c r="T2294" t="str">
        <f t="shared" si="71"/>
        <v>Dodge Grand Caravan SXT Wheelchair Vans</v>
      </c>
      <c r="U2294" t="str">
        <f t="shared" si="70"/>
        <v>Grand Caravan SXT Wheelchair Vans</v>
      </c>
    </row>
    <row r="2295" spans="1:21" x14ac:dyDescent="0.35">
      <c r="A2295" t="s">
        <v>14</v>
      </c>
      <c r="C2295" s="4">
        <v>44709</v>
      </c>
      <c r="D2295" t="s">
        <v>2423</v>
      </c>
      <c r="E2295" t="s">
        <v>23</v>
      </c>
      <c r="F2295" t="s">
        <v>21</v>
      </c>
      <c r="G2295">
        <v>33.627493000000001</v>
      </c>
      <c r="H2295">
        <v>-117.733993</v>
      </c>
      <c r="I2295">
        <v>31160</v>
      </c>
      <c r="J2295" t="s">
        <v>35</v>
      </c>
      <c r="K2295">
        <v>39995</v>
      </c>
      <c r="M2295" t="s">
        <v>45</v>
      </c>
      <c r="N2295" t="s">
        <v>50</v>
      </c>
      <c r="O2295" t="s">
        <v>59</v>
      </c>
      <c r="P2295" t="s">
        <v>2008</v>
      </c>
      <c r="Q2295">
        <v>6</v>
      </c>
      <c r="R2295">
        <v>2019</v>
      </c>
      <c r="S2295" t="s">
        <v>2247</v>
      </c>
      <c r="T2295" t="str">
        <f t="shared" si="71"/>
        <v>Dodge Grand Caravan SXT Wheelchair Van</v>
      </c>
      <c r="U2295" t="str">
        <f t="shared" si="70"/>
        <v>Grand Caravan SXT Wheelchair Van</v>
      </c>
    </row>
    <row r="2296" spans="1:21" x14ac:dyDescent="0.35">
      <c r="A2296" t="s">
        <v>14</v>
      </c>
      <c r="B2296" t="s">
        <v>15</v>
      </c>
      <c r="C2296" s="4">
        <v>44709</v>
      </c>
      <c r="D2296" t="s">
        <v>2423</v>
      </c>
      <c r="F2296" t="s">
        <v>25</v>
      </c>
      <c r="G2296">
        <v>36.434187000000001</v>
      </c>
      <c r="H2296">
        <v>-99.430549999999997</v>
      </c>
      <c r="I2296">
        <v>75859</v>
      </c>
      <c r="K2296">
        <v>11680</v>
      </c>
      <c r="L2296" t="s">
        <v>41</v>
      </c>
      <c r="M2296" t="s">
        <v>45</v>
      </c>
      <c r="N2296" t="s">
        <v>50</v>
      </c>
      <c r="O2296" t="s">
        <v>56</v>
      </c>
      <c r="P2296" t="s">
        <v>2009</v>
      </c>
      <c r="Q2296">
        <v>4</v>
      </c>
      <c r="R2296">
        <v>2010</v>
      </c>
      <c r="S2296" t="s">
        <v>2278</v>
      </c>
      <c r="T2296" t="str">
        <f t="shared" si="71"/>
        <v>Ford Ranger</v>
      </c>
      <c r="U2296" t="str">
        <f t="shared" si="70"/>
        <v>Ranger</v>
      </c>
    </row>
    <row r="2297" spans="1:21" x14ac:dyDescent="0.35">
      <c r="A2297" t="s">
        <v>14</v>
      </c>
      <c r="C2297" s="4">
        <v>44709</v>
      </c>
      <c r="D2297" t="s">
        <v>2423</v>
      </c>
      <c r="E2297" t="s">
        <v>23</v>
      </c>
      <c r="F2297" t="s">
        <v>21</v>
      </c>
      <c r="G2297">
        <v>33.627493000000001</v>
      </c>
      <c r="H2297">
        <v>-117.733993</v>
      </c>
      <c r="I2297">
        <v>24620</v>
      </c>
      <c r="J2297" t="s">
        <v>34</v>
      </c>
      <c r="K2297">
        <v>38995</v>
      </c>
      <c r="M2297" t="s">
        <v>45</v>
      </c>
      <c r="N2297" t="s">
        <v>50</v>
      </c>
      <c r="O2297" t="s">
        <v>59</v>
      </c>
      <c r="P2297" t="s">
        <v>2008</v>
      </c>
      <c r="Q2297">
        <v>6</v>
      </c>
      <c r="R2297">
        <v>2019</v>
      </c>
      <c r="S2297" t="s">
        <v>2247</v>
      </c>
      <c r="T2297" t="str">
        <f t="shared" si="71"/>
        <v>Dodge Grand Caravan SXT Wheelchair Van</v>
      </c>
      <c r="U2297" t="str">
        <f t="shared" si="70"/>
        <v>Grand Caravan SXT Wheelchair Van</v>
      </c>
    </row>
    <row r="2298" spans="1:21" x14ac:dyDescent="0.35">
      <c r="A2298" t="s">
        <v>14</v>
      </c>
      <c r="C2298" s="4">
        <v>44709</v>
      </c>
      <c r="D2298" t="s">
        <v>2423</v>
      </c>
      <c r="E2298" t="s">
        <v>23</v>
      </c>
      <c r="F2298" t="s">
        <v>21</v>
      </c>
      <c r="G2298">
        <v>33.627493000000001</v>
      </c>
      <c r="H2298">
        <v>-117.733993</v>
      </c>
      <c r="I2298">
        <v>30168</v>
      </c>
      <c r="J2298" t="s">
        <v>35</v>
      </c>
      <c r="K2298">
        <v>39995</v>
      </c>
      <c r="M2298" t="s">
        <v>45</v>
      </c>
      <c r="N2298" t="s">
        <v>50</v>
      </c>
      <c r="O2298" t="s">
        <v>59</v>
      </c>
      <c r="P2298" t="s">
        <v>2008</v>
      </c>
      <c r="Q2298">
        <v>6</v>
      </c>
      <c r="R2298">
        <v>2019</v>
      </c>
      <c r="S2298" t="s">
        <v>2247</v>
      </c>
      <c r="T2298" t="str">
        <f t="shared" si="71"/>
        <v>Dodge Grand Caravan SXT Wheelchair Van</v>
      </c>
      <c r="U2298" t="str">
        <f t="shared" si="70"/>
        <v>Grand Caravan SXT Wheelchair Van</v>
      </c>
    </row>
    <row r="2299" spans="1:21" x14ac:dyDescent="0.35">
      <c r="A2299" t="s">
        <v>14</v>
      </c>
      <c r="C2299" s="4">
        <v>44709</v>
      </c>
      <c r="D2299" t="s">
        <v>2423</v>
      </c>
      <c r="E2299" t="s">
        <v>23</v>
      </c>
      <c r="F2299" t="s">
        <v>21</v>
      </c>
      <c r="G2299">
        <v>33.627493000000001</v>
      </c>
      <c r="H2299">
        <v>-117.733993</v>
      </c>
      <c r="I2299">
        <v>41355</v>
      </c>
      <c r="J2299" t="s">
        <v>34</v>
      </c>
      <c r="K2299">
        <v>39995</v>
      </c>
      <c r="M2299" t="s">
        <v>45</v>
      </c>
      <c r="N2299" t="s">
        <v>50</v>
      </c>
      <c r="O2299" t="s">
        <v>59</v>
      </c>
      <c r="P2299" t="s">
        <v>2010</v>
      </c>
      <c r="Q2299">
        <v>6</v>
      </c>
      <c r="R2299">
        <v>2019</v>
      </c>
      <c r="S2299" t="s">
        <v>2247</v>
      </c>
      <c r="T2299" t="str">
        <f t="shared" si="71"/>
        <v>Dodge Grand Caravan SE Wheelchair van</v>
      </c>
      <c r="U2299" t="str">
        <f t="shared" si="70"/>
        <v>Grand Caravan SE Wheelchair van</v>
      </c>
    </row>
    <row r="2300" spans="1:21" x14ac:dyDescent="0.35">
      <c r="A2300" t="s">
        <v>14</v>
      </c>
      <c r="C2300" s="4">
        <v>44709</v>
      </c>
      <c r="D2300" t="s">
        <v>2423</v>
      </c>
      <c r="E2300" t="s">
        <v>23</v>
      </c>
      <c r="F2300" t="s">
        <v>25</v>
      </c>
      <c r="G2300">
        <v>33.627493000000001</v>
      </c>
      <c r="H2300">
        <v>-117.733993</v>
      </c>
      <c r="I2300">
        <v>9008</v>
      </c>
      <c r="J2300" t="s">
        <v>32</v>
      </c>
      <c r="K2300">
        <v>67995</v>
      </c>
      <c r="M2300" t="s">
        <v>45</v>
      </c>
      <c r="N2300" t="s">
        <v>50</v>
      </c>
      <c r="O2300" t="s">
        <v>59</v>
      </c>
      <c r="P2300" t="s">
        <v>2011</v>
      </c>
      <c r="Q2300">
        <v>6</v>
      </c>
      <c r="R2300">
        <v>2020</v>
      </c>
      <c r="S2300" t="s">
        <v>2300</v>
      </c>
      <c r="T2300" t="str">
        <f t="shared" si="71"/>
        <v>Toyota Sienna SE Wheelchair van</v>
      </c>
      <c r="U2300" t="str">
        <f t="shared" si="70"/>
        <v>Sienna SE Wheelchair van</v>
      </c>
    </row>
    <row r="2301" spans="1:21" x14ac:dyDescent="0.35">
      <c r="A2301" t="s">
        <v>14</v>
      </c>
      <c r="C2301" s="4">
        <v>44709</v>
      </c>
      <c r="D2301" t="s">
        <v>2838</v>
      </c>
      <c r="E2301" t="s">
        <v>23</v>
      </c>
      <c r="F2301" t="s">
        <v>25</v>
      </c>
      <c r="G2301">
        <v>33.627493000000001</v>
      </c>
      <c r="H2301">
        <v>-117.733993</v>
      </c>
      <c r="I2301">
        <v>8334</v>
      </c>
      <c r="J2301" t="s">
        <v>34</v>
      </c>
      <c r="K2301">
        <v>69995</v>
      </c>
      <c r="M2301" t="s">
        <v>45</v>
      </c>
      <c r="N2301" t="s">
        <v>50</v>
      </c>
      <c r="O2301" t="s">
        <v>59</v>
      </c>
      <c r="P2301" t="s">
        <v>2012</v>
      </c>
      <c r="Q2301">
        <v>6</v>
      </c>
      <c r="R2301">
        <v>2020</v>
      </c>
      <c r="S2301" t="s">
        <v>2245</v>
      </c>
      <c r="T2301" t="str">
        <f t="shared" si="71"/>
        <v>Honda Odyssey Elite Wheelchair Van</v>
      </c>
      <c r="U2301" t="str">
        <f t="shared" si="70"/>
        <v>Odyssey Elite Wheelchair Van</v>
      </c>
    </row>
    <row r="2302" spans="1:21" x14ac:dyDescent="0.35">
      <c r="A2302" t="s">
        <v>14</v>
      </c>
      <c r="C2302" s="4">
        <v>44709</v>
      </c>
      <c r="D2302" t="s">
        <v>2838</v>
      </c>
      <c r="E2302" t="s">
        <v>23</v>
      </c>
      <c r="F2302" t="s">
        <v>25</v>
      </c>
      <c r="G2302">
        <v>33.627493000000001</v>
      </c>
      <c r="H2302">
        <v>-117.733993</v>
      </c>
      <c r="I2302">
        <v>50</v>
      </c>
      <c r="J2302" t="s">
        <v>35</v>
      </c>
      <c r="K2302">
        <v>74995</v>
      </c>
      <c r="M2302" t="s">
        <v>45</v>
      </c>
      <c r="N2302" t="s">
        <v>50</v>
      </c>
      <c r="O2302" t="s">
        <v>59</v>
      </c>
      <c r="P2302" t="s">
        <v>2013</v>
      </c>
      <c r="Q2302">
        <v>4</v>
      </c>
      <c r="R2302">
        <v>2022</v>
      </c>
      <c r="S2302" t="s">
        <v>2300</v>
      </c>
      <c r="T2302" t="str">
        <f t="shared" si="71"/>
        <v>Toyota Sienna XLE Plus Wheelchair Van</v>
      </c>
      <c r="U2302" t="str">
        <f t="shared" si="70"/>
        <v>Sienna XLE Plus Wheelchair Van</v>
      </c>
    </row>
    <row r="2303" spans="1:21" x14ac:dyDescent="0.35">
      <c r="A2303" t="s">
        <v>14</v>
      </c>
      <c r="C2303" s="4">
        <v>44709</v>
      </c>
      <c r="D2303" t="s">
        <v>2838</v>
      </c>
      <c r="F2303" t="s">
        <v>25</v>
      </c>
      <c r="G2303">
        <v>32.758200000000002</v>
      </c>
      <c r="H2303">
        <v>-97.100300000000004</v>
      </c>
      <c r="I2303">
        <v>68000</v>
      </c>
      <c r="K2303">
        <v>700</v>
      </c>
      <c r="M2303" t="s">
        <v>45</v>
      </c>
      <c r="N2303" t="s">
        <v>50</v>
      </c>
      <c r="P2303" t="s">
        <v>646</v>
      </c>
      <c r="R2303">
        <v>2014</v>
      </c>
      <c r="S2303" t="s">
        <v>2345</v>
      </c>
      <c r="T2303" t="str">
        <f t="shared" si="71"/>
        <v>AND NEWER ALL MAKES AND MODELS</v>
      </c>
      <c r="U2303" t="str">
        <f t="shared" si="70"/>
        <v>NEWER ALL MAKES AND MODELS</v>
      </c>
    </row>
    <row r="2304" spans="1:21" x14ac:dyDescent="0.35">
      <c r="A2304" t="s">
        <v>14</v>
      </c>
      <c r="B2304" t="s">
        <v>16</v>
      </c>
      <c r="C2304" s="4">
        <v>44709</v>
      </c>
      <c r="D2304" t="s">
        <v>2427</v>
      </c>
      <c r="E2304" t="s">
        <v>22</v>
      </c>
      <c r="F2304" t="s">
        <v>25</v>
      </c>
      <c r="G2304">
        <v>32.802300000000002</v>
      </c>
      <c r="H2304">
        <v>-96.959699999999998</v>
      </c>
      <c r="I2304">
        <v>186000</v>
      </c>
      <c r="J2304" t="s">
        <v>34</v>
      </c>
      <c r="K2304">
        <v>3500</v>
      </c>
      <c r="L2304" t="s">
        <v>43</v>
      </c>
      <c r="M2304" t="s">
        <v>45</v>
      </c>
      <c r="N2304" t="s">
        <v>50</v>
      </c>
      <c r="O2304" t="s">
        <v>53</v>
      </c>
      <c r="P2304" t="s">
        <v>2014</v>
      </c>
      <c r="Q2304" t="s">
        <v>21</v>
      </c>
      <c r="R2304">
        <v>2008</v>
      </c>
      <c r="S2304" t="s">
        <v>2403</v>
      </c>
      <c r="T2304" t="str">
        <f t="shared" si="71"/>
        <v>nisaan altima</v>
      </c>
      <c r="U2304" t="str">
        <f t="shared" si="70"/>
        <v>altima</v>
      </c>
    </row>
    <row r="2305" spans="1:21" x14ac:dyDescent="0.35">
      <c r="A2305" t="s">
        <v>14</v>
      </c>
      <c r="C2305" s="4">
        <v>44709</v>
      </c>
      <c r="D2305" t="s">
        <v>2427</v>
      </c>
      <c r="F2305" t="s">
        <v>25</v>
      </c>
      <c r="G2305">
        <v>32.778500000000001</v>
      </c>
      <c r="H2305">
        <v>-97.083399999999997</v>
      </c>
      <c r="I2305">
        <v>90000</v>
      </c>
      <c r="K2305">
        <v>700</v>
      </c>
      <c r="M2305" t="s">
        <v>45</v>
      </c>
      <c r="N2305" t="s">
        <v>50</v>
      </c>
      <c r="P2305" t="s">
        <v>645</v>
      </c>
      <c r="R2305">
        <v>2014</v>
      </c>
      <c r="S2305" t="s">
        <v>2340</v>
      </c>
      <c r="T2305" t="str">
        <f t="shared" si="71"/>
        <v>ALL MAKES AND MODELS</v>
      </c>
      <c r="U2305" t="str">
        <f t="shared" si="70"/>
        <v>MAKES AND MODELS</v>
      </c>
    </row>
    <row r="2306" spans="1:21" x14ac:dyDescent="0.35">
      <c r="A2306" t="s">
        <v>14</v>
      </c>
      <c r="C2306" s="4">
        <v>44709</v>
      </c>
      <c r="D2306" t="s">
        <v>2839</v>
      </c>
      <c r="F2306" t="s">
        <v>25</v>
      </c>
      <c r="G2306">
        <v>32.753999999999998</v>
      </c>
      <c r="H2306">
        <v>-97.134799999999998</v>
      </c>
      <c r="I2306">
        <v>90000</v>
      </c>
      <c r="K2306">
        <v>700</v>
      </c>
      <c r="M2306" t="s">
        <v>45</v>
      </c>
      <c r="N2306" t="s">
        <v>50</v>
      </c>
      <c r="P2306" t="s">
        <v>2015</v>
      </c>
      <c r="R2306">
        <v>2013</v>
      </c>
      <c r="S2306" t="s">
        <v>2264</v>
      </c>
      <c r="T2306" t="str">
        <f t="shared" si="71"/>
        <v>all makes and models</v>
      </c>
      <c r="U2306" t="str">
        <f t="shared" ref="U2306:U2369" si="72">RIGHT(T2306,LEN(T2306)-FIND(" ",T2306))</f>
        <v>makes and models</v>
      </c>
    </row>
    <row r="2307" spans="1:21" x14ac:dyDescent="0.35">
      <c r="A2307" t="s">
        <v>14</v>
      </c>
      <c r="B2307" t="s">
        <v>15</v>
      </c>
      <c r="C2307" s="4">
        <v>44709</v>
      </c>
      <c r="D2307" t="s">
        <v>2428</v>
      </c>
      <c r="E2307" t="s">
        <v>24</v>
      </c>
      <c r="F2307" t="s">
        <v>25</v>
      </c>
      <c r="G2307">
        <v>33.344499999999996</v>
      </c>
      <c r="H2307">
        <v>-96.563900000000004</v>
      </c>
      <c r="I2307">
        <v>105000</v>
      </c>
      <c r="J2307" t="s">
        <v>30</v>
      </c>
      <c r="K2307">
        <v>24000</v>
      </c>
      <c r="L2307" t="s">
        <v>43</v>
      </c>
      <c r="M2307" t="s">
        <v>45</v>
      </c>
      <c r="N2307" t="s">
        <v>51</v>
      </c>
      <c r="O2307" t="s">
        <v>55</v>
      </c>
      <c r="P2307" t="s">
        <v>2016</v>
      </c>
      <c r="Q2307">
        <v>8</v>
      </c>
      <c r="R2307">
        <v>2013</v>
      </c>
      <c r="S2307" t="s">
        <v>2278</v>
      </c>
      <c r="T2307" t="str">
        <f t="shared" ref="T2307:T2370" si="73">RIGHT(P2307,LEN(P2307)-FIND(" ",P2307))</f>
        <v>Ford Mustang GT</v>
      </c>
      <c r="U2307" t="str">
        <f t="shared" si="72"/>
        <v>Mustang GT</v>
      </c>
    </row>
    <row r="2308" spans="1:21" x14ac:dyDescent="0.35">
      <c r="A2308" t="s">
        <v>14</v>
      </c>
      <c r="B2308" t="s">
        <v>19</v>
      </c>
      <c r="C2308" s="4">
        <v>44709</v>
      </c>
      <c r="D2308" t="s">
        <v>2430</v>
      </c>
      <c r="F2308" t="s">
        <v>27</v>
      </c>
      <c r="G2308">
        <v>32.792734000000003</v>
      </c>
      <c r="H2308">
        <v>-97.265854000000004</v>
      </c>
      <c r="I2308">
        <v>723120</v>
      </c>
      <c r="K2308">
        <v>41000</v>
      </c>
      <c r="M2308" t="s">
        <v>45</v>
      </c>
      <c r="N2308" t="s">
        <v>50</v>
      </c>
      <c r="P2308" t="s">
        <v>2017</v>
      </c>
      <c r="R2308">
        <v>2013</v>
      </c>
      <c r="S2308" t="s">
        <v>2315</v>
      </c>
      <c r="T2308" t="str">
        <f t="shared" si="73"/>
        <v>2013 Freightliner</v>
      </c>
      <c r="U2308" t="str">
        <f t="shared" si="72"/>
        <v>Freightliner</v>
      </c>
    </row>
    <row r="2309" spans="1:21" x14ac:dyDescent="0.35">
      <c r="A2309" t="s">
        <v>14</v>
      </c>
      <c r="B2309" t="s">
        <v>15</v>
      </c>
      <c r="C2309" s="4">
        <v>44709</v>
      </c>
      <c r="D2309" t="s">
        <v>3181</v>
      </c>
      <c r="E2309" t="s">
        <v>22</v>
      </c>
      <c r="F2309" t="s">
        <v>25</v>
      </c>
      <c r="G2309">
        <v>32.815399999999997</v>
      </c>
      <c r="H2309">
        <v>-96.630700000000004</v>
      </c>
      <c r="I2309">
        <v>100895</v>
      </c>
      <c r="J2309" t="s">
        <v>30</v>
      </c>
      <c r="K2309">
        <v>38991</v>
      </c>
      <c r="M2309" t="s">
        <v>45</v>
      </c>
      <c r="N2309" t="s">
        <v>50</v>
      </c>
      <c r="O2309" t="s">
        <v>52</v>
      </c>
      <c r="P2309" t="s">
        <v>2018</v>
      </c>
      <c r="Q2309">
        <v>8</v>
      </c>
      <c r="R2309">
        <v>2014</v>
      </c>
      <c r="S2309" t="s">
        <v>2312</v>
      </c>
      <c r="T2309" t="str">
        <f t="shared" si="73"/>
        <v>Land Rover Range Rover</v>
      </c>
      <c r="U2309" t="str">
        <f t="shared" si="72"/>
        <v>Rover Range Rover</v>
      </c>
    </row>
    <row r="2310" spans="1:21" x14ac:dyDescent="0.35">
      <c r="A2310" t="s">
        <v>14</v>
      </c>
      <c r="B2310" t="s">
        <v>16</v>
      </c>
      <c r="C2310" s="4">
        <v>44709</v>
      </c>
      <c r="D2310" t="s">
        <v>3251</v>
      </c>
      <c r="E2310" t="s">
        <v>22</v>
      </c>
      <c r="F2310" t="s">
        <v>25</v>
      </c>
      <c r="G2310">
        <v>32.324800000000003</v>
      </c>
      <c r="H2310">
        <v>-96.646000000000001</v>
      </c>
      <c r="I2310">
        <v>256000</v>
      </c>
      <c r="J2310" t="s">
        <v>31</v>
      </c>
      <c r="K2310">
        <v>8400</v>
      </c>
      <c r="M2310" t="s">
        <v>45</v>
      </c>
      <c r="N2310" t="s">
        <v>50</v>
      </c>
      <c r="O2310" t="s">
        <v>52</v>
      </c>
      <c r="P2310" t="s">
        <v>2019</v>
      </c>
      <c r="Q2310">
        <v>8</v>
      </c>
      <c r="R2310">
        <v>2007</v>
      </c>
      <c r="S2310" t="s">
        <v>2275</v>
      </c>
      <c r="T2310" t="str">
        <f t="shared" si="73"/>
        <v>toyota 4runner</v>
      </c>
      <c r="U2310" t="str">
        <f t="shared" si="72"/>
        <v>4runner</v>
      </c>
    </row>
    <row r="2311" spans="1:21" x14ac:dyDescent="0.35">
      <c r="A2311" t="s">
        <v>14</v>
      </c>
      <c r="C2311" s="4">
        <v>44709</v>
      </c>
      <c r="D2311" t="s">
        <v>2845</v>
      </c>
      <c r="F2311" t="s">
        <v>25</v>
      </c>
      <c r="G2311">
        <v>32.753999999999998</v>
      </c>
      <c r="H2311">
        <v>-97.134799999999998</v>
      </c>
      <c r="I2311">
        <v>90000</v>
      </c>
      <c r="K2311">
        <v>700</v>
      </c>
      <c r="M2311" t="s">
        <v>45</v>
      </c>
      <c r="N2311" t="s">
        <v>50</v>
      </c>
      <c r="P2311" t="s">
        <v>2015</v>
      </c>
      <c r="R2311">
        <v>2013</v>
      </c>
      <c r="S2311" t="s">
        <v>2264</v>
      </c>
      <c r="T2311" t="str">
        <f t="shared" si="73"/>
        <v>all makes and models</v>
      </c>
      <c r="U2311" t="str">
        <f t="shared" si="72"/>
        <v>makes and models</v>
      </c>
    </row>
    <row r="2312" spans="1:21" x14ac:dyDescent="0.35">
      <c r="A2312" t="s">
        <v>14</v>
      </c>
      <c r="B2312" t="s">
        <v>16</v>
      </c>
      <c r="C2312" s="4">
        <v>44709</v>
      </c>
      <c r="D2312" t="s">
        <v>2845</v>
      </c>
      <c r="E2312" t="s">
        <v>23</v>
      </c>
      <c r="F2312" t="s">
        <v>25</v>
      </c>
      <c r="G2312">
        <v>32.894917</v>
      </c>
      <c r="H2312">
        <v>-96.803910000000002</v>
      </c>
      <c r="I2312">
        <v>50535</v>
      </c>
      <c r="J2312" t="s">
        <v>29</v>
      </c>
      <c r="K2312">
        <v>21900</v>
      </c>
      <c r="L2312" t="s">
        <v>43</v>
      </c>
      <c r="M2312" t="s">
        <v>45</v>
      </c>
      <c r="N2312" t="s">
        <v>50</v>
      </c>
      <c r="O2312" t="s">
        <v>52</v>
      </c>
      <c r="P2312" t="s">
        <v>2020</v>
      </c>
      <c r="Q2312">
        <v>4</v>
      </c>
      <c r="R2312">
        <v>2016</v>
      </c>
      <c r="S2312" t="s">
        <v>2244</v>
      </c>
      <c r="T2312" t="str">
        <f t="shared" si="73"/>
        <v>hyundai santa fe sport</v>
      </c>
      <c r="U2312" t="str">
        <f t="shared" si="72"/>
        <v>santa fe sport</v>
      </c>
    </row>
    <row r="2313" spans="1:21" x14ac:dyDescent="0.35">
      <c r="A2313" t="s">
        <v>14</v>
      </c>
      <c r="B2313" t="s">
        <v>15</v>
      </c>
      <c r="C2313" s="4">
        <v>44709</v>
      </c>
      <c r="D2313" t="s">
        <v>2442</v>
      </c>
      <c r="E2313" t="s">
        <v>22</v>
      </c>
      <c r="F2313" t="s">
        <v>25</v>
      </c>
      <c r="G2313">
        <v>32.815399999999997</v>
      </c>
      <c r="H2313">
        <v>-96.630700000000004</v>
      </c>
      <c r="I2313">
        <v>69111</v>
      </c>
      <c r="J2313" t="s">
        <v>32</v>
      </c>
      <c r="K2313">
        <v>41991</v>
      </c>
      <c r="L2313" t="s">
        <v>43</v>
      </c>
      <c r="M2313" t="s">
        <v>45</v>
      </c>
      <c r="N2313" t="s">
        <v>50</v>
      </c>
      <c r="O2313" t="s">
        <v>52</v>
      </c>
      <c r="P2313" t="s">
        <v>2021</v>
      </c>
      <c r="Q2313">
        <v>8</v>
      </c>
      <c r="R2313">
        <v>2018</v>
      </c>
      <c r="S2313" t="s">
        <v>2248</v>
      </c>
      <c r="T2313" t="str">
        <f t="shared" si="73"/>
        <v>Chevrolet Tahoe</v>
      </c>
      <c r="U2313" t="str">
        <f t="shared" si="72"/>
        <v>Tahoe</v>
      </c>
    </row>
    <row r="2314" spans="1:21" x14ac:dyDescent="0.35">
      <c r="A2314" t="s">
        <v>14</v>
      </c>
      <c r="B2314" t="s">
        <v>15</v>
      </c>
      <c r="C2314" s="4">
        <v>44709</v>
      </c>
      <c r="D2314" t="s">
        <v>3069</v>
      </c>
      <c r="F2314" t="s">
        <v>25</v>
      </c>
      <c r="G2314">
        <v>32.909773000000001</v>
      </c>
      <c r="H2314">
        <v>-96.684948000000006</v>
      </c>
      <c r="I2314">
        <v>134149</v>
      </c>
      <c r="K2314">
        <v>8450</v>
      </c>
      <c r="M2314" t="s">
        <v>45</v>
      </c>
      <c r="N2314" t="s">
        <v>50</v>
      </c>
      <c r="O2314" t="s">
        <v>57</v>
      </c>
      <c r="P2314" t="s">
        <v>2022</v>
      </c>
      <c r="Q2314">
        <v>6</v>
      </c>
      <c r="R2314">
        <v>2008</v>
      </c>
      <c r="S2314" t="s">
        <v>2247</v>
      </c>
      <c r="T2314" t="str">
        <f t="shared" si="73"/>
        <v>Dodge DAKOTA SXT</v>
      </c>
      <c r="U2314" t="str">
        <f t="shared" si="72"/>
        <v>DAKOTA SXT</v>
      </c>
    </row>
    <row r="2315" spans="1:21" x14ac:dyDescent="0.35">
      <c r="A2315" t="s">
        <v>14</v>
      </c>
      <c r="B2315" t="s">
        <v>16</v>
      </c>
      <c r="C2315" s="4">
        <v>44709</v>
      </c>
      <c r="D2315" t="s">
        <v>2447</v>
      </c>
      <c r="E2315" t="s">
        <v>23</v>
      </c>
      <c r="F2315" t="s">
        <v>25</v>
      </c>
      <c r="G2315">
        <v>32.380800000000001</v>
      </c>
      <c r="H2315">
        <v>-96.837400000000002</v>
      </c>
      <c r="I2315">
        <v>181356</v>
      </c>
      <c r="J2315" t="s">
        <v>29</v>
      </c>
      <c r="K2315">
        <v>6950</v>
      </c>
      <c r="L2315" t="s">
        <v>41</v>
      </c>
      <c r="M2315" t="s">
        <v>45</v>
      </c>
      <c r="N2315" t="s">
        <v>50</v>
      </c>
      <c r="O2315" t="s">
        <v>53</v>
      </c>
      <c r="P2315" t="s">
        <v>2023</v>
      </c>
      <c r="Q2315">
        <v>4</v>
      </c>
      <c r="R2315">
        <v>2013</v>
      </c>
      <c r="S2315" t="s">
        <v>2244</v>
      </c>
      <c r="T2315" t="str">
        <f t="shared" si="73"/>
        <v>hyundai elantra limited sedan 4d</v>
      </c>
      <c r="U2315" t="str">
        <f t="shared" si="72"/>
        <v>elantra limited sedan 4d</v>
      </c>
    </row>
    <row r="2316" spans="1:21" x14ac:dyDescent="0.35">
      <c r="A2316" t="s">
        <v>14</v>
      </c>
      <c r="B2316" t="s">
        <v>15</v>
      </c>
      <c r="C2316" s="4">
        <v>44709</v>
      </c>
      <c r="D2316" t="s">
        <v>2450</v>
      </c>
      <c r="E2316" t="s">
        <v>24</v>
      </c>
      <c r="F2316" t="s">
        <v>25</v>
      </c>
      <c r="G2316">
        <v>32.768900000000002</v>
      </c>
      <c r="H2316">
        <v>-96.807100000000005</v>
      </c>
      <c r="I2316">
        <v>82000</v>
      </c>
      <c r="J2316" t="s">
        <v>32</v>
      </c>
      <c r="K2316">
        <v>22000</v>
      </c>
      <c r="L2316" t="s">
        <v>42</v>
      </c>
      <c r="M2316" t="s">
        <v>45</v>
      </c>
      <c r="N2316" t="s">
        <v>50</v>
      </c>
      <c r="O2316" t="s">
        <v>55</v>
      </c>
      <c r="P2316" t="s">
        <v>2024</v>
      </c>
      <c r="Q2316">
        <v>6</v>
      </c>
      <c r="R2316">
        <v>2014</v>
      </c>
      <c r="S2316" t="s">
        <v>2267</v>
      </c>
      <c r="T2316" t="str">
        <f t="shared" si="73"/>
        <v>2014 bmw m235i</v>
      </c>
      <c r="U2316" t="str">
        <f t="shared" si="72"/>
        <v>bmw m235i</v>
      </c>
    </row>
    <row r="2317" spans="1:21" x14ac:dyDescent="0.35">
      <c r="A2317" t="s">
        <v>14</v>
      </c>
      <c r="B2317" t="s">
        <v>15</v>
      </c>
      <c r="C2317" s="4">
        <v>44709</v>
      </c>
      <c r="D2317" t="s">
        <v>2450</v>
      </c>
      <c r="E2317" t="s">
        <v>22</v>
      </c>
      <c r="F2317" t="s">
        <v>27</v>
      </c>
      <c r="G2317">
        <v>32.628900000000002</v>
      </c>
      <c r="H2317">
        <v>-97.151700000000005</v>
      </c>
      <c r="J2317" t="s">
        <v>31</v>
      </c>
      <c r="K2317">
        <v>22995</v>
      </c>
      <c r="L2317" t="s">
        <v>43</v>
      </c>
      <c r="M2317" t="s">
        <v>45</v>
      </c>
      <c r="N2317" t="s">
        <v>50</v>
      </c>
      <c r="O2317" t="s">
        <v>56</v>
      </c>
      <c r="P2317" t="s">
        <v>2025</v>
      </c>
      <c r="Q2317">
        <v>6</v>
      </c>
      <c r="R2317">
        <v>2004</v>
      </c>
      <c r="S2317" t="s">
        <v>2247</v>
      </c>
      <c r="T2317" t="str">
        <f t="shared" si="73"/>
        <v>Dodge Ram 3500</v>
      </c>
      <c r="U2317" t="str">
        <f t="shared" si="72"/>
        <v>Ram 3500</v>
      </c>
    </row>
    <row r="2318" spans="1:21" x14ac:dyDescent="0.35">
      <c r="A2318" t="s">
        <v>14</v>
      </c>
      <c r="B2318" t="s">
        <v>15</v>
      </c>
      <c r="C2318" s="4">
        <v>44709</v>
      </c>
      <c r="D2318" t="s">
        <v>3252</v>
      </c>
      <c r="E2318" t="s">
        <v>23</v>
      </c>
      <c r="F2318" t="s">
        <v>25</v>
      </c>
      <c r="G2318">
        <v>32.922699999999999</v>
      </c>
      <c r="H2318">
        <v>-96.624799999999993</v>
      </c>
      <c r="I2318">
        <v>77000</v>
      </c>
      <c r="J2318" t="s">
        <v>34</v>
      </c>
      <c r="K2318">
        <v>12300</v>
      </c>
      <c r="M2318" t="s">
        <v>46</v>
      </c>
      <c r="N2318" t="s">
        <v>50</v>
      </c>
      <c r="O2318" t="s">
        <v>53</v>
      </c>
      <c r="P2318" t="s">
        <v>2026</v>
      </c>
      <c r="R2318">
        <v>2015</v>
      </c>
      <c r="S2318" t="s">
        <v>2251</v>
      </c>
      <c r="T2318" t="str">
        <f t="shared" si="73"/>
        <v>nissan altima 3.5 sl</v>
      </c>
      <c r="U2318" t="str">
        <f t="shared" si="72"/>
        <v>altima 3.5 sl</v>
      </c>
    </row>
    <row r="2319" spans="1:21" x14ac:dyDescent="0.35">
      <c r="A2319" t="s">
        <v>14</v>
      </c>
      <c r="B2319" t="s">
        <v>15</v>
      </c>
      <c r="C2319" s="4">
        <v>44709</v>
      </c>
      <c r="D2319" t="s">
        <v>2451</v>
      </c>
      <c r="E2319" t="s">
        <v>24</v>
      </c>
      <c r="F2319" t="s">
        <v>25</v>
      </c>
      <c r="G2319">
        <v>32.940696000000003</v>
      </c>
      <c r="H2319">
        <v>-96.743149000000003</v>
      </c>
      <c r="I2319">
        <v>26600</v>
      </c>
      <c r="J2319" t="s">
        <v>33</v>
      </c>
      <c r="K2319">
        <v>28600</v>
      </c>
      <c r="M2319" t="s">
        <v>46</v>
      </c>
      <c r="N2319" t="s">
        <v>50</v>
      </c>
      <c r="O2319" t="s">
        <v>57</v>
      </c>
      <c r="P2319" t="s">
        <v>2027</v>
      </c>
      <c r="Q2319">
        <v>6</v>
      </c>
      <c r="R2319">
        <v>2021</v>
      </c>
      <c r="S2319" t="s">
        <v>2275</v>
      </c>
      <c r="T2319" t="str">
        <f t="shared" si="73"/>
        <v>toyota tacoma</v>
      </c>
      <c r="U2319" t="str">
        <f t="shared" si="72"/>
        <v>tacoma</v>
      </c>
    </row>
    <row r="2320" spans="1:21" x14ac:dyDescent="0.35">
      <c r="A2320" t="s">
        <v>14</v>
      </c>
      <c r="C2320" s="4">
        <v>44709</v>
      </c>
      <c r="D2320" t="s">
        <v>2452</v>
      </c>
      <c r="E2320" t="s">
        <v>23</v>
      </c>
      <c r="F2320" t="s">
        <v>27</v>
      </c>
      <c r="G2320">
        <v>32.864719999999998</v>
      </c>
      <c r="H2320">
        <v>-96.669380000000004</v>
      </c>
      <c r="I2320">
        <v>97159</v>
      </c>
      <c r="J2320" t="s">
        <v>32</v>
      </c>
      <c r="K2320">
        <v>19988</v>
      </c>
      <c r="M2320" t="s">
        <v>45</v>
      </c>
      <c r="O2320" t="s">
        <v>21</v>
      </c>
      <c r="P2320" t="s">
        <v>2028</v>
      </c>
      <c r="R2320">
        <v>2006</v>
      </c>
      <c r="S2320" t="s">
        <v>2262</v>
      </c>
      <c r="T2320" t="str">
        <f t="shared" si="73"/>
        <v>CHEVROLET C5</v>
      </c>
      <c r="U2320" t="str">
        <f t="shared" si="72"/>
        <v>C5</v>
      </c>
    </row>
    <row r="2321" spans="1:21" x14ac:dyDescent="0.35">
      <c r="A2321" t="s">
        <v>14</v>
      </c>
      <c r="C2321" s="4">
        <v>44709</v>
      </c>
      <c r="D2321" t="s">
        <v>2452</v>
      </c>
      <c r="E2321" t="s">
        <v>22</v>
      </c>
      <c r="F2321" t="s">
        <v>27</v>
      </c>
      <c r="G2321">
        <v>45.547199999999997</v>
      </c>
      <c r="H2321">
        <v>-122.5001</v>
      </c>
      <c r="I2321">
        <v>109135</v>
      </c>
      <c r="J2321" t="s">
        <v>35</v>
      </c>
      <c r="K2321">
        <v>34997</v>
      </c>
      <c r="M2321" t="s">
        <v>45</v>
      </c>
      <c r="N2321" t="s">
        <v>50</v>
      </c>
      <c r="O2321" t="s">
        <v>56</v>
      </c>
      <c r="P2321" t="s">
        <v>2029</v>
      </c>
      <c r="Q2321">
        <v>6</v>
      </c>
      <c r="R2321">
        <v>2002</v>
      </c>
      <c r="S2321" t="s">
        <v>2247</v>
      </c>
      <c r="T2321" t="str">
        <f t="shared" si="73"/>
        <v>Dodge Ram 2500 SLT 4dr Quad Cab  1-OWNER* 5.9L WITH ONLY 109K MLS* RUST FREE* 35"NITTO TIRES* DEALER SERVICED* LEVELED* ALL ORIGINAL* NON SMOKER* IMMACULATE CONDITION</v>
      </c>
      <c r="U2321" t="str">
        <f t="shared" si="72"/>
        <v>Ram 2500 SLT 4dr Quad Cab  1-OWNER* 5.9L WITH ONLY 109K MLS* RUST FREE* 35"NITTO TIRES* DEALER SERVICED* LEVELED* ALL ORIGINAL* NON SMOKER* IMMACULATE CONDITION</v>
      </c>
    </row>
    <row r="2322" spans="1:21" x14ac:dyDescent="0.35">
      <c r="A2322" t="s">
        <v>14</v>
      </c>
      <c r="B2322" t="s">
        <v>17</v>
      </c>
      <c r="C2322" s="4">
        <v>44709</v>
      </c>
      <c r="D2322" t="s">
        <v>2453</v>
      </c>
      <c r="F2322" t="s">
        <v>27</v>
      </c>
      <c r="G2322">
        <v>32.724400000000003</v>
      </c>
      <c r="H2322">
        <v>-96.6755</v>
      </c>
      <c r="I2322">
        <v>610000</v>
      </c>
      <c r="J2322" t="s">
        <v>32</v>
      </c>
      <c r="K2322">
        <v>75000</v>
      </c>
      <c r="M2322" t="s">
        <v>45</v>
      </c>
      <c r="N2322" t="s">
        <v>51</v>
      </c>
      <c r="O2322" t="s">
        <v>57</v>
      </c>
      <c r="P2322" t="s">
        <v>2030</v>
      </c>
      <c r="R2322">
        <v>2015</v>
      </c>
      <c r="S2322" t="s">
        <v>2404</v>
      </c>
      <c r="T2322" t="str">
        <f t="shared" si="73"/>
        <v>FREIGHT LINER  CASCADIA</v>
      </c>
      <c r="U2322" t="str">
        <f t="shared" si="72"/>
        <v>LINER  CASCADIA</v>
      </c>
    </row>
    <row r="2323" spans="1:21" x14ac:dyDescent="0.35">
      <c r="A2323" t="s">
        <v>14</v>
      </c>
      <c r="B2323" t="s">
        <v>15</v>
      </c>
      <c r="C2323" s="4">
        <v>44709</v>
      </c>
      <c r="D2323" t="s">
        <v>2453</v>
      </c>
      <c r="E2323" t="s">
        <v>24</v>
      </c>
      <c r="F2323" t="s">
        <v>25</v>
      </c>
      <c r="G2323">
        <v>36.129916999999999</v>
      </c>
      <c r="H2323">
        <v>-115.18138500000001</v>
      </c>
      <c r="I2323">
        <v>113500</v>
      </c>
      <c r="J2323" t="s">
        <v>32</v>
      </c>
      <c r="K2323">
        <v>37999</v>
      </c>
      <c r="L2323" t="s">
        <v>41</v>
      </c>
      <c r="M2323" t="s">
        <v>45</v>
      </c>
      <c r="N2323" t="s">
        <v>50</v>
      </c>
      <c r="O2323" t="s">
        <v>60</v>
      </c>
      <c r="P2323" t="s">
        <v>2031</v>
      </c>
      <c r="Q2323">
        <v>8</v>
      </c>
      <c r="R2323">
        <v>2014</v>
      </c>
      <c r="S2323" t="s">
        <v>2248</v>
      </c>
      <c r="T2323" t="str">
        <f t="shared" si="73"/>
        <v>Chevrolet Corvette Convertible</v>
      </c>
      <c r="U2323" t="str">
        <f t="shared" si="72"/>
        <v>Corvette Convertible</v>
      </c>
    </row>
    <row r="2324" spans="1:21" x14ac:dyDescent="0.35">
      <c r="A2324" t="s">
        <v>14</v>
      </c>
      <c r="C2324" s="4">
        <v>44709</v>
      </c>
      <c r="D2324" t="s">
        <v>2454</v>
      </c>
      <c r="F2324" t="s">
        <v>25</v>
      </c>
      <c r="G2324">
        <v>32.676901000000001</v>
      </c>
      <c r="H2324">
        <v>-97.062492000000006</v>
      </c>
      <c r="I2324">
        <v>102540</v>
      </c>
      <c r="K2324">
        <v>4200</v>
      </c>
      <c r="M2324" t="s">
        <v>45</v>
      </c>
      <c r="N2324" t="s">
        <v>50</v>
      </c>
      <c r="P2324" t="s">
        <v>2032</v>
      </c>
      <c r="R2324">
        <v>2010</v>
      </c>
      <c r="S2324" t="s">
        <v>2387</v>
      </c>
      <c r="T2324" t="str">
        <f t="shared" si="73"/>
        <v>mini cooper clubman s</v>
      </c>
      <c r="U2324" t="str">
        <f t="shared" si="72"/>
        <v>cooper clubman s</v>
      </c>
    </row>
    <row r="2325" spans="1:21" x14ac:dyDescent="0.35">
      <c r="A2325" t="s">
        <v>14</v>
      </c>
      <c r="B2325" t="s">
        <v>16</v>
      </c>
      <c r="C2325" s="4">
        <v>44709</v>
      </c>
      <c r="D2325" t="s">
        <v>2858</v>
      </c>
      <c r="E2325" t="s">
        <v>23</v>
      </c>
      <c r="F2325" t="s">
        <v>25</v>
      </c>
      <c r="G2325">
        <v>32.946199999999997</v>
      </c>
      <c r="H2325">
        <v>-96.705799999999996</v>
      </c>
      <c r="I2325">
        <v>143000</v>
      </c>
      <c r="J2325" t="s">
        <v>32</v>
      </c>
      <c r="K2325">
        <v>5900</v>
      </c>
      <c r="L2325" t="s">
        <v>41</v>
      </c>
      <c r="M2325" t="s">
        <v>45</v>
      </c>
      <c r="N2325" t="s">
        <v>50</v>
      </c>
      <c r="O2325" t="s">
        <v>58</v>
      </c>
      <c r="P2325" t="s">
        <v>2033</v>
      </c>
      <c r="Q2325">
        <v>6</v>
      </c>
      <c r="R2325">
        <v>2010</v>
      </c>
      <c r="S2325" t="s">
        <v>2323</v>
      </c>
      <c r="T2325" t="str">
        <f t="shared" si="73"/>
        <v>chrysler 300</v>
      </c>
      <c r="U2325" t="str">
        <f t="shared" si="72"/>
        <v>300</v>
      </c>
    </row>
    <row r="2326" spans="1:21" x14ac:dyDescent="0.35">
      <c r="A2326" t="s">
        <v>14</v>
      </c>
      <c r="B2326" t="s">
        <v>15</v>
      </c>
      <c r="C2326" s="4">
        <v>44709</v>
      </c>
      <c r="D2326" t="s">
        <v>3253</v>
      </c>
      <c r="E2326" t="s">
        <v>24</v>
      </c>
      <c r="F2326" t="s">
        <v>25</v>
      </c>
      <c r="G2326">
        <v>32.882800000000003</v>
      </c>
      <c r="H2326">
        <v>-97.209800000000001</v>
      </c>
      <c r="I2326">
        <v>61250</v>
      </c>
      <c r="J2326" t="s">
        <v>32</v>
      </c>
      <c r="K2326">
        <v>48000</v>
      </c>
      <c r="L2326" t="s">
        <v>43</v>
      </c>
      <c r="M2326" t="s">
        <v>45</v>
      </c>
      <c r="N2326" t="s">
        <v>50</v>
      </c>
      <c r="O2326" t="s">
        <v>52</v>
      </c>
      <c r="P2326" t="s">
        <v>2034</v>
      </c>
      <c r="Q2326">
        <v>8</v>
      </c>
      <c r="R2326">
        <v>2018</v>
      </c>
      <c r="S2326" t="s">
        <v>2271</v>
      </c>
      <c r="T2326" t="str">
        <f t="shared" si="73"/>
        <v>2018 Cadillac Escalade</v>
      </c>
      <c r="U2326" t="str">
        <f t="shared" si="72"/>
        <v>Cadillac Escalade</v>
      </c>
    </row>
    <row r="2327" spans="1:21" x14ac:dyDescent="0.35">
      <c r="A2327" t="s">
        <v>14</v>
      </c>
      <c r="B2327" t="s">
        <v>17</v>
      </c>
      <c r="C2327" s="4">
        <v>44709</v>
      </c>
      <c r="D2327" t="s">
        <v>3254</v>
      </c>
      <c r="E2327" t="s">
        <v>24</v>
      </c>
      <c r="F2327" t="s">
        <v>25</v>
      </c>
      <c r="G2327">
        <v>32.556258999999997</v>
      </c>
      <c r="H2327">
        <v>-97.412820999999994</v>
      </c>
      <c r="I2327">
        <v>10000</v>
      </c>
      <c r="J2327" t="s">
        <v>36</v>
      </c>
      <c r="K2327">
        <v>30000</v>
      </c>
      <c r="L2327" t="s">
        <v>41</v>
      </c>
      <c r="M2327" t="s">
        <v>45</v>
      </c>
      <c r="N2327" t="s">
        <v>51</v>
      </c>
      <c r="O2327" t="s">
        <v>55</v>
      </c>
      <c r="P2327" t="s">
        <v>2035</v>
      </c>
      <c r="Q2327">
        <v>8</v>
      </c>
      <c r="R2327">
        <v>2003</v>
      </c>
      <c r="S2327" t="s">
        <v>2257</v>
      </c>
      <c r="T2327" t="str">
        <f t="shared" si="73"/>
        <v>FORD MUSTANG MACH 1</v>
      </c>
      <c r="U2327" t="str">
        <f t="shared" si="72"/>
        <v>MUSTANG MACH 1</v>
      </c>
    </row>
    <row r="2328" spans="1:21" x14ac:dyDescent="0.35">
      <c r="A2328" t="s">
        <v>14</v>
      </c>
      <c r="B2328" t="s">
        <v>15</v>
      </c>
      <c r="C2328" s="4">
        <v>44709</v>
      </c>
      <c r="D2328" t="s">
        <v>3254</v>
      </c>
      <c r="E2328" t="s">
        <v>24</v>
      </c>
      <c r="F2328" t="s">
        <v>25</v>
      </c>
      <c r="G2328">
        <v>33.004100000000001</v>
      </c>
      <c r="H2328">
        <v>-96.539400000000001</v>
      </c>
      <c r="I2328">
        <v>274000</v>
      </c>
      <c r="J2328" t="s">
        <v>30</v>
      </c>
      <c r="K2328">
        <v>12900</v>
      </c>
      <c r="L2328" t="s">
        <v>41</v>
      </c>
      <c r="M2328" t="s">
        <v>45</v>
      </c>
      <c r="N2328" t="s">
        <v>50</v>
      </c>
      <c r="O2328" t="s">
        <v>57</v>
      </c>
      <c r="P2328" t="s">
        <v>2036</v>
      </c>
      <c r="Q2328">
        <v>6</v>
      </c>
      <c r="R2328">
        <v>2006</v>
      </c>
      <c r="S2328" t="s">
        <v>2275</v>
      </c>
      <c r="T2328" t="str">
        <f t="shared" si="73"/>
        <v>toyota tacoma prerunner</v>
      </c>
      <c r="U2328" t="str">
        <f t="shared" si="72"/>
        <v>tacoma prerunner</v>
      </c>
    </row>
    <row r="2329" spans="1:21" x14ac:dyDescent="0.35">
      <c r="A2329" t="s">
        <v>14</v>
      </c>
      <c r="B2329" t="s">
        <v>17</v>
      </c>
      <c r="C2329" s="4">
        <v>44709</v>
      </c>
      <c r="D2329" t="s">
        <v>3254</v>
      </c>
      <c r="E2329" t="s">
        <v>24</v>
      </c>
      <c r="F2329" t="s">
        <v>25</v>
      </c>
      <c r="G2329">
        <v>32.881118999999998</v>
      </c>
      <c r="H2329">
        <v>-97.086821</v>
      </c>
      <c r="I2329">
        <v>12195</v>
      </c>
      <c r="J2329" t="s">
        <v>31</v>
      </c>
      <c r="K2329">
        <v>19950</v>
      </c>
      <c r="L2329" t="s">
        <v>42</v>
      </c>
      <c r="M2329" t="s">
        <v>45</v>
      </c>
      <c r="N2329" t="s">
        <v>51</v>
      </c>
      <c r="O2329" t="s">
        <v>60</v>
      </c>
      <c r="P2329" t="s">
        <v>2037</v>
      </c>
      <c r="Q2329">
        <v>4</v>
      </c>
      <c r="R2329">
        <v>2007</v>
      </c>
      <c r="S2329" t="s">
        <v>2346</v>
      </c>
      <c r="T2329" t="str">
        <f t="shared" si="73"/>
        <v>Pontiac Solstice GXP</v>
      </c>
      <c r="U2329" t="str">
        <f t="shared" si="72"/>
        <v>Solstice GXP</v>
      </c>
    </row>
    <row r="2330" spans="1:21" x14ac:dyDescent="0.35">
      <c r="A2330" t="s">
        <v>14</v>
      </c>
      <c r="B2330" t="s">
        <v>15</v>
      </c>
      <c r="C2330" s="4">
        <v>44709</v>
      </c>
      <c r="D2330" t="s">
        <v>3072</v>
      </c>
      <c r="E2330" t="s">
        <v>24</v>
      </c>
      <c r="F2330" t="s">
        <v>25</v>
      </c>
      <c r="G2330">
        <v>33.103045999999999</v>
      </c>
      <c r="H2330">
        <v>-97.458343999999997</v>
      </c>
      <c r="I2330">
        <v>160214</v>
      </c>
      <c r="J2330" t="s">
        <v>32</v>
      </c>
      <c r="K2330">
        <v>8000</v>
      </c>
      <c r="M2330" t="s">
        <v>45</v>
      </c>
      <c r="N2330" t="s">
        <v>51</v>
      </c>
      <c r="P2330" t="s">
        <v>1508</v>
      </c>
      <c r="Q2330">
        <v>6</v>
      </c>
      <c r="R2330">
        <v>2007</v>
      </c>
      <c r="S2330" t="s">
        <v>2267</v>
      </c>
      <c r="T2330" t="str">
        <f t="shared" si="73"/>
        <v>bmw 328i</v>
      </c>
      <c r="U2330" t="str">
        <f t="shared" si="72"/>
        <v>328i</v>
      </c>
    </row>
    <row r="2331" spans="1:21" x14ac:dyDescent="0.35">
      <c r="A2331" t="s">
        <v>14</v>
      </c>
      <c r="B2331" t="s">
        <v>15</v>
      </c>
      <c r="C2331" s="4">
        <v>44709</v>
      </c>
      <c r="D2331" t="s">
        <v>2863</v>
      </c>
      <c r="E2331" t="s">
        <v>24</v>
      </c>
      <c r="F2331" t="s">
        <v>25</v>
      </c>
      <c r="G2331">
        <v>33.238970000000002</v>
      </c>
      <c r="H2331">
        <v>-97.050184000000002</v>
      </c>
      <c r="I2331">
        <v>71038</v>
      </c>
      <c r="J2331" t="s">
        <v>32</v>
      </c>
      <c r="K2331">
        <v>30995</v>
      </c>
      <c r="M2331" t="s">
        <v>45</v>
      </c>
      <c r="N2331" t="s">
        <v>50</v>
      </c>
      <c r="P2331" t="s">
        <v>1322</v>
      </c>
      <c r="Q2331">
        <v>8</v>
      </c>
      <c r="R2331">
        <v>2016</v>
      </c>
      <c r="S2331" t="s">
        <v>2248</v>
      </c>
      <c r="T2331" t="str">
        <f t="shared" si="73"/>
        <v>Chevrolet Express Cargo Van</v>
      </c>
      <c r="U2331" t="str">
        <f t="shared" si="72"/>
        <v>Express Cargo Van</v>
      </c>
    </row>
    <row r="2332" spans="1:21" x14ac:dyDescent="0.35">
      <c r="A2332" t="s">
        <v>14</v>
      </c>
      <c r="C2332" s="4">
        <v>44709</v>
      </c>
      <c r="D2332" t="s">
        <v>2463</v>
      </c>
      <c r="F2332" t="s">
        <v>27</v>
      </c>
      <c r="G2332">
        <v>32.944192999999999</v>
      </c>
      <c r="H2332">
        <v>-96.741595000000004</v>
      </c>
      <c r="I2332">
        <v>115445</v>
      </c>
      <c r="J2332" t="s">
        <v>32</v>
      </c>
      <c r="K2332">
        <v>52999</v>
      </c>
      <c r="M2332" t="s">
        <v>45</v>
      </c>
      <c r="N2332" t="s">
        <v>50</v>
      </c>
      <c r="O2332" t="s">
        <v>21</v>
      </c>
      <c r="P2332" t="s">
        <v>2038</v>
      </c>
      <c r="R2332">
        <v>2017</v>
      </c>
      <c r="S2332" t="s">
        <v>2278</v>
      </c>
      <c r="T2332" t="str">
        <f t="shared" si="73"/>
        <v>FORD SUPER DUTY F-250 SRW</v>
      </c>
      <c r="U2332" t="str">
        <f t="shared" si="72"/>
        <v>SUPER DUTY F-250 SRW</v>
      </c>
    </row>
    <row r="2333" spans="1:21" x14ac:dyDescent="0.35">
      <c r="A2333" t="s">
        <v>14</v>
      </c>
      <c r="B2333" t="s">
        <v>15</v>
      </c>
      <c r="C2333" s="4">
        <v>44709</v>
      </c>
      <c r="D2333" t="s">
        <v>3255</v>
      </c>
      <c r="E2333" t="s">
        <v>24</v>
      </c>
      <c r="F2333" t="s">
        <v>25</v>
      </c>
      <c r="G2333">
        <v>32.802300000000002</v>
      </c>
      <c r="H2333">
        <v>-96.959699999999998</v>
      </c>
      <c r="I2333">
        <v>230000</v>
      </c>
      <c r="J2333" t="s">
        <v>30</v>
      </c>
      <c r="K2333">
        <v>4000</v>
      </c>
      <c r="L2333" t="s">
        <v>41</v>
      </c>
      <c r="M2333" t="s">
        <v>45</v>
      </c>
      <c r="N2333" t="s">
        <v>50</v>
      </c>
      <c r="O2333" t="s">
        <v>57</v>
      </c>
      <c r="P2333" t="s">
        <v>2039</v>
      </c>
      <c r="Q2333">
        <v>8</v>
      </c>
      <c r="R2333">
        <v>1988</v>
      </c>
      <c r="S2333" t="s">
        <v>2278</v>
      </c>
      <c r="T2333" t="str">
        <f t="shared" si="73"/>
        <v>ford f-150</v>
      </c>
      <c r="U2333" t="str">
        <f t="shared" si="72"/>
        <v>f-150</v>
      </c>
    </row>
    <row r="2334" spans="1:21" x14ac:dyDescent="0.35">
      <c r="A2334" t="s">
        <v>14</v>
      </c>
      <c r="B2334" t="s">
        <v>15</v>
      </c>
      <c r="C2334" s="4">
        <v>44709</v>
      </c>
      <c r="D2334" t="s">
        <v>2866</v>
      </c>
      <c r="E2334" t="s">
        <v>23</v>
      </c>
      <c r="F2334" t="s">
        <v>26</v>
      </c>
      <c r="G2334">
        <v>32.732213999999999</v>
      </c>
      <c r="H2334">
        <v>-96.273499000000001</v>
      </c>
      <c r="I2334">
        <v>102000</v>
      </c>
      <c r="J2334" t="s">
        <v>30</v>
      </c>
      <c r="K2334">
        <v>13500</v>
      </c>
      <c r="L2334" t="s">
        <v>42</v>
      </c>
      <c r="M2334" t="s">
        <v>45</v>
      </c>
      <c r="N2334" t="s">
        <v>50</v>
      </c>
      <c r="O2334" t="s">
        <v>58</v>
      </c>
      <c r="P2334" t="s">
        <v>2040</v>
      </c>
      <c r="Q2334">
        <v>4</v>
      </c>
      <c r="R2334">
        <v>2011</v>
      </c>
      <c r="S2334" t="s">
        <v>2300</v>
      </c>
      <c r="T2334" t="str">
        <f t="shared" si="73"/>
        <v>Toyota Prius Three</v>
      </c>
      <c r="U2334" t="str">
        <f t="shared" si="72"/>
        <v>Prius Three</v>
      </c>
    </row>
    <row r="2335" spans="1:21" x14ac:dyDescent="0.35">
      <c r="A2335" t="s">
        <v>14</v>
      </c>
      <c r="B2335" t="s">
        <v>19</v>
      </c>
      <c r="C2335" s="4">
        <v>44709</v>
      </c>
      <c r="D2335" t="s">
        <v>2866</v>
      </c>
      <c r="E2335" t="s">
        <v>23</v>
      </c>
      <c r="F2335" t="s">
        <v>25</v>
      </c>
      <c r="G2335">
        <v>32.9557</v>
      </c>
      <c r="H2335">
        <v>-97.337199999999996</v>
      </c>
      <c r="I2335">
        <v>43979</v>
      </c>
      <c r="K2335">
        <v>9000</v>
      </c>
      <c r="M2335" t="s">
        <v>20</v>
      </c>
      <c r="N2335" t="s">
        <v>50</v>
      </c>
      <c r="P2335" t="s">
        <v>2041</v>
      </c>
      <c r="Q2335">
        <v>4</v>
      </c>
      <c r="R2335">
        <v>2015</v>
      </c>
      <c r="S2335" t="s">
        <v>2254</v>
      </c>
      <c r="T2335" t="str">
        <f t="shared" si="73"/>
        <v>honda civic</v>
      </c>
      <c r="U2335" t="str">
        <f t="shared" si="72"/>
        <v>civic</v>
      </c>
    </row>
    <row r="2336" spans="1:21" x14ac:dyDescent="0.35">
      <c r="A2336" t="s">
        <v>14</v>
      </c>
      <c r="B2336" t="s">
        <v>17</v>
      </c>
      <c r="C2336" s="4">
        <v>44709</v>
      </c>
      <c r="D2336" t="s">
        <v>2470</v>
      </c>
      <c r="E2336" t="s">
        <v>24</v>
      </c>
      <c r="F2336" t="s">
        <v>25</v>
      </c>
      <c r="G2336">
        <v>32.7515</v>
      </c>
      <c r="H2336">
        <v>-96.283100000000005</v>
      </c>
      <c r="I2336">
        <v>64000</v>
      </c>
      <c r="K2336">
        <v>10900</v>
      </c>
      <c r="L2336" t="s">
        <v>43</v>
      </c>
      <c r="M2336" t="s">
        <v>45</v>
      </c>
      <c r="N2336" t="s">
        <v>50</v>
      </c>
      <c r="O2336" t="s">
        <v>53</v>
      </c>
      <c r="P2336" t="s">
        <v>2042</v>
      </c>
      <c r="Q2336">
        <v>6</v>
      </c>
      <c r="R2336">
        <v>2007</v>
      </c>
      <c r="S2336" t="s">
        <v>2271</v>
      </c>
      <c r="T2336" t="str">
        <f t="shared" si="73"/>
        <v>Cadillac CTS</v>
      </c>
      <c r="U2336" t="str">
        <f t="shared" si="72"/>
        <v>CTS</v>
      </c>
    </row>
    <row r="2337" spans="1:21" x14ac:dyDescent="0.35">
      <c r="A2337" t="s">
        <v>14</v>
      </c>
      <c r="B2337" t="s">
        <v>15</v>
      </c>
      <c r="C2337" s="4">
        <v>44709</v>
      </c>
      <c r="D2337" t="s">
        <v>2474</v>
      </c>
      <c r="E2337" t="s">
        <v>24</v>
      </c>
      <c r="F2337" t="s">
        <v>25</v>
      </c>
      <c r="G2337">
        <v>32.789000000000001</v>
      </c>
      <c r="H2337">
        <v>-96.796000000000006</v>
      </c>
      <c r="I2337">
        <v>246000</v>
      </c>
      <c r="J2337" t="s">
        <v>32</v>
      </c>
      <c r="K2337">
        <v>7500</v>
      </c>
      <c r="L2337" t="s">
        <v>43</v>
      </c>
      <c r="M2337" t="s">
        <v>45</v>
      </c>
      <c r="N2337" t="s">
        <v>50</v>
      </c>
      <c r="O2337" t="s">
        <v>54</v>
      </c>
      <c r="P2337" t="s">
        <v>2043</v>
      </c>
      <c r="Q2337">
        <v>8</v>
      </c>
      <c r="R2337">
        <v>2007</v>
      </c>
      <c r="S2337" t="s">
        <v>2278</v>
      </c>
      <c r="T2337" t="str">
        <f t="shared" si="73"/>
        <v>ford e250 cargo van</v>
      </c>
      <c r="U2337" t="str">
        <f t="shared" si="72"/>
        <v>e250 cargo van</v>
      </c>
    </row>
    <row r="2338" spans="1:21" x14ac:dyDescent="0.35">
      <c r="A2338" t="s">
        <v>14</v>
      </c>
      <c r="C2338" s="4">
        <v>44709</v>
      </c>
      <c r="D2338" t="s">
        <v>3256</v>
      </c>
      <c r="F2338" t="s">
        <v>25</v>
      </c>
      <c r="G2338">
        <v>32.831000000000003</v>
      </c>
      <c r="H2338">
        <v>-96.769199999999998</v>
      </c>
      <c r="I2338">
        <v>57000</v>
      </c>
      <c r="K2338">
        <v>1500</v>
      </c>
      <c r="M2338" t="s">
        <v>49</v>
      </c>
      <c r="N2338" t="s">
        <v>50</v>
      </c>
      <c r="P2338" t="s">
        <v>2044</v>
      </c>
      <c r="R2338">
        <v>2001</v>
      </c>
      <c r="S2338" t="s">
        <v>2255</v>
      </c>
      <c r="T2338" t="str">
        <f t="shared" si="73"/>
        <v>2001 chevy silverado</v>
      </c>
      <c r="U2338" t="str">
        <f t="shared" si="72"/>
        <v>chevy silverado</v>
      </c>
    </row>
    <row r="2339" spans="1:21" x14ac:dyDescent="0.35">
      <c r="A2339" t="s">
        <v>14</v>
      </c>
      <c r="B2339" t="s">
        <v>19</v>
      </c>
      <c r="C2339" s="4">
        <v>44709</v>
      </c>
      <c r="D2339" t="s">
        <v>2869</v>
      </c>
      <c r="E2339" t="s">
        <v>24</v>
      </c>
      <c r="F2339" t="s">
        <v>25</v>
      </c>
      <c r="G2339">
        <v>33.292000000000002</v>
      </c>
      <c r="H2339">
        <v>-96.987899999999996</v>
      </c>
      <c r="I2339">
        <v>73000</v>
      </c>
      <c r="K2339">
        <v>2500</v>
      </c>
      <c r="M2339" t="s">
        <v>45</v>
      </c>
      <c r="N2339" t="s">
        <v>50</v>
      </c>
      <c r="P2339" t="s">
        <v>2045</v>
      </c>
      <c r="Q2339">
        <v>8</v>
      </c>
      <c r="R2339">
        <v>1957</v>
      </c>
      <c r="S2339" t="s">
        <v>2288</v>
      </c>
      <c r="T2339" t="str">
        <f t="shared" si="73"/>
        <v>1957 dodge</v>
      </c>
      <c r="U2339" t="str">
        <f t="shared" si="72"/>
        <v>dodge</v>
      </c>
    </row>
    <row r="2340" spans="1:21" x14ac:dyDescent="0.35">
      <c r="A2340" t="s">
        <v>14</v>
      </c>
      <c r="C2340" s="4">
        <v>44709</v>
      </c>
      <c r="D2340" t="s">
        <v>3257</v>
      </c>
      <c r="F2340" t="s">
        <v>25</v>
      </c>
      <c r="G2340">
        <v>32.826000000000001</v>
      </c>
      <c r="H2340">
        <v>-96.784300000000002</v>
      </c>
      <c r="I2340">
        <v>99999</v>
      </c>
      <c r="K2340">
        <v>1500</v>
      </c>
      <c r="M2340" t="s">
        <v>45</v>
      </c>
      <c r="N2340" t="s">
        <v>50</v>
      </c>
      <c r="P2340" t="s">
        <v>2046</v>
      </c>
      <c r="R2340">
        <v>1962</v>
      </c>
      <c r="S2340" t="s">
        <v>2386</v>
      </c>
      <c r="T2340" t="str">
        <f t="shared" si="73"/>
        <v>1962 Jaguar MKII</v>
      </c>
      <c r="U2340" t="str">
        <f t="shared" si="72"/>
        <v>Jaguar MKII</v>
      </c>
    </row>
    <row r="2341" spans="1:21" x14ac:dyDescent="0.35">
      <c r="A2341" t="s">
        <v>14</v>
      </c>
      <c r="B2341" t="s">
        <v>16</v>
      </c>
      <c r="C2341" s="4">
        <v>44709</v>
      </c>
      <c r="D2341" t="s">
        <v>3257</v>
      </c>
      <c r="E2341" t="s">
        <v>24</v>
      </c>
      <c r="F2341" t="s">
        <v>25</v>
      </c>
      <c r="G2341">
        <v>33.024999999999999</v>
      </c>
      <c r="H2341">
        <v>-96.739699999999999</v>
      </c>
      <c r="I2341">
        <v>92000</v>
      </c>
      <c r="J2341" t="s">
        <v>35</v>
      </c>
      <c r="K2341">
        <v>7000</v>
      </c>
      <c r="L2341" t="s">
        <v>43</v>
      </c>
      <c r="M2341" t="s">
        <v>45</v>
      </c>
      <c r="N2341" t="s">
        <v>50</v>
      </c>
      <c r="O2341" t="s">
        <v>53</v>
      </c>
      <c r="P2341" t="s">
        <v>2047</v>
      </c>
      <c r="R2341">
        <v>2010</v>
      </c>
      <c r="S2341" t="s">
        <v>2288</v>
      </c>
      <c r="T2341" t="str">
        <f t="shared" si="73"/>
        <v>dodge charger</v>
      </c>
      <c r="U2341" t="str">
        <f t="shared" si="72"/>
        <v>charger</v>
      </c>
    </row>
    <row r="2342" spans="1:21" x14ac:dyDescent="0.35">
      <c r="A2342" t="s">
        <v>14</v>
      </c>
      <c r="B2342" t="s">
        <v>16</v>
      </c>
      <c r="C2342" s="4">
        <v>44709</v>
      </c>
      <c r="D2342" t="s">
        <v>2874</v>
      </c>
      <c r="F2342" t="s">
        <v>25</v>
      </c>
      <c r="I2342">
        <v>95000</v>
      </c>
      <c r="K2342">
        <v>2500</v>
      </c>
      <c r="M2342" t="s">
        <v>45</v>
      </c>
      <c r="N2342" t="s">
        <v>50</v>
      </c>
      <c r="P2342" t="s">
        <v>2048</v>
      </c>
      <c r="R2342">
        <v>1971</v>
      </c>
      <c r="S2342" t="s">
        <v>2261</v>
      </c>
      <c r="T2342" t="str">
        <f t="shared" si="73"/>
        <v>1971 cadillac sedan deville</v>
      </c>
      <c r="U2342" t="str">
        <f t="shared" si="72"/>
        <v>cadillac sedan deville</v>
      </c>
    </row>
    <row r="2343" spans="1:21" x14ac:dyDescent="0.35">
      <c r="A2343" t="s">
        <v>14</v>
      </c>
      <c r="B2343" t="s">
        <v>17</v>
      </c>
      <c r="C2343" s="4">
        <v>44709</v>
      </c>
      <c r="D2343" t="s">
        <v>2876</v>
      </c>
      <c r="E2343" t="s">
        <v>22</v>
      </c>
      <c r="F2343" t="s">
        <v>25</v>
      </c>
      <c r="G2343">
        <v>32.708399999999997</v>
      </c>
      <c r="H2343">
        <v>-97.079599999999999</v>
      </c>
      <c r="I2343">
        <v>2000</v>
      </c>
      <c r="J2343" t="s">
        <v>30</v>
      </c>
      <c r="K2343">
        <v>69500</v>
      </c>
      <c r="L2343" t="s">
        <v>43</v>
      </c>
      <c r="M2343" t="s">
        <v>45</v>
      </c>
      <c r="N2343" t="s">
        <v>50</v>
      </c>
      <c r="O2343" t="s">
        <v>52</v>
      </c>
      <c r="P2343" t="s">
        <v>2049</v>
      </c>
      <c r="Q2343">
        <v>8</v>
      </c>
      <c r="R2343">
        <v>2021</v>
      </c>
      <c r="S2343" t="s">
        <v>2256</v>
      </c>
      <c r="T2343" t="str">
        <f t="shared" si="73"/>
        <v>chevrolet suburban</v>
      </c>
      <c r="U2343" t="str">
        <f t="shared" si="72"/>
        <v>suburban</v>
      </c>
    </row>
    <row r="2344" spans="1:21" x14ac:dyDescent="0.35">
      <c r="A2344" t="s">
        <v>14</v>
      </c>
      <c r="B2344" t="s">
        <v>16</v>
      </c>
      <c r="C2344" s="4">
        <v>44709</v>
      </c>
      <c r="D2344" t="s">
        <v>3076</v>
      </c>
      <c r="E2344" t="s">
        <v>23</v>
      </c>
      <c r="F2344" t="s">
        <v>25</v>
      </c>
      <c r="G2344">
        <v>32.802300000000002</v>
      </c>
      <c r="H2344">
        <v>-96.959699999999998</v>
      </c>
      <c r="I2344">
        <v>200000</v>
      </c>
      <c r="J2344" t="s">
        <v>39</v>
      </c>
      <c r="K2344">
        <v>4999</v>
      </c>
      <c r="L2344" t="s">
        <v>43</v>
      </c>
      <c r="M2344" t="s">
        <v>45</v>
      </c>
      <c r="N2344" t="s">
        <v>50</v>
      </c>
      <c r="O2344" t="s">
        <v>59</v>
      </c>
      <c r="P2344" t="s">
        <v>2050</v>
      </c>
      <c r="Q2344">
        <v>6</v>
      </c>
      <c r="R2344">
        <v>2000</v>
      </c>
      <c r="S2344" t="s">
        <v>2323</v>
      </c>
      <c r="T2344" t="str">
        <f t="shared" si="73"/>
        <v>chrysler town &amp; country</v>
      </c>
      <c r="U2344" t="str">
        <f t="shared" si="72"/>
        <v>town &amp; country</v>
      </c>
    </row>
    <row r="2345" spans="1:21" x14ac:dyDescent="0.35">
      <c r="A2345" t="s">
        <v>14</v>
      </c>
      <c r="B2345" t="s">
        <v>17</v>
      </c>
      <c r="C2345" s="4">
        <v>44709</v>
      </c>
      <c r="D2345" t="s">
        <v>3077</v>
      </c>
      <c r="E2345" t="s">
        <v>23</v>
      </c>
      <c r="F2345" t="s">
        <v>25</v>
      </c>
      <c r="G2345">
        <v>32.708399999999997</v>
      </c>
      <c r="H2345">
        <v>-97.079599999999999</v>
      </c>
      <c r="I2345">
        <v>58000</v>
      </c>
      <c r="J2345" t="s">
        <v>34</v>
      </c>
      <c r="K2345">
        <v>23900</v>
      </c>
      <c r="L2345" t="s">
        <v>43</v>
      </c>
      <c r="M2345" t="s">
        <v>45</v>
      </c>
      <c r="N2345" t="s">
        <v>50</v>
      </c>
      <c r="O2345" t="s">
        <v>59</v>
      </c>
      <c r="P2345" t="s">
        <v>2051</v>
      </c>
      <c r="Q2345">
        <v>6</v>
      </c>
      <c r="R2345">
        <v>2017</v>
      </c>
      <c r="S2345" t="s">
        <v>2254</v>
      </c>
      <c r="T2345" t="str">
        <f t="shared" si="73"/>
        <v>honda odyssey</v>
      </c>
      <c r="U2345" t="str">
        <f t="shared" si="72"/>
        <v>odyssey</v>
      </c>
    </row>
    <row r="2346" spans="1:21" x14ac:dyDescent="0.35">
      <c r="A2346" t="s">
        <v>14</v>
      </c>
      <c r="C2346" s="4">
        <v>44709</v>
      </c>
      <c r="D2346" t="s">
        <v>2482</v>
      </c>
      <c r="E2346" t="s">
        <v>23</v>
      </c>
      <c r="F2346" t="s">
        <v>25</v>
      </c>
      <c r="G2346">
        <v>32.864719999999998</v>
      </c>
      <c r="H2346">
        <v>-96.669380000000004</v>
      </c>
      <c r="I2346">
        <v>107039</v>
      </c>
      <c r="J2346" t="s">
        <v>31</v>
      </c>
      <c r="K2346">
        <v>11888</v>
      </c>
      <c r="M2346" t="s">
        <v>45</v>
      </c>
      <c r="N2346" t="s">
        <v>51</v>
      </c>
      <c r="O2346" t="s">
        <v>60</v>
      </c>
      <c r="P2346" t="s">
        <v>2052</v>
      </c>
      <c r="R2346">
        <v>2005</v>
      </c>
      <c r="S2346" t="s">
        <v>2265</v>
      </c>
      <c r="T2346" t="str">
        <f t="shared" si="73"/>
        <v>NISSAN 350Z</v>
      </c>
      <c r="U2346" t="str">
        <f t="shared" si="72"/>
        <v>350Z</v>
      </c>
    </row>
    <row r="2347" spans="1:21" x14ac:dyDescent="0.35">
      <c r="A2347" t="s">
        <v>14</v>
      </c>
      <c r="B2347" t="s">
        <v>15</v>
      </c>
      <c r="C2347" s="4">
        <v>44709</v>
      </c>
      <c r="D2347" t="s">
        <v>2882</v>
      </c>
      <c r="E2347" t="s">
        <v>22</v>
      </c>
      <c r="F2347" t="s">
        <v>25</v>
      </c>
      <c r="G2347">
        <v>32.866480000000003</v>
      </c>
      <c r="H2347">
        <v>-96.887433999999999</v>
      </c>
      <c r="I2347">
        <v>160000</v>
      </c>
      <c r="K2347">
        <v>12850</v>
      </c>
      <c r="M2347" t="s">
        <v>45</v>
      </c>
      <c r="N2347" t="s">
        <v>50</v>
      </c>
      <c r="O2347" t="s">
        <v>57</v>
      </c>
      <c r="P2347" t="s">
        <v>2053</v>
      </c>
      <c r="R2347">
        <v>2005</v>
      </c>
      <c r="S2347" t="s">
        <v>2278</v>
      </c>
      <c r="T2347" t="str">
        <f t="shared" si="73"/>
        <v>Ford F150 King Ranch 4x4</v>
      </c>
      <c r="U2347" t="str">
        <f t="shared" si="72"/>
        <v>F150 King Ranch 4x4</v>
      </c>
    </row>
    <row r="2348" spans="1:21" x14ac:dyDescent="0.35">
      <c r="A2348" t="s">
        <v>14</v>
      </c>
      <c r="C2348" s="4">
        <v>44709</v>
      </c>
      <c r="D2348" t="s">
        <v>2883</v>
      </c>
      <c r="F2348" t="s">
        <v>25</v>
      </c>
      <c r="G2348">
        <v>32.851342000000002</v>
      </c>
      <c r="H2348">
        <v>-96.937982000000005</v>
      </c>
      <c r="I2348">
        <v>64400</v>
      </c>
      <c r="J2348" t="s">
        <v>35</v>
      </c>
      <c r="K2348">
        <v>21950</v>
      </c>
      <c r="M2348" t="s">
        <v>45</v>
      </c>
      <c r="N2348" t="s">
        <v>50</v>
      </c>
      <c r="O2348" t="s">
        <v>52</v>
      </c>
      <c r="P2348" t="s">
        <v>2054</v>
      </c>
      <c r="Q2348">
        <v>6</v>
      </c>
      <c r="R2348">
        <v>2017</v>
      </c>
      <c r="S2348" t="s">
        <v>2256</v>
      </c>
      <c r="T2348" t="str">
        <f t="shared" si="73"/>
        <v>chevrolet traverse lt</v>
      </c>
      <c r="U2348" t="str">
        <f t="shared" si="72"/>
        <v>traverse lt</v>
      </c>
    </row>
    <row r="2349" spans="1:21" x14ac:dyDescent="0.35">
      <c r="A2349" t="s">
        <v>14</v>
      </c>
      <c r="B2349" t="s">
        <v>15</v>
      </c>
      <c r="C2349" s="4">
        <v>44709</v>
      </c>
      <c r="D2349" t="s">
        <v>2485</v>
      </c>
      <c r="E2349" t="s">
        <v>22</v>
      </c>
      <c r="F2349" t="s">
        <v>27</v>
      </c>
      <c r="G2349">
        <v>32.7395</v>
      </c>
      <c r="H2349">
        <v>-96.760199999999998</v>
      </c>
      <c r="I2349">
        <v>12000</v>
      </c>
      <c r="J2349" t="s">
        <v>31</v>
      </c>
      <c r="K2349">
        <v>49000</v>
      </c>
      <c r="L2349" t="s">
        <v>43</v>
      </c>
      <c r="M2349" t="s">
        <v>45</v>
      </c>
      <c r="N2349" t="s">
        <v>51</v>
      </c>
      <c r="O2349" t="s">
        <v>57</v>
      </c>
      <c r="P2349" t="s">
        <v>2055</v>
      </c>
      <c r="Q2349">
        <v>4</v>
      </c>
      <c r="R2349">
        <v>1996</v>
      </c>
      <c r="S2349" t="s">
        <v>2311</v>
      </c>
      <c r="T2349" t="str">
        <f t="shared" si="73"/>
        <v>Mitsubishi Canter</v>
      </c>
      <c r="U2349" t="str">
        <f t="shared" si="72"/>
        <v>Canter</v>
      </c>
    </row>
    <row r="2350" spans="1:21" x14ac:dyDescent="0.35">
      <c r="A2350" t="s">
        <v>14</v>
      </c>
      <c r="B2350" t="s">
        <v>15</v>
      </c>
      <c r="C2350" s="4">
        <v>44709</v>
      </c>
      <c r="D2350" t="s">
        <v>2487</v>
      </c>
      <c r="E2350" t="s">
        <v>24</v>
      </c>
      <c r="F2350" t="s">
        <v>25</v>
      </c>
      <c r="G2350">
        <v>32.965699999999998</v>
      </c>
      <c r="H2350">
        <v>-96.882499999999993</v>
      </c>
      <c r="I2350">
        <v>193000</v>
      </c>
      <c r="J2350" t="s">
        <v>32</v>
      </c>
      <c r="K2350">
        <v>4950</v>
      </c>
      <c r="L2350" t="s">
        <v>42</v>
      </c>
      <c r="M2350" t="s">
        <v>45</v>
      </c>
      <c r="N2350" t="s">
        <v>50</v>
      </c>
      <c r="O2350" t="s">
        <v>54</v>
      </c>
      <c r="P2350" t="s">
        <v>2056</v>
      </c>
      <c r="Q2350">
        <v>6</v>
      </c>
      <c r="R2350">
        <v>2002</v>
      </c>
      <c r="S2350" t="s">
        <v>2291</v>
      </c>
      <c r="T2350" t="str">
        <f t="shared" si="73"/>
        <v>2002 Chevy van express</v>
      </c>
      <c r="U2350" t="str">
        <f t="shared" si="72"/>
        <v>Chevy van express</v>
      </c>
    </row>
    <row r="2351" spans="1:21" x14ac:dyDescent="0.35">
      <c r="A2351" t="s">
        <v>14</v>
      </c>
      <c r="C2351" s="4">
        <v>44709</v>
      </c>
      <c r="D2351" t="s">
        <v>2487</v>
      </c>
      <c r="F2351" t="s">
        <v>25</v>
      </c>
      <c r="G2351">
        <v>32.758899999999997</v>
      </c>
      <c r="H2351">
        <v>-97.328000000000003</v>
      </c>
      <c r="I2351">
        <v>90000</v>
      </c>
      <c r="J2351" t="s">
        <v>30</v>
      </c>
      <c r="K2351">
        <v>10800</v>
      </c>
      <c r="M2351" t="s">
        <v>45</v>
      </c>
      <c r="N2351" t="s">
        <v>50</v>
      </c>
      <c r="O2351" t="s">
        <v>53</v>
      </c>
      <c r="P2351" t="s">
        <v>2057</v>
      </c>
      <c r="R2351">
        <v>2015</v>
      </c>
      <c r="S2351" t="s">
        <v>2308</v>
      </c>
      <c r="T2351" t="str">
        <f t="shared" si="73"/>
        <v>2015 Volkswagen Passat</v>
      </c>
      <c r="U2351" t="str">
        <f t="shared" si="72"/>
        <v>Volkswagen Passat</v>
      </c>
    </row>
    <row r="2352" spans="1:21" x14ac:dyDescent="0.35">
      <c r="A2352" t="s">
        <v>14</v>
      </c>
      <c r="C2352" s="4">
        <v>44709</v>
      </c>
      <c r="D2352" t="s">
        <v>2887</v>
      </c>
      <c r="E2352" t="s">
        <v>23</v>
      </c>
      <c r="F2352" t="s">
        <v>25</v>
      </c>
      <c r="G2352">
        <v>32.946016</v>
      </c>
      <c r="H2352">
        <v>-96.829355000000007</v>
      </c>
      <c r="I2352">
        <v>76715</v>
      </c>
      <c r="J2352" t="s">
        <v>31</v>
      </c>
      <c r="K2352">
        <v>31700</v>
      </c>
      <c r="M2352" t="s">
        <v>45</v>
      </c>
      <c r="N2352" t="s">
        <v>50</v>
      </c>
      <c r="O2352" t="s">
        <v>56</v>
      </c>
      <c r="P2352" t="s">
        <v>2058</v>
      </c>
      <c r="R2352">
        <v>2017</v>
      </c>
      <c r="S2352" t="s">
        <v>2281</v>
      </c>
      <c r="T2352" t="str">
        <f t="shared" si="73"/>
        <v>RAM 1500</v>
      </c>
      <c r="U2352" t="str">
        <f t="shared" si="72"/>
        <v>1500</v>
      </c>
    </row>
    <row r="2353" spans="1:21" x14ac:dyDescent="0.35">
      <c r="A2353" t="s">
        <v>14</v>
      </c>
      <c r="B2353" t="s">
        <v>16</v>
      </c>
      <c r="C2353" s="4">
        <v>44709</v>
      </c>
      <c r="D2353" t="s">
        <v>2495</v>
      </c>
      <c r="E2353" t="s">
        <v>24</v>
      </c>
      <c r="F2353" t="s">
        <v>25</v>
      </c>
      <c r="G2353">
        <v>32.448799999999999</v>
      </c>
      <c r="H2353">
        <v>-97.728499999999997</v>
      </c>
      <c r="I2353">
        <v>135000</v>
      </c>
      <c r="J2353" t="s">
        <v>30</v>
      </c>
      <c r="K2353">
        <v>3000</v>
      </c>
      <c r="M2353" t="s">
        <v>45</v>
      </c>
      <c r="N2353" t="s">
        <v>50</v>
      </c>
      <c r="O2353" t="s">
        <v>52</v>
      </c>
      <c r="P2353" t="s">
        <v>2059</v>
      </c>
      <c r="Q2353">
        <v>6</v>
      </c>
      <c r="R2353">
        <v>2005</v>
      </c>
      <c r="S2353" t="s">
        <v>2261</v>
      </c>
      <c r="T2353" t="str">
        <f t="shared" si="73"/>
        <v>cadillac srx</v>
      </c>
      <c r="U2353" t="str">
        <f t="shared" si="72"/>
        <v>srx</v>
      </c>
    </row>
    <row r="2354" spans="1:21" x14ac:dyDescent="0.35">
      <c r="A2354" t="s">
        <v>14</v>
      </c>
      <c r="B2354" t="s">
        <v>15</v>
      </c>
      <c r="C2354" s="4">
        <v>44709</v>
      </c>
      <c r="D2354" t="s">
        <v>3258</v>
      </c>
      <c r="F2354" t="s">
        <v>25</v>
      </c>
      <c r="G2354">
        <v>32.790399999999998</v>
      </c>
      <c r="H2354">
        <v>-96.804400000000001</v>
      </c>
      <c r="I2354">
        <v>5000</v>
      </c>
      <c r="K2354">
        <v>1500</v>
      </c>
      <c r="M2354" t="s">
        <v>45</v>
      </c>
      <c r="N2354" t="s">
        <v>50</v>
      </c>
      <c r="P2354" t="s">
        <v>2060</v>
      </c>
      <c r="R2354">
        <v>2018</v>
      </c>
      <c r="S2354" t="b">
        <v>1</v>
      </c>
      <c r="T2354" t="str">
        <f t="shared" si="73"/>
        <v>True 2nd 3rd and even 4th chance</v>
      </c>
      <c r="U2354" t="str">
        <f t="shared" si="72"/>
        <v>2nd 3rd and even 4th chance</v>
      </c>
    </row>
    <row r="2355" spans="1:21" x14ac:dyDescent="0.35">
      <c r="A2355" t="s">
        <v>14</v>
      </c>
      <c r="B2355" t="s">
        <v>19</v>
      </c>
      <c r="C2355" s="4">
        <v>44709</v>
      </c>
      <c r="D2355" t="s">
        <v>2897</v>
      </c>
      <c r="F2355" t="s">
        <v>25</v>
      </c>
      <c r="G2355">
        <v>32.708599999999997</v>
      </c>
      <c r="H2355">
        <v>-96.795500000000004</v>
      </c>
      <c r="I2355">
        <v>180846</v>
      </c>
      <c r="J2355" t="s">
        <v>39</v>
      </c>
      <c r="K2355">
        <v>2500</v>
      </c>
      <c r="M2355" t="s">
        <v>45</v>
      </c>
      <c r="N2355" t="s">
        <v>50</v>
      </c>
      <c r="P2355" t="s">
        <v>2061</v>
      </c>
      <c r="R2355">
        <v>2005</v>
      </c>
      <c r="S2355" t="s">
        <v>2372</v>
      </c>
      <c r="T2355" t="str">
        <f t="shared" si="73"/>
        <v>Mercury Montego</v>
      </c>
      <c r="U2355" t="str">
        <f t="shared" si="72"/>
        <v>Montego</v>
      </c>
    </row>
    <row r="2356" spans="1:21" x14ac:dyDescent="0.35">
      <c r="A2356" t="s">
        <v>14</v>
      </c>
      <c r="C2356" s="4">
        <v>44709</v>
      </c>
      <c r="D2356" t="s">
        <v>3187</v>
      </c>
      <c r="F2356" t="s">
        <v>28</v>
      </c>
      <c r="G2356">
        <v>32.944192999999999</v>
      </c>
      <c r="H2356">
        <v>-96.741595000000004</v>
      </c>
      <c r="I2356">
        <v>337</v>
      </c>
      <c r="K2356">
        <v>154999</v>
      </c>
      <c r="L2356" t="s">
        <v>43</v>
      </c>
      <c r="M2356" t="s">
        <v>45</v>
      </c>
      <c r="N2356" t="s">
        <v>50</v>
      </c>
      <c r="O2356" t="s">
        <v>53</v>
      </c>
      <c r="P2356" t="s">
        <v>2062</v>
      </c>
      <c r="R2356">
        <v>2022</v>
      </c>
      <c r="S2356" t="s">
        <v>2361</v>
      </c>
      <c r="T2356" t="str">
        <f t="shared" si="73"/>
        <v>MERCEDES-BENZ EQS-CLASS</v>
      </c>
      <c r="U2356" t="str">
        <f t="shared" si="72"/>
        <v>EQS-CLASS</v>
      </c>
    </row>
    <row r="2357" spans="1:21" x14ac:dyDescent="0.35">
      <c r="A2357" t="s">
        <v>14</v>
      </c>
      <c r="B2357" t="s">
        <v>15</v>
      </c>
      <c r="C2357" s="4">
        <v>44709</v>
      </c>
      <c r="D2357" t="s">
        <v>3259</v>
      </c>
      <c r="E2357" t="s">
        <v>23</v>
      </c>
      <c r="F2357" t="s">
        <v>25</v>
      </c>
      <c r="G2357">
        <v>32.658700000000003</v>
      </c>
      <c r="H2357">
        <v>-96.9114</v>
      </c>
      <c r="I2357">
        <v>158435</v>
      </c>
      <c r="J2357" t="s">
        <v>34</v>
      </c>
      <c r="K2357">
        <v>9900</v>
      </c>
      <c r="L2357" t="s">
        <v>41</v>
      </c>
      <c r="M2357" t="s">
        <v>46</v>
      </c>
      <c r="N2357" t="s">
        <v>50</v>
      </c>
      <c r="O2357" t="s">
        <v>54</v>
      </c>
      <c r="P2357" t="s">
        <v>1915</v>
      </c>
      <c r="Q2357">
        <v>6</v>
      </c>
      <c r="R2357">
        <v>2012</v>
      </c>
      <c r="S2357" t="s">
        <v>2254</v>
      </c>
      <c r="T2357" t="str">
        <f t="shared" si="73"/>
        <v>honda odyssey</v>
      </c>
      <c r="U2357" t="str">
        <f t="shared" si="72"/>
        <v>odyssey</v>
      </c>
    </row>
    <row r="2358" spans="1:21" x14ac:dyDescent="0.35">
      <c r="A2358" t="s">
        <v>14</v>
      </c>
      <c r="B2358" t="s">
        <v>17</v>
      </c>
      <c r="C2358" s="4">
        <v>44709</v>
      </c>
      <c r="D2358" t="s">
        <v>3260</v>
      </c>
      <c r="E2358" t="s">
        <v>24</v>
      </c>
      <c r="F2358" t="s">
        <v>25</v>
      </c>
      <c r="G2358">
        <v>32.658700000000003</v>
      </c>
      <c r="H2358">
        <v>-96.9114</v>
      </c>
      <c r="I2358">
        <v>121000</v>
      </c>
      <c r="J2358" t="s">
        <v>30</v>
      </c>
      <c r="K2358">
        <v>12500</v>
      </c>
      <c r="M2358" t="s">
        <v>46</v>
      </c>
      <c r="N2358" t="s">
        <v>50</v>
      </c>
      <c r="O2358" t="s">
        <v>53</v>
      </c>
      <c r="P2358" t="s">
        <v>2063</v>
      </c>
      <c r="Q2358">
        <v>6</v>
      </c>
      <c r="R2358">
        <v>2015</v>
      </c>
      <c r="S2358" t="s">
        <v>2288</v>
      </c>
      <c r="T2358" t="str">
        <f t="shared" si="73"/>
        <v>dodge charger</v>
      </c>
      <c r="U2358" t="str">
        <f t="shared" si="72"/>
        <v>charger</v>
      </c>
    </row>
    <row r="2359" spans="1:21" x14ac:dyDescent="0.35">
      <c r="A2359" t="s">
        <v>14</v>
      </c>
      <c r="B2359" t="s">
        <v>17</v>
      </c>
      <c r="C2359" s="4">
        <v>44709</v>
      </c>
      <c r="D2359" t="s">
        <v>3260</v>
      </c>
      <c r="E2359" t="s">
        <v>23</v>
      </c>
      <c r="F2359" t="s">
        <v>25</v>
      </c>
      <c r="G2359">
        <v>32.658700000000003</v>
      </c>
      <c r="H2359">
        <v>-96.9114</v>
      </c>
      <c r="I2359">
        <v>113815</v>
      </c>
      <c r="J2359" t="s">
        <v>30</v>
      </c>
      <c r="K2359">
        <v>9500</v>
      </c>
      <c r="M2359" t="s">
        <v>45</v>
      </c>
      <c r="N2359" t="s">
        <v>50</v>
      </c>
      <c r="O2359" t="s">
        <v>52</v>
      </c>
      <c r="P2359" t="s">
        <v>2064</v>
      </c>
      <c r="Q2359">
        <v>6</v>
      </c>
      <c r="R2359">
        <v>2012</v>
      </c>
      <c r="S2359" t="s">
        <v>2274</v>
      </c>
      <c r="T2359" t="str">
        <f t="shared" si="73"/>
        <v>gmc acadia</v>
      </c>
      <c r="U2359" t="str">
        <f t="shared" si="72"/>
        <v>acadia</v>
      </c>
    </row>
    <row r="2360" spans="1:21" x14ac:dyDescent="0.35">
      <c r="A2360" t="s">
        <v>14</v>
      </c>
      <c r="B2360" t="s">
        <v>17</v>
      </c>
      <c r="C2360" s="4">
        <v>44709</v>
      </c>
      <c r="D2360" t="s">
        <v>2898</v>
      </c>
      <c r="E2360" t="s">
        <v>23</v>
      </c>
      <c r="F2360" t="s">
        <v>25</v>
      </c>
      <c r="G2360">
        <v>32.658700000000003</v>
      </c>
      <c r="H2360">
        <v>-96.9114</v>
      </c>
      <c r="I2360">
        <v>121500</v>
      </c>
      <c r="J2360" t="s">
        <v>30</v>
      </c>
      <c r="K2360">
        <v>12900</v>
      </c>
      <c r="M2360" t="s">
        <v>45</v>
      </c>
      <c r="N2360" t="s">
        <v>50</v>
      </c>
      <c r="O2360" t="s">
        <v>52</v>
      </c>
      <c r="P2360" t="s">
        <v>2065</v>
      </c>
      <c r="Q2360">
        <v>6</v>
      </c>
      <c r="R2360">
        <v>2013</v>
      </c>
      <c r="S2360" t="s">
        <v>2280</v>
      </c>
      <c r="T2360" t="str">
        <f t="shared" si="73"/>
        <v>acura rdx</v>
      </c>
      <c r="U2360" t="str">
        <f t="shared" si="72"/>
        <v>rdx</v>
      </c>
    </row>
    <row r="2361" spans="1:21" x14ac:dyDescent="0.35">
      <c r="A2361" t="s">
        <v>14</v>
      </c>
      <c r="B2361" t="s">
        <v>17</v>
      </c>
      <c r="C2361" s="4">
        <v>44709</v>
      </c>
      <c r="D2361" t="s">
        <v>3084</v>
      </c>
      <c r="E2361" t="s">
        <v>24</v>
      </c>
      <c r="F2361" t="s">
        <v>25</v>
      </c>
      <c r="G2361">
        <v>32.658700000000003</v>
      </c>
      <c r="H2361">
        <v>-96.9114</v>
      </c>
      <c r="I2361">
        <v>83885</v>
      </c>
      <c r="J2361" t="s">
        <v>34</v>
      </c>
      <c r="K2361">
        <v>14500</v>
      </c>
      <c r="M2361" t="s">
        <v>46</v>
      </c>
      <c r="N2361" t="s">
        <v>50</v>
      </c>
      <c r="O2361" t="s">
        <v>53</v>
      </c>
      <c r="P2361" t="s">
        <v>2066</v>
      </c>
      <c r="Q2361">
        <v>6</v>
      </c>
      <c r="R2361">
        <v>2017</v>
      </c>
      <c r="S2361" t="s">
        <v>2288</v>
      </c>
      <c r="T2361" t="str">
        <f t="shared" si="73"/>
        <v>dodge charger</v>
      </c>
      <c r="U2361" t="str">
        <f t="shared" si="72"/>
        <v>charger</v>
      </c>
    </row>
    <row r="2362" spans="1:21" x14ac:dyDescent="0.35">
      <c r="A2362" t="s">
        <v>14</v>
      </c>
      <c r="B2362" t="s">
        <v>15</v>
      </c>
      <c r="C2362" s="4">
        <v>44709</v>
      </c>
      <c r="D2362" t="s">
        <v>2900</v>
      </c>
      <c r="E2362" t="s">
        <v>23</v>
      </c>
      <c r="F2362" t="s">
        <v>25</v>
      </c>
      <c r="G2362">
        <v>33.004100000000001</v>
      </c>
      <c r="H2362">
        <v>-96.539400000000001</v>
      </c>
      <c r="I2362">
        <v>128000</v>
      </c>
      <c r="J2362" t="s">
        <v>34</v>
      </c>
      <c r="K2362">
        <v>13500</v>
      </c>
      <c r="L2362" t="s">
        <v>41</v>
      </c>
      <c r="M2362" t="s">
        <v>45</v>
      </c>
      <c r="N2362" t="s">
        <v>50</v>
      </c>
      <c r="O2362" t="s">
        <v>52</v>
      </c>
      <c r="P2362" t="s">
        <v>2067</v>
      </c>
      <c r="Q2362">
        <v>4</v>
      </c>
      <c r="R2362">
        <v>2015</v>
      </c>
      <c r="S2362" t="s">
        <v>2252</v>
      </c>
      <c r="T2362" t="str">
        <f t="shared" si="73"/>
        <v>2015 ford escape</v>
      </c>
      <c r="U2362" t="str">
        <f t="shared" si="72"/>
        <v>ford escape</v>
      </c>
    </row>
    <row r="2363" spans="1:21" x14ac:dyDescent="0.35">
      <c r="A2363" t="s">
        <v>14</v>
      </c>
      <c r="B2363" t="s">
        <v>15</v>
      </c>
      <c r="C2363" s="4">
        <v>44709</v>
      </c>
      <c r="D2363" t="s">
        <v>2902</v>
      </c>
      <c r="E2363" t="s">
        <v>23</v>
      </c>
      <c r="F2363" t="s">
        <v>25</v>
      </c>
      <c r="G2363">
        <v>32.625500000000002</v>
      </c>
      <c r="H2363">
        <v>-97.078400000000002</v>
      </c>
      <c r="I2363">
        <v>26500</v>
      </c>
      <c r="J2363" t="s">
        <v>32</v>
      </c>
      <c r="K2363">
        <v>19900</v>
      </c>
      <c r="L2363" t="s">
        <v>42</v>
      </c>
      <c r="M2363" t="s">
        <v>46</v>
      </c>
      <c r="N2363" t="s">
        <v>50</v>
      </c>
      <c r="O2363" t="s">
        <v>58</v>
      </c>
      <c r="P2363" t="s">
        <v>2068</v>
      </c>
      <c r="Q2363">
        <v>4</v>
      </c>
      <c r="R2363">
        <v>2019</v>
      </c>
      <c r="S2363" t="s">
        <v>2306</v>
      </c>
      <c r="T2363" t="str">
        <f t="shared" si="73"/>
        <v>Hyundai Velostar</v>
      </c>
      <c r="U2363" t="str">
        <f t="shared" si="72"/>
        <v>Velostar</v>
      </c>
    </row>
    <row r="2364" spans="1:21" x14ac:dyDescent="0.35">
      <c r="A2364" t="s">
        <v>14</v>
      </c>
      <c r="C2364" s="4">
        <v>44709</v>
      </c>
      <c r="D2364" t="s">
        <v>2502</v>
      </c>
      <c r="E2364" t="s">
        <v>23</v>
      </c>
      <c r="F2364" t="s">
        <v>25</v>
      </c>
      <c r="G2364">
        <v>32.946016</v>
      </c>
      <c r="H2364">
        <v>-96.829355000000007</v>
      </c>
      <c r="I2364">
        <v>43953</v>
      </c>
      <c r="K2364">
        <v>34338</v>
      </c>
      <c r="M2364" t="s">
        <v>45</v>
      </c>
      <c r="N2364" t="s">
        <v>50</v>
      </c>
      <c r="O2364" t="s">
        <v>52</v>
      </c>
      <c r="P2364" t="s">
        <v>2069</v>
      </c>
      <c r="R2364">
        <v>2020</v>
      </c>
      <c r="S2364" t="s">
        <v>2265</v>
      </c>
      <c r="T2364" t="str">
        <f t="shared" si="73"/>
        <v>NISSAN MURANO</v>
      </c>
      <c r="U2364" t="str">
        <f t="shared" si="72"/>
        <v>MURANO</v>
      </c>
    </row>
    <row r="2365" spans="1:21" x14ac:dyDescent="0.35">
      <c r="A2365" t="s">
        <v>14</v>
      </c>
      <c r="B2365" t="s">
        <v>15</v>
      </c>
      <c r="C2365" s="4">
        <v>44709</v>
      </c>
      <c r="D2365" t="s">
        <v>2503</v>
      </c>
      <c r="E2365" t="s">
        <v>24</v>
      </c>
      <c r="F2365" t="s">
        <v>25</v>
      </c>
      <c r="G2365">
        <v>32.664700000000003</v>
      </c>
      <c r="H2365">
        <v>-96.838399999999993</v>
      </c>
      <c r="I2365">
        <v>221900</v>
      </c>
      <c r="J2365" t="s">
        <v>32</v>
      </c>
      <c r="K2365">
        <v>10750</v>
      </c>
      <c r="L2365" t="s">
        <v>43</v>
      </c>
      <c r="M2365" t="s">
        <v>45</v>
      </c>
      <c r="N2365" t="s">
        <v>50</v>
      </c>
      <c r="O2365" t="s">
        <v>56</v>
      </c>
      <c r="P2365" t="s">
        <v>2070</v>
      </c>
      <c r="Q2365">
        <v>8</v>
      </c>
      <c r="R2365">
        <v>2011</v>
      </c>
      <c r="S2365" t="s">
        <v>2278</v>
      </c>
      <c r="T2365" t="str">
        <f t="shared" si="73"/>
        <v>Ford F-250</v>
      </c>
      <c r="U2365" t="str">
        <f t="shared" si="72"/>
        <v>F-250</v>
      </c>
    </row>
    <row r="2366" spans="1:21" x14ac:dyDescent="0.35">
      <c r="A2366" t="s">
        <v>14</v>
      </c>
      <c r="B2366" t="s">
        <v>17</v>
      </c>
      <c r="C2366" s="4">
        <v>44709</v>
      </c>
      <c r="D2366" t="s">
        <v>3086</v>
      </c>
      <c r="E2366" t="s">
        <v>22</v>
      </c>
      <c r="F2366" t="s">
        <v>25</v>
      </c>
      <c r="G2366">
        <v>32.939675999999999</v>
      </c>
      <c r="H2366">
        <v>-97.543100999999993</v>
      </c>
      <c r="I2366">
        <v>88377</v>
      </c>
      <c r="J2366" t="s">
        <v>31</v>
      </c>
      <c r="K2366">
        <v>17981</v>
      </c>
      <c r="L2366" t="s">
        <v>43</v>
      </c>
      <c r="M2366" t="s">
        <v>45</v>
      </c>
      <c r="N2366" t="s">
        <v>50</v>
      </c>
      <c r="O2366" t="s">
        <v>58</v>
      </c>
      <c r="P2366" t="s">
        <v>2071</v>
      </c>
      <c r="Q2366">
        <v>4</v>
      </c>
      <c r="R2366">
        <v>2016</v>
      </c>
      <c r="S2366" t="s">
        <v>2387</v>
      </c>
      <c r="T2366" t="str">
        <f t="shared" si="73"/>
        <v>mini cooper paceman s</v>
      </c>
      <c r="U2366" t="str">
        <f t="shared" si="72"/>
        <v>cooper paceman s</v>
      </c>
    </row>
    <row r="2367" spans="1:21" x14ac:dyDescent="0.35">
      <c r="A2367" t="s">
        <v>14</v>
      </c>
      <c r="B2367" t="s">
        <v>16</v>
      </c>
      <c r="C2367" s="4">
        <v>44709</v>
      </c>
      <c r="D2367" t="s">
        <v>2904</v>
      </c>
      <c r="E2367" t="s">
        <v>24</v>
      </c>
      <c r="F2367" t="s">
        <v>25</v>
      </c>
      <c r="G2367">
        <v>32.900745000000001</v>
      </c>
      <c r="H2367">
        <v>-96.756648999999996</v>
      </c>
      <c r="I2367">
        <v>90000</v>
      </c>
      <c r="J2367" t="s">
        <v>29</v>
      </c>
      <c r="K2367">
        <v>31000</v>
      </c>
      <c r="L2367" t="s">
        <v>42</v>
      </c>
      <c r="M2367" t="s">
        <v>47</v>
      </c>
      <c r="N2367" t="s">
        <v>50</v>
      </c>
      <c r="O2367" t="s">
        <v>55</v>
      </c>
      <c r="P2367" t="s">
        <v>223</v>
      </c>
      <c r="Q2367">
        <v>8</v>
      </c>
      <c r="R2367">
        <v>2015</v>
      </c>
      <c r="S2367" t="s">
        <v>2252</v>
      </c>
      <c r="T2367" t="str">
        <f t="shared" si="73"/>
        <v>ford mustang</v>
      </c>
      <c r="U2367" t="str">
        <f t="shared" si="72"/>
        <v>mustang</v>
      </c>
    </row>
    <row r="2368" spans="1:21" x14ac:dyDescent="0.35">
      <c r="A2368" t="s">
        <v>14</v>
      </c>
      <c r="C2368" s="4">
        <v>44709</v>
      </c>
      <c r="D2368" t="s">
        <v>2904</v>
      </c>
      <c r="F2368" t="s">
        <v>25</v>
      </c>
      <c r="G2368">
        <v>32.764899999999997</v>
      </c>
      <c r="H2368">
        <v>-97.011200000000002</v>
      </c>
      <c r="I2368">
        <v>137515</v>
      </c>
      <c r="K2368">
        <v>22000</v>
      </c>
      <c r="M2368" t="s">
        <v>46</v>
      </c>
      <c r="N2368" t="s">
        <v>50</v>
      </c>
      <c r="P2368" t="s">
        <v>206</v>
      </c>
      <c r="R2368">
        <v>2015</v>
      </c>
      <c r="S2368" t="s">
        <v>2256</v>
      </c>
      <c r="T2368" t="str">
        <f t="shared" si="73"/>
        <v>chevrolet silverado 1500</v>
      </c>
      <c r="U2368" t="str">
        <f t="shared" si="72"/>
        <v>silverado 1500</v>
      </c>
    </row>
    <row r="2369" spans="1:21" x14ac:dyDescent="0.35">
      <c r="A2369" t="s">
        <v>14</v>
      </c>
      <c r="B2369" t="s">
        <v>16</v>
      </c>
      <c r="C2369" s="4">
        <v>44709</v>
      </c>
      <c r="D2369" t="s">
        <v>3261</v>
      </c>
      <c r="E2369" t="s">
        <v>23</v>
      </c>
      <c r="F2369" t="s">
        <v>25</v>
      </c>
      <c r="G2369">
        <v>32.899900000000002</v>
      </c>
      <c r="H2369">
        <v>-96.789699999999996</v>
      </c>
      <c r="I2369">
        <v>97100</v>
      </c>
      <c r="J2369" t="s">
        <v>35</v>
      </c>
      <c r="K2369">
        <v>8500</v>
      </c>
      <c r="L2369" t="s">
        <v>41</v>
      </c>
      <c r="M2369" t="s">
        <v>45</v>
      </c>
      <c r="N2369" t="s">
        <v>50</v>
      </c>
      <c r="O2369" t="s">
        <v>53</v>
      </c>
      <c r="P2369" t="s">
        <v>514</v>
      </c>
      <c r="Q2369">
        <v>4</v>
      </c>
      <c r="R2369">
        <v>2014</v>
      </c>
      <c r="S2369" t="s">
        <v>2278</v>
      </c>
      <c r="T2369" t="str">
        <f t="shared" si="73"/>
        <v>Ford Focus</v>
      </c>
      <c r="U2369" t="str">
        <f t="shared" si="72"/>
        <v>Focus</v>
      </c>
    </row>
    <row r="2370" spans="1:21" x14ac:dyDescent="0.35">
      <c r="A2370" t="s">
        <v>14</v>
      </c>
      <c r="B2370" t="s">
        <v>15</v>
      </c>
      <c r="C2370" s="4">
        <v>44709</v>
      </c>
      <c r="D2370" t="s">
        <v>2906</v>
      </c>
      <c r="E2370" t="s">
        <v>24</v>
      </c>
      <c r="F2370" t="s">
        <v>25</v>
      </c>
      <c r="G2370">
        <v>29.732700000000001</v>
      </c>
      <c r="H2370">
        <v>-98.664599999999993</v>
      </c>
      <c r="I2370">
        <v>10500</v>
      </c>
      <c r="J2370" t="s">
        <v>29</v>
      </c>
      <c r="K2370">
        <v>49900</v>
      </c>
      <c r="L2370" t="s">
        <v>43</v>
      </c>
      <c r="M2370" t="s">
        <v>45</v>
      </c>
      <c r="N2370" t="s">
        <v>50</v>
      </c>
      <c r="O2370" t="s">
        <v>53</v>
      </c>
      <c r="P2370" t="s">
        <v>2072</v>
      </c>
      <c r="Q2370">
        <v>8</v>
      </c>
      <c r="R2370">
        <v>1932</v>
      </c>
      <c r="S2370" t="s">
        <v>2278</v>
      </c>
      <c r="T2370" t="str">
        <f t="shared" si="73"/>
        <v>Ford Victoria</v>
      </c>
      <c r="U2370" t="str">
        <f t="shared" ref="U2370:U2433" si="74">RIGHT(T2370,LEN(T2370)-FIND(" ",T2370))</f>
        <v>Victoria</v>
      </c>
    </row>
    <row r="2371" spans="1:21" x14ac:dyDescent="0.35">
      <c r="A2371" t="s">
        <v>14</v>
      </c>
      <c r="B2371" t="s">
        <v>17</v>
      </c>
      <c r="C2371" s="4">
        <v>44709</v>
      </c>
      <c r="D2371" t="s">
        <v>2906</v>
      </c>
      <c r="E2371" t="s">
        <v>22</v>
      </c>
      <c r="F2371" t="s">
        <v>25</v>
      </c>
      <c r="G2371">
        <v>32.625500000000002</v>
      </c>
      <c r="H2371">
        <v>-97.078400000000002</v>
      </c>
      <c r="I2371">
        <v>44600</v>
      </c>
      <c r="J2371" t="s">
        <v>31</v>
      </c>
      <c r="K2371">
        <v>24500</v>
      </c>
      <c r="M2371" t="s">
        <v>45</v>
      </c>
      <c r="N2371" t="s">
        <v>50</v>
      </c>
      <c r="O2371" t="s">
        <v>52</v>
      </c>
      <c r="P2371" t="s">
        <v>2073</v>
      </c>
      <c r="R2371">
        <v>2020</v>
      </c>
      <c r="S2371" t="s">
        <v>2277</v>
      </c>
      <c r="T2371" t="str">
        <f t="shared" ref="T2371:T2434" si="75">RIGHT(P2371,LEN(P2371)-FIND(" ",P2371))</f>
        <v>Jeep Compass 2020</v>
      </c>
      <c r="U2371" t="str">
        <f t="shared" si="74"/>
        <v>Compass 2020</v>
      </c>
    </row>
    <row r="2372" spans="1:21" x14ac:dyDescent="0.35">
      <c r="A2372" t="s">
        <v>14</v>
      </c>
      <c r="B2372" t="s">
        <v>15</v>
      </c>
      <c r="C2372" s="4">
        <v>44709</v>
      </c>
      <c r="D2372" t="s">
        <v>2906</v>
      </c>
      <c r="E2372" t="s">
        <v>22</v>
      </c>
      <c r="F2372" t="s">
        <v>27</v>
      </c>
      <c r="G2372">
        <v>32.684800000000003</v>
      </c>
      <c r="H2372">
        <v>-96.744200000000006</v>
      </c>
      <c r="I2372">
        <v>39000</v>
      </c>
      <c r="J2372" t="s">
        <v>32</v>
      </c>
      <c r="K2372">
        <v>27900</v>
      </c>
      <c r="L2372" t="s">
        <v>43</v>
      </c>
      <c r="M2372" t="s">
        <v>45</v>
      </c>
      <c r="N2372" t="s">
        <v>50</v>
      </c>
      <c r="O2372" t="s">
        <v>54</v>
      </c>
      <c r="P2372" t="s">
        <v>2074</v>
      </c>
      <c r="Q2372">
        <v>4</v>
      </c>
      <c r="R2372">
        <v>1995</v>
      </c>
      <c r="S2372" t="s">
        <v>2300</v>
      </c>
      <c r="T2372" t="str">
        <f t="shared" si="75"/>
        <v>Toyota hiace</v>
      </c>
      <c r="U2372" t="str">
        <f t="shared" si="74"/>
        <v>hiace</v>
      </c>
    </row>
    <row r="2373" spans="1:21" x14ac:dyDescent="0.35">
      <c r="A2373" t="s">
        <v>14</v>
      </c>
      <c r="B2373" t="s">
        <v>17</v>
      </c>
      <c r="C2373" s="4">
        <v>44709</v>
      </c>
      <c r="D2373" t="s">
        <v>2907</v>
      </c>
      <c r="F2373" t="s">
        <v>27</v>
      </c>
      <c r="G2373">
        <v>32.724499999999999</v>
      </c>
      <c r="H2373">
        <v>-97.270300000000006</v>
      </c>
      <c r="I2373">
        <v>521263</v>
      </c>
      <c r="J2373" t="s">
        <v>32</v>
      </c>
      <c r="K2373">
        <v>22000</v>
      </c>
      <c r="M2373" t="s">
        <v>45</v>
      </c>
      <c r="N2373" t="s">
        <v>51</v>
      </c>
      <c r="P2373" t="s">
        <v>644</v>
      </c>
      <c r="R2373">
        <v>2007</v>
      </c>
      <c r="S2373" t="s">
        <v>2344</v>
      </c>
      <c r="T2373" t="str">
        <f t="shared" si="75"/>
        <v>freightliner columbia</v>
      </c>
      <c r="U2373" t="str">
        <f t="shared" si="74"/>
        <v>columbia</v>
      </c>
    </row>
    <row r="2374" spans="1:21" x14ac:dyDescent="0.35">
      <c r="A2374" t="s">
        <v>14</v>
      </c>
      <c r="C2374" s="4">
        <v>44709</v>
      </c>
      <c r="D2374" t="s">
        <v>2504</v>
      </c>
      <c r="E2374" t="s">
        <v>23</v>
      </c>
      <c r="F2374" t="s">
        <v>21</v>
      </c>
      <c r="G2374">
        <v>32.952959999999997</v>
      </c>
      <c r="H2374">
        <v>-96.832689000000002</v>
      </c>
      <c r="I2374">
        <v>110336</v>
      </c>
      <c r="J2374" t="s">
        <v>32</v>
      </c>
      <c r="K2374">
        <v>45995</v>
      </c>
      <c r="M2374" t="s">
        <v>45</v>
      </c>
      <c r="N2374" t="s">
        <v>50</v>
      </c>
      <c r="O2374" t="s">
        <v>21</v>
      </c>
      <c r="P2374" t="s">
        <v>922</v>
      </c>
      <c r="R2374">
        <v>2017</v>
      </c>
      <c r="S2374" t="s">
        <v>2262</v>
      </c>
      <c r="T2374" t="str">
        <f t="shared" si="75"/>
        <v>CHEVROLET SILVERADO</v>
      </c>
      <c r="U2374" t="str">
        <f t="shared" si="74"/>
        <v>SILVERADO</v>
      </c>
    </row>
    <row r="2375" spans="1:21" x14ac:dyDescent="0.35">
      <c r="A2375" t="s">
        <v>14</v>
      </c>
      <c r="C2375" s="4">
        <v>44709</v>
      </c>
      <c r="D2375" t="s">
        <v>2505</v>
      </c>
      <c r="F2375" t="s">
        <v>25</v>
      </c>
      <c r="G2375">
        <v>32.7515</v>
      </c>
      <c r="H2375">
        <v>-96.283100000000005</v>
      </c>
      <c r="I2375">
        <v>100000</v>
      </c>
      <c r="K2375">
        <v>1500</v>
      </c>
      <c r="M2375" t="s">
        <v>20</v>
      </c>
      <c r="N2375" t="s">
        <v>51</v>
      </c>
      <c r="P2375" t="s">
        <v>2075</v>
      </c>
      <c r="R2375">
        <v>1959</v>
      </c>
      <c r="S2375" t="s">
        <v>2248</v>
      </c>
      <c r="T2375" t="str">
        <f t="shared" si="75"/>
        <v>Chevrolet Impala</v>
      </c>
      <c r="U2375" t="str">
        <f t="shared" si="74"/>
        <v>Impala</v>
      </c>
    </row>
    <row r="2376" spans="1:21" x14ac:dyDescent="0.35">
      <c r="A2376" t="s">
        <v>14</v>
      </c>
      <c r="C2376" s="4">
        <v>44709</v>
      </c>
      <c r="D2376" t="s">
        <v>2505</v>
      </c>
      <c r="E2376" t="s">
        <v>23</v>
      </c>
      <c r="F2376" t="s">
        <v>25</v>
      </c>
      <c r="G2376">
        <v>32.864719999999998</v>
      </c>
      <c r="H2376">
        <v>-96.669380000000004</v>
      </c>
      <c r="I2376">
        <v>92869</v>
      </c>
      <c r="J2376" t="s">
        <v>30</v>
      </c>
      <c r="K2376">
        <v>11988</v>
      </c>
      <c r="M2376" t="s">
        <v>45</v>
      </c>
      <c r="N2376" t="s">
        <v>51</v>
      </c>
      <c r="O2376" t="s">
        <v>60</v>
      </c>
      <c r="P2376" t="s">
        <v>198</v>
      </c>
      <c r="R2376">
        <v>2004</v>
      </c>
      <c r="S2376" t="s">
        <v>2265</v>
      </c>
      <c r="T2376" t="str">
        <f t="shared" si="75"/>
        <v>NISSAN 350Z</v>
      </c>
      <c r="U2376" t="str">
        <f t="shared" si="74"/>
        <v>350Z</v>
      </c>
    </row>
    <row r="2377" spans="1:21" x14ac:dyDescent="0.35">
      <c r="A2377" t="s">
        <v>14</v>
      </c>
      <c r="B2377" t="s">
        <v>15</v>
      </c>
      <c r="C2377" s="4">
        <v>44709</v>
      </c>
      <c r="D2377" t="s">
        <v>3190</v>
      </c>
      <c r="E2377" t="s">
        <v>23</v>
      </c>
      <c r="F2377" t="s">
        <v>25</v>
      </c>
      <c r="G2377">
        <v>32.625500000000002</v>
      </c>
      <c r="H2377">
        <v>-97.078400000000002</v>
      </c>
      <c r="I2377">
        <v>62350</v>
      </c>
      <c r="J2377" t="s">
        <v>35</v>
      </c>
      <c r="K2377">
        <v>25500</v>
      </c>
      <c r="M2377" t="s">
        <v>46</v>
      </c>
      <c r="N2377" t="s">
        <v>50</v>
      </c>
      <c r="O2377" t="s">
        <v>57</v>
      </c>
      <c r="P2377" t="s">
        <v>154</v>
      </c>
      <c r="Q2377">
        <v>6</v>
      </c>
      <c r="R2377">
        <v>2018</v>
      </c>
      <c r="S2377" t="s">
        <v>2278</v>
      </c>
      <c r="T2377" t="str">
        <f t="shared" si="75"/>
        <v>Ford F-150</v>
      </c>
      <c r="U2377" t="str">
        <f t="shared" si="74"/>
        <v>F-150</v>
      </c>
    </row>
    <row r="2378" spans="1:21" x14ac:dyDescent="0.35">
      <c r="A2378" t="s">
        <v>14</v>
      </c>
      <c r="B2378" t="s">
        <v>15</v>
      </c>
      <c r="C2378" s="4">
        <v>44709</v>
      </c>
      <c r="D2378" t="s">
        <v>2506</v>
      </c>
      <c r="E2378" t="s">
        <v>22</v>
      </c>
      <c r="F2378" t="s">
        <v>27</v>
      </c>
      <c r="G2378">
        <v>33.071773</v>
      </c>
      <c r="H2378">
        <v>-97.031908000000001</v>
      </c>
      <c r="I2378">
        <v>155955</v>
      </c>
      <c r="J2378" t="s">
        <v>30</v>
      </c>
      <c r="K2378">
        <v>42995</v>
      </c>
      <c r="M2378" t="s">
        <v>45</v>
      </c>
      <c r="N2378" t="s">
        <v>50</v>
      </c>
      <c r="P2378" t="s">
        <v>456</v>
      </c>
      <c r="R2378">
        <v>2015</v>
      </c>
      <c r="S2378" t="s">
        <v>2247</v>
      </c>
      <c r="T2378" t="str">
        <f t="shared" si="75"/>
        <v>Dodge Ram 3500</v>
      </c>
      <c r="U2378" t="str">
        <f t="shared" si="74"/>
        <v>Ram 3500</v>
      </c>
    </row>
    <row r="2379" spans="1:21" x14ac:dyDescent="0.35">
      <c r="A2379" t="s">
        <v>14</v>
      </c>
      <c r="B2379" t="s">
        <v>15</v>
      </c>
      <c r="C2379" s="4">
        <v>44709</v>
      </c>
      <c r="D2379" t="s">
        <v>2506</v>
      </c>
      <c r="E2379" t="s">
        <v>22</v>
      </c>
      <c r="F2379" t="s">
        <v>27</v>
      </c>
      <c r="G2379">
        <v>33.071773</v>
      </c>
      <c r="H2379">
        <v>-97.031908000000001</v>
      </c>
      <c r="I2379">
        <v>170092</v>
      </c>
      <c r="J2379" t="s">
        <v>32</v>
      </c>
      <c r="K2379">
        <v>37995</v>
      </c>
      <c r="M2379" t="s">
        <v>45</v>
      </c>
      <c r="N2379" t="s">
        <v>50</v>
      </c>
      <c r="O2379" t="s">
        <v>56</v>
      </c>
      <c r="P2379" t="s">
        <v>259</v>
      </c>
      <c r="R2379">
        <v>2016</v>
      </c>
      <c r="S2379" t="s">
        <v>2247</v>
      </c>
      <c r="T2379" t="str">
        <f t="shared" si="75"/>
        <v>Dodge Ram 2500</v>
      </c>
      <c r="U2379" t="str">
        <f t="shared" si="74"/>
        <v>Ram 2500</v>
      </c>
    </row>
    <row r="2380" spans="1:21" x14ac:dyDescent="0.35">
      <c r="A2380" t="s">
        <v>14</v>
      </c>
      <c r="C2380" s="4">
        <v>44709</v>
      </c>
      <c r="D2380" t="s">
        <v>2506</v>
      </c>
      <c r="F2380" t="s">
        <v>25</v>
      </c>
      <c r="G2380">
        <v>32.895800000000001</v>
      </c>
      <c r="H2380">
        <v>-96.858800000000002</v>
      </c>
      <c r="I2380">
        <v>111995</v>
      </c>
      <c r="K2380">
        <v>38996</v>
      </c>
      <c r="M2380" t="s">
        <v>45</v>
      </c>
      <c r="N2380" t="s">
        <v>50</v>
      </c>
      <c r="O2380" t="s">
        <v>56</v>
      </c>
      <c r="P2380" t="s">
        <v>2076</v>
      </c>
      <c r="Q2380">
        <v>8</v>
      </c>
      <c r="R2380">
        <v>2006</v>
      </c>
      <c r="S2380" t="s">
        <v>2405</v>
      </c>
      <c r="T2380" t="str">
        <f t="shared" si="75"/>
        <v>Hummer H2 Sut 4dr Crew Cab 4wd S</v>
      </c>
      <c r="U2380" t="str">
        <f t="shared" si="74"/>
        <v>H2 Sut 4dr Crew Cab 4wd S</v>
      </c>
    </row>
    <row r="2381" spans="1:21" x14ac:dyDescent="0.35">
      <c r="A2381" t="s">
        <v>14</v>
      </c>
      <c r="B2381" t="s">
        <v>15</v>
      </c>
      <c r="C2381" s="4">
        <v>44709</v>
      </c>
      <c r="D2381" t="s">
        <v>2506</v>
      </c>
      <c r="E2381" t="s">
        <v>22</v>
      </c>
      <c r="F2381" t="s">
        <v>27</v>
      </c>
      <c r="G2381">
        <v>33.071773</v>
      </c>
      <c r="H2381">
        <v>-97.031908000000001</v>
      </c>
      <c r="I2381">
        <v>231569</v>
      </c>
      <c r="J2381" t="s">
        <v>35</v>
      </c>
      <c r="K2381">
        <v>49995</v>
      </c>
      <c r="M2381" t="s">
        <v>45</v>
      </c>
      <c r="N2381" t="s">
        <v>50</v>
      </c>
      <c r="O2381" t="s">
        <v>56</v>
      </c>
      <c r="P2381" t="s">
        <v>2077</v>
      </c>
      <c r="R2381">
        <v>2020</v>
      </c>
      <c r="S2381" t="s">
        <v>2247</v>
      </c>
      <c r="T2381" t="str">
        <f t="shared" si="75"/>
        <v>Dodge Ram 3500</v>
      </c>
      <c r="U2381" t="str">
        <f t="shared" si="74"/>
        <v>Ram 3500</v>
      </c>
    </row>
    <row r="2382" spans="1:21" x14ac:dyDescent="0.35">
      <c r="A2382" t="s">
        <v>14</v>
      </c>
      <c r="B2382" t="s">
        <v>15</v>
      </c>
      <c r="C2382" s="4">
        <v>44709</v>
      </c>
      <c r="D2382" t="s">
        <v>2506</v>
      </c>
      <c r="E2382" t="s">
        <v>22</v>
      </c>
      <c r="F2382" t="s">
        <v>27</v>
      </c>
      <c r="G2382">
        <v>33.071773</v>
      </c>
      <c r="H2382">
        <v>-97.031908000000001</v>
      </c>
      <c r="I2382">
        <v>219212</v>
      </c>
      <c r="J2382" t="s">
        <v>32</v>
      </c>
      <c r="K2382">
        <v>29995</v>
      </c>
      <c r="M2382" t="s">
        <v>45</v>
      </c>
      <c r="N2382" t="s">
        <v>50</v>
      </c>
      <c r="O2382" t="s">
        <v>56</v>
      </c>
      <c r="P2382" t="s">
        <v>1324</v>
      </c>
      <c r="R2382">
        <v>2015</v>
      </c>
      <c r="S2382" t="s">
        <v>2278</v>
      </c>
      <c r="T2382" t="str">
        <f t="shared" si="75"/>
        <v>Ford Super Duty F-250 SRW</v>
      </c>
      <c r="U2382" t="str">
        <f t="shared" si="74"/>
        <v>Super Duty F-250 SRW</v>
      </c>
    </row>
    <row r="2383" spans="1:21" x14ac:dyDescent="0.35">
      <c r="A2383" t="s">
        <v>14</v>
      </c>
      <c r="B2383" t="s">
        <v>15</v>
      </c>
      <c r="C2383" s="4">
        <v>44709</v>
      </c>
      <c r="D2383" t="s">
        <v>2506</v>
      </c>
      <c r="E2383" t="s">
        <v>22</v>
      </c>
      <c r="F2383" t="s">
        <v>27</v>
      </c>
      <c r="G2383">
        <v>33.071773</v>
      </c>
      <c r="H2383">
        <v>-97.031908000000001</v>
      </c>
      <c r="I2383">
        <v>186682</v>
      </c>
      <c r="J2383" t="s">
        <v>30</v>
      </c>
      <c r="K2383">
        <v>38995</v>
      </c>
      <c r="M2383" t="s">
        <v>45</v>
      </c>
      <c r="N2383" t="s">
        <v>51</v>
      </c>
      <c r="O2383" t="s">
        <v>56</v>
      </c>
      <c r="P2383" t="s">
        <v>129</v>
      </c>
      <c r="R2383">
        <v>2017</v>
      </c>
      <c r="S2383" t="s">
        <v>2247</v>
      </c>
      <c r="T2383" t="str">
        <f t="shared" si="75"/>
        <v>Dodge Ram 2500</v>
      </c>
      <c r="U2383" t="str">
        <f t="shared" si="74"/>
        <v>Ram 2500</v>
      </c>
    </row>
    <row r="2384" spans="1:21" x14ac:dyDescent="0.35">
      <c r="A2384" t="s">
        <v>14</v>
      </c>
      <c r="B2384" t="s">
        <v>15</v>
      </c>
      <c r="C2384" s="4">
        <v>44709</v>
      </c>
      <c r="D2384" t="s">
        <v>3087</v>
      </c>
      <c r="E2384" t="s">
        <v>22</v>
      </c>
      <c r="F2384" t="s">
        <v>27</v>
      </c>
      <c r="G2384">
        <v>33.071773</v>
      </c>
      <c r="H2384">
        <v>-97.031908000000001</v>
      </c>
      <c r="I2384">
        <v>268197</v>
      </c>
      <c r="J2384" t="s">
        <v>32</v>
      </c>
      <c r="K2384">
        <v>26995</v>
      </c>
      <c r="M2384" t="s">
        <v>45</v>
      </c>
      <c r="N2384" t="s">
        <v>50</v>
      </c>
      <c r="O2384" t="s">
        <v>56</v>
      </c>
      <c r="P2384" t="s">
        <v>2078</v>
      </c>
      <c r="R2384">
        <v>2011</v>
      </c>
      <c r="S2384" t="s">
        <v>2278</v>
      </c>
      <c r="T2384" t="str">
        <f t="shared" si="75"/>
        <v>Ford Super Duty F-250 SRW</v>
      </c>
      <c r="U2384" t="str">
        <f t="shared" si="74"/>
        <v>Super Duty F-250 SRW</v>
      </c>
    </row>
    <row r="2385" spans="1:21" x14ac:dyDescent="0.35">
      <c r="A2385" t="s">
        <v>14</v>
      </c>
      <c r="B2385" t="s">
        <v>15</v>
      </c>
      <c r="C2385" s="4">
        <v>44709</v>
      </c>
      <c r="D2385" t="s">
        <v>3087</v>
      </c>
      <c r="E2385" t="s">
        <v>22</v>
      </c>
      <c r="F2385" t="s">
        <v>27</v>
      </c>
      <c r="G2385">
        <v>33.071773</v>
      </c>
      <c r="H2385">
        <v>-97.031908000000001</v>
      </c>
      <c r="I2385">
        <v>175438</v>
      </c>
      <c r="J2385" t="s">
        <v>30</v>
      </c>
      <c r="K2385">
        <v>41995</v>
      </c>
      <c r="M2385" t="s">
        <v>45</v>
      </c>
      <c r="N2385" t="s">
        <v>50</v>
      </c>
      <c r="O2385" t="s">
        <v>56</v>
      </c>
      <c r="P2385" t="s">
        <v>1324</v>
      </c>
      <c r="R2385">
        <v>2015</v>
      </c>
      <c r="S2385" t="s">
        <v>2278</v>
      </c>
      <c r="T2385" t="str">
        <f t="shared" si="75"/>
        <v>Ford Super Duty F-250 SRW</v>
      </c>
      <c r="U2385" t="str">
        <f t="shared" si="74"/>
        <v>Super Duty F-250 SRW</v>
      </c>
    </row>
    <row r="2386" spans="1:21" x14ac:dyDescent="0.35">
      <c r="A2386" t="s">
        <v>14</v>
      </c>
      <c r="B2386" t="s">
        <v>15</v>
      </c>
      <c r="C2386" s="4">
        <v>44709</v>
      </c>
      <c r="D2386" t="s">
        <v>3087</v>
      </c>
      <c r="E2386" t="s">
        <v>22</v>
      </c>
      <c r="F2386" t="s">
        <v>27</v>
      </c>
      <c r="G2386">
        <v>33.071773</v>
      </c>
      <c r="H2386">
        <v>-97.031908000000001</v>
      </c>
      <c r="I2386">
        <v>232145</v>
      </c>
      <c r="J2386" t="s">
        <v>35</v>
      </c>
      <c r="K2386">
        <v>36995</v>
      </c>
      <c r="M2386" t="s">
        <v>45</v>
      </c>
      <c r="N2386" t="s">
        <v>51</v>
      </c>
      <c r="O2386" t="s">
        <v>56</v>
      </c>
      <c r="P2386" t="s">
        <v>128</v>
      </c>
      <c r="R2386">
        <v>2018</v>
      </c>
      <c r="S2386" t="s">
        <v>2247</v>
      </c>
      <c r="T2386" t="str">
        <f t="shared" si="75"/>
        <v>Dodge Ram 3500</v>
      </c>
      <c r="U2386" t="str">
        <f t="shared" si="74"/>
        <v>Ram 3500</v>
      </c>
    </row>
    <row r="2387" spans="1:21" x14ac:dyDescent="0.35">
      <c r="A2387" t="s">
        <v>14</v>
      </c>
      <c r="B2387" t="s">
        <v>15</v>
      </c>
      <c r="C2387" s="4">
        <v>44709</v>
      </c>
      <c r="D2387" t="s">
        <v>3087</v>
      </c>
      <c r="E2387" t="s">
        <v>22</v>
      </c>
      <c r="F2387" t="s">
        <v>27</v>
      </c>
      <c r="G2387">
        <v>33.071773</v>
      </c>
      <c r="H2387">
        <v>-97.031908000000001</v>
      </c>
      <c r="I2387">
        <v>222219</v>
      </c>
      <c r="J2387" t="s">
        <v>35</v>
      </c>
      <c r="K2387">
        <v>29995</v>
      </c>
      <c r="M2387" t="s">
        <v>45</v>
      </c>
      <c r="N2387" t="s">
        <v>50</v>
      </c>
      <c r="O2387" t="s">
        <v>56</v>
      </c>
      <c r="P2387" t="s">
        <v>939</v>
      </c>
      <c r="R2387">
        <v>2011</v>
      </c>
      <c r="S2387" t="s">
        <v>2278</v>
      </c>
      <c r="T2387" t="str">
        <f t="shared" si="75"/>
        <v>Ford Super Duty F-250</v>
      </c>
      <c r="U2387" t="str">
        <f t="shared" si="74"/>
        <v>Super Duty F-250</v>
      </c>
    </row>
    <row r="2388" spans="1:21" x14ac:dyDescent="0.35">
      <c r="A2388" t="s">
        <v>14</v>
      </c>
      <c r="B2388" t="s">
        <v>15</v>
      </c>
      <c r="C2388" s="4">
        <v>44709</v>
      </c>
      <c r="D2388" t="s">
        <v>3088</v>
      </c>
      <c r="E2388" t="s">
        <v>24</v>
      </c>
      <c r="F2388" t="s">
        <v>25</v>
      </c>
      <c r="G2388">
        <v>33.071773</v>
      </c>
      <c r="H2388">
        <v>-97.031908000000001</v>
      </c>
      <c r="I2388">
        <v>182566</v>
      </c>
      <c r="J2388" t="s">
        <v>31</v>
      </c>
      <c r="K2388">
        <v>10995</v>
      </c>
      <c r="M2388" t="s">
        <v>45</v>
      </c>
      <c r="N2388" t="s">
        <v>50</v>
      </c>
      <c r="O2388" t="s">
        <v>52</v>
      </c>
      <c r="P2388" t="s">
        <v>2079</v>
      </c>
      <c r="R2388">
        <v>2001</v>
      </c>
      <c r="S2388" t="s">
        <v>2278</v>
      </c>
      <c r="T2388" t="str">
        <f t="shared" si="75"/>
        <v>Ford Excursion</v>
      </c>
      <c r="U2388" t="str">
        <f t="shared" si="74"/>
        <v>Excursion</v>
      </c>
    </row>
    <row r="2389" spans="1:21" x14ac:dyDescent="0.35">
      <c r="A2389" t="s">
        <v>14</v>
      </c>
      <c r="B2389" t="s">
        <v>15</v>
      </c>
      <c r="C2389" s="4">
        <v>44709</v>
      </c>
      <c r="D2389" t="s">
        <v>3088</v>
      </c>
      <c r="E2389" t="s">
        <v>24</v>
      </c>
      <c r="F2389" t="s">
        <v>27</v>
      </c>
      <c r="G2389">
        <v>33.071773</v>
      </c>
      <c r="H2389">
        <v>-97.031908000000001</v>
      </c>
      <c r="I2389">
        <v>110875</v>
      </c>
      <c r="J2389" t="s">
        <v>32</v>
      </c>
      <c r="K2389">
        <v>56995</v>
      </c>
      <c r="M2389" t="s">
        <v>45</v>
      </c>
      <c r="N2389" t="s">
        <v>50</v>
      </c>
      <c r="O2389" t="s">
        <v>56</v>
      </c>
      <c r="P2389" t="s">
        <v>2080</v>
      </c>
      <c r="R2389">
        <v>2007</v>
      </c>
      <c r="S2389" t="s">
        <v>2282</v>
      </c>
      <c r="T2389" t="str">
        <f t="shared" si="75"/>
        <v>GMC TC5500</v>
      </c>
      <c r="U2389" t="str">
        <f t="shared" si="74"/>
        <v>TC5500</v>
      </c>
    </row>
    <row r="2390" spans="1:21" x14ac:dyDescent="0.35">
      <c r="A2390" t="s">
        <v>14</v>
      </c>
      <c r="C2390" s="4">
        <v>44709</v>
      </c>
      <c r="D2390" t="s">
        <v>3088</v>
      </c>
      <c r="F2390" t="s">
        <v>25</v>
      </c>
      <c r="G2390">
        <v>32.722999999999999</v>
      </c>
      <c r="H2390">
        <v>-97.448300000000003</v>
      </c>
      <c r="I2390">
        <v>38935</v>
      </c>
      <c r="J2390" t="s">
        <v>32</v>
      </c>
      <c r="K2390">
        <v>20999</v>
      </c>
      <c r="M2390" t="s">
        <v>45</v>
      </c>
      <c r="N2390" t="s">
        <v>50</v>
      </c>
      <c r="O2390" t="s">
        <v>52</v>
      </c>
      <c r="P2390" t="s">
        <v>2081</v>
      </c>
      <c r="Q2390">
        <v>4</v>
      </c>
      <c r="R2390">
        <v>2019</v>
      </c>
      <c r="S2390" t="s">
        <v>2311</v>
      </c>
      <c r="T2390" t="str">
        <f t="shared" si="75"/>
        <v>Mitsubishi Outlander</v>
      </c>
      <c r="U2390" t="str">
        <f t="shared" si="74"/>
        <v>Outlander</v>
      </c>
    </row>
    <row r="2391" spans="1:21" x14ac:dyDescent="0.35">
      <c r="A2391" t="s">
        <v>14</v>
      </c>
      <c r="B2391" t="s">
        <v>15</v>
      </c>
      <c r="C2391" s="4">
        <v>44709</v>
      </c>
      <c r="D2391" t="s">
        <v>3088</v>
      </c>
      <c r="E2391" t="s">
        <v>22</v>
      </c>
      <c r="F2391" t="s">
        <v>25</v>
      </c>
      <c r="G2391">
        <v>33.071773</v>
      </c>
      <c r="H2391">
        <v>-97.031908000000001</v>
      </c>
      <c r="I2391">
        <v>132832</v>
      </c>
      <c r="J2391" t="s">
        <v>35</v>
      </c>
      <c r="K2391">
        <v>16995</v>
      </c>
      <c r="M2391" t="s">
        <v>45</v>
      </c>
      <c r="N2391" t="s">
        <v>50</v>
      </c>
      <c r="O2391" t="s">
        <v>56</v>
      </c>
      <c r="P2391" t="s">
        <v>2082</v>
      </c>
      <c r="R2391">
        <v>2010</v>
      </c>
      <c r="S2391" t="s">
        <v>2282</v>
      </c>
      <c r="T2391" t="str">
        <f t="shared" si="75"/>
        <v>GMC Sierra 1500</v>
      </c>
      <c r="U2391" t="str">
        <f t="shared" si="74"/>
        <v>Sierra 1500</v>
      </c>
    </row>
    <row r="2392" spans="1:21" x14ac:dyDescent="0.35">
      <c r="A2392" t="s">
        <v>14</v>
      </c>
      <c r="C2392" s="4">
        <v>44709</v>
      </c>
      <c r="D2392" t="s">
        <v>3088</v>
      </c>
      <c r="E2392" t="s">
        <v>23</v>
      </c>
      <c r="F2392" t="s">
        <v>25</v>
      </c>
      <c r="G2392">
        <v>32.722999999999999</v>
      </c>
      <c r="H2392">
        <v>-97.448300000000003</v>
      </c>
      <c r="I2392">
        <v>37014</v>
      </c>
      <c r="J2392" t="s">
        <v>30</v>
      </c>
      <c r="K2392">
        <v>27472</v>
      </c>
      <c r="M2392" t="s">
        <v>45</v>
      </c>
      <c r="N2392" t="s">
        <v>50</v>
      </c>
      <c r="O2392" t="s">
        <v>52</v>
      </c>
      <c r="P2392" t="s">
        <v>1594</v>
      </c>
      <c r="Q2392">
        <v>4</v>
      </c>
      <c r="R2392">
        <v>2019</v>
      </c>
      <c r="S2392" t="s">
        <v>2277</v>
      </c>
      <c r="T2392" t="str">
        <f t="shared" si="75"/>
        <v>Jeep Cherokee</v>
      </c>
      <c r="U2392" t="str">
        <f t="shared" si="74"/>
        <v>Cherokee</v>
      </c>
    </row>
    <row r="2393" spans="1:21" x14ac:dyDescent="0.35">
      <c r="A2393" t="s">
        <v>14</v>
      </c>
      <c r="B2393" t="s">
        <v>15</v>
      </c>
      <c r="C2393" s="4">
        <v>44709</v>
      </c>
      <c r="D2393" t="s">
        <v>3191</v>
      </c>
      <c r="E2393" t="s">
        <v>24</v>
      </c>
      <c r="F2393" t="s">
        <v>25</v>
      </c>
      <c r="G2393">
        <v>32.939715</v>
      </c>
      <c r="H2393">
        <v>-97.543294000000003</v>
      </c>
      <c r="I2393">
        <v>103795</v>
      </c>
      <c r="J2393" t="s">
        <v>35</v>
      </c>
      <c r="K2393">
        <v>13981</v>
      </c>
      <c r="L2393" t="s">
        <v>43</v>
      </c>
      <c r="M2393" t="s">
        <v>45</v>
      </c>
      <c r="N2393" t="s">
        <v>50</v>
      </c>
      <c r="O2393" t="s">
        <v>56</v>
      </c>
      <c r="P2393" t="s">
        <v>2083</v>
      </c>
      <c r="Q2393">
        <v>8</v>
      </c>
      <c r="R2393">
        <v>2007</v>
      </c>
      <c r="S2393" t="s">
        <v>2288</v>
      </c>
      <c r="T2393" t="str">
        <f t="shared" si="75"/>
        <v>dodge ram 1500 slt</v>
      </c>
      <c r="U2393" t="str">
        <f t="shared" si="74"/>
        <v>ram 1500 slt</v>
      </c>
    </row>
    <row r="2394" spans="1:21" x14ac:dyDescent="0.35">
      <c r="A2394" t="s">
        <v>14</v>
      </c>
      <c r="C2394" s="4">
        <v>44709</v>
      </c>
      <c r="D2394" t="s">
        <v>2909</v>
      </c>
      <c r="E2394" t="s">
        <v>22</v>
      </c>
      <c r="F2394" t="s">
        <v>21</v>
      </c>
      <c r="G2394">
        <v>32.952959999999997</v>
      </c>
      <c r="H2394">
        <v>-96.832689000000002</v>
      </c>
      <c r="I2394">
        <v>183434</v>
      </c>
      <c r="J2394" t="s">
        <v>37</v>
      </c>
      <c r="K2394">
        <v>27995</v>
      </c>
      <c r="M2394" t="s">
        <v>45</v>
      </c>
      <c r="N2394" t="s">
        <v>50</v>
      </c>
      <c r="O2394" t="s">
        <v>52</v>
      </c>
      <c r="P2394" t="s">
        <v>2084</v>
      </c>
      <c r="R2394">
        <v>2008</v>
      </c>
      <c r="S2394" t="s">
        <v>2268</v>
      </c>
      <c r="T2394" t="str">
        <f t="shared" si="75"/>
        <v>JEEP WRANGLER</v>
      </c>
      <c r="U2394" t="str">
        <f t="shared" si="74"/>
        <v>WRANGLER</v>
      </c>
    </row>
    <row r="2395" spans="1:21" x14ac:dyDescent="0.35">
      <c r="A2395" t="s">
        <v>14</v>
      </c>
      <c r="C2395" s="4">
        <v>44709</v>
      </c>
      <c r="D2395" t="s">
        <v>2911</v>
      </c>
      <c r="F2395" t="s">
        <v>25</v>
      </c>
      <c r="G2395">
        <v>32.518500000000003</v>
      </c>
      <c r="H2395">
        <v>-96.807100000000005</v>
      </c>
      <c r="I2395">
        <v>187000</v>
      </c>
      <c r="K2395">
        <v>9500</v>
      </c>
      <c r="M2395" t="s">
        <v>46</v>
      </c>
      <c r="N2395" t="s">
        <v>50</v>
      </c>
      <c r="P2395" t="s">
        <v>2085</v>
      </c>
      <c r="R2395">
        <v>2006</v>
      </c>
      <c r="S2395" t="s">
        <v>2256</v>
      </c>
      <c r="T2395" t="str">
        <f t="shared" si="75"/>
        <v>chevrolet silverado</v>
      </c>
      <c r="U2395" t="str">
        <f t="shared" si="74"/>
        <v>silverado</v>
      </c>
    </row>
    <row r="2396" spans="1:21" x14ac:dyDescent="0.35">
      <c r="A2396" t="s">
        <v>14</v>
      </c>
      <c r="B2396" t="s">
        <v>15</v>
      </c>
      <c r="C2396" s="4">
        <v>44709</v>
      </c>
      <c r="D2396" t="s">
        <v>2513</v>
      </c>
      <c r="E2396" t="s">
        <v>24</v>
      </c>
      <c r="F2396" t="s">
        <v>25</v>
      </c>
      <c r="G2396">
        <v>32.288699999999999</v>
      </c>
      <c r="H2396">
        <v>-95.354719000000003</v>
      </c>
      <c r="I2396">
        <v>2696</v>
      </c>
      <c r="J2396" t="s">
        <v>30</v>
      </c>
      <c r="K2396">
        <v>34961</v>
      </c>
      <c r="L2396" t="s">
        <v>41</v>
      </c>
      <c r="M2396" t="s">
        <v>45</v>
      </c>
      <c r="N2396" t="s">
        <v>50</v>
      </c>
      <c r="O2396" t="s">
        <v>55</v>
      </c>
      <c r="P2396" t="s">
        <v>2086</v>
      </c>
      <c r="Q2396">
        <v>8</v>
      </c>
      <c r="R2396">
        <v>1980</v>
      </c>
      <c r="S2396" t="s">
        <v>2263</v>
      </c>
      <c r="T2396" t="str">
        <f t="shared" si="75"/>
        <v>pontiac trans am</v>
      </c>
      <c r="U2396" t="str">
        <f t="shared" si="74"/>
        <v>trans am</v>
      </c>
    </row>
    <row r="2397" spans="1:21" x14ac:dyDescent="0.35">
      <c r="A2397" t="s">
        <v>14</v>
      </c>
      <c r="C2397" s="4">
        <v>44709</v>
      </c>
      <c r="D2397" t="s">
        <v>2513</v>
      </c>
      <c r="E2397" t="s">
        <v>22</v>
      </c>
      <c r="F2397" t="s">
        <v>21</v>
      </c>
      <c r="G2397">
        <v>32.952959999999997</v>
      </c>
      <c r="H2397">
        <v>-96.832689000000002</v>
      </c>
      <c r="I2397">
        <v>62936</v>
      </c>
      <c r="J2397" t="s">
        <v>32</v>
      </c>
      <c r="K2397">
        <v>68195</v>
      </c>
      <c r="M2397" t="s">
        <v>45</v>
      </c>
      <c r="N2397" t="s">
        <v>50</v>
      </c>
      <c r="O2397" t="s">
        <v>56</v>
      </c>
      <c r="P2397" t="s">
        <v>197</v>
      </c>
      <c r="R2397">
        <v>2018</v>
      </c>
      <c r="S2397" t="s">
        <v>2281</v>
      </c>
      <c r="T2397" t="str">
        <f t="shared" si="75"/>
        <v>RAM 2500</v>
      </c>
      <c r="U2397" t="str">
        <f t="shared" si="74"/>
        <v>2500</v>
      </c>
    </row>
    <row r="2398" spans="1:21" x14ac:dyDescent="0.35">
      <c r="A2398" t="s">
        <v>14</v>
      </c>
      <c r="C2398" s="4">
        <v>44709</v>
      </c>
      <c r="D2398" t="s">
        <v>2514</v>
      </c>
      <c r="F2398" t="s">
        <v>25</v>
      </c>
      <c r="G2398">
        <v>33.024999999999999</v>
      </c>
      <c r="H2398">
        <v>-96.739699999999999</v>
      </c>
      <c r="I2398">
        <v>1000</v>
      </c>
      <c r="K2398">
        <v>25000</v>
      </c>
      <c r="M2398" t="s">
        <v>45</v>
      </c>
      <c r="N2398" t="s">
        <v>50</v>
      </c>
      <c r="P2398" t="s">
        <v>2087</v>
      </c>
      <c r="R2398">
        <v>1966</v>
      </c>
      <c r="S2398" t="s">
        <v>2406</v>
      </c>
      <c r="T2398" t="str">
        <f t="shared" si="75"/>
        <v>Shelby cobra</v>
      </c>
      <c r="U2398" t="str">
        <f t="shared" si="74"/>
        <v>cobra</v>
      </c>
    </row>
    <row r="2399" spans="1:21" x14ac:dyDescent="0.35">
      <c r="A2399" t="s">
        <v>14</v>
      </c>
      <c r="B2399" t="s">
        <v>15</v>
      </c>
      <c r="C2399" s="4">
        <v>44709</v>
      </c>
      <c r="D2399" t="s">
        <v>2514</v>
      </c>
      <c r="E2399" t="s">
        <v>23</v>
      </c>
      <c r="F2399" t="s">
        <v>25</v>
      </c>
      <c r="G2399">
        <v>32.932189999999999</v>
      </c>
      <c r="H2399">
        <v>-96.745896000000002</v>
      </c>
      <c r="I2399">
        <v>163326</v>
      </c>
      <c r="J2399" t="s">
        <v>31</v>
      </c>
      <c r="K2399">
        <v>10950</v>
      </c>
      <c r="L2399" t="s">
        <v>42</v>
      </c>
      <c r="M2399" t="s">
        <v>45</v>
      </c>
      <c r="N2399" t="s">
        <v>51</v>
      </c>
      <c r="O2399" t="s">
        <v>58</v>
      </c>
      <c r="P2399" t="s">
        <v>2088</v>
      </c>
      <c r="Q2399">
        <v>4</v>
      </c>
      <c r="R2399">
        <v>2010</v>
      </c>
      <c r="S2399" t="s">
        <v>2407</v>
      </c>
      <c r="T2399" t="str">
        <f t="shared" si="75"/>
        <v>mazdaspeed3</v>
      </c>
      <c r="U2399" t="e">
        <f t="shared" si="74"/>
        <v>#VALUE!</v>
      </c>
    </row>
    <row r="2400" spans="1:21" x14ac:dyDescent="0.35">
      <c r="A2400" t="s">
        <v>14</v>
      </c>
      <c r="B2400" t="s">
        <v>19</v>
      </c>
      <c r="C2400" s="4">
        <v>44709</v>
      </c>
      <c r="D2400" t="s">
        <v>3262</v>
      </c>
      <c r="E2400" t="s">
        <v>22</v>
      </c>
      <c r="F2400" t="s">
        <v>25</v>
      </c>
      <c r="G2400">
        <v>32.688899999999997</v>
      </c>
      <c r="H2400">
        <v>-97.1905</v>
      </c>
      <c r="I2400">
        <v>123456</v>
      </c>
      <c r="J2400" t="s">
        <v>32</v>
      </c>
      <c r="K2400">
        <v>14000</v>
      </c>
      <c r="L2400" t="s">
        <v>43</v>
      </c>
      <c r="M2400" t="s">
        <v>45</v>
      </c>
      <c r="N2400" t="s">
        <v>50</v>
      </c>
      <c r="O2400" t="s">
        <v>57</v>
      </c>
      <c r="P2400" t="s">
        <v>2089</v>
      </c>
      <c r="Q2400">
        <v>8</v>
      </c>
      <c r="R2400">
        <v>1980</v>
      </c>
      <c r="S2400" t="s">
        <v>2256</v>
      </c>
      <c r="T2400" t="str">
        <f t="shared" si="75"/>
        <v>chevrolet silverado 1500</v>
      </c>
      <c r="U2400" t="str">
        <f t="shared" si="74"/>
        <v>silverado 1500</v>
      </c>
    </row>
    <row r="2401" spans="1:21" x14ac:dyDescent="0.35">
      <c r="A2401" t="s">
        <v>14</v>
      </c>
      <c r="B2401" t="s">
        <v>15</v>
      </c>
      <c r="C2401" s="4">
        <v>44709</v>
      </c>
      <c r="D2401" t="s">
        <v>3192</v>
      </c>
      <c r="E2401" t="s">
        <v>24</v>
      </c>
      <c r="F2401" t="s">
        <v>25</v>
      </c>
      <c r="G2401">
        <v>32.737000000000002</v>
      </c>
      <c r="H2401">
        <v>-96.906000000000006</v>
      </c>
      <c r="I2401">
        <v>98000</v>
      </c>
      <c r="J2401" t="s">
        <v>32</v>
      </c>
      <c r="K2401">
        <v>22900</v>
      </c>
      <c r="L2401" t="s">
        <v>43</v>
      </c>
      <c r="M2401" t="s">
        <v>20</v>
      </c>
      <c r="N2401" t="s">
        <v>50</v>
      </c>
      <c r="O2401" t="s">
        <v>56</v>
      </c>
      <c r="P2401" t="s">
        <v>2090</v>
      </c>
      <c r="Q2401">
        <v>8</v>
      </c>
      <c r="R2401">
        <v>2016</v>
      </c>
      <c r="S2401" t="s">
        <v>2256</v>
      </c>
      <c r="T2401" t="str">
        <f t="shared" si="75"/>
        <v>chevrolet silverado</v>
      </c>
      <c r="U2401" t="str">
        <f t="shared" si="74"/>
        <v>silverado</v>
      </c>
    </row>
    <row r="2402" spans="1:21" x14ac:dyDescent="0.35">
      <c r="A2402" t="s">
        <v>14</v>
      </c>
      <c r="B2402" t="s">
        <v>15</v>
      </c>
      <c r="C2402" s="4">
        <v>44709</v>
      </c>
      <c r="D2402" t="s">
        <v>3193</v>
      </c>
      <c r="F2402" t="s">
        <v>25</v>
      </c>
      <c r="G2402">
        <v>32.9328</v>
      </c>
      <c r="H2402">
        <v>-97.080799999999996</v>
      </c>
      <c r="I2402">
        <v>60270</v>
      </c>
      <c r="K2402">
        <v>3000</v>
      </c>
      <c r="M2402" t="s">
        <v>45</v>
      </c>
      <c r="N2402" t="s">
        <v>50</v>
      </c>
      <c r="P2402" t="s">
        <v>2091</v>
      </c>
      <c r="Q2402">
        <v>6</v>
      </c>
      <c r="R2402">
        <v>2016</v>
      </c>
      <c r="S2402" t="s">
        <v>2254</v>
      </c>
      <c r="T2402" t="str">
        <f t="shared" si="75"/>
        <v>honda accord ex-l</v>
      </c>
      <c r="U2402" t="str">
        <f t="shared" si="74"/>
        <v>accord ex-l</v>
      </c>
    </row>
    <row r="2403" spans="1:21" x14ac:dyDescent="0.35">
      <c r="A2403" t="s">
        <v>14</v>
      </c>
      <c r="B2403" t="s">
        <v>17</v>
      </c>
      <c r="C2403" s="4">
        <v>44709</v>
      </c>
      <c r="D2403" t="s">
        <v>2515</v>
      </c>
      <c r="E2403" t="s">
        <v>23</v>
      </c>
      <c r="F2403" t="s">
        <v>25</v>
      </c>
      <c r="G2403">
        <v>32.847900000000003</v>
      </c>
      <c r="H2403">
        <v>-96.974000000000004</v>
      </c>
      <c r="I2403">
        <v>67145</v>
      </c>
      <c r="J2403" t="s">
        <v>30</v>
      </c>
      <c r="K2403">
        <v>25500</v>
      </c>
      <c r="L2403" t="s">
        <v>43</v>
      </c>
      <c r="M2403" t="s">
        <v>45</v>
      </c>
      <c r="N2403" t="s">
        <v>50</v>
      </c>
      <c r="O2403" t="s">
        <v>52</v>
      </c>
      <c r="P2403" t="s">
        <v>2092</v>
      </c>
      <c r="Q2403">
        <v>6</v>
      </c>
      <c r="R2403">
        <v>2015</v>
      </c>
      <c r="S2403" t="s">
        <v>2259</v>
      </c>
      <c r="T2403" t="str">
        <f t="shared" si="75"/>
        <v>lexus rx 350</v>
      </c>
      <c r="U2403" t="str">
        <f t="shared" si="74"/>
        <v>rx 350</v>
      </c>
    </row>
    <row r="2404" spans="1:21" x14ac:dyDescent="0.35">
      <c r="A2404" t="s">
        <v>14</v>
      </c>
      <c r="B2404" t="s">
        <v>16</v>
      </c>
      <c r="C2404" s="4">
        <v>44709</v>
      </c>
      <c r="D2404" t="s">
        <v>2515</v>
      </c>
      <c r="E2404" t="s">
        <v>24</v>
      </c>
      <c r="F2404" t="s">
        <v>25</v>
      </c>
      <c r="G2404">
        <v>32.79</v>
      </c>
      <c r="H2404">
        <v>-96.76</v>
      </c>
      <c r="I2404">
        <v>20914</v>
      </c>
      <c r="J2404" t="s">
        <v>32</v>
      </c>
      <c r="K2404">
        <v>37990</v>
      </c>
      <c r="M2404" t="s">
        <v>45</v>
      </c>
      <c r="N2404" t="s">
        <v>50</v>
      </c>
      <c r="O2404" t="s">
        <v>53</v>
      </c>
      <c r="P2404" t="s">
        <v>2093</v>
      </c>
      <c r="Q2404">
        <v>6</v>
      </c>
      <c r="R2404">
        <v>2016</v>
      </c>
      <c r="S2404" t="s">
        <v>2401</v>
      </c>
      <c r="T2404" t="str">
        <f t="shared" si="75"/>
        <v>Maserati Ghibli S Sedan 4D</v>
      </c>
      <c r="U2404" t="str">
        <f t="shared" si="74"/>
        <v>Ghibli S Sedan 4D</v>
      </c>
    </row>
    <row r="2405" spans="1:21" x14ac:dyDescent="0.35">
      <c r="A2405" t="s">
        <v>14</v>
      </c>
      <c r="C2405" s="4">
        <v>44709</v>
      </c>
      <c r="D2405" t="s">
        <v>2914</v>
      </c>
      <c r="E2405" t="s">
        <v>22</v>
      </c>
      <c r="F2405" t="s">
        <v>21</v>
      </c>
      <c r="G2405">
        <v>32.952959999999997</v>
      </c>
      <c r="H2405">
        <v>-96.832689000000002</v>
      </c>
      <c r="I2405">
        <v>73356</v>
      </c>
      <c r="J2405" t="s">
        <v>32</v>
      </c>
      <c r="K2405">
        <v>56895</v>
      </c>
      <c r="M2405" t="s">
        <v>45</v>
      </c>
      <c r="N2405" t="s">
        <v>50</v>
      </c>
      <c r="O2405" t="s">
        <v>56</v>
      </c>
      <c r="P2405" t="s">
        <v>307</v>
      </c>
      <c r="R2405">
        <v>2019</v>
      </c>
      <c r="S2405" t="s">
        <v>2281</v>
      </c>
      <c r="T2405" t="str">
        <f t="shared" si="75"/>
        <v>RAM 2500</v>
      </c>
      <c r="U2405" t="str">
        <f t="shared" si="74"/>
        <v>2500</v>
      </c>
    </row>
    <row r="2406" spans="1:21" x14ac:dyDescent="0.35">
      <c r="A2406" t="s">
        <v>14</v>
      </c>
      <c r="B2406" t="s">
        <v>16</v>
      </c>
      <c r="C2406" s="4">
        <v>44709</v>
      </c>
      <c r="D2406" t="s">
        <v>2516</v>
      </c>
      <c r="E2406" t="s">
        <v>23</v>
      </c>
      <c r="F2406" t="s">
        <v>26</v>
      </c>
      <c r="G2406">
        <v>32.75</v>
      </c>
      <c r="H2406">
        <v>-97.33</v>
      </c>
      <c r="I2406">
        <v>50970</v>
      </c>
      <c r="J2406" t="s">
        <v>32</v>
      </c>
      <c r="K2406">
        <v>18990</v>
      </c>
      <c r="M2406" t="s">
        <v>45</v>
      </c>
      <c r="N2406" t="s">
        <v>50</v>
      </c>
      <c r="O2406" t="s">
        <v>58</v>
      </c>
      <c r="P2406" t="s">
        <v>2094</v>
      </c>
      <c r="R2406">
        <v>2013</v>
      </c>
      <c r="S2406" t="s">
        <v>2300</v>
      </c>
      <c r="T2406" t="str">
        <f t="shared" si="75"/>
        <v>Toyota Prius c Three Hatchback</v>
      </c>
      <c r="U2406" t="str">
        <f t="shared" si="74"/>
        <v>Prius c Three Hatchback</v>
      </c>
    </row>
    <row r="2407" spans="1:21" x14ac:dyDescent="0.35">
      <c r="A2407" t="s">
        <v>14</v>
      </c>
      <c r="B2407" t="s">
        <v>15</v>
      </c>
      <c r="C2407" s="4">
        <v>44709</v>
      </c>
      <c r="D2407" t="s">
        <v>2915</v>
      </c>
      <c r="F2407" t="s">
        <v>25</v>
      </c>
      <c r="G2407">
        <v>32.790399999999998</v>
      </c>
      <c r="H2407">
        <v>-96.804400000000001</v>
      </c>
      <c r="I2407">
        <v>25000</v>
      </c>
      <c r="K2407">
        <v>1000</v>
      </c>
      <c r="M2407" t="s">
        <v>45</v>
      </c>
      <c r="N2407" t="s">
        <v>50</v>
      </c>
      <c r="P2407" t="s">
        <v>186</v>
      </c>
      <c r="R2407">
        <v>2020</v>
      </c>
      <c r="S2407" t="s">
        <v>2294</v>
      </c>
      <c r="T2407" t="str">
        <f t="shared" si="75"/>
        <v>CLICK HERE Buy Here Pay Here</v>
      </c>
      <c r="U2407" t="str">
        <f t="shared" si="74"/>
        <v>HERE Buy Here Pay Here</v>
      </c>
    </row>
    <row r="2408" spans="1:21" x14ac:dyDescent="0.35">
      <c r="A2408" t="s">
        <v>14</v>
      </c>
      <c r="B2408" t="s">
        <v>15</v>
      </c>
      <c r="C2408" s="4">
        <v>44709</v>
      </c>
      <c r="D2408" t="s">
        <v>3263</v>
      </c>
      <c r="E2408" t="s">
        <v>23</v>
      </c>
      <c r="F2408" t="s">
        <v>25</v>
      </c>
      <c r="G2408">
        <v>32.932189999999999</v>
      </c>
      <c r="H2408">
        <v>-96.745896000000002</v>
      </c>
      <c r="I2408">
        <v>95615</v>
      </c>
      <c r="J2408" t="s">
        <v>29</v>
      </c>
      <c r="K2408">
        <v>9995</v>
      </c>
      <c r="L2408" t="s">
        <v>42</v>
      </c>
      <c r="M2408" t="s">
        <v>45</v>
      </c>
      <c r="N2408" t="s">
        <v>51</v>
      </c>
      <c r="O2408" t="s">
        <v>55</v>
      </c>
      <c r="P2408" t="s">
        <v>2095</v>
      </c>
      <c r="Q2408">
        <v>4</v>
      </c>
      <c r="R2408">
        <v>2012</v>
      </c>
      <c r="S2408" t="s">
        <v>2387</v>
      </c>
      <c r="T2408" t="str">
        <f t="shared" si="75"/>
        <v>mini cooper hardtop</v>
      </c>
      <c r="U2408" t="str">
        <f t="shared" si="74"/>
        <v>cooper hardtop</v>
      </c>
    </row>
    <row r="2409" spans="1:21" x14ac:dyDescent="0.35">
      <c r="A2409" t="s">
        <v>14</v>
      </c>
      <c r="B2409" t="s">
        <v>16</v>
      </c>
      <c r="C2409" s="4">
        <v>44709</v>
      </c>
      <c r="D2409" t="s">
        <v>3263</v>
      </c>
      <c r="F2409" t="s">
        <v>25</v>
      </c>
      <c r="G2409">
        <v>32.883580000000002</v>
      </c>
      <c r="H2409">
        <v>-96.896010000000004</v>
      </c>
      <c r="I2409">
        <v>108240</v>
      </c>
      <c r="J2409" t="s">
        <v>30</v>
      </c>
      <c r="K2409">
        <v>13490</v>
      </c>
      <c r="L2409" t="s">
        <v>43</v>
      </c>
      <c r="M2409" t="s">
        <v>45</v>
      </c>
      <c r="N2409" t="s">
        <v>21</v>
      </c>
      <c r="O2409" t="s">
        <v>52</v>
      </c>
      <c r="P2409" t="s">
        <v>2096</v>
      </c>
      <c r="R2409">
        <v>2011</v>
      </c>
      <c r="S2409" t="s">
        <v>2276</v>
      </c>
      <c r="T2409" t="str">
        <f t="shared" si="75"/>
        <v>BMW X3</v>
      </c>
      <c r="U2409" t="str">
        <f t="shared" si="74"/>
        <v>X3</v>
      </c>
    </row>
    <row r="2410" spans="1:21" x14ac:dyDescent="0.35">
      <c r="A2410" t="s">
        <v>14</v>
      </c>
      <c r="B2410" t="s">
        <v>16</v>
      </c>
      <c r="C2410" s="4">
        <v>44709</v>
      </c>
      <c r="D2410" t="s">
        <v>3263</v>
      </c>
      <c r="F2410" t="s">
        <v>25</v>
      </c>
      <c r="G2410">
        <v>32.883580000000002</v>
      </c>
      <c r="H2410">
        <v>-96.896010000000004</v>
      </c>
      <c r="I2410">
        <v>92181</v>
      </c>
      <c r="J2410" t="s">
        <v>32</v>
      </c>
      <c r="K2410">
        <v>27900</v>
      </c>
      <c r="M2410" t="s">
        <v>45</v>
      </c>
      <c r="N2410" t="s">
        <v>21</v>
      </c>
      <c r="O2410" t="s">
        <v>53</v>
      </c>
      <c r="P2410" t="s">
        <v>2097</v>
      </c>
      <c r="Q2410">
        <v>8</v>
      </c>
      <c r="R2410">
        <v>2014</v>
      </c>
      <c r="S2410" t="s">
        <v>2276</v>
      </c>
      <c r="T2410" t="str">
        <f t="shared" si="75"/>
        <v>BMW 6-Series Gran Coupe</v>
      </c>
      <c r="U2410" t="str">
        <f t="shared" si="74"/>
        <v>6-Series Gran Coupe</v>
      </c>
    </row>
    <row r="2411" spans="1:21" x14ac:dyDescent="0.35">
      <c r="A2411" t="s">
        <v>14</v>
      </c>
      <c r="B2411" t="s">
        <v>16</v>
      </c>
      <c r="C2411" s="4">
        <v>44709</v>
      </c>
      <c r="D2411" t="s">
        <v>2518</v>
      </c>
      <c r="F2411" t="s">
        <v>25</v>
      </c>
      <c r="G2411">
        <v>32.883580000000002</v>
      </c>
      <c r="H2411">
        <v>-96.896010000000004</v>
      </c>
      <c r="I2411">
        <v>101361</v>
      </c>
      <c r="J2411" t="s">
        <v>30</v>
      </c>
      <c r="K2411">
        <v>14900</v>
      </c>
      <c r="L2411" t="s">
        <v>43</v>
      </c>
      <c r="M2411" t="s">
        <v>45</v>
      </c>
      <c r="N2411" t="s">
        <v>21</v>
      </c>
      <c r="O2411" t="s">
        <v>52</v>
      </c>
      <c r="P2411" t="s">
        <v>2098</v>
      </c>
      <c r="R2411">
        <v>2012</v>
      </c>
      <c r="S2411" t="s">
        <v>2276</v>
      </c>
      <c r="T2411" t="str">
        <f t="shared" si="75"/>
        <v>BMW X5</v>
      </c>
      <c r="U2411" t="str">
        <f t="shared" si="74"/>
        <v>X5</v>
      </c>
    </row>
    <row r="2412" spans="1:21" x14ac:dyDescent="0.35">
      <c r="A2412" t="s">
        <v>14</v>
      </c>
      <c r="B2412" t="s">
        <v>16</v>
      </c>
      <c r="C2412" s="4">
        <v>44709</v>
      </c>
      <c r="D2412" t="s">
        <v>2518</v>
      </c>
      <c r="F2412" t="s">
        <v>25</v>
      </c>
      <c r="G2412">
        <v>32.883580000000002</v>
      </c>
      <c r="H2412">
        <v>-96.896010000000004</v>
      </c>
      <c r="I2412">
        <v>173814</v>
      </c>
      <c r="J2412" t="s">
        <v>32</v>
      </c>
      <c r="K2412">
        <v>8900</v>
      </c>
      <c r="M2412" t="s">
        <v>45</v>
      </c>
      <c r="N2412" t="s">
        <v>21</v>
      </c>
      <c r="O2412" t="s">
        <v>53</v>
      </c>
      <c r="P2412" t="s">
        <v>2099</v>
      </c>
      <c r="R2412">
        <v>2013</v>
      </c>
      <c r="S2412" t="s">
        <v>2276</v>
      </c>
      <c r="T2412" t="str">
        <f t="shared" si="75"/>
        <v>BMW 335i</v>
      </c>
      <c r="U2412" t="str">
        <f t="shared" si="74"/>
        <v>335i</v>
      </c>
    </row>
    <row r="2413" spans="1:21" x14ac:dyDescent="0.35">
      <c r="A2413" t="s">
        <v>14</v>
      </c>
      <c r="B2413" t="s">
        <v>16</v>
      </c>
      <c r="C2413" s="4">
        <v>44709</v>
      </c>
      <c r="D2413" t="s">
        <v>2518</v>
      </c>
      <c r="E2413" t="s">
        <v>22</v>
      </c>
      <c r="F2413" t="s">
        <v>25</v>
      </c>
      <c r="G2413">
        <v>32.883580000000002</v>
      </c>
      <c r="H2413">
        <v>-96.896010000000004</v>
      </c>
      <c r="I2413">
        <v>155671</v>
      </c>
      <c r="J2413" t="s">
        <v>31</v>
      </c>
      <c r="K2413">
        <v>10900</v>
      </c>
      <c r="L2413" t="s">
        <v>43</v>
      </c>
      <c r="M2413" t="s">
        <v>45</v>
      </c>
      <c r="N2413" t="s">
        <v>50</v>
      </c>
      <c r="O2413" t="s">
        <v>52</v>
      </c>
      <c r="P2413" t="s">
        <v>2100</v>
      </c>
      <c r="Q2413">
        <v>6</v>
      </c>
      <c r="R2413">
        <v>2012</v>
      </c>
      <c r="S2413" t="s">
        <v>2276</v>
      </c>
      <c r="T2413" t="str">
        <f t="shared" si="75"/>
        <v>BMW X3</v>
      </c>
      <c r="U2413" t="str">
        <f t="shared" si="74"/>
        <v>X3</v>
      </c>
    </row>
    <row r="2414" spans="1:21" x14ac:dyDescent="0.35">
      <c r="A2414" t="s">
        <v>14</v>
      </c>
      <c r="B2414" t="s">
        <v>16</v>
      </c>
      <c r="C2414" s="4">
        <v>44709</v>
      </c>
      <c r="D2414" t="s">
        <v>2518</v>
      </c>
      <c r="F2414" t="s">
        <v>25</v>
      </c>
      <c r="G2414">
        <v>32.883580000000002</v>
      </c>
      <c r="H2414">
        <v>-96.896010000000004</v>
      </c>
      <c r="I2414">
        <v>62430</v>
      </c>
      <c r="J2414" t="s">
        <v>30</v>
      </c>
      <c r="K2414">
        <v>18900</v>
      </c>
      <c r="L2414" t="s">
        <v>41</v>
      </c>
      <c r="M2414" t="s">
        <v>45</v>
      </c>
      <c r="N2414" t="s">
        <v>21</v>
      </c>
      <c r="O2414" t="s">
        <v>60</v>
      </c>
      <c r="P2414" t="s">
        <v>2101</v>
      </c>
      <c r="R2414">
        <v>2013</v>
      </c>
      <c r="S2414" t="s">
        <v>2324</v>
      </c>
      <c r="T2414" t="str">
        <f t="shared" si="75"/>
        <v>Mercedes-Benz SLK</v>
      </c>
      <c r="U2414" t="str">
        <f t="shared" si="74"/>
        <v>SLK</v>
      </c>
    </row>
    <row r="2415" spans="1:21" x14ac:dyDescent="0.35">
      <c r="A2415" t="s">
        <v>14</v>
      </c>
      <c r="B2415" t="s">
        <v>16</v>
      </c>
      <c r="C2415" s="4">
        <v>44709</v>
      </c>
      <c r="D2415" t="s">
        <v>2518</v>
      </c>
      <c r="E2415" t="s">
        <v>22</v>
      </c>
      <c r="F2415" t="s">
        <v>25</v>
      </c>
      <c r="G2415">
        <v>32.883580000000002</v>
      </c>
      <c r="H2415">
        <v>-96.896010000000004</v>
      </c>
      <c r="I2415">
        <v>86508</v>
      </c>
      <c r="J2415" t="s">
        <v>34</v>
      </c>
      <c r="K2415">
        <v>16900</v>
      </c>
      <c r="M2415" t="s">
        <v>45</v>
      </c>
      <c r="N2415" t="s">
        <v>50</v>
      </c>
      <c r="O2415" t="s">
        <v>53</v>
      </c>
      <c r="P2415" t="s">
        <v>2102</v>
      </c>
      <c r="Q2415">
        <v>6</v>
      </c>
      <c r="R2415">
        <v>2014</v>
      </c>
      <c r="S2415" t="s">
        <v>2246</v>
      </c>
      <c r="T2415" t="str">
        <f t="shared" si="75"/>
        <v>Infiniti Q50</v>
      </c>
      <c r="U2415" t="str">
        <f t="shared" si="74"/>
        <v>Q50</v>
      </c>
    </row>
    <row r="2416" spans="1:21" x14ac:dyDescent="0.35">
      <c r="A2416" t="s">
        <v>14</v>
      </c>
      <c r="B2416" t="s">
        <v>16</v>
      </c>
      <c r="C2416" s="4">
        <v>44709</v>
      </c>
      <c r="D2416" t="s">
        <v>2518</v>
      </c>
      <c r="F2416" t="s">
        <v>25</v>
      </c>
      <c r="G2416">
        <v>32.883580000000002</v>
      </c>
      <c r="H2416">
        <v>-96.896010000000004</v>
      </c>
      <c r="I2416">
        <v>60169</v>
      </c>
      <c r="J2416" t="s">
        <v>30</v>
      </c>
      <c r="K2416">
        <v>24900</v>
      </c>
      <c r="L2416" t="s">
        <v>41</v>
      </c>
      <c r="M2416" t="s">
        <v>45</v>
      </c>
      <c r="N2416" t="s">
        <v>21</v>
      </c>
      <c r="O2416" t="s">
        <v>60</v>
      </c>
      <c r="P2416" t="s">
        <v>2103</v>
      </c>
      <c r="R2416">
        <v>2012</v>
      </c>
      <c r="S2416" t="s">
        <v>2276</v>
      </c>
      <c r="T2416" t="str">
        <f t="shared" si="75"/>
        <v>BMW 335is</v>
      </c>
      <c r="U2416" t="str">
        <f t="shared" si="74"/>
        <v>335is</v>
      </c>
    </row>
    <row r="2417" spans="1:21" x14ac:dyDescent="0.35">
      <c r="A2417" t="s">
        <v>14</v>
      </c>
      <c r="B2417" t="s">
        <v>16</v>
      </c>
      <c r="C2417" s="4">
        <v>44709</v>
      </c>
      <c r="D2417" t="s">
        <v>2518</v>
      </c>
      <c r="E2417" t="s">
        <v>22</v>
      </c>
      <c r="F2417" t="s">
        <v>25</v>
      </c>
      <c r="G2417">
        <v>32.883580000000002</v>
      </c>
      <c r="H2417">
        <v>-96.896010000000004</v>
      </c>
      <c r="I2417">
        <v>135625</v>
      </c>
      <c r="J2417" t="s">
        <v>32</v>
      </c>
      <c r="K2417">
        <v>13900</v>
      </c>
      <c r="L2417" t="s">
        <v>43</v>
      </c>
      <c r="M2417" t="s">
        <v>45</v>
      </c>
      <c r="N2417" t="s">
        <v>50</v>
      </c>
      <c r="O2417" t="s">
        <v>52</v>
      </c>
      <c r="P2417" t="s">
        <v>2104</v>
      </c>
      <c r="Q2417">
        <v>4</v>
      </c>
      <c r="R2417">
        <v>2012</v>
      </c>
      <c r="S2417" t="s">
        <v>2287</v>
      </c>
      <c r="T2417" t="str">
        <f t="shared" si="75"/>
        <v>Audi Q5</v>
      </c>
      <c r="U2417" t="str">
        <f t="shared" si="74"/>
        <v>Q5</v>
      </c>
    </row>
    <row r="2418" spans="1:21" x14ac:dyDescent="0.35">
      <c r="A2418" t="s">
        <v>14</v>
      </c>
      <c r="B2418" t="s">
        <v>16</v>
      </c>
      <c r="C2418" s="4">
        <v>44709</v>
      </c>
      <c r="D2418" t="s">
        <v>2518</v>
      </c>
      <c r="E2418" t="s">
        <v>22</v>
      </c>
      <c r="F2418" t="s">
        <v>25</v>
      </c>
      <c r="G2418">
        <v>32.883580000000002</v>
      </c>
      <c r="H2418">
        <v>-96.896010000000004</v>
      </c>
      <c r="I2418">
        <v>119066</v>
      </c>
      <c r="J2418" t="s">
        <v>33</v>
      </c>
      <c r="K2418">
        <v>15490</v>
      </c>
      <c r="L2418" t="s">
        <v>41</v>
      </c>
      <c r="M2418" t="s">
        <v>45</v>
      </c>
      <c r="N2418" t="s">
        <v>21</v>
      </c>
      <c r="O2418" t="s">
        <v>55</v>
      </c>
      <c r="P2418" t="s">
        <v>2105</v>
      </c>
      <c r="R2418">
        <v>2009</v>
      </c>
      <c r="S2418" t="s">
        <v>2287</v>
      </c>
      <c r="T2418" t="str">
        <f t="shared" si="75"/>
        <v>Audi S5</v>
      </c>
      <c r="U2418" t="str">
        <f t="shared" si="74"/>
        <v>S5</v>
      </c>
    </row>
    <row r="2419" spans="1:21" x14ac:dyDescent="0.35">
      <c r="A2419" t="s">
        <v>14</v>
      </c>
      <c r="B2419" t="s">
        <v>16</v>
      </c>
      <c r="C2419" s="4">
        <v>44709</v>
      </c>
      <c r="D2419" t="s">
        <v>2518</v>
      </c>
      <c r="E2419" t="s">
        <v>22</v>
      </c>
      <c r="F2419" t="s">
        <v>25</v>
      </c>
      <c r="G2419">
        <v>32.883580000000002</v>
      </c>
      <c r="H2419">
        <v>-96.896010000000004</v>
      </c>
      <c r="I2419">
        <v>160783</v>
      </c>
      <c r="J2419" t="s">
        <v>32</v>
      </c>
      <c r="K2419">
        <v>12900</v>
      </c>
      <c r="L2419" t="s">
        <v>43</v>
      </c>
      <c r="M2419" t="s">
        <v>45</v>
      </c>
      <c r="N2419" t="s">
        <v>50</v>
      </c>
      <c r="O2419" t="s">
        <v>52</v>
      </c>
      <c r="P2419" t="s">
        <v>1010</v>
      </c>
      <c r="Q2419">
        <v>4</v>
      </c>
      <c r="R2419">
        <v>2014</v>
      </c>
      <c r="S2419" t="s">
        <v>2287</v>
      </c>
      <c r="T2419" t="str">
        <f t="shared" si="75"/>
        <v>Audi Q5</v>
      </c>
      <c r="U2419" t="str">
        <f t="shared" si="74"/>
        <v>Q5</v>
      </c>
    </row>
    <row r="2420" spans="1:21" x14ac:dyDescent="0.35">
      <c r="A2420" t="s">
        <v>14</v>
      </c>
      <c r="B2420" t="s">
        <v>16</v>
      </c>
      <c r="C2420" s="4">
        <v>44709</v>
      </c>
      <c r="D2420" t="s">
        <v>2519</v>
      </c>
      <c r="E2420" t="s">
        <v>22</v>
      </c>
      <c r="F2420" t="s">
        <v>25</v>
      </c>
      <c r="G2420">
        <v>32.883580000000002</v>
      </c>
      <c r="H2420">
        <v>-96.896010000000004</v>
      </c>
      <c r="I2420">
        <v>130916</v>
      </c>
      <c r="J2420" t="s">
        <v>30</v>
      </c>
      <c r="K2420">
        <v>13900</v>
      </c>
      <c r="L2420" t="s">
        <v>41</v>
      </c>
      <c r="M2420" t="s">
        <v>45</v>
      </c>
      <c r="N2420" t="s">
        <v>51</v>
      </c>
      <c r="O2420" t="s">
        <v>55</v>
      </c>
      <c r="P2420" t="s">
        <v>2106</v>
      </c>
      <c r="Q2420">
        <v>4</v>
      </c>
      <c r="R2420">
        <v>2013</v>
      </c>
      <c r="S2420" t="s">
        <v>2287</v>
      </c>
      <c r="T2420" t="str">
        <f t="shared" si="75"/>
        <v>Audi A5</v>
      </c>
      <c r="U2420" t="str">
        <f t="shared" si="74"/>
        <v>A5</v>
      </c>
    </row>
    <row r="2421" spans="1:21" x14ac:dyDescent="0.35">
      <c r="A2421" t="s">
        <v>14</v>
      </c>
      <c r="B2421" t="s">
        <v>16</v>
      </c>
      <c r="C2421" s="4">
        <v>44709</v>
      </c>
      <c r="D2421" t="s">
        <v>2519</v>
      </c>
      <c r="F2421" t="s">
        <v>25</v>
      </c>
      <c r="G2421">
        <v>32.883580000000002</v>
      </c>
      <c r="H2421">
        <v>-96.896010000000004</v>
      </c>
      <c r="I2421">
        <v>137518</v>
      </c>
      <c r="J2421" t="s">
        <v>32</v>
      </c>
      <c r="K2421">
        <v>14900</v>
      </c>
      <c r="L2421" t="s">
        <v>43</v>
      </c>
      <c r="M2421" t="s">
        <v>45</v>
      </c>
      <c r="N2421" t="s">
        <v>21</v>
      </c>
      <c r="O2421" t="s">
        <v>52</v>
      </c>
      <c r="P2421" t="s">
        <v>2107</v>
      </c>
      <c r="R2421">
        <v>2015</v>
      </c>
      <c r="S2421" t="s">
        <v>2271</v>
      </c>
      <c r="T2421" t="str">
        <f t="shared" si="75"/>
        <v>Cadillac SRX</v>
      </c>
      <c r="U2421" t="str">
        <f t="shared" si="74"/>
        <v>SRX</v>
      </c>
    </row>
    <row r="2422" spans="1:21" x14ac:dyDescent="0.35">
      <c r="A2422" t="s">
        <v>14</v>
      </c>
      <c r="B2422" t="s">
        <v>16</v>
      </c>
      <c r="C2422" s="4">
        <v>44709</v>
      </c>
      <c r="D2422" t="s">
        <v>2519</v>
      </c>
      <c r="E2422" t="s">
        <v>22</v>
      </c>
      <c r="F2422" t="s">
        <v>25</v>
      </c>
      <c r="G2422">
        <v>32.883580000000002</v>
      </c>
      <c r="H2422">
        <v>-96.896010000000004</v>
      </c>
      <c r="I2422">
        <v>90291</v>
      </c>
      <c r="J2422" t="s">
        <v>30</v>
      </c>
      <c r="K2422">
        <v>19900</v>
      </c>
      <c r="L2422" t="s">
        <v>41</v>
      </c>
      <c r="M2422" t="s">
        <v>45</v>
      </c>
      <c r="N2422" t="s">
        <v>50</v>
      </c>
      <c r="O2422" t="s">
        <v>55</v>
      </c>
      <c r="P2422" t="s">
        <v>2108</v>
      </c>
      <c r="Q2422">
        <v>4</v>
      </c>
      <c r="R2422">
        <v>2010</v>
      </c>
      <c r="S2422" t="s">
        <v>2287</v>
      </c>
      <c r="T2422" t="str">
        <f t="shared" si="75"/>
        <v>Audi TT</v>
      </c>
      <c r="U2422" t="str">
        <f t="shared" si="74"/>
        <v>TT</v>
      </c>
    </row>
    <row r="2423" spans="1:21" x14ac:dyDescent="0.35">
      <c r="A2423" t="s">
        <v>14</v>
      </c>
      <c r="B2423" t="s">
        <v>16</v>
      </c>
      <c r="C2423" s="4">
        <v>44709</v>
      </c>
      <c r="D2423" t="s">
        <v>2519</v>
      </c>
      <c r="E2423" t="s">
        <v>22</v>
      </c>
      <c r="F2423" t="s">
        <v>25</v>
      </c>
      <c r="G2423">
        <v>32.883580000000002</v>
      </c>
      <c r="H2423">
        <v>-96.896010000000004</v>
      </c>
      <c r="I2423">
        <v>143737</v>
      </c>
      <c r="J2423" t="s">
        <v>32</v>
      </c>
      <c r="K2423">
        <v>12900</v>
      </c>
      <c r="L2423" t="s">
        <v>43</v>
      </c>
      <c r="M2423" t="s">
        <v>45</v>
      </c>
      <c r="N2423" t="s">
        <v>50</v>
      </c>
      <c r="O2423" t="s">
        <v>52</v>
      </c>
      <c r="P2423" t="s">
        <v>2109</v>
      </c>
      <c r="Q2423">
        <v>8</v>
      </c>
      <c r="R2423">
        <v>2011</v>
      </c>
      <c r="S2423" t="s">
        <v>2312</v>
      </c>
      <c r="T2423" t="str">
        <f t="shared" si="75"/>
        <v>Land Rover Range Rover Sport</v>
      </c>
      <c r="U2423" t="str">
        <f t="shared" si="74"/>
        <v>Rover Range Rover Sport</v>
      </c>
    </row>
    <row r="2424" spans="1:21" x14ac:dyDescent="0.35">
      <c r="A2424" t="s">
        <v>14</v>
      </c>
      <c r="B2424" t="s">
        <v>16</v>
      </c>
      <c r="C2424" s="4">
        <v>44709</v>
      </c>
      <c r="D2424" t="s">
        <v>2519</v>
      </c>
      <c r="E2424" t="s">
        <v>22</v>
      </c>
      <c r="F2424" t="s">
        <v>25</v>
      </c>
      <c r="G2424">
        <v>32.883580000000002</v>
      </c>
      <c r="H2424">
        <v>-96.896010000000004</v>
      </c>
      <c r="I2424">
        <v>176091</v>
      </c>
      <c r="J2424" t="s">
        <v>30</v>
      </c>
      <c r="K2424">
        <v>13900</v>
      </c>
      <c r="L2424" t="s">
        <v>43</v>
      </c>
      <c r="M2424" t="s">
        <v>45</v>
      </c>
      <c r="N2424" t="s">
        <v>50</v>
      </c>
      <c r="O2424" t="s">
        <v>52</v>
      </c>
      <c r="P2424" t="s">
        <v>2110</v>
      </c>
      <c r="Q2424">
        <v>8</v>
      </c>
      <c r="R2424">
        <v>2008</v>
      </c>
      <c r="S2424" t="s">
        <v>2400</v>
      </c>
      <c r="T2424" t="str">
        <f t="shared" si="75"/>
        <v>HUMMER H3</v>
      </c>
      <c r="U2424" t="str">
        <f t="shared" si="74"/>
        <v>H3</v>
      </c>
    </row>
    <row r="2425" spans="1:21" x14ac:dyDescent="0.35">
      <c r="A2425" t="s">
        <v>14</v>
      </c>
      <c r="B2425" t="s">
        <v>16</v>
      </c>
      <c r="C2425" s="4">
        <v>44709</v>
      </c>
      <c r="D2425" t="s">
        <v>2519</v>
      </c>
      <c r="E2425" t="s">
        <v>23</v>
      </c>
      <c r="F2425" t="s">
        <v>26</v>
      </c>
      <c r="G2425">
        <v>32.883580000000002</v>
      </c>
      <c r="H2425">
        <v>-96.896010000000004</v>
      </c>
      <c r="I2425">
        <v>105659</v>
      </c>
      <c r="J2425" t="s">
        <v>29</v>
      </c>
      <c r="K2425">
        <v>16900</v>
      </c>
      <c r="M2425" t="s">
        <v>45</v>
      </c>
      <c r="N2425" t="s">
        <v>50</v>
      </c>
      <c r="O2425" t="s">
        <v>58</v>
      </c>
      <c r="P2425" t="s">
        <v>2111</v>
      </c>
      <c r="Q2425">
        <v>4</v>
      </c>
      <c r="R2425">
        <v>2017</v>
      </c>
      <c r="S2425" t="s">
        <v>2300</v>
      </c>
      <c r="T2425" t="str">
        <f t="shared" si="75"/>
        <v>Toyota Prius Prime</v>
      </c>
      <c r="U2425" t="str">
        <f t="shared" si="74"/>
        <v>Prius Prime</v>
      </c>
    </row>
    <row r="2426" spans="1:21" x14ac:dyDescent="0.35">
      <c r="A2426" t="s">
        <v>14</v>
      </c>
      <c r="B2426" t="s">
        <v>16</v>
      </c>
      <c r="C2426" s="4">
        <v>44709</v>
      </c>
      <c r="D2426" t="s">
        <v>2519</v>
      </c>
      <c r="E2426" t="s">
        <v>23</v>
      </c>
      <c r="F2426" t="s">
        <v>25</v>
      </c>
      <c r="G2426">
        <v>32.883580000000002</v>
      </c>
      <c r="H2426">
        <v>-96.896010000000004</v>
      </c>
      <c r="I2426">
        <v>108210</v>
      </c>
      <c r="J2426" t="s">
        <v>30</v>
      </c>
      <c r="K2426">
        <v>15900</v>
      </c>
      <c r="M2426" t="s">
        <v>45</v>
      </c>
      <c r="N2426" t="s">
        <v>50</v>
      </c>
      <c r="O2426" t="s">
        <v>53</v>
      </c>
      <c r="P2426" t="s">
        <v>2112</v>
      </c>
      <c r="Q2426">
        <v>6</v>
      </c>
      <c r="R2426">
        <v>2016</v>
      </c>
      <c r="S2426" t="s">
        <v>2242</v>
      </c>
      <c r="T2426" t="str">
        <f t="shared" si="75"/>
        <v>Nissan Maxima</v>
      </c>
      <c r="U2426" t="str">
        <f t="shared" si="74"/>
        <v>Maxima</v>
      </c>
    </row>
    <row r="2427" spans="1:21" x14ac:dyDescent="0.35">
      <c r="A2427" t="s">
        <v>14</v>
      </c>
      <c r="B2427" t="s">
        <v>16</v>
      </c>
      <c r="C2427" s="4">
        <v>44709</v>
      </c>
      <c r="D2427" t="s">
        <v>2519</v>
      </c>
      <c r="E2427" t="s">
        <v>24</v>
      </c>
      <c r="F2427" t="s">
        <v>25</v>
      </c>
      <c r="G2427">
        <v>32.883580000000002</v>
      </c>
      <c r="H2427">
        <v>-96.896010000000004</v>
      </c>
      <c r="I2427">
        <v>94998</v>
      </c>
      <c r="J2427" t="s">
        <v>32</v>
      </c>
      <c r="K2427">
        <v>12900</v>
      </c>
      <c r="M2427" t="s">
        <v>45</v>
      </c>
      <c r="N2427" t="s">
        <v>50</v>
      </c>
      <c r="O2427" t="s">
        <v>53</v>
      </c>
      <c r="P2427" t="s">
        <v>2113</v>
      </c>
      <c r="Q2427">
        <v>4</v>
      </c>
      <c r="R2427">
        <v>2012</v>
      </c>
      <c r="S2427" t="s">
        <v>2276</v>
      </c>
      <c r="T2427" t="str">
        <f t="shared" si="75"/>
        <v>BMW 3-Series</v>
      </c>
      <c r="U2427" t="str">
        <f t="shared" si="74"/>
        <v>3-Series</v>
      </c>
    </row>
    <row r="2428" spans="1:21" x14ac:dyDescent="0.35">
      <c r="A2428" t="s">
        <v>14</v>
      </c>
      <c r="B2428" t="s">
        <v>16</v>
      </c>
      <c r="C2428" s="4">
        <v>44709</v>
      </c>
      <c r="D2428" t="s">
        <v>2519</v>
      </c>
      <c r="E2428" t="s">
        <v>22</v>
      </c>
      <c r="F2428" t="s">
        <v>25</v>
      </c>
      <c r="G2428">
        <v>32.883580000000002</v>
      </c>
      <c r="H2428">
        <v>-96.896010000000004</v>
      </c>
      <c r="I2428">
        <v>176454</v>
      </c>
      <c r="J2428" t="s">
        <v>32</v>
      </c>
      <c r="K2428">
        <v>18900</v>
      </c>
      <c r="L2428" t="s">
        <v>43</v>
      </c>
      <c r="M2428" t="s">
        <v>45</v>
      </c>
      <c r="N2428" t="s">
        <v>50</v>
      </c>
      <c r="O2428" t="s">
        <v>57</v>
      </c>
      <c r="P2428" t="s">
        <v>500</v>
      </c>
      <c r="Q2428">
        <v>6</v>
      </c>
      <c r="R2428">
        <v>2012</v>
      </c>
      <c r="S2428" t="s">
        <v>2278</v>
      </c>
      <c r="T2428" t="str">
        <f t="shared" si="75"/>
        <v>Ford F-150</v>
      </c>
      <c r="U2428" t="str">
        <f t="shared" si="74"/>
        <v>F-150</v>
      </c>
    </row>
    <row r="2429" spans="1:21" x14ac:dyDescent="0.35">
      <c r="A2429" t="s">
        <v>14</v>
      </c>
      <c r="B2429" t="s">
        <v>16</v>
      </c>
      <c r="C2429" s="4">
        <v>44709</v>
      </c>
      <c r="D2429" t="s">
        <v>2519</v>
      </c>
      <c r="E2429" t="s">
        <v>22</v>
      </c>
      <c r="F2429" t="s">
        <v>25</v>
      </c>
      <c r="G2429">
        <v>32.883580000000002</v>
      </c>
      <c r="H2429">
        <v>-96.896010000000004</v>
      </c>
      <c r="I2429">
        <v>108163</v>
      </c>
      <c r="J2429" t="s">
        <v>30</v>
      </c>
      <c r="K2429">
        <v>20900</v>
      </c>
      <c r="L2429" t="s">
        <v>43</v>
      </c>
      <c r="M2429" t="s">
        <v>45</v>
      </c>
      <c r="N2429" t="s">
        <v>50</v>
      </c>
      <c r="O2429" t="s">
        <v>52</v>
      </c>
      <c r="P2429" t="s">
        <v>1838</v>
      </c>
      <c r="Q2429">
        <v>4</v>
      </c>
      <c r="R2429">
        <v>2014</v>
      </c>
      <c r="S2429" t="s">
        <v>2312</v>
      </c>
      <c r="T2429" t="str">
        <f t="shared" si="75"/>
        <v>Land Rover Range Rover Evoque</v>
      </c>
      <c r="U2429" t="str">
        <f t="shared" si="74"/>
        <v>Rover Range Rover Evoque</v>
      </c>
    </row>
    <row r="2430" spans="1:21" x14ac:dyDescent="0.35">
      <c r="A2430" t="s">
        <v>14</v>
      </c>
      <c r="B2430" t="s">
        <v>16</v>
      </c>
      <c r="C2430" s="4">
        <v>44709</v>
      </c>
      <c r="D2430" t="s">
        <v>2519</v>
      </c>
      <c r="E2430" t="s">
        <v>22</v>
      </c>
      <c r="F2430" t="s">
        <v>25</v>
      </c>
      <c r="G2430">
        <v>32.883580000000002</v>
      </c>
      <c r="H2430">
        <v>-96.896010000000004</v>
      </c>
      <c r="I2430">
        <v>116091</v>
      </c>
      <c r="J2430" t="s">
        <v>34</v>
      </c>
      <c r="K2430">
        <v>15900</v>
      </c>
      <c r="L2430" t="s">
        <v>43</v>
      </c>
      <c r="M2430" t="s">
        <v>45</v>
      </c>
      <c r="N2430" t="s">
        <v>50</v>
      </c>
      <c r="O2430" t="s">
        <v>52</v>
      </c>
      <c r="P2430" t="s">
        <v>1010</v>
      </c>
      <c r="Q2430">
        <v>4</v>
      </c>
      <c r="R2430">
        <v>2014</v>
      </c>
      <c r="S2430" t="s">
        <v>2287</v>
      </c>
      <c r="T2430" t="str">
        <f t="shared" si="75"/>
        <v>Audi Q5</v>
      </c>
      <c r="U2430" t="str">
        <f t="shared" si="74"/>
        <v>Q5</v>
      </c>
    </row>
    <row r="2431" spans="1:21" x14ac:dyDescent="0.35">
      <c r="A2431" t="s">
        <v>14</v>
      </c>
      <c r="B2431" t="s">
        <v>16</v>
      </c>
      <c r="C2431" s="4">
        <v>44709</v>
      </c>
      <c r="D2431" t="s">
        <v>2519</v>
      </c>
      <c r="E2431" t="s">
        <v>22</v>
      </c>
      <c r="F2431" t="s">
        <v>25</v>
      </c>
      <c r="G2431">
        <v>32.883580000000002</v>
      </c>
      <c r="H2431">
        <v>-96.896010000000004</v>
      </c>
      <c r="I2431">
        <v>159296</v>
      </c>
      <c r="J2431" t="s">
        <v>32</v>
      </c>
      <c r="K2431">
        <v>18900</v>
      </c>
      <c r="L2431" t="s">
        <v>43</v>
      </c>
      <c r="M2431" t="s">
        <v>45</v>
      </c>
      <c r="N2431" t="s">
        <v>50</v>
      </c>
      <c r="O2431" t="s">
        <v>52</v>
      </c>
      <c r="P2431" t="s">
        <v>2114</v>
      </c>
      <c r="Q2431">
        <v>8</v>
      </c>
      <c r="R2431">
        <v>2011</v>
      </c>
      <c r="S2431" t="s">
        <v>2271</v>
      </c>
      <c r="T2431" t="str">
        <f t="shared" si="75"/>
        <v>Cadillac Escalade</v>
      </c>
      <c r="U2431" t="str">
        <f t="shared" si="74"/>
        <v>Escalade</v>
      </c>
    </row>
    <row r="2432" spans="1:21" x14ac:dyDescent="0.35">
      <c r="A2432" t="s">
        <v>14</v>
      </c>
      <c r="C2432" s="4">
        <v>44709</v>
      </c>
      <c r="D2432" t="s">
        <v>2520</v>
      </c>
      <c r="F2432" t="s">
        <v>25</v>
      </c>
      <c r="G2432">
        <v>32.946016</v>
      </c>
      <c r="H2432">
        <v>-96.829355000000007</v>
      </c>
      <c r="I2432">
        <v>20833</v>
      </c>
      <c r="J2432" t="s">
        <v>32</v>
      </c>
      <c r="K2432">
        <v>43301</v>
      </c>
      <c r="M2432" t="s">
        <v>45</v>
      </c>
      <c r="N2432" t="s">
        <v>50</v>
      </c>
      <c r="O2432" t="s">
        <v>52</v>
      </c>
      <c r="P2432" t="s">
        <v>2115</v>
      </c>
      <c r="R2432">
        <v>2021</v>
      </c>
      <c r="S2432" t="s">
        <v>2408</v>
      </c>
      <c r="T2432" t="str">
        <f t="shared" si="75"/>
        <v>VOLVO XC60</v>
      </c>
      <c r="U2432" t="str">
        <f t="shared" si="74"/>
        <v>XC60</v>
      </c>
    </row>
    <row r="2433" spans="1:21" x14ac:dyDescent="0.35">
      <c r="A2433" t="s">
        <v>14</v>
      </c>
      <c r="C2433" s="4">
        <v>44709</v>
      </c>
      <c r="D2433" t="s">
        <v>2520</v>
      </c>
      <c r="F2433" t="s">
        <v>25</v>
      </c>
      <c r="G2433">
        <v>32.764899999999997</v>
      </c>
      <c r="H2433">
        <v>-97.011200000000002</v>
      </c>
      <c r="I2433">
        <v>74927</v>
      </c>
      <c r="K2433">
        <v>16000</v>
      </c>
      <c r="M2433" t="s">
        <v>46</v>
      </c>
      <c r="N2433" t="s">
        <v>50</v>
      </c>
      <c r="P2433" t="s">
        <v>2116</v>
      </c>
      <c r="R2433">
        <v>2017</v>
      </c>
      <c r="S2433" t="s">
        <v>2300</v>
      </c>
      <c r="T2433" t="str">
        <f t="shared" si="75"/>
        <v>Toyota Camry LE</v>
      </c>
      <c r="U2433" t="str">
        <f t="shared" si="74"/>
        <v>Camry LE</v>
      </c>
    </row>
    <row r="2434" spans="1:21" x14ac:dyDescent="0.35">
      <c r="A2434" t="s">
        <v>14</v>
      </c>
      <c r="C2434" s="4">
        <v>44709</v>
      </c>
      <c r="D2434" t="s">
        <v>2520</v>
      </c>
      <c r="E2434" t="s">
        <v>22</v>
      </c>
      <c r="F2434" t="s">
        <v>21</v>
      </c>
      <c r="G2434">
        <v>32.952959999999997</v>
      </c>
      <c r="H2434">
        <v>-96.832689000000002</v>
      </c>
      <c r="I2434">
        <v>99585</v>
      </c>
      <c r="J2434" t="s">
        <v>32</v>
      </c>
      <c r="K2434">
        <v>35995</v>
      </c>
      <c r="M2434" t="s">
        <v>45</v>
      </c>
      <c r="N2434" t="s">
        <v>50</v>
      </c>
      <c r="O2434" t="s">
        <v>56</v>
      </c>
      <c r="P2434" t="s">
        <v>767</v>
      </c>
      <c r="R2434">
        <v>2019</v>
      </c>
      <c r="S2434" t="s">
        <v>2278</v>
      </c>
      <c r="T2434" t="str">
        <f t="shared" si="75"/>
        <v>FORD F-250</v>
      </c>
      <c r="U2434" t="str">
        <f t="shared" ref="U2434:U2497" si="76">RIGHT(T2434,LEN(T2434)-FIND(" ",T2434))</f>
        <v>F-250</v>
      </c>
    </row>
    <row r="2435" spans="1:21" x14ac:dyDescent="0.35">
      <c r="A2435" t="s">
        <v>14</v>
      </c>
      <c r="B2435" t="s">
        <v>15</v>
      </c>
      <c r="C2435" s="4">
        <v>44709</v>
      </c>
      <c r="D2435" t="s">
        <v>2520</v>
      </c>
      <c r="E2435" t="s">
        <v>24</v>
      </c>
      <c r="F2435" t="s">
        <v>25</v>
      </c>
      <c r="G2435">
        <v>32.930999999999997</v>
      </c>
      <c r="H2435">
        <v>-97.284300000000002</v>
      </c>
      <c r="I2435">
        <v>72000</v>
      </c>
      <c r="J2435" t="s">
        <v>32</v>
      </c>
      <c r="K2435">
        <v>8500</v>
      </c>
      <c r="L2435" t="s">
        <v>43</v>
      </c>
      <c r="M2435" t="s">
        <v>45</v>
      </c>
      <c r="N2435" t="s">
        <v>50</v>
      </c>
      <c r="O2435" t="s">
        <v>54</v>
      </c>
      <c r="P2435" t="s">
        <v>1684</v>
      </c>
      <c r="Q2435">
        <v>8</v>
      </c>
      <c r="R2435">
        <v>2004</v>
      </c>
      <c r="S2435" t="s">
        <v>2278</v>
      </c>
      <c r="T2435" t="str">
        <f t="shared" ref="T2435:T2498" si="77">RIGHT(P2435,LEN(P2435)-FIND(" ",P2435))</f>
        <v>ford f-150</v>
      </c>
      <c r="U2435" t="str">
        <f t="shared" si="76"/>
        <v>f-150</v>
      </c>
    </row>
    <row r="2436" spans="1:21" x14ac:dyDescent="0.35">
      <c r="A2436" t="s">
        <v>14</v>
      </c>
      <c r="C2436" s="4">
        <v>44709</v>
      </c>
      <c r="D2436" t="s">
        <v>3091</v>
      </c>
      <c r="F2436" t="s">
        <v>25</v>
      </c>
      <c r="G2436">
        <v>33.024999999999999</v>
      </c>
      <c r="H2436">
        <v>-96.739699999999999</v>
      </c>
      <c r="I2436">
        <v>139000</v>
      </c>
      <c r="K2436">
        <v>18000</v>
      </c>
      <c r="M2436" t="s">
        <v>46</v>
      </c>
      <c r="N2436" t="s">
        <v>50</v>
      </c>
      <c r="P2436" t="s">
        <v>899</v>
      </c>
      <c r="R2436">
        <v>2015</v>
      </c>
      <c r="S2436" t="s">
        <v>2278</v>
      </c>
      <c r="T2436" t="str">
        <f t="shared" si="77"/>
        <v>ford f250 xlt</v>
      </c>
      <c r="U2436" t="str">
        <f t="shared" si="76"/>
        <v>f250 xlt</v>
      </c>
    </row>
    <row r="2437" spans="1:21" x14ac:dyDescent="0.35">
      <c r="A2437" t="s">
        <v>14</v>
      </c>
      <c r="B2437" t="s">
        <v>15</v>
      </c>
      <c r="C2437" s="4">
        <v>44709</v>
      </c>
      <c r="D2437" t="s">
        <v>2525</v>
      </c>
      <c r="E2437" t="s">
        <v>24</v>
      </c>
      <c r="F2437" t="s">
        <v>25</v>
      </c>
      <c r="G2437">
        <v>33.075200000000002</v>
      </c>
      <c r="H2437">
        <v>-96.784300000000002</v>
      </c>
      <c r="I2437">
        <v>56750</v>
      </c>
      <c r="J2437" t="s">
        <v>32</v>
      </c>
      <c r="K2437">
        <v>37500</v>
      </c>
      <c r="L2437" t="s">
        <v>41</v>
      </c>
      <c r="M2437" t="s">
        <v>45</v>
      </c>
      <c r="N2437" t="s">
        <v>50</v>
      </c>
      <c r="O2437" t="s">
        <v>60</v>
      </c>
      <c r="P2437" t="s">
        <v>2117</v>
      </c>
      <c r="Q2437">
        <v>6</v>
      </c>
      <c r="R2437">
        <v>2016</v>
      </c>
      <c r="S2437" t="s">
        <v>2302</v>
      </c>
      <c r="T2437" t="str">
        <f t="shared" si="77"/>
        <v>jaguar f-type</v>
      </c>
      <c r="U2437" t="str">
        <f t="shared" si="76"/>
        <v>f-type</v>
      </c>
    </row>
    <row r="2438" spans="1:21" x14ac:dyDescent="0.35">
      <c r="A2438" t="s">
        <v>14</v>
      </c>
      <c r="B2438" t="s">
        <v>15</v>
      </c>
      <c r="C2438" s="4">
        <v>44709</v>
      </c>
      <c r="D2438" t="s">
        <v>2917</v>
      </c>
      <c r="E2438" t="s">
        <v>22</v>
      </c>
      <c r="F2438" t="s">
        <v>25</v>
      </c>
      <c r="G2438">
        <v>33.024999999999999</v>
      </c>
      <c r="H2438">
        <v>-96.739699999999999</v>
      </c>
      <c r="I2438">
        <v>145000</v>
      </c>
      <c r="J2438" t="s">
        <v>34</v>
      </c>
      <c r="K2438">
        <v>8999</v>
      </c>
      <c r="M2438" t="s">
        <v>45</v>
      </c>
      <c r="N2438" t="s">
        <v>50</v>
      </c>
      <c r="O2438" t="s">
        <v>52</v>
      </c>
      <c r="P2438" t="s">
        <v>399</v>
      </c>
      <c r="Q2438">
        <v>4</v>
      </c>
      <c r="R2438">
        <v>2010</v>
      </c>
      <c r="S2438" t="s">
        <v>2254</v>
      </c>
      <c r="T2438" t="str">
        <f t="shared" si="77"/>
        <v>honda cr-v</v>
      </c>
      <c r="U2438" t="str">
        <f t="shared" si="76"/>
        <v>cr-v</v>
      </c>
    </row>
    <row r="2439" spans="1:21" x14ac:dyDescent="0.35">
      <c r="A2439" t="s">
        <v>14</v>
      </c>
      <c r="C2439" s="4">
        <v>44709</v>
      </c>
      <c r="D2439" t="s">
        <v>2526</v>
      </c>
      <c r="E2439" t="s">
        <v>23</v>
      </c>
      <c r="F2439" t="s">
        <v>21</v>
      </c>
      <c r="G2439">
        <v>32.952959999999997</v>
      </c>
      <c r="H2439">
        <v>-96.832689000000002</v>
      </c>
      <c r="I2439">
        <v>78191</v>
      </c>
      <c r="J2439" t="s">
        <v>32</v>
      </c>
      <c r="K2439">
        <v>43995</v>
      </c>
      <c r="M2439" t="s">
        <v>45</v>
      </c>
      <c r="N2439" t="s">
        <v>50</v>
      </c>
      <c r="O2439" t="s">
        <v>21</v>
      </c>
      <c r="P2439" t="s">
        <v>1029</v>
      </c>
      <c r="R2439">
        <v>2004</v>
      </c>
      <c r="S2439" t="s">
        <v>2262</v>
      </c>
      <c r="T2439" t="str">
        <f t="shared" si="77"/>
        <v>CHEVROLET C4</v>
      </c>
      <c r="U2439" t="str">
        <f t="shared" si="76"/>
        <v>C4</v>
      </c>
    </row>
    <row r="2440" spans="1:21" x14ac:dyDescent="0.35">
      <c r="A2440" t="s">
        <v>14</v>
      </c>
      <c r="B2440" t="s">
        <v>17</v>
      </c>
      <c r="C2440" s="4">
        <v>44709</v>
      </c>
      <c r="D2440" t="s">
        <v>2923</v>
      </c>
      <c r="E2440" t="s">
        <v>24</v>
      </c>
      <c r="F2440" t="s">
        <v>25</v>
      </c>
      <c r="G2440">
        <v>32.932063999999997</v>
      </c>
      <c r="H2440">
        <v>-96.745906000000005</v>
      </c>
      <c r="I2440">
        <v>33800</v>
      </c>
      <c r="J2440" t="s">
        <v>35</v>
      </c>
      <c r="K2440">
        <v>22450</v>
      </c>
      <c r="L2440" t="s">
        <v>43</v>
      </c>
      <c r="M2440" t="s">
        <v>46</v>
      </c>
      <c r="N2440" t="s">
        <v>50</v>
      </c>
      <c r="O2440" t="s">
        <v>57</v>
      </c>
      <c r="P2440" t="s">
        <v>2118</v>
      </c>
      <c r="Q2440">
        <v>4</v>
      </c>
      <c r="R2440">
        <v>2019</v>
      </c>
      <c r="S2440" t="s">
        <v>2256</v>
      </c>
      <c r="T2440" t="str">
        <f t="shared" si="77"/>
        <v>2019 chevrolet colorado</v>
      </c>
      <c r="U2440" t="str">
        <f t="shared" si="76"/>
        <v>chevrolet colorado</v>
      </c>
    </row>
    <row r="2441" spans="1:21" x14ac:dyDescent="0.35">
      <c r="A2441" t="s">
        <v>14</v>
      </c>
      <c r="B2441" t="s">
        <v>16</v>
      </c>
      <c r="C2441" s="4">
        <v>44709</v>
      </c>
      <c r="D2441" t="s">
        <v>2532</v>
      </c>
      <c r="F2441" t="s">
        <v>27</v>
      </c>
      <c r="G2441">
        <v>33.157074000000001</v>
      </c>
      <c r="H2441">
        <v>-96.948530000000005</v>
      </c>
      <c r="I2441">
        <v>226000</v>
      </c>
      <c r="K2441">
        <v>12500</v>
      </c>
      <c r="M2441" t="s">
        <v>45</v>
      </c>
      <c r="N2441" t="s">
        <v>51</v>
      </c>
      <c r="P2441" t="s">
        <v>2119</v>
      </c>
      <c r="Q2441">
        <v>8</v>
      </c>
      <c r="R2441">
        <v>2001</v>
      </c>
      <c r="S2441" t="s">
        <v>2278</v>
      </c>
      <c r="T2441" t="str">
        <f t="shared" si="77"/>
        <v>ford f350 diesels powerstroke</v>
      </c>
      <c r="U2441" t="str">
        <f t="shared" si="76"/>
        <v>f350 diesels powerstroke</v>
      </c>
    </row>
    <row r="2442" spans="1:21" x14ac:dyDescent="0.35">
      <c r="A2442" t="s">
        <v>14</v>
      </c>
      <c r="C2442" s="4">
        <v>44709</v>
      </c>
      <c r="D2442" t="s">
        <v>2532</v>
      </c>
      <c r="E2442" t="s">
        <v>22</v>
      </c>
      <c r="F2442" t="s">
        <v>21</v>
      </c>
      <c r="G2442">
        <v>32.952959999999997</v>
      </c>
      <c r="H2442">
        <v>-96.832689000000002</v>
      </c>
      <c r="I2442">
        <v>118742</v>
      </c>
      <c r="J2442" t="s">
        <v>32</v>
      </c>
      <c r="K2442">
        <v>31695</v>
      </c>
      <c r="M2442" t="s">
        <v>45</v>
      </c>
      <c r="N2442" t="s">
        <v>50</v>
      </c>
      <c r="O2442" t="s">
        <v>56</v>
      </c>
      <c r="P2442" t="s">
        <v>1706</v>
      </c>
      <c r="R2442">
        <v>2016</v>
      </c>
      <c r="S2442" t="s">
        <v>2262</v>
      </c>
      <c r="T2442" t="str">
        <f t="shared" si="77"/>
        <v>CHEVROLET SILVERADO</v>
      </c>
      <c r="U2442" t="str">
        <f t="shared" si="76"/>
        <v>SILVERADO</v>
      </c>
    </row>
    <row r="2443" spans="1:21" x14ac:dyDescent="0.35">
      <c r="A2443" t="s">
        <v>14</v>
      </c>
      <c r="B2443" t="s">
        <v>17</v>
      </c>
      <c r="C2443" s="4">
        <v>44709</v>
      </c>
      <c r="D2443" t="s">
        <v>2536</v>
      </c>
      <c r="E2443" t="s">
        <v>22</v>
      </c>
      <c r="F2443" t="s">
        <v>25</v>
      </c>
      <c r="G2443">
        <v>32.741349999999997</v>
      </c>
      <c r="H2443">
        <v>-97.053083999999998</v>
      </c>
      <c r="I2443">
        <v>106833</v>
      </c>
      <c r="J2443" t="s">
        <v>32</v>
      </c>
      <c r="K2443">
        <v>18950</v>
      </c>
      <c r="L2443" t="s">
        <v>43</v>
      </c>
      <c r="M2443" t="s">
        <v>45</v>
      </c>
      <c r="N2443" t="s">
        <v>50</v>
      </c>
      <c r="O2443" t="s">
        <v>52</v>
      </c>
      <c r="P2443" t="s">
        <v>2120</v>
      </c>
      <c r="Q2443">
        <v>6</v>
      </c>
      <c r="R2443">
        <v>1991</v>
      </c>
      <c r="S2443" t="s">
        <v>2277</v>
      </c>
      <c r="T2443" t="str">
        <f t="shared" si="77"/>
        <v>Jeep Wrangler</v>
      </c>
      <c r="U2443" t="str">
        <f t="shared" si="76"/>
        <v>Wrangler</v>
      </c>
    </row>
    <row r="2444" spans="1:21" x14ac:dyDescent="0.35">
      <c r="A2444" t="s">
        <v>14</v>
      </c>
      <c r="B2444" t="s">
        <v>17</v>
      </c>
      <c r="C2444" s="4">
        <v>44709</v>
      </c>
      <c r="D2444" t="s">
        <v>2536</v>
      </c>
      <c r="E2444" t="s">
        <v>24</v>
      </c>
      <c r="F2444" t="s">
        <v>25</v>
      </c>
      <c r="G2444">
        <v>32.741349999999997</v>
      </c>
      <c r="H2444">
        <v>-97.053083999999998</v>
      </c>
      <c r="I2444">
        <v>85030</v>
      </c>
      <c r="J2444" t="s">
        <v>33</v>
      </c>
      <c r="K2444">
        <v>12950</v>
      </c>
      <c r="L2444" t="s">
        <v>43</v>
      </c>
      <c r="M2444" t="s">
        <v>45</v>
      </c>
      <c r="N2444" t="s">
        <v>50</v>
      </c>
      <c r="O2444" t="s">
        <v>57</v>
      </c>
      <c r="P2444" t="s">
        <v>2121</v>
      </c>
      <c r="Q2444">
        <v>6</v>
      </c>
      <c r="R2444">
        <v>2000</v>
      </c>
      <c r="S2444" t="s">
        <v>2248</v>
      </c>
      <c r="T2444" t="str">
        <f t="shared" si="77"/>
        <v>Chevrolet S10 Pickup</v>
      </c>
      <c r="U2444" t="str">
        <f t="shared" si="76"/>
        <v>S10 Pickup</v>
      </c>
    </row>
    <row r="2445" spans="1:21" x14ac:dyDescent="0.35">
      <c r="A2445" t="s">
        <v>14</v>
      </c>
      <c r="B2445" t="s">
        <v>17</v>
      </c>
      <c r="C2445" s="4">
        <v>44709</v>
      </c>
      <c r="D2445" t="s">
        <v>3092</v>
      </c>
      <c r="E2445" t="s">
        <v>24</v>
      </c>
      <c r="F2445" t="s">
        <v>25</v>
      </c>
      <c r="G2445">
        <v>32.741349999999997</v>
      </c>
      <c r="H2445">
        <v>-97.053083999999998</v>
      </c>
      <c r="I2445">
        <v>170633</v>
      </c>
      <c r="J2445" t="s">
        <v>34</v>
      </c>
      <c r="K2445">
        <v>10950</v>
      </c>
      <c r="L2445" t="s">
        <v>43</v>
      </c>
      <c r="M2445" t="s">
        <v>45</v>
      </c>
      <c r="N2445" t="s">
        <v>50</v>
      </c>
      <c r="O2445" t="s">
        <v>52</v>
      </c>
      <c r="P2445" t="s">
        <v>2122</v>
      </c>
      <c r="Q2445">
        <v>8</v>
      </c>
      <c r="R2445">
        <v>2003</v>
      </c>
      <c r="S2445" t="s">
        <v>2248</v>
      </c>
      <c r="T2445" t="str">
        <f t="shared" si="77"/>
        <v>Chevrolet Suburban</v>
      </c>
      <c r="U2445" t="str">
        <f t="shared" si="76"/>
        <v>Suburban</v>
      </c>
    </row>
    <row r="2446" spans="1:21" x14ac:dyDescent="0.35">
      <c r="A2446" t="s">
        <v>14</v>
      </c>
      <c r="B2446" t="s">
        <v>17</v>
      </c>
      <c r="C2446" s="4">
        <v>44709</v>
      </c>
      <c r="D2446" t="s">
        <v>3092</v>
      </c>
      <c r="E2446" t="s">
        <v>24</v>
      </c>
      <c r="F2446" t="s">
        <v>25</v>
      </c>
      <c r="G2446">
        <v>32.741349999999997</v>
      </c>
      <c r="H2446">
        <v>-97.053083999999998</v>
      </c>
      <c r="I2446">
        <v>102717</v>
      </c>
      <c r="J2446" t="s">
        <v>32</v>
      </c>
      <c r="K2446">
        <v>16950</v>
      </c>
      <c r="L2446" t="s">
        <v>41</v>
      </c>
      <c r="M2446" t="s">
        <v>45</v>
      </c>
      <c r="N2446" t="s">
        <v>50</v>
      </c>
      <c r="O2446" t="s">
        <v>54</v>
      </c>
      <c r="P2446" t="s">
        <v>2123</v>
      </c>
      <c r="Q2446">
        <v>8</v>
      </c>
      <c r="R2446">
        <v>2002</v>
      </c>
      <c r="S2446" t="s">
        <v>2247</v>
      </c>
      <c r="T2446" t="str">
        <f t="shared" si="77"/>
        <v>Dodge Ram Van</v>
      </c>
      <c r="U2446" t="str">
        <f t="shared" si="76"/>
        <v>Ram Van</v>
      </c>
    </row>
    <row r="2447" spans="1:21" x14ac:dyDescent="0.35">
      <c r="A2447" t="s">
        <v>14</v>
      </c>
      <c r="B2447" t="s">
        <v>19</v>
      </c>
      <c r="C2447" s="4">
        <v>44709</v>
      </c>
      <c r="D2447" t="s">
        <v>3194</v>
      </c>
      <c r="E2447" t="s">
        <v>24</v>
      </c>
      <c r="F2447" t="s">
        <v>25</v>
      </c>
      <c r="G2447">
        <v>32.767800000000001</v>
      </c>
      <c r="H2447">
        <v>-96.608199999999997</v>
      </c>
      <c r="I2447">
        <v>98000</v>
      </c>
      <c r="J2447" t="s">
        <v>34</v>
      </c>
      <c r="K2447">
        <v>2000</v>
      </c>
      <c r="L2447" t="s">
        <v>42</v>
      </c>
      <c r="M2447" t="s">
        <v>45</v>
      </c>
      <c r="N2447" t="s">
        <v>50</v>
      </c>
      <c r="O2447" t="s">
        <v>55</v>
      </c>
      <c r="P2447" t="s">
        <v>2124</v>
      </c>
      <c r="Q2447">
        <v>8</v>
      </c>
      <c r="R2447">
        <v>1986</v>
      </c>
      <c r="S2447" t="s">
        <v>2255</v>
      </c>
      <c r="T2447" t="str">
        <f t="shared" si="77"/>
        <v>chevy corvette</v>
      </c>
      <c r="U2447" t="str">
        <f t="shared" si="76"/>
        <v>corvette</v>
      </c>
    </row>
    <row r="2448" spans="1:21" x14ac:dyDescent="0.35">
      <c r="A2448" t="s">
        <v>14</v>
      </c>
      <c r="C2448" s="4">
        <v>44709</v>
      </c>
      <c r="D2448" t="s">
        <v>2538</v>
      </c>
      <c r="F2448" t="s">
        <v>21</v>
      </c>
      <c r="G2448">
        <v>32.952959999999997</v>
      </c>
      <c r="H2448">
        <v>-96.832689000000002</v>
      </c>
      <c r="I2448">
        <v>45136</v>
      </c>
      <c r="J2448" t="s">
        <v>29</v>
      </c>
      <c r="K2448">
        <v>59795</v>
      </c>
      <c r="M2448" t="s">
        <v>45</v>
      </c>
      <c r="N2448" t="s">
        <v>50</v>
      </c>
      <c r="O2448" t="s">
        <v>52</v>
      </c>
      <c r="P2448" t="s">
        <v>2125</v>
      </c>
      <c r="R2448">
        <v>2018</v>
      </c>
      <c r="S2448" t="s">
        <v>2409</v>
      </c>
      <c r="T2448" t="str">
        <f t="shared" si="77"/>
        <v>PORSCHE MACAN</v>
      </c>
      <c r="U2448" t="str">
        <f t="shared" si="76"/>
        <v>MACAN</v>
      </c>
    </row>
    <row r="2449" spans="1:21" x14ac:dyDescent="0.35">
      <c r="A2449" t="s">
        <v>14</v>
      </c>
      <c r="C2449" s="4">
        <v>44709</v>
      </c>
      <c r="D2449" t="s">
        <v>2538</v>
      </c>
      <c r="F2449" t="s">
        <v>25</v>
      </c>
      <c r="G2449">
        <v>32.944192999999999</v>
      </c>
      <c r="H2449">
        <v>-96.741595000000004</v>
      </c>
      <c r="I2449">
        <v>51919</v>
      </c>
      <c r="J2449" t="s">
        <v>31</v>
      </c>
      <c r="K2449">
        <v>54999</v>
      </c>
      <c r="M2449" t="s">
        <v>45</v>
      </c>
      <c r="N2449" t="s">
        <v>50</v>
      </c>
      <c r="O2449" t="s">
        <v>21</v>
      </c>
      <c r="P2449" t="s">
        <v>2126</v>
      </c>
      <c r="R2449">
        <v>2020</v>
      </c>
      <c r="S2449" t="s">
        <v>2262</v>
      </c>
      <c r="T2449" t="str">
        <f t="shared" si="77"/>
        <v>CHEVROLET SILVERADO 1500</v>
      </c>
      <c r="U2449" t="str">
        <f t="shared" si="76"/>
        <v>SILVERADO 1500</v>
      </c>
    </row>
    <row r="2450" spans="1:21" x14ac:dyDescent="0.35">
      <c r="A2450" t="s">
        <v>14</v>
      </c>
      <c r="C2450" s="4">
        <v>44709</v>
      </c>
      <c r="D2450" t="s">
        <v>2926</v>
      </c>
      <c r="F2450" t="s">
        <v>25</v>
      </c>
      <c r="G2450">
        <v>33.0107</v>
      </c>
      <c r="H2450">
        <v>-96.886700000000005</v>
      </c>
      <c r="I2450">
        <v>29000</v>
      </c>
      <c r="K2450">
        <v>14490</v>
      </c>
      <c r="M2450" t="s">
        <v>46</v>
      </c>
      <c r="N2450" t="s">
        <v>50</v>
      </c>
      <c r="P2450" t="s">
        <v>2127</v>
      </c>
      <c r="R2450">
        <v>2017</v>
      </c>
      <c r="S2450" t="s">
        <v>2251</v>
      </c>
      <c r="T2450" t="str">
        <f t="shared" si="77"/>
        <v>nissan rogue sv</v>
      </c>
      <c r="U2450" t="str">
        <f t="shared" si="76"/>
        <v>rogue sv</v>
      </c>
    </row>
    <row r="2451" spans="1:21" x14ac:dyDescent="0.35">
      <c r="A2451" t="s">
        <v>14</v>
      </c>
      <c r="C2451" s="4">
        <v>44709</v>
      </c>
      <c r="D2451" t="s">
        <v>2542</v>
      </c>
      <c r="F2451" t="s">
        <v>25</v>
      </c>
      <c r="G2451">
        <v>32.864719999999998</v>
      </c>
      <c r="H2451">
        <v>-96.669380000000004</v>
      </c>
      <c r="I2451">
        <v>46399</v>
      </c>
      <c r="J2451" t="s">
        <v>30</v>
      </c>
      <c r="K2451">
        <v>17988</v>
      </c>
      <c r="M2451" t="s">
        <v>45</v>
      </c>
      <c r="N2451" t="s">
        <v>50</v>
      </c>
      <c r="O2451" t="s">
        <v>21</v>
      </c>
      <c r="P2451" t="s">
        <v>2128</v>
      </c>
      <c r="R2451">
        <v>2008</v>
      </c>
      <c r="S2451" t="s">
        <v>2265</v>
      </c>
      <c r="T2451" t="str">
        <f t="shared" si="77"/>
        <v>NISSAN 350Z</v>
      </c>
      <c r="U2451" t="str">
        <f t="shared" si="76"/>
        <v>350Z</v>
      </c>
    </row>
    <row r="2452" spans="1:21" x14ac:dyDescent="0.35">
      <c r="A2452" t="s">
        <v>14</v>
      </c>
      <c r="C2452" s="4">
        <v>44709</v>
      </c>
      <c r="D2452" t="s">
        <v>2542</v>
      </c>
      <c r="E2452" t="s">
        <v>24</v>
      </c>
      <c r="F2452" t="s">
        <v>25</v>
      </c>
      <c r="G2452">
        <v>32.691147000000001</v>
      </c>
      <c r="H2452">
        <v>-97.262625</v>
      </c>
      <c r="I2452">
        <v>53757</v>
      </c>
      <c r="J2452" t="s">
        <v>32</v>
      </c>
      <c r="K2452">
        <v>25875</v>
      </c>
      <c r="L2452" t="s">
        <v>43</v>
      </c>
      <c r="M2452" t="s">
        <v>45</v>
      </c>
      <c r="N2452" t="s">
        <v>50</v>
      </c>
      <c r="O2452" t="s">
        <v>53</v>
      </c>
      <c r="P2452" t="s">
        <v>2129</v>
      </c>
      <c r="Q2452">
        <v>6</v>
      </c>
      <c r="R2452">
        <v>2015</v>
      </c>
      <c r="S2452" t="s">
        <v>2306</v>
      </c>
      <c r="T2452" t="str">
        <f t="shared" si="77"/>
        <v>Hyundai Genesis</v>
      </c>
      <c r="U2452" t="str">
        <f t="shared" si="76"/>
        <v>Genesis</v>
      </c>
    </row>
    <row r="2453" spans="1:21" x14ac:dyDescent="0.35">
      <c r="A2453" t="s">
        <v>14</v>
      </c>
      <c r="C2453" s="4">
        <v>44709</v>
      </c>
      <c r="D2453" t="s">
        <v>2544</v>
      </c>
      <c r="E2453" t="s">
        <v>24</v>
      </c>
      <c r="F2453" t="s">
        <v>25</v>
      </c>
      <c r="G2453">
        <v>32.691147000000001</v>
      </c>
      <c r="H2453">
        <v>-97.262625</v>
      </c>
      <c r="I2453">
        <v>129612</v>
      </c>
      <c r="J2453" t="s">
        <v>30</v>
      </c>
      <c r="K2453">
        <v>29181</v>
      </c>
      <c r="L2453" t="s">
        <v>43</v>
      </c>
      <c r="M2453" t="s">
        <v>45</v>
      </c>
      <c r="N2453" t="s">
        <v>50</v>
      </c>
      <c r="O2453" t="s">
        <v>56</v>
      </c>
      <c r="P2453" t="s">
        <v>2130</v>
      </c>
      <c r="Q2453">
        <v>6</v>
      </c>
      <c r="R2453">
        <v>2016</v>
      </c>
      <c r="S2453" t="s">
        <v>2278</v>
      </c>
      <c r="T2453" t="str">
        <f t="shared" si="77"/>
        <v>Ford F-150</v>
      </c>
      <c r="U2453" t="str">
        <f t="shared" si="76"/>
        <v>F-150</v>
      </c>
    </row>
    <row r="2454" spans="1:21" x14ac:dyDescent="0.35">
      <c r="A2454" t="s">
        <v>14</v>
      </c>
      <c r="C2454" s="4">
        <v>44709</v>
      </c>
      <c r="D2454" t="s">
        <v>2545</v>
      </c>
      <c r="E2454" t="s">
        <v>23</v>
      </c>
      <c r="F2454" t="s">
        <v>25</v>
      </c>
      <c r="G2454">
        <v>32.691147000000001</v>
      </c>
      <c r="H2454">
        <v>-97.262625</v>
      </c>
      <c r="I2454">
        <v>46739</v>
      </c>
      <c r="J2454" t="s">
        <v>34</v>
      </c>
      <c r="K2454">
        <v>20345</v>
      </c>
      <c r="L2454" t="s">
        <v>42</v>
      </c>
      <c r="M2454" t="s">
        <v>45</v>
      </c>
      <c r="N2454" t="s">
        <v>50</v>
      </c>
      <c r="O2454" t="s">
        <v>53</v>
      </c>
      <c r="P2454" t="s">
        <v>2131</v>
      </c>
      <c r="Q2454">
        <v>4</v>
      </c>
      <c r="R2454">
        <v>2015</v>
      </c>
      <c r="S2454" t="s">
        <v>2245</v>
      </c>
      <c r="T2454" t="str">
        <f t="shared" si="77"/>
        <v>Honda Civic</v>
      </c>
      <c r="U2454" t="str">
        <f t="shared" si="76"/>
        <v>Civic</v>
      </c>
    </row>
    <row r="2455" spans="1:21" x14ac:dyDescent="0.35">
      <c r="A2455" t="s">
        <v>14</v>
      </c>
      <c r="B2455" t="s">
        <v>15</v>
      </c>
      <c r="C2455" s="4">
        <v>44709</v>
      </c>
      <c r="D2455" t="s">
        <v>2546</v>
      </c>
      <c r="E2455" t="s">
        <v>23</v>
      </c>
      <c r="F2455" t="s">
        <v>25</v>
      </c>
      <c r="G2455">
        <v>32.934600000000003</v>
      </c>
      <c r="H2455">
        <v>-96.554400000000001</v>
      </c>
      <c r="I2455">
        <v>50000</v>
      </c>
      <c r="J2455" t="s">
        <v>30</v>
      </c>
      <c r="K2455">
        <v>11500</v>
      </c>
      <c r="L2455" t="s">
        <v>41</v>
      </c>
      <c r="M2455" t="s">
        <v>46</v>
      </c>
      <c r="N2455" t="s">
        <v>50</v>
      </c>
      <c r="O2455" t="s">
        <v>52</v>
      </c>
      <c r="P2455" t="s">
        <v>2132</v>
      </c>
      <c r="Q2455">
        <v>6</v>
      </c>
      <c r="R2455">
        <v>2014</v>
      </c>
      <c r="S2455" t="s">
        <v>2278</v>
      </c>
      <c r="T2455" t="str">
        <f t="shared" si="77"/>
        <v>ford edge</v>
      </c>
      <c r="U2455" t="str">
        <f t="shared" si="76"/>
        <v>edge</v>
      </c>
    </row>
    <row r="2456" spans="1:21" x14ac:dyDescent="0.35">
      <c r="A2456" t="s">
        <v>14</v>
      </c>
      <c r="C2456" s="4">
        <v>44709</v>
      </c>
      <c r="D2456" t="s">
        <v>2547</v>
      </c>
      <c r="E2456" t="s">
        <v>22</v>
      </c>
      <c r="F2456" t="s">
        <v>21</v>
      </c>
      <c r="G2456">
        <v>32.952959999999997</v>
      </c>
      <c r="H2456">
        <v>-96.832689000000002</v>
      </c>
      <c r="I2456">
        <v>20927</v>
      </c>
      <c r="J2456" t="s">
        <v>35</v>
      </c>
      <c r="K2456">
        <v>83995</v>
      </c>
      <c r="M2456" t="s">
        <v>45</v>
      </c>
      <c r="N2456" t="s">
        <v>50</v>
      </c>
      <c r="O2456" t="s">
        <v>56</v>
      </c>
      <c r="P2456" t="s">
        <v>2133</v>
      </c>
      <c r="R2456">
        <v>2022</v>
      </c>
      <c r="S2456" t="s">
        <v>2278</v>
      </c>
      <c r="T2456" t="str">
        <f t="shared" si="77"/>
        <v>FORD F-250</v>
      </c>
      <c r="U2456" t="str">
        <f t="shared" si="76"/>
        <v>F-250</v>
      </c>
    </row>
    <row r="2457" spans="1:21" x14ac:dyDescent="0.35">
      <c r="A2457" t="s">
        <v>14</v>
      </c>
      <c r="C2457" s="4">
        <v>44709</v>
      </c>
      <c r="D2457" t="s">
        <v>2929</v>
      </c>
      <c r="E2457" t="s">
        <v>23</v>
      </c>
      <c r="F2457" t="s">
        <v>25</v>
      </c>
      <c r="G2457">
        <v>32.946016</v>
      </c>
      <c r="H2457">
        <v>-96.829355000000007</v>
      </c>
      <c r="I2457">
        <v>91011</v>
      </c>
      <c r="K2457">
        <v>20421</v>
      </c>
      <c r="M2457" t="s">
        <v>45</v>
      </c>
      <c r="N2457" t="s">
        <v>50</v>
      </c>
      <c r="O2457" t="s">
        <v>52</v>
      </c>
      <c r="P2457" t="s">
        <v>2134</v>
      </c>
      <c r="R2457">
        <v>2017</v>
      </c>
      <c r="S2457" t="s">
        <v>2310</v>
      </c>
      <c r="T2457" t="str">
        <f t="shared" si="77"/>
        <v>KIA SORENTO</v>
      </c>
      <c r="U2457" t="str">
        <f t="shared" si="76"/>
        <v>SORENTO</v>
      </c>
    </row>
    <row r="2458" spans="1:21" x14ac:dyDescent="0.35">
      <c r="A2458" t="s">
        <v>14</v>
      </c>
      <c r="C2458" s="4">
        <v>44709</v>
      </c>
      <c r="D2458" t="s">
        <v>2549</v>
      </c>
      <c r="E2458" t="s">
        <v>24</v>
      </c>
      <c r="F2458" t="s">
        <v>25</v>
      </c>
      <c r="G2458">
        <v>32.691147000000001</v>
      </c>
      <c r="H2458">
        <v>-97.262625</v>
      </c>
      <c r="I2458">
        <v>75237</v>
      </c>
      <c r="J2458" t="s">
        <v>30</v>
      </c>
      <c r="K2458">
        <v>25691</v>
      </c>
      <c r="L2458" t="s">
        <v>42</v>
      </c>
      <c r="M2458" t="s">
        <v>45</v>
      </c>
      <c r="N2458" t="s">
        <v>50</v>
      </c>
      <c r="O2458" t="s">
        <v>53</v>
      </c>
      <c r="P2458" t="s">
        <v>2135</v>
      </c>
      <c r="Q2458">
        <v>4</v>
      </c>
      <c r="R2458">
        <v>2016</v>
      </c>
      <c r="S2458" t="s">
        <v>2324</v>
      </c>
      <c r="T2458" t="str">
        <f t="shared" si="77"/>
        <v>Mercedes-Benz C-Class</v>
      </c>
      <c r="U2458" t="str">
        <f t="shared" si="76"/>
        <v>C-Class</v>
      </c>
    </row>
    <row r="2459" spans="1:21" x14ac:dyDescent="0.35">
      <c r="A2459" t="s">
        <v>14</v>
      </c>
      <c r="B2459" t="s">
        <v>15</v>
      </c>
      <c r="C2459" s="4">
        <v>44709</v>
      </c>
      <c r="D2459" t="s">
        <v>2549</v>
      </c>
      <c r="E2459" t="s">
        <v>24</v>
      </c>
      <c r="F2459" t="s">
        <v>25</v>
      </c>
      <c r="G2459">
        <v>32.8264</v>
      </c>
      <c r="H2459">
        <v>-97.097200000000001</v>
      </c>
      <c r="I2459">
        <v>133000</v>
      </c>
      <c r="J2459" t="s">
        <v>34</v>
      </c>
      <c r="K2459">
        <v>3000</v>
      </c>
      <c r="L2459" t="s">
        <v>42</v>
      </c>
      <c r="M2459" t="s">
        <v>45</v>
      </c>
      <c r="N2459" t="s">
        <v>50</v>
      </c>
      <c r="O2459" t="s">
        <v>53</v>
      </c>
      <c r="P2459" t="s">
        <v>2136</v>
      </c>
      <c r="Q2459">
        <v>4</v>
      </c>
      <c r="R2459">
        <v>2002</v>
      </c>
      <c r="S2459" t="s">
        <v>2254</v>
      </c>
      <c r="T2459" t="str">
        <f t="shared" si="77"/>
        <v>honda accord</v>
      </c>
      <c r="U2459" t="str">
        <f t="shared" si="76"/>
        <v>accord</v>
      </c>
    </row>
    <row r="2460" spans="1:21" x14ac:dyDescent="0.35">
      <c r="A2460" t="s">
        <v>14</v>
      </c>
      <c r="C2460" s="4">
        <v>44709</v>
      </c>
      <c r="D2460" t="s">
        <v>3094</v>
      </c>
      <c r="E2460" t="s">
        <v>22</v>
      </c>
      <c r="F2460" t="s">
        <v>25</v>
      </c>
      <c r="G2460">
        <v>32.667687999999998</v>
      </c>
      <c r="H2460">
        <v>-97.416916000000001</v>
      </c>
      <c r="I2460">
        <v>56423</v>
      </c>
      <c r="J2460" t="s">
        <v>30</v>
      </c>
      <c r="K2460">
        <v>18995</v>
      </c>
      <c r="L2460" t="s">
        <v>42</v>
      </c>
      <c r="M2460" t="s">
        <v>45</v>
      </c>
      <c r="N2460" t="s">
        <v>50</v>
      </c>
      <c r="O2460" t="s">
        <v>52</v>
      </c>
      <c r="P2460" t="s">
        <v>2137</v>
      </c>
      <c r="Q2460">
        <v>4</v>
      </c>
      <c r="R2460">
        <v>2015</v>
      </c>
      <c r="S2460" t="s">
        <v>2276</v>
      </c>
      <c r="T2460" t="str">
        <f t="shared" si="77"/>
        <v>BMW X1</v>
      </c>
      <c r="U2460" t="str">
        <f t="shared" si="76"/>
        <v>X1</v>
      </c>
    </row>
    <row r="2461" spans="1:21" x14ac:dyDescent="0.35">
      <c r="A2461" t="s">
        <v>14</v>
      </c>
      <c r="C2461" s="4">
        <v>44709</v>
      </c>
      <c r="D2461" t="s">
        <v>2554</v>
      </c>
      <c r="E2461" t="s">
        <v>24</v>
      </c>
      <c r="F2461" t="s">
        <v>25</v>
      </c>
      <c r="G2461">
        <v>32.691147000000001</v>
      </c>
      <c r="H2461">
        <v>-97.262625</v>
      </c>
      <c r="I2461">
        <v>107132</v>
      </c>
      <c r="J2461" t="s">
        <v>35</v>
      </c>
      <c r="K2461">
        <v>24495</v>
      </c>
      <c r="L2461" t="s">
        <v>43</v>
      </c>
      <c r="M2461" t="s">
        <v>45</v>
      </c>
      <c r="N2461" t="s">
        <v>50</v>
      </c>
      <c r="O2461" t="s">
        <v>52</v>
      </c>
      <c r="P2461" t="s">
        <v>2138</v>
      </c>
      <c r="Q2461">
        <v>6</v>
      </c>
      <c r="R2461">
        <v>2016</v>
      </c>
      <c r="S2461" t="s">
        <v>2278</v>
      </c>
      <c r="T2461" t="str">
        <f t="shared" si="77"/>
        <v>Ford Expedition</v>
      </c>
      <c r="U2461" t="str">
        <f t="shared" si="76"/>
        <v>Expedition</v>
      </c>
    </row>
    <row r="2462" spans="1:21" x14ac:dyDescent="0.35">
      <c r="A2462" t="s">
        <v>14</v>
      </c>
      <c r="C2462" s="4">
        <v>44709</v>
      </c>
      <c r="D2462" t="s">
        <v>2555</v>
      </c>
      <c r="E2462" t="s">
        <v>24</v>
      </c>
      <c r="F2462" t="s">
        <v>25</v>
      </c>
      <c r="G2462">
        <v>32.667687999999998</v>
      </c>
      <c r="H2462">
        <v>-97.416916000000001</v>
      </c>
      <c r="I2462">
        <v>92928</v>
      </c>
      <c r="J2462" t="s">
        <v>30</v>
      </c>
      <c r="K2462">
        <v>17952</v>
      </c>
      <c r="L2462" t="s">
        <v>41</v>
      </c>
      <c r="M2462" t="s">
        <v>45</v>
      </c>
      <c r="N2462" t="s">
        <v>50</v>
      </c>
      <c r="O2462" t="s">
        <v>52</v>
      </c>
      <c r="P2462" t="s">
        <v>1122</v>
      </c>
      <c r="Q2462">
        <v>6</v>
      </c>
      <c r="R2462">
        <v>2013</v>
      </c>
      <c r="S2462" t="s">
        <v>2247</v>
      </c>
      <c r="T2462" t="str">
        <f t="shared" si="77"/>
        <v>Dodge Durango</v>
      </c>
      <c r="U2462" t="str">
        <f t="shared" si="76"/>
        <v>Durango</v>
      </c>
    </row>
    <row r="2463" spans="1:21" x14ac:dyDescent="0.35">
      <c r="A2463" t="s">
        <v>14</v>
      </c>
      <c r="C2463" s="4">
        <v>44709</v>
      </c>
      <c r="D2463" t="s">
        <v>3095</v>
      </c>
      <c r="E2463" t="s">
        <v>23</v>
      </c>
      <c r="F2463" t="s">
        <v>21</v>
      </c>
      <c r="G2463">
        <v>32.952959999999997</v>
      </c>
      <c r="H2463">
        <v>-96.832689000000002</v>
      </c>
      <c r="I2463">
        <v>82136</v>
      </c>
      <c r="J2463" t="s">
        <v>32</v>
      </c>
      <c r="K2463">
        <v>17995</v>
      </c>
      <c r="M2463" t="s">
        <v>45</v>
      </c>
      <c r="N2463" t="s">
        <v>50</v>
      </c>
      <c r="O2463" t="s">
        <v>59</v>
      </c>
      <c r="P2463" t="s">
        <v>2139</v>
      </c>
      <c r="R2463">
        <v>2017</v>
      </c>
      <c r="S2463" t="s">
        <v>2272</v>
      </c>
      <c r="T2463" t="str">
        <f t="shared" si="77"/>
        <v>DODGE GRAND CARAVAN</v>
      </c>
      <c r="U2463" t="str">
        <f t="shared" si="76"/>
        <v>GRAND CARAVAN</v>
      </c>
    </row>
    <row r="2464" spans="1:21" x14ac:dyDescent="0.35">
      <c r="A2464" t="s">
        <v>14</v>
      </c>
      <c r="C2464" s="4">
        <v>44709</v>
      </c>
      <c r="D2464" t="s">
        <v>3196</v>
      </c>
      <c r="F2464" t="s">
        <v>25</v>
      </c>
      <c r="G2464">
        <v>33.003300000000003</v>
      </c>
      <c r="H2464">
        <v>-96.882000000000005</v>
      </c>
      <c r="I2464">
        <v>180000</v>
      </c>
      <c r="K2464">
        <v>11500</v>
      </c>
      <c r="M2464" t="s">
        <v>45</v>
      </c>
      <c r="N2464" t="s">
        <v>50</v>
      </c>
      <c r="P2464" t="s">
        <v>2140</v>
      </c>
      <c r="R2464">
        <v>2014</v>
      </c>
      <c r="S2464" t="s">
        <v>2278</v>
      </c>
      <c r="T2464" t="str">
        <f t="shared" si="77"/>
        <v>Ford</v>
      </c>
      <c r="U2464" t="e">
        <f t="shared" si="76"/>
        <v>#VALUE!</v>
      </c>
    </row>
    <row r="2465" spans="1:21" x14ac:dyDescent="0.35">
      <c r="A2465" t="s">
        <v>14</v>
      </c>
      <c r="B2465" t="s">
        <v>15</v>
      </c>
      <c r="C2465" s="4">
        <v>44709</v>
      </c>
      <c r="D2465" t="s">
        <v>3196</v>
      </c>
      <c r="E2465" t="s">
        <v>23</v>
      </c>
      <c r="F2465" t="s">
        <v>25</v>
      </c>
      <c r="G2465">
        <v>32.724400000000003</v>
      </c>
      <c r="H2465">
        <v>-96.6755</v>
      </c>
      <c r="I2465">
        <v>104500</v>
      </c>
      <c r="J2465" t="s">
        <v>31</v>
      </c>
      <c r="K2465">
        <v>10995</v>
      </c>
      <c r="L2465" t="s">
        <v>43</v>
      </c>
      <c r="M2465" t="s">
        <v>46</v>
      </c>
      <c r="N2465" t="s">
        <v>50</v>
      </c>
      <c r="O2465" t="s">
        <v>53</v>
      </c>
      <c r="P2465" t="s">
        <v>2141</v>
      </c>
      <c r="Q2465">
        <v>8</v>
      </c>
      <c r="R2465">
        <v>2011</v>
      </c>
      <c r="S2465" t="s">
        <v>2261</v>
      </c>
      <c r="T2465" t="str">
        <f t="shared" si="77"/>
        <v>cadillac dts premium</v>
      </c>
      <c r="U2465" t="str">
        <f t="shared" si="76"/>
        <v>dts premium</v>
      </c>
    </row>
    <row r="2466" spans="1:21" x14ac:dyDescent="0.35">
      <c r="A2466" t="s">
        <v>14</v>
      </c>
      <c r="C2466" s="4">
        <v>44709</v>
      </c>
      <c r="D2466" t="s">
        <v>3264</v>
      </c>
      <c r="E2466" t="s">
        <v>24</v>
      </c>
      <c r="F2466" t="s">
        <v>25</v>
      </c>
      <c r="G2466">
        <v>32.691147000000001</v>
      </c>
      <c r="H2466">
        <v>-97.262625</v>
      </c>
      <c r="I2466">
        <v>116459</v>
      </c>
      <c r="J2466" t="s">
        <v>34</v>
      </c>
      <c r="K2466">
        <v>28995</v>
      </c>
      <c r="L2466" t="s">
        <v>43</v>
      </c>
      <c r="M2466" t="s">
        <v>45</v>
      </c>
      <c r="N2466" t="s">
        <v>50</v>
      </c>
      <c r="O2466" t="s">
        <v>56</v>
      </c>
      <c r="P2466" t="s">
        <v>1234</v>
      </c>
      <c r="Q2466">
        <v>8</v>
      </c>
      <c r="R2466">
        <v>2015</v>
      </c>
      <c r="S2466" t="s">
        <v>2248</v>
      </c>
      <c r="T2466" t="str">
        <f t="shared" si="77"/>
        <v>Chevrolet Silverado 1500</v>
      </c>
      <c r="U2466" t="str">
        <f t="shared" si="76"/>
        <v>Silverado 1500</v>
      </c>
    </row>
    <row r="2467" spans="1:21" x14ac:dyDescent="0.35">
      <c r="A2467" t="s">
        <v>14</v>
      </c>
      <c r="C2467" s="4">
        <v>44709</v>
      </c>
      <c r="D2467" t="s">
        <v>3097</v>
      </c>
      <c r="E2467" t="s">
        <v>22</v>
      </c>
      <c r="F2467" t="s">
        <v>25</v>
      </c>
      <c r="G2467">
        <v>32.667687999999998</v>
      </c>
      <c r="H2467">
        <v>-97.416916000000001</v>
      </c>
      <c r="I2467">
        <v>72170</v>
      </c>
      <c r="J2467" t="s">
        <v>32</v>
      </c>
      <c r="K2467">
        <v>16995</v>
      </c>
      <c r="L2467" t="s">
        <v>42</v>
      </c>
      <c r="M2467" t="s">
        <v>45</v>
      </c>
      <c r="N2467" t="s">
        <v>50</v>
      </c>
      <c r="O2467" t="s">
        <v>53</v>
      </c>
      <c r="P2467" t="s">
        <v>935</v>
      </c>
      <c r="Q2467">
        <v>6</v>
      </c>
      <c r="R2467">
        <v>2013</v>
      </c>
      <c r="S2467" t="s">
        <v>2324</v>
      </c>
      <c r="T2467" t="str">
        <f t="shared" si="77"/>
        <v>Mercedes-Benz C-Class</v>
      </c>
      <c r="U2467" t="str">
        <f t="shared" si="76"/>
        <v>C-Class</v>
      </c>
    </row>
    <row r="2468" spans="1:21" x14ac:dyDescent="0.35">
      <c r="A2468" t="s">
        <v>14</v>
      </c>
      <c r="B2468" t="s">
        <v>15</v>
      </c>
      <c r="C2468" s="4">
        <v>44709</v>
      </c>
      <c r="D2468" t="s">
        <v>3097</v>
      </c>
      <c r="E2468" t="s">
        <v>23</v>
      </c>
      <c r="F2468" t="s">
        <v>25</v>
      </c>
      <c r="G2468">
        <v>32.724400000000003</v>
      </c>
      <c r="H2468">
        <v>-96.6755</v>
      </c>
      <c r="I2468">
        <v>104500</v>
      </c>
      <c r="J2468" t="s">
        <v>31</v>
      </c>
      <c r="K2468">
        <v>10995</v>
      </c>
      <c r="L2468" t="s">
        <v>43</v>
      </c>
      <c r="M2468" t="s">
        <v>46</v>
      </c>
      <c r="N2468" t="s">
        <v>50</v>
      </c>
      <c r="O2468" t="s">
        <v>53</v>
      </c>
      <c r="P2468" t="s">
        <v>2141</v>
      </c>
      <c r="Q2468">
        <v>8</v>
      </c>
      <c r="R2468">
        <v>2011</v>
      </c>
      <c r="S2468" t="s">
        <v>2261</v>
      </c>
      <c r="T2468" t="str">
        <f t="shared" si="77"/>
        <v>cadillac dts premium</v>
      </c>
      <c r="U2468" t="str">
        <f t="shared" si="76"/>
        <v>dts premium</v>
      </c>
    </row>
    <row r="2469" spans="1:21" x14ac:dyDescent="0.35">
      <c r="A2469" t="s">
        <v>14</v>
      </c>
      <c r="B2469" t="s">
        <v>15</v>
      </c>
      <c r="C2469" s="4">
        <v>44709</v>
      </c>
      <c r="D2469" t="s">
        <v>2557</v>
      </c>
      <c r="E2469" t="s">
        <v>23</v>
      </c>
      <c r="F2469" t="s">
        <v>25</v>
      </c>
      <c r="G2469">
        <v>33.029899999999998</v>
      </c>
      <c r="H2469">
        <v>-96.788899999999998</v>
      </c>
      <c r="I2469">
        <v>94600</v>
      </c>
      <c r="J2469" t="s">
        <v>29</v>
      </c>
      <c r="K2469">
        <v>11500</v>
      </c>
      <c r="L2469" t="s">
        <v>42</v>
      </c>
      <c r="M2469" t="s">
        <v>45</v>
      </c>
      <c r="N2469" t="s">
        <v>50</v>
      </c>
      <c r="O2469" t="s">
        <v>52</v>
      </c>
      <c r="P2469" t="s">
        <v>366</v>
      </c>
      <c r="Q2469">
        <v>4</v>
      </c>
      <c r="R2469">
        <v>2013</v>
      </c>
      <c r="S2469" t="s">
        <v>2251</v>
      </c>
      <c r="T2469" t="str">
        <f t="shared" si="77"/>
        <v>nissan rogue</v>
      </c>
      <c r="U2469" t="str">
        <f t="shared" si="76"/>
        <v>rogue</v>
      </c>
    </row>
    <row r="2470" spans="1:21" x14ac:dyDescent="0.35">
      <c r="A2470" t="s">
        <v>14</v>
      </c>
      <c r="B2470" t="s">
        <v>16</v>
      </c>
      <c r="C2470" s="4">
        <v>44709</v>
      </c>
      <c r="D2470" t="s">
        <v>2557</v>
      </c>
      <c r="E2470" t="s">
        <v>23</v>
      </c>
      <c r="F2470" t="s">
        <v>26</v>
      </c>
      <c r="G2470">
        <v>32.75</v>
      </c>
      <c r="H2470">
        <v>-97.33</v>
      </c>
      <c r="I2470">
        <v>62589</v>
      </c>
      <c r="J2470" t="s">
        <v>29</v>
      </c>
      <c r="K2470">
        <v>19990</v>
      </c>
      <c r="M2470" t="s">
        <v>45</v>
      </c>
      <c r="N2470" t="s">
        <v>50</v>
      </c>
      <c r="O2470" t="s">
        <v>55</v>
      </c>
      <c r="P2470" t="s">
        <v>2142</v>
      </c>
      <c r="R2470">
        <v>2015</v>
      </c>
      <c r="S2470" t="s">
        <v>2245</v>
      </c>
      <c r="T2470" t="str">
        <f t="shared" si="77"/>
        <v>Honda CR-Z EX Coupe 2D</v>
      </c>
      <c r="U2470" t="str">
        <f t="shared" si="76"/>
        <v>CR-Z EX Coupe 2D</v>
      </c>
    </row>
    <row r="2471" spans="1:21" x14ac:dyDescent="0.35">
      <c r="A2471" t="s">
        <v>14</v>
      </c>
      <c r="C2471" s="4">
        <v>44709</v>
      </c>
      <c r="D2471" t="s">
        <v>2557</v>
      </c>
      <c r="E2471" t="s">
        <v>22</v>
      </c>
      <c r="F2471" t="s">
        <v>25</v>
      </c>
      <c r="G2471">
        <v>32.848309999999998</v>
      </c>
      <c r="H2471">
        <v>-96.825474</v>
      </c>
      <c r="I2471">
        <v>35343</v>
      </c>
      <c r="J2471" t="s">
        <v>30</v>
      </c>
      <c r="K2471">
        <v>45995</v>
      </c>
      <c r="L2471" t="s">
        <v>42</v>
      </c>
      <c r="M2471" t="s">
        <v>45</v>
      </c>
      <c r="N2471" t="s">
        <v>50</v>
      </c>
      <c r="O2471" t="s">
        <v>53</v>
      </c>
      <c r="P2471" t="s">
        <v>2143</v>
      </c>
      <c r="Q2471">
        <v>6</v>
      </c>
      <c r="R2471">
        <v>2018</v>
      </c>
      <c r="S2471" t="s">
        <v>2324</v>
      </c>
      <c r="T2471" t="str">
        <f t="shared" si="77"/>
        <v>Mercedes-Benz C-Class</v>
      </c>
      <c r="U2471" t="str">
        <f t="shared" si="76"/>
        <v>C-Class</v>
      </c>
    </row>
    <row r="2472" spans="1:21" x14ac:dyDescent="0.35">
      <c r="A2472" t="s">
        <v>14</v>
      </c>
      <c r="C2472" s="4">
        <v>44709</v>
      </c>
      <c r="D2472" t="s">
        <v>2930</v>
      </c>
      <c r="E2472" t="s">
        <v>22</v>
      </c>
      <c r="F2472" t="s">
        <v>27</v>
      </c>
      <c r="G2472">
        <v>32.667687999999998</v>
      </c>
      <c r="H2472">
        <v>-97.416916000000001</v>
      </c>
      <c r="I2472">
        <v>124540</v>
      </c>
      <c r="J2472" t="s">
        <v>39</v>
      </c>
      <c r="K2472">
        <v>23691</v>
      </c>
      <c r="L2472" t="s">
        <v>41</v>
      </c>
      <c r="M2472" t="s">
        <v>45</v>
      </c>
      <c r="N2472" t="s">
        <v>50</v>
      </c>
      <c r="O2472" t="s">
        <v>52</v>
      </c>
      <c r="P2472" t="s">
        <v>1085</v>
      </c>
      <c r="Q2472">
        <v>6</v>
      </c>
      <c r="R2472">
        <v>2015</v>
      </c>
      <c r="S2472" t="s">
        <v>2276</v>
      </c>
      <c r="T2472" t="str">
        <f t="shared" si="77"/>
        <v>BMW X5</v>
      </c>
      <c r="U2472" t="str">
        <f t="shared" si="76"/>
        <v>X5</v>
      </c>
    </row>
    <row r="2473" spans="1:21" x14ac:dyDescent="0.35">
      <c r="A2473" t="s">
        <v>14</v>
      </c>
      <c r="B2473" t="s">
        <v>16</v>
      </c>
      <c r="C2473" s="4">
        <v>44709</v>
      </c>
      <c r="D2473" t="s">
        <v>3197</v>
      </c>
      <c r="E2473" t="s">
        <v>24</v>
      </c>
      <c r="F2473" t="s">
        <v>25</v>
      </c>
      <c r="G2473">
        <v>32.965699999999998</v>
      </c>
      <c r="H2473">
        <v>-96.882499999999993</v>
      </c>
      <c r="I2473">
        <v>141568</v>
      </c>
      <c r="J2473" t="s">
        <v>30</v>
      </c>
      <c r="K2473">
        <v>5900</v>
      </c>
      <c r="L2473" t="s">
        <v>43</v>
      </c>
      <c r="M2473" t="s">
        <v>45</v>
      </c>
      <c r="N2473" t="s">
        <v>50</v>
      </c>
      <c r="O2473" t="s">
        <v>52</v>
      </c>
      <c r="P2473" t="s">
        <v>2144</v>
      </c>
      <c r="Q2473">
        <v>8</v>
      </c>
      <c r="R2473">
        <v>2004</v>
      </c>
      <c r="S2473" t="s">
        <v>2278</v>
      </c>
      <c r="T2473" t="str">
        <f t="shared" si="77"/>
        <v>ford expedition</v>
      </c>
      <c r="U2473" t="str">
        <f t="shared" si="76"/>
        <v>expedition</v>
      </c>
    </row>
    <row r="2474" spans="1:21" x14ac:dyDescent="0.35">
      <c r="A2474" t="s">
        <v>14</v>
      </c>
      <c r="B2474" t="s">
        <v>15</v>
      </c>
      <c r="C2474" s="4">
        <v>44709</v>
      </c>
      <c r="D2474" t="s">
        <v>3197</v>
      </c>
      <c r="E2474" t="s">
        <v>23</v>
      </c>
      <c r="F2474" t="s">
        <v>25</v>
      </c>
      <c r="G2474">
        <v>32.724400000000003</v>
      </c>
      <c r="H2474">
        <v>-96.6755</v>
      </c>
      <c r="I2474">
        <v>104500</v>
      </c>
      <c r="J2474" t="s">
        <v>31</v>
      </c>
      <c r="K2474">
        <v>10995</v>
      </c>
      <c r="L2474" t="s">
        <v>43</v>
      </c>
      <c r="M2474" t="s">
        <v>46</v>
      </c>
      <c r="N2474" t="s">
        <v>50</v>
      </c>
      <c r="O2474" t="s">
        <v>53</v>
      </c>
      <c r="P2474" t="s">
        <v>2141</v>
      </c>
      <c r="Q2474">
        <v>8</v>
      </c>
      <c r="R2474">
        <v>2011</v>
      </c>
      <c r="S2474" t="s">
        <v>2261</v>
      </c>
      <c r="T2474" t="str">
        <f t="shared" si="77"/>
        <v>cadillac dts premium</v>
      </c>
      <c r="U2474" t="str">
        <f t="shared" si="76"/>
        <v>dts premium</v>
      </c>
    </row>
    <row r="2475" spans="1:21" x14ac:dyDescent="0.35">
      <c r="A2475" t="s">
        <v>14</v>
      </c>
      <c r="C2475" s="4">
        <v>44709</v>
      </c>
      <c r="D2475" t="s">
        <v>2931</v>
      </c>
      <c r="E2475" t="s">
        <v>22</v>
      </c>
      <c r="F2475" t="s">
        <v>25</v>
      </c>
      <c r="G2475">
        <v>33.034224000000002</v>
      </c>
      <c r="H2475">
        <v>-96.811608000000007</v>
      </c>
      <c r="I2475">
        <v>18994</v>
      </c>
      <c r="J2475" t="s">
        <v>31</v>
      </c>
      <c r="K2475">
        <v>33985</v>
      </c>
      <c r="L2475" t="s">
        <v>41</v>
      </c>
      <c r="M2475" t="s">
        <v>45</v>
      </c>
      <c r="N2475" t="s">
        <v>50</v>
      </c>
      <c r="O2475" t="s">
        <v>61</v>
      </c>
      <c r="P2475" t="s">
        <v>2145</v>
      </c>
      <c r="Q2475">
        <v>4</v>
      </c>
      <c r="R2475">
        <v>2019</v>
      </c>
      <c r="S2475" t="s">
        <v>2327</v>
      </c>
      <c r="T2475" t="str">
        <f t="shared" si="77"/>
        <v>Alfa Romeo Stelvio</v>
      </c>
      <c r="U2475" t="str">
        <f t="shared" si="76"/>
        <v>Romeo Stelvio</v>
      </c>
    </row>
    <row r="2476" spans="1:21" x14ac:dyDescent="0.35">
      <c r="A2476" t="s">
        <v>14</v>
      </c>
      <c r="C2476" s="4">
        <v>44709</v>
      </c>
      <c r="D2476" t="s">
        <v>2932</v>
      </c>
      <c r="E2476" t="s">
        <v>22</v>
      </c>
      <c r="F2476" t="s">
        <v>21</v>
      </c>
      <c r="G2476">
        <v>32.952959999999997</v>
      </c>
      <c r="H2476">
        <v>-96.832689000000002</v>
      </c>
      <c r="I2476">
        <v>90762</v>
      </c>
      <c r="J2476" t="s">
        <v>32</v>
      </c>
      <c r="K2476">
        <v>54695</v>
      </c>
      <c r="M2476" t="s">
        <v>45</v>
      </c>
      <c r="N2476" t="s">
        <v>50</v>
      </c>
      <c r="O2476" t="s">
        <v>56</v>
      </c>
      <c r="P2476" t="s">
        <v>307</v>
      </c>
      <c r="R2476">
        <v>2019</v>
      </c>
      <c r="S2476" t="s">
        <v>2281</v>
      </c>
      <c r="T2476" t="str">
        <f t="shared" si="77"/>
        <v>RAM 2500</v>
      </c>
      <c r="U2476" t="str">
        <f t="shared" si="76"/>
        <v>2500</v>
      </c>
    </row>
    <row r="2477" spans="1:21" x14ac:dyDescent="0.35">
      <c r="A2477" t="s">
        <v>14</v>
      </c>
      <c r="C2477" s="4">
        <v>44709</v>
      </c>
      <c r="D2477" t="s">
        <v>2560</v>
      </c>
      <c r="E2477" t="s">
        <v>23</v>
      </c>
      <c r="F2477" t="s">
        <v>25</v>
      </c>
      <c r="G2477">
        <v>32.691147000000001</v>
      </c>
      <c r="H2477">
        <v>-97.262625</v>
      </c>
      <c r="I2477">
        <v>121509</v>
      </c>
      <c r="J2477" t="s">
        <v>34</v>
      </c>
      <c r="K2477">
        <v>14985</v>
      </c>
      <c r="L2477" t="s">
        <v>41</v>
      </c>
      <c r="M2477" t="s">
        <v>45</v>
      </c>
      <c r="N2477" t="s">
        <v>50</v>
      </c>
      <c r="O2477" t="s">
        <v>58</v>
      </c>
      <c r="P2477" t="s">
        <v>2146</v>
      </c>
      <c r="Q2477">
        <v>4</v>
      </c>
      <c r="R2477">
        <v>2014</v>
      </c>
      <c r="S2477" t="s">
        <v>2349</v>
      </c>
      <c r="T2477" t="str">
        <f t="shared" si="77"/>
        <v>Mazda Mazda3</v>
      </c>
      <c r="U2477" t="str">
        <f t="shared" si="76"/>
        <v>Mazda3</v>
      </c>
    </row>
    <row r="2478" spans="1:21" x14ac:dyDescent="0.35">
      <c r="A2478" t="s">
        <v>14</v>
      </c>
      <c r="B2478" t="s">
        <v>19</v>
      </c>
      <c r="C2478" s="4">
        <v>44709</v>
      </c>
      <c r="D2478" t="s">
        <v>2560</v>
      </c>
      <c r="E2478" t="s">
        <v>24</v>
      </c>
      <c r="F2478" t="s">
        <v>25</v>
      </c>
      <c r="G2478">
        <v>33.154772000000001</v>
      </c>
      <c r="H2478">
        <v>-96.947501000000003</v>
      </c>
      <c r="I2478">
        <v>100000</v>
      </c>
      <c r="J2478" t="s">
        <v>33</v>
      </c>
      <c r="K2478">
        <v>8000</v>
      </c>
      <c r="M2478" t="s">
        <v>45</v>
      </c>
      <c r="N2478" t="s">
        <v>50</v>
      </c>
      <c r="P2478" t="s">
        <v>2147</v>
      </c>
      <c r="Q2478">
        <v>8</v>
      </c>
      <c r="R2478">
        <v>1987</v>
      </c>
      <c r="S2478" t="s">
        <v>2255</v>
      </c>
      <c r="T2478" t="str">
        <f t="shared" si="77"/>
        <v>chevy suburban 1500</v>
      </c>
      <c r="U2478" t="str">
        <f t="shared" si="76"/>
        <v>suburban 1500</v>
      </c>
    </row>
    <row r="2479" spans="1:21" x14ac:dyDescent="0.35">
      <c r="A2479" t="s">
        <v>14</v>
      </c>
      <c r="C2479" s="4">
        <v>44709</v>
      </c>
      <c r="D2479" t="s">
        <v>3099</v>
      </c>
      <c r="E2479" t="s">
        <v>23</v>
      </c>
      <c r="F2479" t="s">
        <v>25</v>
      </c>
      <c r="G2479">
        <v>33.034224000000002</v>
      </c>
      <c r="H2479">
        <v>-96.811608000000007</v>
      </c>
      <c r="I2479">
        <v>82535</v>
      </c>
      <c r="J2479" t="s">
        <v>32</v>
      </c>
      <c r="K2479">
        <v>29491</v>
      </c>
      <c r="L2479" t="s">
        <v>41</v>
      </c>
      <c r="M2479" t="s">
        <v>45</v>
      </c>
      <c r="N2479" t="s">
        <v>50</v>
      </c>
      <c r="O2479" t="s">
        <v>52</v>
      </c>
      <c r="P2479" t="s">
        <v>2148</v>
      </c>
      <c r="Q2479">
        <v>4</v>
      </c>
      <c r="R2479">
        <v>2019</v>
      </c>
      <c r="S2479" t="s">
        <v>2249</v>
      </c>
      <c r="T2479" t="str">
        <f t="shared" si="77"/>
        <v>Volvo XC60</v>
      </c>
      <c r="U2479" t="str">
        <f t="shared" si="76"/>
        <v>XC60</v>
      </c>
    </row>
    <row r="2480" spans="1:21" x14ac:dyDescent="0.35">
      <c r="A2480" t="s">
        <v>14</v>
      </c>
      <c r="B2480" t="s">
        <v>16</v>
      </c>
      <c r="C2480" s="4">
        <v>44709</v>
      </c>
      <c r="D2480" t="s">
        <v>2562</v>
      </c>
      <c r="E2480" t="s">
        <v>24</v>
      </c>
      <c r="F2480" t="s">
        <v>25</v>
      </c>
      <c r="G2480">
        <v>32.557899999999997</v>
      </c>
      <c r="H2480">
        <v>-97.268199999999993</v>
      </c>
      <c r="I2480">
        <v>1226969</v>
      </c>
      <c r="J2480" t="s">
        <v>34</v>
      </c>
      <c r="K2480">
        <v>3750</v>
      </c>
      <c r="M2480" t="s">
        <v>45</v>
      </c>
      <c r="N2480" t="s">
        <v>50</v>
      </c>
      <c r="O2480" t="s">
        <v>57</v>
      </c>
      <c r="P2480" t="s">
        <v>2149</v>
      </c>
      <c r="Q2480">
        <v>8</v>
      </c>
      <c r="R2480">
        <v>1996</v>
      </c>
      <c r="S2480" t="s">
        <v>2278</v>
      </c>
      <c r="T2480" t="str">
        <f t="shared" si="77"/>
        <v>ford f-150</v>
      </c>
      <c r="U2480" t="str">
        <f t="shared" si="76"/>
        <v>f-150</v>
      </c>
    </row>
    <row r="2481" spans="1:21" x14ac:dyDescent="0.35">
      <c r="A2481" t="s">
        <v>14</v>
      </c>
      <c r="C2481" s="4">
        <v>44709</v>
      </c>
      <c r="D2481" t="s">
        <v>2562</v>
      </c>
      <c r="E2481" t="s">
        <v>22</v>
      </c>
      <c r="F2481" t="s">
        <v>25</v>
      </c>
      <c r="G2481">
        <v>33.034224000000002</v>
      </c>
      <c r="H2481">
        <v>-96.811608000000007</v>
      </c>
      <c r="I2481">
        <v>42745</v>
      </c>
      <c r="J2481" t="s">
        <v>32</v>
      </c>
      <c r="K2481">
        <v>39479</v>
      </c>
      <c r="L2481" t="s">
        <v>43</v>
      </c>
      <c r="M2481" t="s">
        <v>45</v>
      </c>
      <c r="N2481" t="s">
        <v>50</v>
      </c>
      <c r="O2481" t="s">
        <v>56</v>
      </c>
      <c r="P2481" t="s">
        <v>1329</v>
      </c>
      <c r="Q2481">
        <v>8</v>
      </c>
      <c r="R2481">
        <v>2018</v>
      </c>
      <c r="S2481" t="s">
        <v>2300</v>
      </c>
      <c r="T2481" t="str">
        <f t="shared" si="77"/>
        <v>Toyota Tundra</v>
      </c>
      <c r="U2481" t="str">
        <f t="shared" si="76"/>
        <v>Tundra</v>
      </c>
    </row>
    <row r="2482" spans="1:21" x14ac:dyDescent="0.35">
      <c r="A2482" t="s">
        <v>14</v>
      </c>
      <c r="B2482" t="s">
        <v>16</v>
      </c>
      <c r="C2482" s="4">
        <v>44709</v>
      </c>
      <c r="D2482" t="s">
        <v>2563</v>
      </c>
      <c r="E2482" t="s">
        <v>24</v>
      </c>
      <c r="F2482" t="s">
        <v>25</v>
      </c>
      <c r="G2482">
        <v>32.502000000000002</v>
      </c>
      <c r="H2482">
        <v>-96.814999999999998</v>
      </c>
      <c r="I2482">
        <v>200000</v>
      </c>
      <c r="J2482" t="s">
        <v>29</v>
      </c>
      <c r="K2482">
        <v>7500</v>
      </c>
      <c r="M2482" t="s">
        <v>45</v>
      </c>
      <c r="N2482" t="s">
        <v>50</v>
      </c>
      <c r="O2482" t="s">
        <v>56</v>
      </c>
      <c r="P2482" t="s">
        <v>2150</v>
      </c>
      <c r="Q2482">
        <v>8</v>
      </c>
      <c r="R2482">
        <v>2004</v>
      </c>
      <c r="S2482" t="s">
        <v>2256</v>
      </c>
      <c r="T2482" t="str">
        <f t="shared" si="77"/>
        <v>chevrolet silverado</v>
      </c>
      <c r="U2482" t="str">
        <f t="shared" si="76"/>
        <v>silverado</v>
      </c>
    </row>
    <row r="2483" spans="1:21" x14ac:dyDescent="0.35">
      <c r="A2483" t="s">
        <v>14</v>
      </c>
      <c r="C2483" s="4">
        <v>44709</v>
      </c>
      <c r="D2483" t="s">
        <v>2934</v>
      </c>
      <c r="E2483" t="s">
        <v>24</v>
      </c>
      <c r="F2483" t="s">
        <v>25</v>
      </c>
      <c r="G2483">
        <v>32.667687999999998</v>
      </c>
      <c r="H2483">
        <v>-97.416916000000001</v>
      </c>
      <c r="I2483">
        <v>132075</v>
      </c>
      <c r="J2483" t="s">
        <v>34</v>
      </c>
      <c r="K2483">
        <v>15995</v>
      </c>
      <c r="L2483" t="s">
        <v>41</v>
      </c>
      <c r="M2483" t="s">
        <v>45</v>
      </c>
      <c r="N2483" t="s">
        <v>50</v>
      </c>
      <c r="O2483" t="s">
        <v>53</v>
      </c>
      <c r="P2483" t="s">
        <v>2151</v>
      </c>
      <c r="Q2483">
        <v>4</v>
      </c>
      <c r="R2483">
        <v>2015</v>
      </c>
      <c r="S2483" t="s">
        <v>2271</v>
      </c>
      <c r="T2483" t="str">
        <f t="shared" si="77"/>
        <v>Cadillac CTS</v>
      </c>
      <c r="U2483" t="str">
        <f t="shared" si="76"/>
        <v>CTS</v>
      </c>
    </row>
    <row r="2484" spans="1:21" x14ac:dyDescent="0.35">
      <c r="A2484" t="s">
        <v>14</v>
      </c>
      <c r="C2484" s="4">
        <v>44709</v>
      </c>
      <c r="D2484" t="s">
        <v>2934</v>
      </c>
      <c r="E2484" t="s">
        <v>23</v>
      </c>
      <c r="F2484" t="s">
        <v>25</v>
      </c>
      <c r="G2484">
        <v>33.034224000000002</v>
      </c>
      <c r="H2484">
        <v>-96.811608000000007</v>
      </c>
      <c r="I2484">
        <v>33486</v>
      </c>
      <c r="J2484" t="s">
        <v>33</v>
      </c>
      <c r="K2484">
        <v>23990</v>
      </c>
      <c r="L2484" t="s">
        <v>41</v>
      </c>
      <c r="M2484" t="s">
        <v>45</v>
      </c>
      <c r="N2484" t="s">
        <v>50</v>
      </c>
      <c r="O2484" t="s">
        <v>53</v>
      </c>
      <c r="P2484" t="s">
        <v>2152</v>
      </c>
      <c r="Q2484">
        <v>4</v>
      </c>
      <c r="R2484">
        <v>2019</v>
      </c>
      <c r="S2484" t="s">
        <v>2308</v>
      </c>
      <c r="T2484" t="str">
        <f t="shared" si="77"/>
        <v>Volkswagen Passat</v>
      </c>
      <c r="U2484" t="str">
        <f t="shared" si="76"/>
        <v>Passat</v>
      </c>
    </row>
    <row r="2485" spans="1:21" x14ac:dyDescent="0.35">
      <c r="A2485" t="s">
        <v>14</v>
      </c>
      <c r="B2485" t="s">
        <v>15</v>
      </c>
      <c r="C2485" s="4">
        <v>44709</v>
      </c>
      <c r="D2485" t="s">
        <v>2935</v>
      </c>
      <c r="E2485" t="s">
        <v>23</v>
      </c>
      <c r="F2485" t="s">
        <v>25</v>
      </c>
      <c r="G2485">
        <v>32.664900000000003</v>
      </c>
      <c r="H2485">
        <v>-96.794200000000004</v>
      </c>
      <c r="I2485">
        <v>39751</v>
      </c>
      <c r="J2485" t="s">
        <v>30</v>
      </c>
      <c r="K2485">
        <v>14500</v>
      </c>
      <c r="L2485" t="s">
        <v>41</v>
      </c>
      <c r="M2485" t="s">
        <v>46</v>
      </c>
      <c r="N2485" t="s">
        <v>50</v>
      </c>
      <c r="O2485" t="s">
        <v>58</v>
      </c>
      <c r="P2485" t="s">
        <v>2153</v>
      </c>
      <c r="Q2485">
        <v>4</v>
      </c>
      <c r="R2485">
        <v>2017</v>
      </c>
      <c r="S2485" t="s">
        <v>2313</v>
      </c>
      <c r="T2485" t="str">
        <f t="shared" si="77"/>
        <v>buick encore</v>
      </c>
      <c r="U2485" t="str">
        <f t="shared" si="76"/>
        <v>encore</v>
      </c>
    </row>
    <row r="2486" spans="1:21" x14ac:dyDescent="0.35">
      <c r="A2486" t="s">
        <v>14</v>
      </c>
      <c r="C2486" s="4">
        <v>44709</v>
      </c>
      <c r="D2486" t="s">
        <v>2935</v>
      </c>
      <c r="E2486" t="s">
        <v>23</v>
      </c>
      <c r="F2486" t="s">
        <v>25</v>
      </c>
      <c r="G2486">
        <v>33.029800000000002</v>
      </c>
      <c r="H2486">
        <v>-96.724900000000005</v>
      </c>
      <c r="I2486">
        <v>123210</v>
      </c>
      <c r="K2486">
        <v>5700</v>
      </c>
      <c r="M2486" t="s">
        <v>45</v>
      </c>
      <c r="N2486" t="s">
        <v>50</v>
      </c>
      <c r="O2486" t="s">
        <v>53</v>
      </c>
      <c r="P2486" t="s">
        <v>2154</v>
      </c>
      <c r="Q2486">
        <v>6</v>
      </c>
      <c r="R2486">
        <v>2007</v>
      </c>
      <c r="S2486" t="s">
        <v>2278</v>
      </c>
      <c r="T2486" t="str">
        <f t="shared" si="77"/>
        <v>Ford Taurus</v>
      </c>
      <c r="U2486" t="str">
        <f t="shared" si="76"/>
        <v>Taurus</v>
      </c>
    </row>
    <row r="2487" spans="1:21" x14ac:dyDescent="0.35">
      <c r="A2487" t="s">
        <v>14</v>
      </c>
      <c r="B2487" t="s">
        <v>16</v>
      </c>
      <c r="C2487" s="4">
        <v>44709</v>
      </c>
      <c r="D2487" t="s">
        <v>2935</v>
      </c>
      <c r="E2487" t="s">
        <v>24</v>
      </c>
      <c r="F2487" t="s">
        <v>25</v>
      </c>
      <c r="G2487">
        <v>32.502000000000002</v>
      </c>
      <c r="H2487">
        <v>-96.814999999999998</v>
      </c>
      <c r="I2487">
        <v>240000</v>
      </c>
      <c r="J2487" t="s">
        <v>34</v>
      </c>
      <c r="K2487">
        <v>6500</v>
      </c>
      <c r="M2487" t="s">
        <v>45</v>
      </c>
      <c r="N2487" t="s">
        <v>50</v>
      </c>
      <c r="O2487" t="s">
        <v>56</v>
      </c>
      <c r="P2487" t="s">
        <v>581</v>
      </c>
      <c r="Q2487">
        <v>8</v>
      </c>
      <c r="R2487">
        <v>2003</v>
      </c>
      <c r="S2487" t="s">
        <v>2274</v>
      </c>
      <c r="T2487" t="str">
        <f t="shared" si="77"/>
        <v>gmc sierra</v>
      </c>
      <c r="U2487" t="str">
        <f t="shared" si="76"/>
        <v>sierra</v>
      </c>
    </row>
    <row r="2488" spans="1:21" x14ac:dyDescent="0.35">
      <c r="A2488" t="s">
        <v>14</v>
      </c>
      <c r="B2488" t="s">
        <v>15</v>
      </c>
      <c r="C2488" s="4">
        <v>44709</v>
      </c>
      <c r="D2488" t="s">
        <v>2565</v>
      </c>
      <c r="E2488" t="s">
        <v>23</v>
      </c>
      <c r="F2488" t="s">
        <v>25</v>
      </c>
      <c r="G2488">
        <v>32.968200000000003</v>
      </c>
      <c r="H2488">
        <v>-96.794200000000004</v>
      </c>
      <c r="I2488">
        <v>28895</v>
      </c>
      <c r="J2488" t="s">
        <v>34</v>
      </c>
      <c r="K2488">
        <v>9300</v>
      </c>
      <c r="L2488" t="s">
        <v>41</v>
      </c>
      <c r="M2488" t="s">
        <v>46</v>
      </c>
      <c r="N2488" t="s">
        <v>50</v>
      </c>
      <c r="O2488" t="s">
        <v>53</v>
      </c>
      <c r="P2488" t="s">
        <v>2155</v>
      </c>
      <c r="Q2488">
        <v>4</v>
      </c>
      <c r="R2488">
        <v>2018</v>
      </c>
      <c r="S2488" t="s">
        <v>2278</v>
      </c>
      <c r="T2488" t="str">
        <f t="shared" si="77"/>
        <v>2018 Ford Fiesta SE</v>
      </c>
      <c r="U2488" t="str">
        <f t="shared" si="76"/>
        <v>Ford Fiesta SE</v>
      </c>
    </row>
    <row r="2489" spans="1:21" x14ac:dyDescent="0.35">
      <c r="A2489" t="s">
        <v>14</v>
      </c>
      <c r="B2489" t="s">
        <v>15</v>
      </c>
      <c r="C2489" s="4">
        <v>44709</v>
      </c>
      <c r="D2489" t="s">
        <v>2565</v>
      </c>
      <c r="E2489" t="s">
        <v>22</v>
      </c>
      <c r="F2489" t="s">
        <v>27</v>
      </c>
      <c r="G2489">
        <v>32.938761</v>
      </c>
      <c r="H2489">
        <v>-97.258289000000005</v>
      </c>
      <c r="I2489">
        <v>170012</v>
      </c>
      <c r="J2489" t="s">
        <v>35</v>
      </c>
      <c r="K2489">
        <v>34950</v>
      </c>
      <c r="L2489" t="s">
        <v>43</v>
      </c>
      <c r="M2489" t="s">
        <v>45</v>
      </c>
      <c r="N2489" t="s">
        <v>50</v>
      </c>
      <c r="O2489" t="s">
        <v>56</v>
      </c>
      <c r="P2489" t="s">
        <v>2156</v>
      </c>
      <c r="Q2489">
        <v>8</v>
      </c>
      <c r="R2489">
        <v>2012</v>
      </c>
      <c r="S2489" t="s">
        <v>2278</v>
      </c>
      <c r="T2489" t="str">
        <f t="shared" si="77"/>
        <v>Ford F250 Super Duty 4x4 Lariat</v>
      </c>
      <c r="U2489" t="str">
        <f t="shared" si="76"/>
        <v>F250 Super Duty 4x4 Lariat</v>
      </c>
    </row>
    <row r="2490" spans="1:21" x14ac:dyDescent="0.35">
      <c r="A2490" t="s">
        <v>14</v>
      </c>
      <c r="C2490" s="4">
        <v>44709</v>
      </c>
      <c r="D2490" t="s">
        <v>2565</v>
      </c>
      <c r="E2490" t="s">
        <v>24</v>
      </c>
      <c r="F2490" t="s">
        <v>28</v>
      </c>
      <c r="G2490">
        <v>32.662512999999997</v>
      </c>
      <c r="H2490">
        <v>-97.164023999999998</v>
      </c>
      <c r="I2490">
        <v>16372</v>
      </c>
      <c r="J2490" t="s">
        <v>30</v>
      </c>
      <c r="K2490">
        <v>48995</v>
      </c>
      <c r="L2490" t="s">
        <v>41</v>
      </c>
      <c r="M2490" t="s">
        <v>45</v>
      </c>
      <c r="N2490" t="s">
        <v>50</v>
      </c>
      <c r="O2490" t="s">
        <v>53</v>
      </c>
      <c r="P2490" t="s">
        <v>2157</v>
      </c>
      <c r="R2490">
        <v>2019</v>
      </c>
      <c r="S2490" t="s">
        <v>2360</v>
      </c>
      <c r="T2490" t="str">
        <f t="shared" si="77"/>
        <v>Tesla Model 3</v>
      </c>
      <c r="U2490" t="str">
        <f t="shared" si="76"/>
        <v>Model 3</v>
      </c>
    </row>
    <row r="2491" spans="1:21" x14ac:dyDescent="0.35">
      <c r="A2491" t="s">
        <v>14</v>
      </c>
      <c r="B2491" t="s">
        <v>15</v>
      </c>
      <c r="C2491" s="4">
        <v>44709</v>
      </c>
      <c r="D2491" t="s">
        <v>2565</v>
      </c>
      <c r="E2491" t="s">
        <v>22</v>
      </c>
      <c r="F2491" t="s">
        <v>25</v>
      </c>
      <c r="G2491">
        <v>33.004100000000001</v>
      </c>
      <c r="H2491">
        <v>-96.539400000000001</v>
      </c>
      <c r="I2491">
        <v>201000</v>
      </c>
      <c r="J2491" t="s">
        <v>32</v>
      </c>
      <c r="K2491">
        <v>11999</v>
      </c>
      <c r="L2491" t="s">
        <v>43</v>
      </c>
      <c r="M2491" t="s">
        <v>45</v>
      </c>
      <c r="N2491" t="s">
        <v>50</v>
      </c>
      <c r="O2491" t="s">
        <v>52</v>
      </c>
      <c r="P2491" t="s">
        <v>2158</v>
      </c>
      <c r="Q2491">
        <v>8</v>
      </c>
      <c r="R2491">
        <v>2006</v>
      </c>
      <c r="S2491" t="s">
        <v>2275</v>
      </c>
      <c r="T2491" t="str">
        <f t="shared" si="77"/>
        <v>toyota 4runner sr5</v>
      </c>
      <c r="U2491" t="str">
        <f t="shared" si="76"/>
        <v>4runner sr5</v>
      </c>
    </row>
    <row r="2492" spans="1:21" x14ac:dyDescent="0.35">
      <c r="A2492" t="s">
        <v>14</v>
      </c>
      <c r="B2492" t="s">
        <v>15</v>
      </c>
      <c r="C2492" s="4">
        <v>44709</v>
      </c>
      <c r="D2492" t="s">
        <v>2565</v>
      </c>
      <c r="F2492" t="s">
        <v>25</v>
      </c>
      <c r="G2492">
        <v>32.778100000000002</v>
      </c>
      <c r="H2492">
        <v>-96.805400000000006</v>
      </c>
      <c r="I2492">
        <v>10000</v>
      </c>
      <c r="K2492">
        <v>1500</v>
      </c>
      <c r="M2492" t="s">
        <v>45</v>
      </c>
      <c r="N2492" t="s">
        <v>50</v>
      </c>
      <c r="P2492" t="s">
        <v>794</v>
      </c>
      <c r="R2492">
        <v>2018</v>
      </c>
      <c r="S2492" t="s">
        <v>2294</v>
      </c>
      <c r="T2492" t="str">
        <f t="shared" si="77"/>
        <v>CLICK HERE Buy Here Pay Here</v>
      </c>
      <c r="U2492" t="str">
        <f t="shared" si="76"/>
        <v>HERE Buy Here Pay Here</v>
      </c>
    </row>
    <row r="2493" spans="1:21" x14ac:dyDescent="0.35">
      <c r="A2493" t="s">
        <v>14</v>
      </c>
      <c r="C2493" s="4">
        <v>44709</v>
      </c>
      <c r="D2493" t="s">
        <v>2565</v>
      </c>
      <c r="E2493" t="s">
        <v>22</v>
      </c>
      <c r="F2493" t="s">
        <v>25</v>
      </c>
      <c r="G2493">
        <v>33.034224000000002</v>
      </c>
      <c r="H2493">
        <v>-96.811608000000007</v>
      </c>
      <c r="I2493">
        <v>36543</v>
      </c>
      <c r="J2493" t="s">
        <v>32</v>
      </c>
      <c r="K2493">
        <v>32995</v>
      </c>
      <c r="L2493" t="s">
        <v>43</v>
      </c>
      <c r="M2493" t="s">
        <v>45</v>
      </c>
      <c r="N2493" t="s">
        <v>50</v>
      </c>
      <c r="O2493" t="s">
        <v>52</v>
      </c>
      <c r="P2493" t="s">
        <v>2159</v>
      </c>
      <c r="Q2493">
        <v>4</v>
      </c>
      <c r="R2493">
        <v>2019</v>
      </c>
      <c r="S2493" t="s">
        <v>2325</v>
      </c>
      <c r="T2493" t="str">
        <f t="shared" si="77"/>
        <v>Subaru Ascent</v>
      </c>
      <c r="U2493" t="str">
        <f t="shared" si="76"/>
        <v>Ascent</v>
      </c>
    </row>
    <row r="2494" spans="1:21" x14ac:dyDescent="0.35">
      <c r="A2494" t="s">
        <v>14</v>
      </c>
      <c r="C2494" s="4">
        <v>44709</v>
      </c>
      <c r="D2494" t="s">
        <v>2566</v>
      </c>
      <c r="E2494" t="s">
        <v>23</v>
      </c>
      <c r="F2494" t="s">
        <v>25</v>
      </c>
      <c r="G2494">
        <v>32.691147000000001</v>
      </c>
      <c r="H2494">
        <v>-97.262625</v>
      </c>
      <c r="I2494">
        <v>79864</v>
      </c>
      <c r="J2494" t="s">
        <v>30</v>
      </c>
      <c r="K2494">
        <v>25659</v>
      </c>
      <c r="L2494" t="s">
        <v>41</v>
      </c>
      <c r="M2494" t="s">
        <v>45</v>
      </c>
      <c r="N2494" t="s">
        <v>50</v>
      </c>
      <c r="O2494" t="s">
        <v>52</v>
      </c>
      <c r="P2494" t="s">
        <v>2160</v>
      </c>
      <c r="Q2494">
        <v>6</v>
      </c>
      <c r="R2494">
        <v>2015</v>
      </c>
      <c r="S2494" t="s">
        <v>2243</v>
      </c>
      <c r="T2494" t="str">
        <f t="shared" si="77"/>
        <v>Lexus RX 350</v>
      </c>
      <c r="U2494" t="str">
        <f t="shared" si="76"/>
        <v>RX 350</v>
      </c>
    </row>
    <row r="2495" spans="1:21" x14ac:dyDescent="0.35">
      <c r="A2495" t="s">
        <v>14</v>
      </c>
      <c r="C2495" s="4">
        <v>44709</v>
      </c>
      <c r="D2495" t="s">
        <v>2566</v>
      </c>
      <c r="E2495" t="s">
        <v>22</v>
      </c>
      <c r="F2495" t="s">
        <v>21</v>
      </c>
      <c r="G2495">
        <v>32.952959999999997</v>
      </c>
      <c r="H2495">
        <v>-96.832689000000002</v>
      </c>
      <c r="I2495">
        <v>109375</v>
      </c>
      <c r="J2495" t="s">
        <v>32</v>
      </c>
      <c r="K2495">
        <v>54995</v>
      </c>
      <c r="M2495" t="s">
        <v>45</v>
      </c>
      <c r="N2495" t="s">
        <v>50</v>
      </c>
      <c r="O2495" t="s">
        <v>56</v>
      </c>
      <c r="P2495" t="s">
        <v>1261</v>
      </c>
      <c r="R2495">
        <v>2020</v>
      </c>
      <c r="S2495" t="s">
        <v>2281</v>
      </c>
      <c r="T2495" t="str">
        <f t="shared" si="77"/>
        <v>RAM 2500</v>
      </c>
      <c r="U2495" t="str">
        <f t="shared" si="76"/>
        <v>2500</v>
      </c>
    </row>
    <row r="2496" spans="1:21" x14ac:dyDescent="0.35">
      <c r="A2496" t="s">
        <v>14</v>
      </c>
      <c r="B2496" t="s">
        <v>16</v>
      </c>
      <c r="C2496" s="4">
        <v>44709</v>
      </c>
      <c r="D2496" t="s">
        <v>2566</v>
      </c>
      <c r="E2496" t="s">
        <v>24</v>
      </c>
      <c r="F2496" t="s">
        <v>25</v>
      </c>
      <c r="G2496">
        <v>32.502000000000002</v>
      </c>
      <c r="H2496">
        <v>-96.814999999999998</v>
      </c>
      <c r="I2496">
        <v>200000</v>
      </c>
      <c r="J2496" t="s">
        <v>29</v>
      </c>
      <c r="K2496">
        <v>9500</v>
      </c>
      <c r="M2496" t="s">
        <v>45</v>
      </c>
      <c r="N2496" t="s">
        <v>50</v>
      </c>
      <c r="O2496" t="s">
        <v>56</v>
      </c>
      <c r="P2496" t="s">
        <v>2161</v>
      </c>
      <c r="Q2496">
        <v>8</v>
      </c>
      <c r="R2496">
        <v>2005</v>
      </c>
      <c r="S2496" t="s">
        <v>2256</v>
      </c>
      <c r="T2496" t="str">
        <f t="shared" si="77"/>
        <v>chevrolet silverado</v>
      </c>
      <c r="U2496" t="str">
        <f t="shared" si="76"/>
        <v>silverado</v>
      </c>
    </row>
    <row r="2497" spans="1:21" x14ac:dyDescent="0.35">
      <c r="A2497" t="s">
        <v>14</v>
      </c>
      <c r="C2497" s="4">
        <v>44709</v>
      </c>
      <c r="D2497" t="s">
        <v>2568</v>
      </c>
      <c r="E2497" t="s">
        <v>22</v>
      </c>
      <c r="F2497" t="s">
        <v>25</v>
      </c>
      <c r="G2497">
        <v>32.667687999999998</v>
      </c>
      <c r="H2497">
        <v>-97.416916000000001</v>
      </c>
      <c r="I2497">
        <v>80423</v>
      </c>
      <c r="J2497" t="s">
        <v>30</v>
      </c>
      <c r="K2497">
        <v>22990</v>
      </c>
      <c r="L2497" t="s">
        <v>42</v>
      </c>
      <c r="M2497" t="s">
        <v>45</v>
      </c>
      <c r="N2497" t="s">
        <v>50</v>
      </c>
      <c r="O2497" t="s">
        <v>52</v>
      </c>
      <c r="P2497" t="s">
        <v>2162</v>
      </c>
      <c r="Q2497">
        <v>4</v>
      </c>
      <c r="R2497">
        <v>2015</v>
      </c>
      <c r="S2497" t="s">
        <v>2324</v>
      </c>
      <c r="T2497" t="str">
        <f t="shared" si="77"/>
        <v>Mercedes-Benz GLA</v>
      </c>
      <c r="U2497" t="str">
        <f t="shared" si="76"/>
        <v>GLA</v>
      </c>
    </row>
    <row r="2498" spans="1:21" x14ac:dyDescent="0.35">
      <c r="A2498" t="s">
        <v>14</v>
      </c>
      <c r="B2498" t="s">
        <v>16</v>
      </c>
      <c r="C2498" s="4">
        <v>44709</v>
      </c>
      <c r="D2498" t="s">
        <v>2568</v>
      </c>
      <c r="E2498" t="s">
        <v>24</v>
      </c>
      <c r="F2498" t="s">
        <v>25</v>
      </c>
      <c r="G2498">
        <v>33.155347999999996</v>
      </c>
      <c r="H2498">
        <v>-96.946299999999994</v>
      </c>
      <c r="I2498">
        <v>31050</v>
      </c>
      <c r="J2498" t="s">
        <v>29</v>
      </c>
      <c r="K2498">
        <v>20000</v>
      </c>
      <c r="M2498" t="s">
        <v>45</v>
      </c>
      <c r="N2498" t="s">
        <v>50</v>
      </c>
      <c r="P2498" t="s">
        <v>2163</v>
      </c>
      <c r="Q2498">
        <v>8</v>
      </c>
      <c r="R2498">
        <v>1993</v>
      </c>
      <c r="S2498" t="s">
        <v>2291</v>
      </c>
      <c r="T2498" t="str">
        <f t="shared" si="77"/>
        <v>Chevy van</v>
      </c>
      <c r="U2498" t="str">
        <f t="shared" ref="U2498:U2561" si="78">RIGHT(T2498,LEN(T2498)-FIND(" ",T2498))</f>
        <v>van</v>
      </c>
    </row>
    <row r="2499" spans="1:21" x14ac:dyDescent="0.35">
      <c r="A2499" t="s">
        <v>14</v>
      </c>
      <c r="B2499" t="s">
        <v>16</v>
      </c>
      <c r="C2499" s="4">
        <v>44709</v>
      </c>
      <c r="D2499" t="s">
        <v>2568</v>
      </c>
      <c r="E2499" t="s">
        <v>24</v>
      </c>
      <c r="F2499" t="s">
        <v>25</v>
      </c>
      <c r="G2499">
        <v>33.155347999999996</v>
      </c>
      <c r="H2499">
        <v>-96.946299999999994</v>
      </c>
      <c r="I2499">
        <v>31050</v>
      </c>
      <c r="J2499" t="s">
        <v>29</v>
      </c>
      <c r="K2499">
        <v>20000</v>
      </c>
      <c r="M2499" t="s">
        <v>45</v>
      </c>
      <c r="N2499" t="s">
        <v>50</v>
      </c>
      <c r="P2499" t="s">
        <v>2163</v>
      </c>
      <c r="Q2499">
        <v>8</v>
      </c>
      <c r="R2499">
        <v>1993</v>
      </c>
      <c r="S2499" t="s">
        <v>2291</v>
      </c>
      <c r="T2499" t="str">
        <f t="shared" ref="T2499:T2562" si="79">RIGHT(P2499,LEN(P2499)-FIND(" ",P2499))</f>
        <v>Chevy van</v>
      </c>
      <c r="U2499" t="str">
        <f t="shared" si="78"/>
        <v>van</v>
      </c>
    </row>
    <row r="2500" spans="1:21" x14ac:dyDescent="0.35">
      <c r="A2500" t="s">
        <v>14</v>
      </c>
      <c r="C2500" s="4">
        <v>44709</v>
      </c>
      <c r="D2500" t="s">
        <v>2568</v>
      </c>
      <c r="F2500" t="s">
        <v>25</v>
      </c>
      <c r="G2500">
        <v>32.767200000000003</v>
      </c>
      <c r="H2500">
        <v>-96.683599999999998</v>
      </c>
      <c r="I2500">
        <v>28594</v>
      </c>
      <c r="K2500">
        <v>12800</v>
      </c>
      <c r="M2500" t="s">
        <v>45</v>
      </c>
      <c r="N2500" t="s">
        <v>50</v>
      </c>
      <c r="P2500" t="s">
        <v>2164</v>
      </c>
      <c r="R2500">
        <v>1983</v>
      </c>
      <c r="S2500" t="s">
        <v>2261</v>
      </c>
      <c r="T2500" t="str">
        <f t="shared" si="79"/>
        <v>cadillac</v>
      </c>
      <c r="U2500" t="e">
        <f t="shared" si="78"/>
        <v>#VALUE!</v>
      </c>
    </row>
    <row r="2501" spans="1:21" x14ac:dyDescent="0.35">
      <c r="A2501" t="s">
        <v>14</v>
      </c>
      <c r="B2501" t="s">
        <v>16</v>
      </c>
      <c r="C2501" s="4">
        <v>44709</v>
      </c>
      <c r="D2501" t="s">
        <v>2936</v>
      </c>
      <c r="E2501" t="s">
        <v>23</v>
      </c>
      <c r="F2501" t="s">
        <v>25</v>
      </c>
      <c r="G2501">
        <v>33.153402999999997</v>
      </c>
      <c r="H2501">
        <v>-96.945269999999994</v>
      </c>
      <c r="I2501">
        <v>114700</v>
      </c>
      <c r="J2501" t="s">
        <v>39</v>
      </c>
      <c r="K2501">
        <v>3700</v>
      </c>
      <c r="M2501" t="s">
        <v>48</v>
      </c>
      <c r="N2501" t="s">
        <v>50</v>
      </c>
      <c r="P2501" t="s">
        <v>2165</v>
      </c>
      <c r="R2501">
        <v>2006</v>
      </c>
      <c r="S2501" t="s">
        <v>2290</v>
      </c>
      <c r="T2501" t="str">
        <f t="shared" si="79"/>
        <v>volkswagen beetle</v>
      </c>
      <c r="U2501" t="str">
        <f t="shared" si="78"/>
        <v>beetle</v>
      </c>
    </row>
    <row r="2502" spans="1:21" x14ac:dyDescent="0.35">
      <c r="A2502" t="s">
        <v>14</v>
      </c>
      <c r="C2502" s="4">
        <v>44709</v>
      </c>
      <c r="D2502" t="s">
        <v>2569</v>
      </c>
      <c r="E2502" t="s">
        <v>23</v>
      </c>
      <c r="F2502" t="s">
        <v>25</v>
      </c>
      <c r="G2502">
        <v>33.034224000000002</v>
      </c>
      <c r="H2502">
        <v>-96.811608000000007</v>
      </c>
      <c r="I2502">
        <v>45506</v>
      </c>
      <c r="J2502" t="s">
        <v>33</v>
      </c>
      <c r="K2502">
        <v>32998</v>
      </c>
      <c r="L2502" t="s">
        <v>42</v>
      </c>
      <c r="M2502" t="s">
        <v>45</v>
      </c>
      <c r="N2502" t="s">
        <v>50</v>
      </c>
      <c r="O2502" t="s">
        <v>53</v>
      </c>
      <c r="P2502" t="s">
        <v>2166</v>
      </c>
      <c r="Q2502">
        <v>4</v>
      </c>
      <c r="R2502">
        <v>2019</v>
      </c>
      <c r="S2502" t="s">
        <v>2324</v>
      </c>
      <c r="T2502" t="str">
        <f t="shared" si="79"/>
        <v>Mercedes-Benz A-Class</v>
      </c>
      <c r="U2502" t="str">
        <f t="shared" si="78"/>
        <v>A-Class</v>
      </c>
    </row>
    <row r="2503" spans="1:21" x14ac:dyDescent="0.35">
      <c r="A2503" t="s">
        <v>14</v>
      </c>
      <c r="C2503" s="4">
        <v>44709</v>
      </c>
      <c r="D2503" t="s">
        <v>2569</v>
      </c>
      <c r="F2503" t="s">
        <v>25</v>
      </c>
      <c r="G2503">
        <v>32.957431999999997</v>
      </c>
      <c r="H2503">
        <v>-96.746978999999996</v>
      </c>
      <c r="I2503">
        <v>190000</v>
      </c>
      <c r="K2503">
        <v>3400</v>
      </c>
      <c r="M2503" t="s">
        <v>45</v>
      </c>
      <c r="N2503" t="s">
        <v>50</v>
      </c>
      <c r="P2503" t="s">
        <v>2167</v>
      </c>
      <c r="R2503">
        <v>2009</v>
      </c>
      <c r="S2503" t="s">
        <v>2244</v>
      </c>
      <c r="T2503" t="str">
        <f t="shared" si="79"/>
        <v>hyundai sonata</v>
      </c>
      <c r="U2503" t="str">
        <f t="shared" si="78"/>
        <v>sonata</v>
      </c>
    </row>
    <row r="2504" spans="1:21" x14ac:dyDescent="0.35">
      <c r="A2504" t="s">
        <v>14</v>
      </c>
      <c r="B2504" t="s">
        <v>16</v>
      </c>
      <c r="C2504" s="4">
        <v>44709</v>
      </c>
      <c r="D2504" t="s">
        <v>2569</v>
      </c>
      <c r="E2504" t="s">
        <v>24</v>
      </c>
      <c r="F2504" t="s">
        <v>25</v>
      </c>
      <c r="G2504">
        <v>33.154941999999998</v>
      </c>
      <c r="H2504">
        <v>-96.948338000000007</v>
      </c>
      <c r="I2504">
        <v>307000</v>
      </c>
      <c r="J2504" t="s">
        <v>37</v>
      </c>
      <c r="K2504">
        <v>5000</v>
      </c>
      <c r="M2504" t="s">
        <v>45</v>
      </c>
      <c r="N2504" t="s">
        <v>50</v>
      </c>
      <c r="P2504" t="s">
        <v>2168</v>
      </c>
      <c r="Q2504">
        <v>8</v>
      </c>
      <c r="R2504">
        <v>2001</v>
      </c>
      <c r="S2504" t="s">
        <v>2256</v>
      </c>
      <c r="T2504" t="str">
        <f t="shared" si="79"/>
        <v>chevrolet silverado 1500 HD</v>
      </c>
      <c r="U2504" t="str">
        <f t="shared" si="78"/>
        <v>silverado 1500 HD</v>
      </c>
    </row>
    <row r="2505" spans="1:21" x14ac:dyDescent="0.35">
      <c r="A2505" t="s">
        <v>14</v>
      </c>
      <c r="B2505" t="s">
        <v>16</v>
      </c>
      <c r="C2505" s="4">
        <v>44709</v>
      </c>
      <c r="D2505" t="s">
        <v>2937</v>
      </c>
      <c r="E2505" t="s">
        <v>22</v>
      </c>
      <c r="F2505" t="s">
        <v>25</v>
      </c>
      <c r="G2505">
        <v>33.154944999999998</v>
      </c>
      <c r="H2505">
        <v>-96.947968000000003</v>
      </c>
      <c r="I2505">
        <v>32418</v>
      </c>
      <c r="J2505" t="s">
        <v>32</v>
      </c>
      <c r="K2505">
        <v>18000</v>
      </c>
      <c r="L2505" t="s">
        <v>43</v>
      </c>
      <c r="M2505" t="s">
        <v>45</v>
      </c>
      <c r="N2505" t="s">
        <v>50</v>
      </c>
      <c r="P2505" t="s">
        <v>2169</v>
      </c>
      <c r="Q2505">
        <v>8</v>
      </c>
      <c r="R2505">
        <v>1990</v>
      </c>
      <c r="S2505" t="s">
        <v>2278</v>
      </c>
      <c r="T2505" t="str">
        <f t="shared" si="79"/>
        <v>FORD BRONCO</v>
      </c>
      <c r="U2505" t="str">
        <f t="shared" si="78"/>
        <v>BRONCO</v>
      </c>
    </row>
    <row r="2506" spans="1:21" x14ac:dyDescent="0.35">
      <c r="A2506" t="s">
        <v>14</v>
      </c>
      <c r="C2506" s="4">
        <v>44709</v>
      </c>
      <c r="D2506" t="s">
        <v>2938</v>
      </c>
      <c r="F2506" t="s">
        <v>25</v>
      </c>
      <c r="G2506">
        <v>32.937399999999997</v>
      </c>
      <c r="H2506">
        <v>-96.787199999999999</v>
      </c>
      <c r="I2506">
        <v>171000</v>
      </c>
      <c r="K2506">
        <v>3000</v>
      </c>
      <c r="M2506" t="s">
        <v>20</v>
      </c>
      <c r="N2506" t="s">
        <v>50</v>
      </c>
      <c r="P2506" t="s">
        <v>2170</v>
      </c>
      <c r="R2506">
        <v>2012</v>
      </c>
      <c r="S2506" t="s">
        <v>2337</v>
      </c>
      <c r="T2506" t="str">
        <f t="shared" si="79"/>
        <v>kia forte</v>
      </c>
      <c r="U2506" t="str">
        <f t="shared" si="78"/>
        <v>forte</v>
      </c>
    </row>
    <row r="2507" spans="1:21" x14ac:dyDescent="0.35">
      <c r="A2507" t="s">
        <v>14</v>
      </c>
      <c r="B2507" t="s">
        <v>16</v>
      </c>
      <c r="C2507" s="4">
        <v>44709</v>
      </c>
      <c r="D2507" t="s">
        <v>2938</v>
      </c>
      <c r="E2507" t="s">
        <v>22</v>
      </c>
      <c r="F2507" t="s">
        <v>25</v>
      </c>
      <c r="G2507">
        <v>32.811900000000001</v>
      </c>
      <c r="H2507">
        <v>-96.582599999999999</v>
      </c>
      <c r="I2507">
        <v>280000</v>
      </c>
      <c r="J2507" t="s">
        <v>32</v>
      </c>
      <c r="K2507">
        <v>15975</v>
      </c>
      <c r="L2507" t="s">
        <v>43</v>
      </c>
      <c r="M2507" t="s">
        <v>45</v>
      </c>
      <c r="N2507" t="s">
        <v>50</v>
      </c>
      <c r="O2507" t="s">
        <v>52</v>
      </c>
      <c r="P2507" t="s">
        <v>2171</v>
      </c>
      <c r="Q2507">
        <v>8</v>
      </c>
      <c r="R2507">
        <v>2004</v>
      </c>
      <c r="S2507" t="s">
        <v>2275</v>
      </c>
      <c r="T2507" t="str">
        <f t="shared" si="79"/>
        <v>toyota land cruiser</v>
      </c>
      <c r="U2507" t="str">
        <f t="shared" si="78"/>
        <v>land cruiser</v>
      </c>
    </row>
    <row r="2508" spans="1:21" x14ac:dyDescent="0.35">
      <c r="A2508" t="s">
        <v>14</v>
      </c>
      <c r="C2508" s="4">
        <v>44709</v>
      </c>
      <c r="D2508" t="s">
        <v>2938</v>
      </c>
      <c r="E2508" t="s">
        <v>23</v>
      </c>
      <c r="F2508" t="s">
        <v>25</v>
      </c>
      <c r="G2508">
        <v>32.691147000000001</v>
      </c>
      <c r="H2508">
        <v>-97.262625</v>
      </c>
      <c r="I2508">
        <v>98254</v>
      </c>
      <c r="J2508" t="s">
        <v>35</v>
      </c>
      <c r="K2508">
        <v>19985</v>
      </c>
      <c r="L2508" t="s">
        <v>43</v>
      </c>
      <c r="M2508" t="s">
        <v>45</v>
      </c>
      <c r="N2508" t="s">
        <v>50</v>
      </c>
      <c r="O2508" t="s">
        <v>52</v>
      </c>
      <c r="P2508" t="s">
        <v>1150</v>
      </c>
      <c r="Q2508">
        <v>6</v>
      </c>
      <c r="R2508">
        <v>2014</v>
      </c>
      <c r="S2508" t="s">
        <v>2278</v>
      </c>
      <c r="T2508" t="str">
        <f t="shared" si="79"/>
        <v>Ford Explorer</v>
      </c>
      <c r="U2508" t="str">
        <f t="shared" si="78"/>
        <v>Explorer</v>
      </c>
    </row>
    <row r="2509" spans="1:21" x14ac:dyDescent="0.35">
      <c r="A2509" t="s">
        <v>14</v>
      </c>
      <c r="C2509" s="4">
        <v>44709</v>
      </c>
      <c r="D2509" t="s">
        <v>2939</v>
      </c>
      <c r="E2509" t="s">
        <v>23</v>
      </c>
      <c r="F2509" t="s">
        <v>25</v>
      </c>
      <c r="G2509">
        <v>33.034224000000002</v>
      </c>
      <c r="H2509">
        <v>-96.811608000000007</v>
      </c>
      <c r="I2509">
        <v>42211</v>
      </c>
      <c r="J2509" t="s">
        <v>34</v>
      </c>
      <c r="K2509">
        <v>29985</v>
      </c>
      <c r="L2509" t="s">
        <v>43</v>
      </c>
      <c r="M2509" t="s">
        <v>45</v>
      </c>
      <c r="N2509" t="s">
        <v>50</v>
      </c>
      <c r="O2509" t="s">
        <v>52</v>
      </c>
      <c r="P2509" t="s">
        <v>2172</v>
      </c>
      <c r="Q2509">
        <v>4</v>
      </c>
      <c r="R2509">
        <v>2019</v>
      </c>
      <c r="S2509" t="s">
        <v>2308</v>
      </c>
      <c r="T2509" t="str">
        <f t="shared" si="79"/>
        <v>Volkswagen Atlas</v>
      </c>
      <c r="U2509" t="str">
        <f t="shared" si="78"/>
        <v>Atlas</v>
      </c>
    </row>
    <row r="2510" spans="1:21" x14ac:dyDescent="0.35">
      <c r="A2510" t="s">
        <v>14</v>
      </c>
      <c r="B2510" t="s">
        <v>15</v>
      </c>
      <c r="C2510" s="4">
        <v>44709</v>
      </c>
      <c r="D2510" t="s">
        <v>2939</v>
      </c>
      <c r="F2510" t="s">
        <v>25</v>
      </c>
      <c r="G2510">
        <v>32.6526</v>
      </c>
      <c r="H2510">
        <v>-97.375799999999998</v>
      </c>
      <c r="I2510">
        <v>155000</v>
      </c>
      <c r="J2510" t="s">
        <v>32</v>
      </c>
      <c r="K2510">
        <v>5800</v>
      </c>
      <c r="M2510" t="s">
        <v>45</v>
      </c>
      <c r="N2510" t="s">
        <v>50</v>
      </c>
      <c r="P2510" t="s">
        <v>2173</v>
      </c>
      <c r="Q2510">
        <v>6</v>
      </c>
      <c r="R2510">
        <v>2012</v>
      </c>
      <c r="S2510" t="s">
        <v>2293</v>
      </c>
      <c r="T2510" t="str">
        <f t="shared" si="79"/>
        <v>2012 jeep liberty</v>
      </c>
      <c r="U2510" t="str">
        <f t="shared" si="78"/>
        <v>jeep liberty</v>
      </c>
    </row>
    <row r="2511" spans="1:21" x14ac:dyDescent="0.35">
      <c r="A2511" t="s">
        <v>14</v>
      </c>
      <c r="C2511" s="4">
        <v>44709</v>
      </c>
      <c r="D2511" t="s">
        <v>2939</v>
      </c>
      <c r="E2511" t="s">
        <v>22</v>
      </c>
      <c r="F2511" t="s">
        <v>25</v>
      </c>
      <c r="G2511">
        <v>32.667687999999998</v>
      </c>
      <c r="H2511">
        <v>-97.416916000000001</v>
      </c>
      <c r="I2511">
        <v>106374</v>
      </c>
      <c r="J2511" t="s">
        <v>34</v>
      </c>
      <c r="K2511">
        <v>29991</v>
      </c>
      <c r="L2511" t="s">
        <v>43</v>
      </c>
      <c r="M2511" t="s">
        <v>45</v>
      </c>
      <c r="N2511" t="s">
        <v>50</v>
      </c>
      <c r="O2511" t="s">
        <v>56</v>
      </c>
      <c r="P2511" t="s">
        <v>2174</v>
      </c>
      <c r="Q2511">
        <v>8</v>
      </c>
      <c r="R2511">
        <v>2015</v>
      </c>
      <c r="S2511" t="s">
        <v>2278</v>
      </c>
      <c r="T2511" t="str">
        <f t="shared" si="79"/>
        <v>Ford F-150</v>
      </c>
      <c r="U2511" t="str">
        <f t="shared" si="78"/>
        <v>F-150</v>
      </c>
    </row>
    <row r="2512" spans="1:21" x14ac:dyDescent="0.35">
      <c r="A2512" t="s">
        <v>14</v>
      </c>
      <c r="C2512" s="4">
        <v>44709</v>
      </c>
      <c r="D2512" t="s">
        <v>2571</v>
      </c>
      <c r="E2512" t="s">
        <v>24</v>
      </c>
      <c r="F2512" t="s">
        <v>25</v>
      </c>
      <c r="G2512">
        <v>32.691147000000001</v>
      </c>
      <c r="H2512">
        <v>-97.262625</v>
      </c>
      <c r="I2512">
        <v>74956</v>
      </c>
      <c r="J2512" t="s">
        <v>32</v>
      </c>
      <c r="K2512">
        <v>25995</v>
      </c>
      <c r="L2512" t="s">
        <v>43</v>
      </c>
      <c r="M2512" t="s">
        <v>45</v>
      </c>
      <c r="N2512" t="s">
        <v>50</v>
      </c>
      <c r="O2512" t="s">
        <v>21</v>
      </c>
      <c r="P2512" t="s">
        <v>2175</v>
      </c>
      <c r="Q2512">
        <v>10</v>
      </c>
      <c r="R2512">
        <v>2010</v>
      </c>
      <c r="S2512" t="s">
        <v>2278</v>
      </c>
      <c r="T2512" t="str">
        <f t="shared" si="79"/>
        <v>Ford F-350 Super Duty</v>
      </c>
      <c r="U2512" t="str">
        <f t="shared" si="78"/>
        <v>F-350 Super Duty</v>
      </c>
    </row>
    <row r="2513" spans="1:21" x14ac:dyDescent="0.35">
      <c r="A2513" t="s">
        <v>14</v>
      </c>
      <c r="C2513" s="4">
        <v>44709</v>
      </c>
      <c r="D2513" t="s">
        <v>2572</v>
      </c>
      <c r="E2513" t="s">
        <v>22</v>
      </c>
      <c r="F2513" t="s">
        <v>21</v>
      </c>
      <c r="G2513">
        <v>32.952959999999997</v>
      </c>
      <c r="H2513">
        <v>-96.832689000000002</v>
      </c>
      <c r="I2513">
        <v>79283</v>
      </c>
      <c r="J2513" t="s">
        <v>32</v>
      </c>
      <c r="K2513">
        <v>51995</v>
      </c>
      <c r="M2513" t="s">
        <v>45</v>
      </c>
      <c r="N2513" t="s">
        <v>50</v>
      </c>
      <c r="O2513" t="s">
        <v>56</v>
      </c>
      <c r="P2513" t="s">
        <v>767</v>
      </c>
      <c r="R2513">
        <v>2019</v>
      </c>
      <c r="S2513" t="s">
        <v>2278</v>
      </c>
      <c r="T2513" t="str">
        <f t="shared" si="79"/>
        <v>FORD F-250</v>
      </c>
      <c r="U2513" t="str">
        <f t="shared" si="78"/>
        <v>F-250</v>
      </c>
    </row>
    <row r="2514" spans="1:21" x14ac:dyDescent="0.35">
      <c r="A2514" t="s">
        <v>14</v>
      </c>
      <c r="C2514" s="4">
        <v>44709</v>
      </c>
      <c r="D2514" t="s">
        <v>2574</v>
      </c>
      <c r="E2514" t="s">
        <v>23</v>
      </c>
      <c r="F2514" t="s">
        <v>25</v>
      </c>
      <c r="G2514">
        <v>33.034224000000002</v>
      </c>
      <c r="H2514">
        <v>-96.811608000000007</v>
      </c>
      <c r="I2514">
        <v>95850</v>
      </c>
      <c r="J2514" t="s">
        <v>29</v>
      </c>
      <c r="K2514">
        <v>20350</v>
      </c>
      <c r="L2514" t="s">
        <v>43</v>
      </c>
      <c r="M2514" t="s">
        <v>45</v>
      </c>
      <c r="N2514" t="s">
        <v>50</v>
      </c>
      <c r="O2514" t="s">
        <v>52</v>
      </c>
      <c r="P2514" t="s">
        <v>2176</v>
      </c>
      <c r="Q2514">
        <v>6</v>
      </c>
      <c r="R2514">
        <v>2017</v>
      </c>
      <c r="S2514" t="s">
        <v>2248</v>
      </c>
      <c r="T2514" t="str">
        <f t="shared" si="79"/>
        <v>Chevrolet Traverse</v>
      </c>
      <c r="U2514" t="str">
        <f t="shared" si="78"/>
        <v>Traverse</v>
      </c>
    </row>
    <row r="2515" spans="1:21" x14ac:dyDescent="0.35">
      <c r="A2515" t="s">
        <v>14</v>
      </c>
      <c r="C2515" s="4">
        <v>44709</v>
      </c>
      <c r="D2515" t="s">
        <v>3265</v>
      </c>
      <c r="E2515" t="s">
        <v>22</v>
      </c>
      <c r="F2515" t="s">
        <v>25</v>
      </c>
      <c r="G2515">
        <v>32.667687999999998</v>
      </c>
      <c r="H2515">
        <v>-97.416916000000001</v>
      </c>
      <c r="I2515">
        <v>84386</v>
      </c>
      <c r="J2515" t="s">
        <v>30</v>
      </c>
      <c r="K2515">
        <v>33595</v>
      </c>
      <c r="L2515" t="s">
        <v>43</v>
      </c>
      <c r="M2515" t="s">
        <v>45</v>
      </c>
      <c r="N2515" t="s">
        <v>50</v>
      </c>
      <c r="O2515" t="s">
        <v>56</v>
      </c>
      <c r="P2515" t="s">
        <v>2130</v>
      </c>
      <c r="Q2515">
        <v>6</v>
      </c>
      <c r="R2515">
        <v>2016</v>
      </c>
      <c r="S2515" t="s">
        <v>2278</v>
      </c>
      <c r="T2515" t="str">
        <f t="shared" si="79"/>
        <v>Ford F-150</v>
      </c>
      <c r="U2515" t="str">
        <f t="shared" si="78"/>
        <v>F-150</v>
      </c>
    </row>
    <row r="2516" spans="1:21" x14ac:dyDescent="0.35">
      <c r="A2516" t="s">
        <v>14</v>
      </c>
      <c r="C2516" s="4">
        <v>44709</v>
      </c>
      <c r="D2516" t="s">
        <v>3266</v>
      </c>
      <c r="F2516" t="s">
        <v>25</v>
      </c>
      <c r="G2516">
        <v>32.937399999999997</v>
      </c>
      <c r="H2516">
        <v>-96.787199999999999</v>
      </c>
      <c r="I2516">
        <v>151000</v>
      </c>
      <c r="K2516">
        <v>3400</v>
      </c>
      <c r="M2516" t="s">
        <v>45</v>
      </c>
      <c r="N2516" t="s">
        <v>51</v>
      </c>
      <c r="P2516" t="s">
        <v>2167</v>
      </c>
      <c r="R2516">
        <v>2009</v>
      </c>
      <c r="S2516" t="s">
        <v>2244</v>
      </c>
      <c r="T2516" t="str">
        <f t="shared" si="79"/>
        <v>hyundai sonata</v>
      </c>
      <c r="U2516" t="str">
        <f t="shared" si="78"/>
        <v>sonata</v>
      </c>
    </row>
    <row r="2517" spans="1:21" x14ac:dyDescent="0.35">
      <c r="A2517" t="s">
        <v>14</v>
      </c>
      <c r="B2517" t="s">
        <v>15</v>
      </c>
      <c r="C2517" s="4">
        <v>44709</v>
      </c>
      <c r="D2517" t="s">
        <v>3266</v>
      </c>
      <c r="E2517" t="s">
        <v>22</v>
      </c>
      <c r="F2517" t="s">
        <v>25</v>
      </c>
      <c r="G2517">
        <v>32.826000000000001</v>
      </c>
      <c r="H2517">
        <v>-96.784300000000002</v>
      </c>
      <c r="I2517">
        <v>255454</v>
      </c>
      <c r="J2517" t="s">
        <v>32</v>
      </c>
      <c r="K2517">
        <v>3500</v>
      </c>
      <c r="L2517" t="s">
        <v>41</v>
      </c>
      <c r="M2517" t="s">
        <v>45</v>
      </c>
      <c r="N2517" t="s">
        <v>50</v>
      </c>
      <c r="O2517" t="s">
        <v>52</v>
      </c>
      <c r="P2517" t="s">
        <v>2177</v>
      </c>
      <c r="Q2517">
        <v>6</v>
      </c>
      <c r="R2517">
        <v>2001</v>
      </c>
      <c r="S2517" t="s">
        <v>2259</v>
      </c>
      <c r="T2517" t="str">
        <f t="shared" si="79"/>
        <v>lexus rx300 awd</v>
      </c>
      <c r="U2517" t="str">
        <f t="shared" si="78"/>
        <v>rx300 awd</v>
      </c>
    </row>
    <row r="2518" spans="1:21" x14ac:dyDescent="0.35">
      <c r="A2518" t="s">
        <v>14</v>
      </c>
      <c r="C2518" s="4">
        <v>44709</v>
      </c>
      <c r="D2518" t="s">
        <v>3266</v>
      </c>
      <c r="E2518" t="s">
        <v>24</v>
      </c>
      <c r="F2518" t="s">
        <v>25</v>
      </c>
      <c r="G2518">
        <v>33.034224000000002</v>
      </c>
      <c r="H2518">
        <v>-96.811608000000007</v>
      </c>
      <c r="I2518">
        <v>73911</v>
      </c>
      <c r="J2518" t="s">
        <v>33</v>
      </c>
      <c r="K2518">
        <v>27952</v>
      </c>
      <c r="L2518" t="s">
        <v>41</v>
      </c>
      <c r="M2518" t="s">
        <v>45</v>
      </c>
      <c r="N2518" t="s">
        <v>50</v>
      </c>
      <c r="O2518" t="s">
        <v>52</v>
      </c>
      <c r="P2518" t="s">
        <v>2178</v>
      </c>
      <c r="Q2518">
        <v>6</v>
      </c>
      <c r="R2518">
        <v>2018</v>
      </c>
      <c r="S2518" t="s">
        <v>2277</v>
      </c>
      <c r="T2518" t="str">
        <f t="shared" si="79"/>
        <v>Jeep Grand Cherokee</v>
      </c>
      <c r="U2518" t="str">
        <f t="shared" si="78"/>
        <v>Grand Cherokee</v>
      </c>
    </row>
    <row r="2519" spans="1:21" x14ac:dyDescent="0.35">
      <c r="A2519" t="s">
        <v>14</v>
      </c>
      <c r="C2519" s="4">
        <v>44709</v>
      </c>
      <c r="D2519" t="s">
        <v>2575</v>
      </c>
      <c r="E2519" t="s">
        <v>22</v>
      </c>
      <c r="F2519" t="s">
        <v>25</v>
      </c>
      <c r="G2519">
        <v>32.946016</v>
      </c>
      <c r="H2519">
        <v>-96.829355000000007</v>
      </c>
      <c r="I2519">
        <v>45279</v>
      </c>
      <c r="J2519" t="s">
        <v>30</v>
      </c>
      <c r="K2519">
        <v>35752</v>
      </c>
      <c r="M2519" t="s">
        <v>45</v>
      </c>
      <c r="N2519" t="s">
        <v>50</v>
      </c>
      <c r="O2519" t="s">
        <v>52</v>
      </c>
      <c r="P2519" t="s">
        <v>2179</v>
      </c>
      <c r="R2519">
        <v>2018</v>
      </c>
      <c r="S2519" t="s">
        <v>2268</v>
      </c>
      <c r="T2519" t="str">
        <f t="shared" si="79"/>
        <v>JEEP GRAND CHEROKEE</v>
      </c>
      <c r="U2519" t="str">
        <f t="shared" si="78"/>
        <v>GRAND CHEROKEE</v>
      </c>
    </row>
    <row r="2520" spans="1:21" x14ac:dyDescent="0.35">
      <c r="A2520" t="s">
        <v>14</v>
      </c>
      <c r="B2520" t="s">
        <v>15</v>
      </c>
      <c r="C2520" s="4">
        <v>44709</v>
      </c>
      <c r="D2520" t="s">
        <v>2575</v>
      </c>
      <c r="E2520" t="s">
        <v>24</v>
      </c>
      <c r="F2520" t="s">
        <v>25</v>
      </c>
      <c r="G2520">
        <v>32.738988999999997</v>
      </c>
      <c r="H2520">
        <v>-97.11045</v>
      </c>
      <c r="I2520">
        <v>149009</v>
      </c>
      <c r="J2520" t="s">
        <v>32</v>
      </c>
      <c r="K2520">
        <v>9795</v>
      </c>
      <c r="L2520" t="s">
        <v>43</v>
      </c>
      <c r="M2520" t="s">
        <v>45</v>
      </c>
      <c r="N2520" t="s">
        <v>50</v>
      </c>
      <c r="O2520" t="s">
        <v>52</v>
      </c>
      <c r="P2520" t="s">
        <v>2180</v>
      </c>
      <c r="Q2520">
        <v>8</v>
      </c>
      <c r="R2520">
        <v>2006</v>
      </c>
      <c r="S2520" t="s">
        <v>2283</v>
      </c>
      <c r="T2520" t="str">
        <f t="shared" si="79"/>
        <v>TOYOTA SEQUOIA SR5</v>
      </c>
      <c r="U2520" t="str">
        <f t="shared" si="78"/>
        <v>SEQUOIA SR5</v>
      </c>
    </row>
    <row r="2521" spans="1:21" x14ac:dyDescent="0.35">
      <c r="A2521" t="s">
        <v>14</v>
      </c>
      <c r="C2521" s="4">
        <v>44709</v>
      </c>
      <c r="D2521" t="s">
        <v>2575</v>
      </c>
      <c r="F2521" t="s">
        <v>25</v>
      </c>
      <c r="G2521">
        <v>32.950299999999999</v>
      </c>
      <c r="H2521">
        <v>-96.819000000000003</v>
      </c>
      <c r="I2521">
        <v>97000</v>
      </c>
      <c r="K2521">
        <v>5000</v>
      </c>
      <c r="M2521" t="s">
        <v>45</v>
      </c>
      <c r="N2521" t="s">
        <v>51</v>
      </c>
      <c r="P2521" t="s">
        <v>2181</v>
      </c>
      <c r="R2521">
        <v>2015</v>
      </c>
      <c r="S2521" t="s">
        <v>2297</v>
      </c>
      <c r="T2521" t="str">
        <f t="shared" si="79"/>
        <v>mitsubishi mirage</v>
      </c>
      <c r="U2521" t="str">
        <f t="shared" si="78"/>
        <v>mirage</v>
      </c>
    </row>
    <row r="2522" spans="1:21" x14ac:dyDescent="0.35">
      <c r="A2522" t="s">
        <v>14</v>
      </c>
      <c r="B2522" t="s">
        <v>15</v>
      </c>
      <c r="C2522" s="4">
        <v>44709</v>
      </c>
      <c r="D2522" t="s">
        <v>2576</v>
      </c>
      <c r="E2522" t="s">
        <v>22</v>
      </c>
      <c r="F2522" t="s">
        <v>25</v>
      </c>
      <c r="G2522">
        <v>32.918500000000002</v>
      </c>
      <c r="H2522">
        <v>-96.677499999999995</v>
      </c>
      <c r="I2522">
        <v>70000</v>
      </c>
      <c r="J2522" t="s">
        <v>30</v>
      </c>
      <c r="K2522">
        <v>15999</v>
      </c>
      <c r="M2522" t="s">
        <v>45</v>
      </c>
      <c r="N2522" t="s">
        <v>50</v>
      </c>
      <c r="O2522" t="s">
        <v>53</v>
      </c>
      <c r="P2522" t="s">
        <v>2182</v>
      </c>
      <c r="Q2522">
        <v>4</v>
      </c>
      <c r="R2522">
        <v>2012</v>
      </c>
      <c r="S2522" t="s">
        <v>2266</v>
      </c>
      <c r="T2522" t="str">
        <f t="shared" si="79"/>
        <v>audi a4 2.0t premium plus</v>
      </c>
      <c r="U2522" t="str">
        <f t="shared" si="78"/>
        <v>a4 2.0t premium plus</v>
      </c>
    </row>
    <row r="2523" spans="1:21" x14ac:dyDescent="0.35">
      <c r="A2523" t="s">
        <v>14</v>
      </c>
      <c r="B2523" t="s">
        <v>15</v>
      </c>
      <c r="C2523" s="4">
        <v>44709</v>
      </c>
      <c r="D2523" t="s">
        <v>2576</v>
      </c>
      <c r="E2523" t="s">
        <v>22</v>
      </c>
      <c r="F2523" t="s">
        <v>27</v>
      </c>
      <c r="G2523">
        <v>29.747353</v>
      </c>
      <c r="H2523">
        <v>-95.643890999999996</v>
      </c>
      <c r="I2523">
        <v>54310</v>
      </c>
      <c r="J2523" t="s">
        <v>32</v>
      </c>
      <c r="K2523">
        <v>74850</v>
      </c>
      <c r="L2523" t="s">
        <v>43</v>
      </c>
      <c r="M2523" t="s">
        <v>45</v>
      </c>
      <c r="N2523" t="s">
        <v>50</v>
      </c>
      <c r="O2523" t="s">
        <v>56</v>
      </c>
      <c r="P2523" t="s">
        <v>2183</v>
      </c>
      <c r="Q2523">
        <v>8</v>
      </c>
      <c r="R2523">
        <v>2018</v>
      </c>
      <c r="S2523" t="s">
        <v>2282</v>
      </c>
      <c r="T2523" t="str">
        <f t="shared" si="79"/>
        <v>GMC Sierra 3500HD</v>
      </c>
      <c r="U2523" t="str">
        <f t="shared" si="78"/>
        <v>Sierra 3500HD</v>
      </c>
    </row>
    <row r="2524" spans="1:21" x14ac:dyDescent="0.35">
      <c r="A2524" t="s">
        <v>14</v>
      </c>
      <c r="C2524" s="4">
        <v>44709</v>
      </c>
      <c r="D2524" t="s">
        <v>2576</v>
      </c>
      <c r="F2524" t="s">
        <v>25</v>
      </c>
      <c r="G2524">
        <v>32.728700000000003</v>
      </c>
      <c r="H2524">
        <v>-96.622799999999998</v>
      </c>
      <c r="I2524">
        <v>110000</v>
      </c>
      <c r="K2524">
        <v>6250</v>
      </c>
      <c r="M2524" t="s">
        <v>45</v>
      </c>
      <c r="N2524" t="s">
        <v>50</v>
      </c>
      <c r="P2524" t="s">
        <v>795</v>
      </c>
      <c r="R2524">
        <v>2008</v>
      </c>
      <c r="S2524" t="s">
        <v>2259</v>
      </c>
      <c r="T2524" t="str">
        <f t="shared" si="79"/>
        <v>lexus es 350</v>
      </c>
      <c r="U2524" t="str">
        <f t="shared" si="78"/>
        <v>es 350</v>
      </c>
    </row>
    <row r="2525" spans="1:21" x14ac:dyDescent="0.35">
      <c r="A2525" t="s">
        <v>14</v>
      </c>
      <c r="C2525" s="4">
        <v>44709</v>
      </c>
      <c r="D2525" t="s">
        <v>2940</v>
      </c>
      <c r="E2525" t="s">
        <v>24</v>
      </c>
      <c r="F2525" t="s">
        <v>25</v>
      </c>
      <c r="G2525">
        <v>32.667687999999998</v>
      </c>
      <c r="H2525">
        <v>-97.416916000000001</v>
      </c>
      <c r="I2525">
        <v>31871</v>
      </c>
      <c r="J2525" t="s">
        <v>30</v>
      </c>
      <c r="K2525">
        <v>26498</v>
      </c>
      <c r="L2525" t="s">
        <v>44</v>
      </c>
      <c r="M2525" t="s">
        <v>45</v>
      </c>
      <c r="N2525" t="s">
        <v>50</v>
      </c>
      <c r="O2525" t="s">
        <v>60</v>
      </c>
      <c r="P2525" t="s">
        <v>2184</v>
      </c>
      <c r="Q2525">
        <v>4</v>
      </c>
      <c r="R2525">
        <v>2017</v>
      </c>
      <c r="S2525" t="s">
        <v>2328</v>
      </c>
      <c r="T2525" t="str">
        <f t="shared" si="79"/>
        <v>FIAT 124 Spider</v>
      </c>
      <c r="U2525" t="str">
        <f t="shared" si="78"/>
        <v>124 Spider</v>
      </c>
    </row>
    <row r="2526" spans="1:21" x14ac:dyDescent="0.35">
      <c r="A2526" t="s">
        <v>14</v>
      </c>
      <c r="B2526" t="s">
        <v>15</v>
      </c>
      <c r="C2526" s="4">
        <v>44709</v>
      </c>
      <c r="D2526" t="s">
        <v>2578</v>
      </c>
      <c r="E2526" t="s">
        <v>23</v>
      </c>
      <c r="F2526" t="s">
        <v>25</v>
      </c>
      <c r="G2526">
        <v>32.967300000000002</v>
      </c>
      <c r="H2526">
        <v>-96.980500000000006</v>
      </c>
      <c r="I2526">
        <v>169000</v>
      </c>
      <c r="J2526" t="s">
        <v>32</v>
      </c>
      <c r="K2526">
        <v>12500</v>
      </c>
      <c r="L2526" t="s">
        <v>43</v>
      </c>
      <c r="M2526" t="s">
        <v>45</v>
      </c>
      <c r="N2526" t="s">
        <v>50</v>
      </c>
      <c r="O2526" t="s">
        <v>54</v>
      </c>
      <c r="P2526" t="s">
        <v>2185</v>
      </c>
      <c r="Q2526">
        <v>4</v>
      </c>
      <c r="R2526">
        <v>2014</v>
      </c>
      <c r="S2526" t="s">
        <v>2278</v>
      </c>
      <c r="T2526" t="str">
        <f t="shared" si="79"/>
        <v>ford transit connect xlt</v>
      </c>
      <c r="U2526" t="str">
        <f t="shared" si="78"/>
        <v>transit connect xlt</v>
      </c>
    </row>
    <row r="2527" spans="1:21" x14ac:dyDescent="0.35">
      <c r="A2527" t="s">
        <v>14</v>
      </c>
      <c r="C2527" s="4">
        <v>44709</v>
      </c>
      <c r="D2527" t="s">
        <v>2578</v>
      </c>
      <c r="E2527" t="s">
        <v>22</v>
      </c>
      <c r="F2527" t="s">
        <v>25</v>
      </c>
      <c r="G2527">
        <v>32.691147000000001</v>
      </c>
      <c r="H2527">
        <v>-97.262625</v>
      </c>
      <c r="I2527">
        <v>185618</v>
      </c>
      <c r="J2527" t="s">
        <v>31</v>
      </c>
      <c r="K2527">
        <v>13991</v>
      </c>
      <c r="L2527" t="s">
        <v>43</v>
      </c>
      <c r="M2527" t="s">
        <v>45</v>
      </c>
      <c r="N2527" t="s">
        <v>50</v>
      </c>
      <c r="O2527" t="s">
        <v>56</v>
      </c>
      <c r="P2527" t="s">
        <v>519</v>
      </c>
      <c r="Q2527">
        <v>8</v>
      </c>
      <c r="R2527">
        <v>2007</v>
      </c>
      <c r="S2527" t="s">
        <v>2282</v>
      </c>
      <c r="T2527" t="str">
        <f t="shared" si="79"/>
        <v>GMC Sierra 1500</v>
      </c>
      <c r="U2527" t="str">
        <f t="shared" si="78"/>
        <v>Sierra 1500</v>
      </c>
    </row>
    <row r="2528" spans="1:21" x14ac:dyDescent="0.35">
      <c r="A2528" t="s">
        <v>14</v>
      </c>
      <c r="B2528" t="s">
        <v>15</v>
      </c>
      <c r="C2528" s="4">
        <v>44708</v>
      </c>
      <c r="D2528" t="s">
        <v>3051</v>
      </c>
      <c r="F2528" t="s">
        <v>25</v>
      </c>
      <c r="G2528">
        <v>32.790399999999998</v>
      </c>
      <c r="H2528">
        <v>-96.804400000000001</v>
      </c>
      <c r="I2528">
        <v>30000</v>
      </c>
      <c r="K2528">
        <v>1500</v>
      </c>
      <c r="M2528" t="s">
        <v>45</v>
      </c>
      <c r="N2528" t="s">
        <v>50</v>
      </c>
      <c r="P2528" t="s">
        <v>246</v>
      </c>
      <c r="R2528">
        <v>2020</v>
      </c>
      <c r="S2528" t="b">
        <v>1</v>
      </c>
      <c r="T2528" t="str">
        <f t="shared" si="79"/>
        <v>True 2nd 3rd and even 4th chance</v>
      </c>
      <c r="U2528" t="str">
        <f t="shared" si="78"/>
        <v>2nd 3rd and even 4th chance</v>
      </c>
    </row>
    <row r="2529" spans="1:21" x14ac:dyDescent="0.35">
      <c r="A2529" t="s">
        <v>14</v>
      </c>
      <c r="B2529" t="s">
        <v>16</v>
      </c>
      <c r="C2529" s="4">
        <v>44709</v>
      </c>
      <c r="D2529" t="s">
        <v>2942</v>
      </c>
      <c r="E2529" t="s">
        <v>23</v>
      </c>
      <c r="F2529" t="s">
        <v>25</v>
      </c>
      <c r="G2529">
        <v>32.645667000000003</v>
      </c>
      <c r="H2529">
        <v>-97.079487</v>
      </c>
      <c r="I2529">
        <v>189500</v>
      </c>
      <c r="J2529" t="s">
        <v>31</v>
      </c>
      <c r="K2529">
        <v>3900</v>
      </c>
      <c r="L2529" t="s">
        <v>43</v>
      </c>
      <c r="M2529" t="s">
        <v>45</v>
      </c>
      <c r="N2529" t="s">
        <v>50</v>
      </c>
      <c r="O2529" t="s">
        <v>59</v>
      </c>
      <c r="P2529" t="s">
        <v>2186</v>
      </c>
      <c r="Q2529">
        <v>6</v>
      </c>
      <c r="R2529">
        <v>2007</v>
      </c>
      <c r="S2529" t="s">
        <v>2337</v>
      </c>
      <c r="T2529" t="str">
        <f t="shared" si="79"/>
        <v>kia sedona</v>
      </c>
      <c r="U2529" t="str">
        <f t="shared" si="78"/>
        <v>sedona</v>
      </c>
    </row>
    <row r="2530" spans="1:21" x14ac:dyDescent="0.35">
      <c r="A2530" t="s">
        <v>14</v>
      </c>
      <c r="C2530" s="4">
        <v>44709</v>
      </c>
      <c r="D2530" t="s">
        <v>2579</v>
      </c>
      <c r="F2530" t="s">
        <v>21</v>
      </c>
      <c r="G2530">
        <v>32.952959999999997</v>
      </c>
      <c r="H2530">
        <v>-96.832689000000002</v>
      </c>
      <c r="I2530">
        <v>121041</v>
      </c>
      <c r="J2530" t="s">
        <v>30</v>
      </c>
      <c r="K2530">
        <v>42995</v>
      </c>
      <c r="M2530" t="s">
        <v>45</v>
      </c>
      <c r="N2530" t="s">
        <v>50</v>
      </c>
      <c r="O2530" t="s">
        <v>21</v>
      </c>
      <c r="P2530" t="s">
        <v>2187</v>
      </c>
      <c r="R2530">
        <v>2017</v>
      </c>
      <c r="S2530" t="s">
        <v>2278</v>
      </c>
      <c r="T2530" t="str">
        <f t="shared" si="79"/>
        <v>FORD TRANSIT T150 WAGON FFV</v>
      </c>
      <c r="U2530" t="str">
        <f t="shared" si="78"/>
        <v>TRANSIT T150 WAGON FFV</v>
      </c>
    </row>
    <row r="2531" spans="1:21" x14ac:dyDescent="0.35">
      <c r="A2531" t="s">
        <v>14</v>
      </c>
      <c r="C2531" s="4">
        <v>44709</v>
      </c>
      <c r="D2531" t="s">
        <v>2943</v>
      </c>
      <c r="E2531" t="s">
        <v>24</v>
      </c>
      <c r="F2531" t="s">
        <v>25</v>
      </c>
      <c r="G2531">
        <v>33.034224000000002</v>
      </c>
      <c r="H2531">
        <v>-96.811608000000007</v>
      </c>
      <c r="I2531">
        <v>90952</v>
      </c>
      <c r="J2531" t="s">
        <v>33</v>
      </c>
      <c r="K2531">
        <v>28991</v>
      </c>
      <c r="L2531" t="s">
        <v>44</v>
      </c>
      <c r="M2531" t="s">
        <v>45</v>
      </c>
      <c r="N2531" t="s">
        <v>50</v>
      </c>
      <c r="O2531" t="s">
        <v>55</v>
      </c>
      <c r="P2531" t="s">
        <v>2188</v>
      </c>
      <c r="Q2531">
        <v>4</v>
      </c>
      <c r="R2531">
        <v>2017</v>
      </c>
      <c r="S2531" t="s">
        <v>2243</v>
      </c>
      <c r="T2531" t="str">
        <f t="shared" si="79"/>
        <v>Lexus RC 200t</v>
      </c>
      <c r="U2531" t="str">
        <f t="shared" si="78"/>
        <v>RC 200t</v>
      </c>
    </row>
    <row r="2532" spans="1:21" x14ac:dyDescent="0.35">
      <c r="A2532" t="s">
        <v>14</v>
      </c>
      <c r="C2532" s="4">
        <v>44709</v>
      </c>
      <c r="D2532" t="s">
        <v>2943</v>
      </c>
      <c r="E2532" t="s">
        <v>22</v>
      </c>
      <c r="F2532" t="s">
        <v>25</v>
      </c>
      <c r="G2532">
        <v>32.840010999999997</v>
      </c>
      <c r="H2532">
        <v>-97.225295000000003</v>
      </c>
      <c r="I2532">
        <v>46766</v>
      </c>
      <c r="J2532" t="s">
        <v>35</v>
      </c>
      <c r="K2532">
        <v>35985</v>
      </c>
      <c r="L2532" t="s">
        <v>41</v>
      </c>
      <c r="M2532" t="s">
        <v>45</v>
      </c>
      <c r="N2532" t="s">
        <v>50</v>
      </c>
      <c r="O2532" t="s">
        <v>52</v>
      </c>
      <c r="P2532" t="s">
        <v>2189</v>
      </c>
      <c r="Q2532">
        <v>6</v>
      </c>
      <c r="R2532">
        <v>2015</v>
      </c>
      <c r="S2532" t="s">
        <v>2277</v>
      </c>
      <c r="T2532" t="str">
        <f t="shared" si="79"/>
        <v>Jeep Wrangler Unlimited</v>
      </c>
      <c r="U2532" t="str">
        <f t="shared" si="78"/>
        <v>Wrangler Unlimited</v>
      </c>
    </row>
    <row r="2533" spans="1:21" x14ac:dyDescent="0.35">
      <c r="A2533" t="s">
        <v>14</v>
      </c>
      <c r="B2533" t="s">
        <v>17</v>
      </c>
      <c r="C2533" s="4">
        <v>44709</v>
      </c>
      <c r="D2533" t="s">
        <v>2943</v>
      </c>
      <c r="E2533" t="s">
        <v>22</v>
      </c>
      <c r="F2533" t="s">
        <v>25</v>
      </c>
      <c r="G2533">
        <v>32.972135999999999</v>
      </c>
      <c r="H2533">
        <v>-96.887112000000002</v>
      </c>
      <c r="I2533">
        <v>107654</v>
      </c>
      <c r="J2533" t="s">
        <v>32</v>
      </c>
      <c r="K2533">
        <v>21995</v>
      </c>
      <c r="L2533" t="s">
        <v>41</v>
      </c>
      <c r="M2533" t="s">
        <v>45</v>
      </c>
      <c r="N2533" t="s">
        <v>50</v>
      </c>
      <c r="O2533" t="s">
        <v>52</v>
      </c>
      <c r="P2533" t="s">
        <v>2190</v>
      </c>
      <c r="Q2533">
        <v>4</v>
      </c>
      <c r="R2533">
        <v>2017</v>
      </c>
      <c r="S2533" t="s">
        <v>2275</v>
      </c>
      <c r="T2533" t="str">
        <f t="shared" si="79"/>
        <v>toyota rav4</v>
      </c>
      <c r="U2533" t="str">
        <f t="shared" si="78"/>
        <v>rav4</v>
      </c>
    </row>
    <row r="2534" spans="1:21" x14ac:dyDescent="0.35">
      <c r="A2534" t="s">
        <v>14</v>
      </c>
      <c r="B2534" t="s">
        <v>15</v>
      </c>
      <c r="C2534" s="4">
        <v>44709</v>
      </c>
      <c r="D2534" t="s">
        <v>3102</v>
      </c>
      <c r="E2534" t="s">
        <v>23</v>
      </c>
      <c r="F2534" t="s">
        <v>27</v>
      </c>
      <c r="G2534">
        <v>32.953873999999999</v>
      </c>
      <c r="H2534">
        <v>-96.909199999999998</v>
      </c>
      <c r="I2534">
        <v>203123</v>
      </c>
      <c r="J2534" t="s">
        <v>34</v>
      </c>
      <c r="K2534">
        <v>6200</v>
      </c>
      <c r="L2534" t="s">
        <v>43</v>
      </c>
      <c r="M2534" t="s">
        <v>45</v>
      </c>
      <c r="N2534" t="s">
        <v>50</v>
      </c>
      <c r="O2534" t="s">
        <v>53</v>
      </c>
      <c r="P2534" t="s">
        <v>2191</v>
      </c>
      <c r="Q2534">
        <v>4</v>
      </c>
      <c r="R2534">
        <v>2012</v>
      </c>
      <c r="S2534" t="s">
        <v>2290</v>
      </c>
      <c r="T2534" t="str">
        <f t="shared" si="79"/>
        <v>volkswagen jetta tdi</v>
      </c>
      <c r="U2534" t="str">
        <f t="shared" si="78"/>
        <v>jetta tdi</v>
      </c>
    </row>
    <row r="2535" spans="1:21" x14ac:dyDescent="0.35">
      <c r="A2535" t="s">
        <v>14</v>
      </c>
      <c r="C2535" s="4">
        <v>44709</v>
      </c>
      <c r="D2535" t="s">
        <v>2582</v>
      </c>
      <c r="E2535" t="s">
        <v>23</v>
      </c>
      <c r="F2535" t="s">
        <v>25</v>
      </c>
      <c r="G2535">
        <v>33.034224000000002</v>
      </c>
      <c r="H2535">
        <v>-96.811608000000007</v>
      </c>
      <c r="I2535">
        <v>100047</v>
      </c>
      <c r="J2535" t="s">
        <v>32</v>
      </c>
      <c r="K2535">
        <v>24691</v>
      </c>
      <c r="L2535" t="s">
        <v>41</v>
      </c>
      <c r="M2535" t="s">
        <v>45</v>
      </c>
      <c r="N2535" t="s">
        <v>50</v>
      </c>
      <c r="O2535" t="s">
        <v>52</v>
      </c>
      <c r="P2535" t="s">
        <v>2192</v>
      </c>
      <c r="Q2535">
        <v>4</v>
      </c>
      <c r="R2535">
        <v>2017</v>
      </c>
      <c r="S2535" t="s">
        <v>2300</v>
      </c>
      <c r="T2535" t="str">
        <f t="shared" si="79"/>
        <v>Toyota Highlander</v>
      </c>
      <c r="U2535" t="str">
        <f t="shared" si="78"/>
        <v>Highlander</v>
      </c>
    </row>
    <row r="2536" spans="1:21" x14ac:dyDescent="0.35">
      <c r="A2536" t="s">
        <v>14</v>
      </c>
      <c r="B2536" t="s">
        <v>15</v>
      </c>
      <c r="C2536" s="4">
        <v>44709</v>
      </c>
      <c r="D2536" t="s">
        <v>2584</v>
      </c>
      <c r="E2536" t="s">
        <v>23</v>
      </c>
      <c r="F2536" t="s">
        <v>25</v>
      </c>
      <c r="G2536">
        <v>32.738906999999998</v>
      </c>
      <c r="H2536">
        <v>-97.110428999999996</v>
      </c>
      <c r="I2536">
        <v>144057</v>
      </c>
      <c r="J2536" t="s">
        <v>30</v>
      </c>
      <c r="K2536">
        <v>7900</v>
      </c>
      <c r="L2536" t="s">
        <v>43</v>
      </c>
      <c r="M2536" t="s">
        <v>45</v>
      </c>
      <c r="N2536" t="s">
        <v>50</v>
      </c>
      <c r="O2536" t="s">
        <v>53</v>
      </c>
      <c r="P2536" t="s">
        <v>2193</v>
      </c>
      <c r="Q2536">
        <v>4</v>
      </c>
      <c r="R2536">
        <v>2005</v>
      </c>
      <c r="S2536" t="s">
        <v>2280</v>
      </c>
      <c r="T2536" t="str">
        <f t="shared" si="79"/>
        <v>acura tsx</v>
      </c>
      <c r="U2536" t="str">
        <f t="shared" si="78"/>
        <v>tsx</v>
      </c>
    </row>
    <row r="2537" spans="1:21" x14ac:dyDescent="0.35">
      <c r="A2537" t="s">
        <v>14</v>
      </c>
      <c r="C2537" s="4">
        <v>44709</v>
      </c>
      <c r="D2537" t="s">
        <v>2584</v>
      </c>
      <c r="F2537" t="s">
        <v>25</v>
      </c>
      <c r="G2537">
        <v>32.864719999999998</v>
      </c>
      <c r="H2537">
        <v>-96.669380000000004</v>
      </c>
      <c r="I2537">
        <v>112599</v>
      </c>
      <c r="K2537">
        <v>11988</v>
      </c>
      <c r="M2537" t="s">
        <v>45</v>
      </c>
      <c r="N2537" t="s">
        <v>50</v>
      </c>
      <c r="O2537" t="s">
        <v>21</v>
      </c>
      <c r="P2537" t="s">
        <v>2194</v>
      </c>
      <c r="R2537">
        <v>2006</v>
      </c>
      <c r="S2537" t="s">
        <v>2265</v>
      </c>
      <c r="T2537" t="str">
        <f t="shared" si="79"/>
        <v>NISSAN 350Z</v>
      </c>
      <c r="U2537" t="str">
        <f t="shared" si="78"/>
        <v>350Z</v>
      </c>
    </row>
    <row r="2538" spans="1:21" x14ac:dyDescent="0.35">
      <c r="A2538" t="s">
        <v>14</v>
      </c>
      <c r="C2538" s="4">
        <v>44709</v>
      </c>
      <c r="D2538" t="s">
        <v>3103</v>
      </c>
      <c r="E2538" t="s">
        <v>23</v>
      </c>
      <c r="F2538" t="s">
        <v>25</v>
      </c>
      <c r="G2538">
        <v>32.667687999999998</v>
      </c>
      <c r="H2538">
        <v>-97.416916000000001</v>
      </c>
      <c r="I2538">
        <v>79449</v>
      </c>
      <c r="J2538" t="s">
        <v>32</v>
      </c>
      <c r="K2538">
        <v>26591</v>
      </c>
      <c r="L2538" t="s">
        <v>41</v>
      </c>
      <c r="M2538" t="s">
        <v>45</v>
      </c>
      <c r="N2538" t="s">
        <v>50</v>
      </c>
      <c r="O2538" t="s">
        <v>52</v>
      </c>
      <c r="P2538" t="s">
        <v>2195</v>
      </c>
      <c r="Q2538">
        <v>4</v>
      </c>
      <c r="R2538">
        <v>2016</v>
      </c>
      <c r="S2538" t="s">
        <v>2349</v>
      </c>
      <c r="T2538" t="str">
        <f t="shared" si="79"/>
        <v>Mazda CX-9</v>
      </c>
      <c r="U2538" t="str">
        <f t="shared" si="78"/>
        <v>CX-9</v>
      </c>
    </row>
    <row r="2539" spans="1:21" x14ac:dyDescent="0.35">
      <c r="A2539" t="s">
        <v>14</v>
      </c>
      <c r="B2539" t="s">
        <v>15</v>
      </c>
      <c r="C2539" s="4">
        <v>44709</v>
      </c>
      <c r="D2539" t="s">
        <v>3103</v>
      </c>
      <c r="E2539" t="s">
        <v>22</v>
      </c>
      <c r="F2539" t="s">
        <v>25</v>
      </c>
      <c r="G2539">
        <v>30.497024</v>
      </c>
      <c r="H2539">
        <v>-97.601011</v>
      </c>
      <c r="I2539">
        <v>128000</v>
      </c>
      <c r="J2539" t="s">
        <v>30</v>
      </c>
      <c r="K2539">
        <v>26500</v>
      </c>
      <c r="L2539" t="s">
        <v>43</v>
      </c>
      <c r="M2539" t="s">
        <v>45</v>
      </c>
      <c r="N2539" t="s">
        <v>50</v>
      </c>
      <c r="O2539" t="s">
        <v>57</v>
      </c>
      <c r="P2539" t="s">
        <v>2196</v>
      </c>
      <c r="Q2539">
        <v>6</v>
      </c>
      <c r="R2539">
        <v>2014</v>
      </c>
      <c r="S2539" t="s">
        <v>2278</v>
      </c>
      <c r="T2539" t="str">
        <f t="shared" si="79"/>
        <v>FORD F150 PLATINUM CREW</v>
      </c>
      <c r="U2539" t="str">
        <f t="shared" si="78"/>
        <v>F150 PLATINUM CREW</v>
      </c>
    </row>
    <row r="2540" spans="1:21" x14ac:dyDescent="0.35">
      <c r="A2540" t="s">
        <v>14</v>
      </c>
      <c r="B2540" t="s">
        <v>15</v>
      </c>
      <c r="C2540" s="4">
        <v>44709</v>
      </c>
      <c r="D2540" t="s">
        <v>3267</v>
      </c>
      <c r="E2540" t="s">
        <v>24</v>
      </c>
      <c r="F2540" t="s">
        <v>25</v>
      </c>
      <c r="G2540">
        <v>32.739024999999998</v>
      </c>
      <c r="H2540">
        <v>-97.110472000000001</v>
      </c>
      <c r="I2540">
        <v>141869</v>
      </c>
      <c r="J2540" t="s">
        <v>32</v>
      </c>
      <c r="K2540">
        <v>20995</v>
      </c>
      <c r="L2540" t="s">
        <v>41</v>
      </c>
      <c r="M2540" t="s">
        <v>45</v>
      </c>
      <c r="N2540" t="s">
        <v>50</v>
      </c>
      <c r="O2540" t="s">
        <v>56</v>
      </c>
      <c r="P2540" t="s">
        <v>2197</v>
      </c>
      <c r="Q2540">
        <v>6</v>
      </c>
      <c r="R2540">
        <v>2012</v>
      </c>
      <c r="S2540" t="s">
        <v>2283</v>
      </c>
      <c r="T2540" t="str">
        <f t="shared" si="79"/>
        <v>TOYOTA TACOMA PRERUNNER</v>
      </c>
      <c r="U2540" t="str">
        <f t="shared" si="78"/>
        <v>TACOMA PRERUNNER</v>
      </c>
    </row>
    <row r="2541" spans="1:21" x14ac:dyDescent="0.35">
      <c r="A2541" t="s">
        <v>14</v>
      </c>
      <c r="C2541" s="4">
        <v>44709</v>
      </c>
      <c r="D2541" t="s">
        <v>3267</v>
      </c>
      <c r="E2541" t="s">
        <v>24</v>
      </c>
      <c r="F2541" t="s">
        <v>25</v>
      </c>
      <c r="G2541">
        <v>33.034224000000002</v>
      </c>
      <c r="H2541">
        <v>-96.811608000000007</v>
      </c>
      <c r="I2541">
        <v>99787</v>
      </c>
      <c r="J2541" t="s">
        <v>34</v>
      </c>
      <c r="K2541">
        <v>32050</v>
      </c>
      <c r="L2541" t="s">
        <v>41</v>
      </c>
      <c r="M2541" t="s">
        <v>45</v>
      </c>
      <c r="N2541" t="s">
        <v>50</v>
      </c>
      <c r="O2541" t="s">
        <v>53</v>
      </c>
      <c r="P2541" t="s">
        <v>2198</v>
      </c>
      <c r="Q2541">
        <v>6</v>
      </c>
      <c r="R2541">
        <v>2016</v>
      </c>
      <c r="S2541" t="s">
        <v>2276</v>
      </c>
      <c r="T2541" t="str">
        <f t="shared" si="79"/>
        <v>BMW 7 Series</v>
      </c>
      <c r="U2541" t="str">
        <f t="shared" si="78"/>
        <v>7 Series</v>
      </c>
    </row>
    <row r="2542" spans="1:21" x14ac:dyDescent="0.35">
      <c r="A2542" t="s">
        <v>14</v>
      </c>
      <c r="C2542" s="4">
        <v>44709</v>
      </c>
      <c r="D2542" t="s">
        <v>3268</v>
      </c>
      <c r="E2542" t="s">
        <v>23</v>
      </c>
      <c r="F2542" t="s">
        <v>25</v>
      </c>
      <c r="G2542">
        <v>32.483240000000002</v>
      </c>
      <c r="H2542">
        <v>-97.325928000000005</v>
      </c>
      <c r="I2542">
        <v>127742</v>
      </c>
      <c r="J2542" t="s">
        <v>32</v>
      </c>
      <c r="K2542">
        <v>13880</v>
      </c>
      <c r="L2542" t="s">
        <v>41</v>
      </c>
      <c r="M2542" t="s">
        <v>45</v>
      </c>
      <c r="N2542" t="s">
        <v>50</v>
      </c>
      <c r="O2542" t="s">
        <v>52</v>
      </c>
      <c r="P2542" t="s">
        <v>2199</v>
      </c>
      <c r="Q2542">
        <v>6</v>
      </c>
      <c r="R2542">
        <v>2013</v>
      </c>
      <c r="S2542" t="s">
        <v>2278</v>
      </c>
      <c r="T2542" t="str">
        <f t="shared" si="79"/>
        <v>Ford Edge</v>
      </c>
      <c r="U2542" t="str">
        <f t="shared" si="78"/>
        <v>Edge</v>
      </c>
    </row>
    <row r="2543" spans="1:21" x14ac:dyDescent="0.35">
      <c r="A2543" t="s">
        <v>14</v>
      </c>
      <c r="C2543" s="4">
        <v>44709</v>
      </c>
      <c r="D2543" t="s">
        <v>2585</v>
      </c>
      <c r="E2543" t="s">
        <v>22</v>
      </c>
      <c r="F2543" t="s">
        <v>21</v>
      </c>
      <c r="G2543">
        <v>32.952959999999997</v>
      </c>
      <c r="H2543">
        <v>-96.832689000000002</v>
      </c>
      <c r="I2543">
        <v>64794</v>
      </c>
      <c r="J2543" t="s">
        <v>30</v>
      </c>
      <c r="K2543">
        <v>45995</v>
      </c>
      <c r="M2543" t="s">
        <v>45</v>
      </c>
      <c r="N2543" t="s">
        <v>50</v>
      </c>
      <c r="O2543" t="s">
        <v>56</v>
      </c>
      <c r="P2543" t="s">
        <v>1247</v>
      </c>
      <c r="R2543">
        <v>2019</v>
      </c>
      <c r="S2543" t="s">
        <v>2265</v>
      </c>
      <c r="T2543" t="str">
        <f t="shared" si="79"/>
        <v>NISSAN TITAN</v>
      </c>
      <c r="U2543" t="str">
        <f t="shared" si="78"/>
        <v>TITAN</v>
      </c>
    </row>
    <row r="2544" spans="1:21" x14ac:dyDescent="0.35">
      <c r="A2544" t="s">
        <v>14</v>
      </c>
      <c r="B2544" t="s">
        <v>15</v>
      </c>
      <c r="C2544" s="4">
        <v>44709</v>
      </c>
      <c r="D2544" t="s">
        <v>3104</v>
      </c>
      <c r="F2544" t="s">
        <v>25</v>
      </c>
      <c r="G2544">
        <v>32.778100000000002</v>
      </c>
      <c r="H2544">
        <v>-96.805400000000006</v>
      </c>
      <c r="I2544">
        <v>80865</v>
      </c>
      <c r="K2544">
        <v>700</v>
      </c>
      <c r="M2544" t="s">
        <v>45</v>
      </c>
      <c r="N2544" t="s">
        <v>50</v>
      </c>
      <c r="P2544" t="s">
        <v>2200</v>
      </c>
      <c r="R2544">
        <v>2019</v>
      </c>
      <c r="S2544" t="s">
        <v>2306</v>
      </c>
      <c r="T2544" t="str">
        <f t="shared" si="79"/>
        <v>Hyundai Sorento</v>
      </c>
      <c r="U2544" t="str">
        <f t="shared" si="78"/>
        <v>Sorento</v>
      </c>
    </row>
    <row r="2545" spans="1:21" x14ac:dyDescent="0.35">
      <c r="A2545" t="s">
        <v>14</v>
      </c>
      <c r="C2545" s="4">
        <v>44709</v>
      </c>
      <c r="D2545" t="s">
        <v>2947</v>
      </c>
      <c r="E2545" t="s">
        <v>23</v>
      </c>
      <c r="F2545" t="s">
        <v>25</v>
      </c>
      <c r="G2545">
        <v>33.034224000000002</v>
      </c>
      <c r="H2545">
        <v>-96.811608000000007</v>
      </c>
      <c r="I2545">
        <v>70525</v>
      </c>
      <c r="J2545" t="s">
        <v>33</v>
      </c>
      <c r="K2545">
        <v>22598</v>
      </c>
      <c r="L2545" t="s">
        <v>41</v>
      </c>
      <c r="M2545" t="s">
        <v>45</v>
      </c>
      <c r="N2545" t="s">
        <v>50</v>
      </c>
      <c r="O2545" t="s">
        <v>53</v>
      </c>
      <c r="P2545" t="s">
        <v>2112</v>
      </c>
      <c r="Q2545">
        <v>6</v>
      </c>
      <c r="R2545">
        <v>2016</v>
      </c>
      <c r="S2545" t="s">
        <v>2242</v>
      </c>
      <c r="T2545" t="str">
        <f t="shared" si="79"/>
        <v>Nissan Maxima</v>
      </c>
      <c r="U2545" t="str">
        <f t="shared" si="78"/>
        <v>Maxima</v>
      </c>
    </row>
    <row r="2546" spans="1:21" x14ac:dyDescent="0.35">
      <c r="A2546" t="s">
        <v>14</v>
      </c>
      <c r="C2546" s="4">
        <v>44709</v>
      </c>
      <c r="D2546" t="s">
        <v>2586</v>
      </c>
      <c r="E2546" t="s">
        <v>24</v>
      </c>
      <c r="F2546" t="s">
        <v>25</v>
      </c>
      <c r="G2546">
        <v>32.840010999999997</v>
      </c>
      <c r="H2546">
        <v>-97.225295000000003</v>
      </c>
      <c r="I2546">
        <v>83878</v>
      </c>
      <c r="J2546" t="s">
        <v>32</v>
      </c>
      <c r="K2546">
        <v>40991</v>
      </c>
      <c r="L2546" t="s">
        <v>43</v>
      </c>
      <c r="M2546" t="s">
        <v>45</v>
      </c>
      <c r="N2546" t="s">
        <v>50</v>
      </c>
      <c r="O2546" t="s">
        <v>52</v>
      </c>
      <c r="P2546" t="s">
        <v>924</v>
      </c>
      <c r="Q2546">
        <v>8</v>
      </c>
      <c r="R2546">
        <v>2019</v>
      </c>
      <c r="S2546" t="s">
        <v>2321</v>
      </c>
      <c r="T2546" t="str">
        <f t="shared" si="79"/>
        <v>INFINITI QX80</v>
      </c>
      <c r="U2546" t="str">
        <f t="shared" si="78"/>
        <v>QX80</v>
      </c>
    </row>
    <row r="2547" spans="1:21" x14ac:dyDescent="0.35">
      <c r="A2547" t="s">
        <v>14</v>
      </c>
      <c r="C2547" s="4">
        <v>44709</v>
      </c>
      <c r="D2547" t="s">
        <v>2586</v>
      </c>
      <c r="E2547" t="s">
        <v>22</v>
      </c>
      <c r="F2547" t="s">
        <v>21</v>
      </c>
      <c r="G2547">
        <v>32.667687999999998</v>
      </c>
      <c r="H2547">
        <v>-97.416916000000001</v>
      </c>
      <c r="I2547">
        <v>127928</v>
      </c>
      <c r="J2547" t="s">
        <v>31</v>
      </c>
      <c r="K2547">
        <v>43991</v>
      </c>
      <c r="L2547" t="s">
        <v>43</v>
      </c>
      <c r="M2547" t="s">
        <v>45</v>
      </c>
      <c r="N2547" t="s">
        <v>50</v>
      </c>
      <c r="O2547" t="s">
        <v>56</v>
      </c>
      <c r="P2547" t="s">
        <v>891</v>
      </c>
      <c r="Q2547">
        <v>8</v>
      </c>
      <c r="R2547">
        <v>2017</v>
      </c>
      <c r="S2547" t="s">
        <v>2278</v>
      </c>
      <c r="T2547" t="str">
        <f t="shared" si="79"/>
        <v>Ford F-250 Super Duty</v>
      </c>
      <c r="U2547" t="str">
        <f t="shared" si="78"/>
        <v>F-250 Super Duty</v>
      </c>
    </row>
    <row r="2548" spans="1:21" x14ac:dyDescent="0.35">
      <c r="A2548" t="s">
        <v>14</v>
      </c>
      <c r="B2548" t="s">
        <v>15</v>
      </c>
      <c r="C2548" s="4">
        <v>44709</v>
      </c>
      <c r="D2548" t="s">
        <v>2586</v>
      </c>
      <c r="E2548" t="s">
        <v>23</v>
      </c>
      <c r="F2548" t="s">
        <v>25</v>
      </c>
      <c r="G2548">
        <v>32.738970999999999</v>
      </c>
      <c r="H2548">
        <v>-97.110386000000005</v>
      </c>
      <c r="I2548">
        <v>57125</v>
      </c>
      <c r="J2548" t="s">
        <v>29</v>
      </c>
      <c r="K2548">
        <v>14995</v>
      </c>
      <c r="L2548" t="s">
        <v>42</v>
      </c>
      <c r="M2548" t="s">
        <v>45</v>
      </c>
      <c r="N2548" t="s">
        <v>50</v>
      </c>
      <c r="O2548" t="s">
        <v>58</v>
      </c>
      <c r="P2548" t="s">
        <v>2201</v>
      </c>
      <c r="Q2548">
        <v>4</v>
      </c>
      <c r="R2548">
        <v>2016</v>
      </c>
      <c r="S2548" t="s">
        <v>2410</v>
      </c>
      <c r="T2548" t="str">
        <f t="shared" si="79"/>
        <v>scion im hatchback 4d</v>
      </c>
      <c r="U2548" t="str">
        <f t="shared" si="78"/>
        <v>im hatchback 4d</v>
      </c>
    </row>
    <row r="2549" spans="1:21" x14ac:dyDescent="0.35">
      <c r="A2549" t="s">
        <v>14</v>
      </c>
      <c r="B2549" t="s">
        <v>15</v>
      </c>
      <c r="C2549" s="4">
        <v>44709</v>
      </c>
      <c r="D2549" t="s">
        <v>2949</v>
      </c>
      <c r="E2549" t="s">
        <v>22</v>
      </c>
      <c r="F2549" t="s">
        <v>25</v>
      </c>
      <c r="G2549">
        <v>32.856499999999997</v>
      </c>
      <c r="H2549">
        <v>-96.599900000000005</v>
      </c>
      <c r="I2549">
        <v>178500</v>
      </c>
      <c r="J2549" t="s">
        <v>29</v>
      </c>
      <c r="K2549">
        <v>9850</v>
      </c>
      <c r="L2549" t="s">
        <v>42</v>
      </c>
      <c r="M2549" t="s">
        <v>45</v>
      </c>
      <c r="N2549" t="s">
        <v>50</v>
      </c>
      <c r="O2549" t="s">
        <v>62</v>
      </c>
      <c r="P2549" t="s">
        <v>1049</v>
      </c>
      <c r="Q2549">
        <v>6</v>
      </c>
      <c r="R2549">
        <v>2001</v>
      </c>
      <c r="S2549" t="e" cm="1">
        <f t="array" ref="S2549">Jeep</f>
        <v>#NAME?</v>
      </c>
      <c r="T2549" t="str">
        <f t="shared" si="79"/>
        <v>2001 =Jeep TJ</v>
      </c>
      <c r="U2549" t="str">
        <f t="shared" si="78"/>
        <v>=Jeep TJ</v>
      </c>
    </row>
    <row r="2550" spans="1:21" x14ac:dyDescent="0.35">
      <c r="A2550" t="s">
        <v>14</v>
      </c>
      <c r="C2550" s="4">
        <v>44709</v>
      </c>
      <c r="D2550" t="s">
        <v>2950</v>
      </c>
      <c r="E2550" t="s">
        <v>23</v>
      </c>
      <c r="F2550" t="s">
        <v>25</v>
      </c>
      <c r="G2550">
        <v>33.034224000000002</v>
      </c>
      <c r="H2550">
        <v>-96.811608000000007</v>
      </c>
      <c r="I2550">
        <v>65804</v>
      </c>
      <c r="J2550" t="s">
        <v>34</v>
      </c>
      <c r="K2550">
        <v>26995</v>
      </c>
      <c r="L2550" t="s">
        <v>41</v>
      </c>
      <c r="M2550" t="s">
        <v>45</v>
      </c>
      <c r="N2550" t="s">
        <v>50</v>
      </c>
      <c r="O2550" t="s">
        <v>52</v>
      </c>
      <c r="P2550" t="s">
        <v>2160</v>
      </c>
      <c r="Q2550">
        <v>6</v>
      </c>
      <c r="R2550">
        <v>2015</v>
      </c>
      <c r="S2550" t="s">
        <v>2243</v>
      </c>
      <c r="T2550" t="str">
        <f t="shared" si="79"/>
        <v>Lexus RX 350</v>
      </c>
      <c r="U2550" t="str">
        <f t="shared" si="78"/>
        <v>RX 350</v>
      </c>
    </row>
    <row r="2551" spans="1:21" x14ac:dyDescent="0.35">
      <c r="A2551" t="s">
        <v>14</v>
      </c>
      <c r="C2551" s="4">
        <v>44709</v>
      </c>
      <c r="D2551" t="s">
        <v>2587</v>
      </c>
      <c r="E2551" t="s">
        <v>22</v>
      </c>
      <c r="F2551" t="s">
        <v>25</v>
      </c>
      <c r="G2551">
        <v>32.667687999999998</v>
      </c>
      <c r="H2551">
        <v>-97.416916000000001</v>
      </c>
      <c r="I2551">
        <v>83710</v>
      </c>
      <c r="J2551" t="s">
        <v>33</v>
      </c>
      <c r="K2551">
        <v>32519</v>
      </c>
      <c r="L2551" t="s">
        <v>41</v>
      </c>
      <c r="M2551" t="s">
        <v>45</v>
      </c>
      <c r="N2551" t="s">
        <v>50</v>
      </c>
      <c r="O2551" t="s">
        <v>52</v>
      </c>
      <c r="P2551" t="s">
        <v>2202</v>
      </c>
      <c r="Q2551">
        <v>6</v>
      </c>
      <c r="R2551">
        <v>2015</v>
      </c>
      <c r="S2551" t="s">
        <v>2324</v>
      </c>
      <c r="T2551" t="str">
        <f t="shared" si="79"/>
        <v>Mercedes-Benz GL-Class</v>
      </c>
      <c r="U2551" t="str">
        <f t="shared" si="78"/>
        <v>GL-Class</v>
      </c>
    </row>
    <row r="2552" spans="1:21" x14ac:dyDescent="0.35">
      <c r="A2552" t="s">
        <v>14</v>
      </c>
      <c r="C2552" s="4">
        <v>44709</v>
      </c>
      <c r="D2552" t="s">
        <v>2587</v>
      </c>
      <c r="F2552" t="s">
        <v>25</v>
      </c>
      <c r="G2552">
        <v>32.8264</v>
      </c>
      <c r="H2552">
        <v>-97.097200000000001</v>
      </c>
      <c r="I2552">
        <v>144000</v>
      </c>
      <c r="K2552">
        <v>2500</v>
      </c>
      <c r="M2552" t="s">
        <v>45</v>
      </c>
      <c r="N2552" t="s">
        <v>50</v>
      </c>
      <c r="P2552" t="s">
        <v>2203</v>
      </c>
      <c r="R2552">
        <v>2013</v>
      </c>
      <c r="S2552" t="s">
        <v>2256</v>
      </c>
      <c r="T2552" t="str">
        <f t="shared" si="79"/>
        <v>2013 chevrolet silverado 1500 lt</v>
      </c>
      <c r="U2552" t="str">
        <f t="shared" si="78"/>
        <v>chevrolet silverado 1500 lt</v>
      </c>
    </row>
    <row r="2553" spans="1:21" x14ac:dyDescent="0.35">
      <c r="A2553" t="s">
        <v>14</v>
      </c>
      <c r="C2553" s="4">
        <v>44709</v>
      </c>
      <c r="D2553" t="s">
        <v>2951</v>
      </c>
      <c r="E2553" t="s">
        <v>22</v>
      </c>
      <c r="F2553" t="s">
        <v>25</v>
      </c>
      <c r="G2553">
        <v>32.667687999999998</v>
      </c>
      <c r="H2553">
        <v>-97.416916000000001</v>
      </c>
      <c r="I2553">
        <v>115559</v>
      </c>
      <c r="J2553" t="s">
        <v>31</v>
      </c>
      <c r="K2553">
        <v>24595</v>
      </c>
      <c r="L2553" t="s">
        <v>43</v>
      </c>
      <c r="M2553" t="s">
        <v>45</v>
      </c>
      <c r="N2553" t="s">
        <v>50</v>
      </c>
      <c r="O2553" t="s">
        <v>56</v>
      </c>
      <c r="P2553" t="s">
        <v>365</v>
      </c>
      <c r="Q2553">
        <v>8</v>
      </c>
      <c r="R2553">
        <v>2013</v>
      </c>
      <c r="S2553" t="s">
        <v>2278</v>
      </c>
      <c r="T2553" t="str">
        <f t="shared" si="79"/>
        <v>Ford F-150</v>
      </c>
      <c r="U2553" t="str">
        <f t="shared" si="78"/>
        <v>F-150</v>
      </c>
    </row>
    <row r="2554" spans="1:21" x14ac:dyDescent="0.35">
      <c r="A2554" t="s">
        <v>14</v>
      </c>
      <c r="C2554" s="4">
        <v>44709</v>
      </c>
      <c r="D2554" t="s">
        <v>2589</v>
      </c>
      <c r="F2554" t="s">
        <v>25</v>
      </c>
      <c r="G2554">
        <v>32.782899999999998</v>
      </c>
      <c r="H2554">
        <v>-96.871399999999994</v>
      </c>
      <c r="I2554">
        <v>41000</v>
      </c>
      <c r="K2554">
        <v>1000</v>
      </c>
      <c r="M2554" t="s">
        <v>45</v>
      </c>
      <c r="N2554" t="s">
        <v>50</v>
      </c>
      <c r="P2554" t="s">
        <v>319</v>
      </c>
      <c r="R2554">
        <v>2018</v>
      </c>
      <c r="S2554" t="s">
        <v>2267</v>
      </c>
      <c r="T2554" t="str">
        <f t="shared" si="79"/>
        <v>bmw 535i xdrive</v>
      </c>
      <c r="U2554" t="str">
        <f t="shared" si="78"/>
        <v>535i xdrive</v>
      </c>
    </row>
    <row r="2555" spans="1:21" x14ac:dyDescent="0.35">
      <c r="A2555" t="s">
        <v>14</v>
      </c>
      <c r="C2555" s="4">
        <v>44709</v>
      </c>
      <c r="D2555" t="s">
        <v>2589</v>
      </c>
      <c r="F2555" t="s">
        <v>27</v>
      </c>
      <c r="G2555">
        <v>32.944192999999999</v>
      </c>
      <c r="H2555">
        <v>-96.741595000000004</v>
      </c>
      <c r="I2555">
        <v>183589</v>
      </c>
      <c r="J2555" t="s">
        <v>30</v>
      </c>
      <c r="K2555">
        <v>41999</v>
      </c>
      <c r="M2555" t="s">
        <v>45</v>
      </c>
      <c r="N2555" t="s">
        <v>50</v>
      </c>
      <c r="O2555" t="s">
        <v>21</v>
      </c>
      <c r="P2555" t="s">
        <v>2204</v>
      </c>
      <c r="R2555">
        <v>2014</v>
      </c>
      <c r="S2555" t="s">
        <v>2281</v>
      </c>
      <c r="T2555" t="str">
        <f t="shared" si="79"/>
        <v>RAM 3500</v>
      </c>
      <c r="U2555" t="str">
        <f t="shared" si="78"/>
        <v>3500</v>
      </c>
    </row>
    <row r="2556" spans="1:21" x14ac:dyDescent="0.35">
      <c r="A2556" t="s">
        <v>14</v>
      </c>
      <c r="C2556" s="4">
        <v>44709</v>
      </c>
      <c r="D2556" t="s">
        <v>2589</v>
      </c>
      <c r="E2556" t="s">
        <v>22</v>
      </c>
      <c r="F2556" t="s">
        <v>25</v>
      </c>
      <c r="G2556">
        <v>33.034224000000002</v>
      </c>
      <c r="H2556">
        <v>-96.811608000000007</v>
      </c>
      <c r="I2556">
        <v>15298</v>
      </c>
      <c r="J2556" t="s">
        <v>34</v>
      </c>
      <c r="K2556">
        <v>74995</v>
      </c>
      <c r="L2556" t="s">
        <v>41</v>
      </c>
      <c r="M2556" t="s">
        <v>45</v>
      </c>
      <c r="N2556" t="s">
        <v>50</v>
      </c>
      <c r="O2556" t="s">
        <v>52</v>
      </c>
      <c r="P2556" t="s">
        <v>2205</v>
      </c>
      <c r="Q2556">
        <v>6</v>
      </c>
      <c r="R2556">
        <v>2019</v>
      </c>
      <c r="S2556" t="s">
        <v>2318</v>
      </c>
      <c r="T2556" t="str">
        <f t="shared" si="79"/>
        <v>Porsche Cayenne</v>
      </c>
      <c r="U2556" t="str">
        <f t="shared" si="78"/>
        <v>Cayenne</v>
      </c>
    </row>
    <row r="2557" spans="1:21" x14ac:dyDescent="0.35">
      <c r="A2557" t="s">
        <v>14</v>
      </c>
      <c r="C2557" s="4">
        <v>44709</v>
      </c>
      <c r="D2557" t="s">
        <v>2590</v>
      </c>
      <c r="E2557" t="s">
        <v>23</v>
      </c>
      <c r="F2557" t="s">
        <v>25</v>
      </c>
      <c r="G2557">
        <v>33.034224000000002</v>
      </c>
      <c r="H2557">
        <v>-96.811608000000007</v>
      </c>
      <c r="I2557">
        <v>136651</v>
      </c>
      <c r="J2557" t="s">
        <v>34</v>
      </c>
      <c r="K2557">
        <v>16691</v>
      </c>
      <c r="L2557" t="s">
        <v>41</v>
      </c>
      <c r="M2557" t="s">
        <v>45</v>
      </c>
      <c r="N2557" t="s">
        <v>50</v>
      </c>
      <c r="O2557" t="s">
        <v>52</v>
      </c>
      <c r="P2557" t="s">
        <v>2206</v>
      </c>
      <c r="Q2557">
        <v>4</v>
      </c>
      <c r="R2557">
        <v>2015</v>
      </c>
      <c r="S2557" t="s">
        <v>2245</v>
      </c>
      <c r="T2557" t="str">
        <f t="shared" si="79"/>
        <v>Honda CR-V</v>
      </c>
      <c r="U2557" t="str">
        <f t="shared" si="78"/>
        <v>CR-V</v>
      </c>
    </row>
    <row r="2558" spans="1:21" x14ac:dyDescent="0.35">
      <c r="A2558" t="s">
        <v>14</v>
      </c>
      <c r="B2558" t="s">
        <v>16</v>
      </c>
      <c r="C2558" s="4">
        <v>44709</v>
      </c>
      <c r="D2558" t="s">
        <v>2591</v>
      </c>
      <c r="E2558" t="s">
        <v>24</v>
      </c>
      <c r="F2558" t="s">
        <v>28</v>
      </c>
      <c r="G2558">
        <v>32.85</v>
      </c>
      <c r="H2558">
        <v>-96.96</v>
      </c>
      <c r="I2558">
        <v>36886</v>
      </c>
      <c r="K2558">
        <v>20990</v>
      </c>
      <c r="M2558" t="s">
        <v>45</v>
      </c>
      <c r="N2558" t="s">
        <v>21</v>
      </c>
      <c r="O2558" t="s">
        <v>58</v>
      </c>
      <c r="P2558" t="s">
        <v>452</v>
      </c>
      <c r="R2558">
        <v>2014</v>
      </c>
      <c r="S2558" t="s">
        <v>2276</v>
      </c>
      <c r="T2558" t="str">
        <f t="shared" si="79"/>
        <v>BMW i3 Hatchback 4D</v>
      </c>
      <c r="U2558" t="str">
        <f t="shared" si="78"/>
        <v>i3 Hatchback 4D</v>
      </c>
    </row>
    <row r="2559" spans="1:21" x14ac:dyDescent="0.35">
      <c r="A2559" t="s">
        <v>14</v>
      </c>
      <c r="C2559" s="4">
        <v>44709</v>
      </c>
      <c r="D2559" t="s">
        <v>2593</v>
      </c>
      <c r="E2559" t="s">
        <v>23</v>
      </c>
      <c r="F2559" t="s">
        <v>25</v>
      </c>
      <c r="G2559">
        <v>33.034224000000002</v>
      </c>
      <c r="H2559">
        <v>-96.811608000000007</v>
      </c>
      <c r="I2559">
        <v>125998</v>
      </c>
      <c r="J2559" t="s">
        <v>29</v>
      </c>
      <c r="K2559">
        <v>18991</v>
      </c>
      <c r="L2559" t="s">
        <v>41</v>
      </c>
      <c r="M2559" t="s">
        <v>45</v>
      </c>
      <c r="N2559" t="s">
        <v>50</v>
      </c>
      <c r="O2559" t="s">
        <v>52</v>
      </c>
      <c r="P2559" t="s">
        <v>2207</v>
      </c>
      <c r="Q2559">
        <v>6</v>
      </c>
      <c r="R2559">
        <v>2014</v>
      </c>
      <c r="S2559" t="s">
        <v>2332</v>
      </c>
      <c r="T2559" t="str">
        <f t="shared" si="79"/>
        <v>Acura MDX</v>
      </c>
      <c r="U2559" t="str">
        <f t="shared" si="78"/>
        <v>MDX</v>
      </c>
    </row>
    <row r="2560" spans="1:21" x14ac:dyDescent="0.35">
      <c r="A2560" t="s">
        <v>14</v>
      </c>
      <c r="C2560" s="4">
        <v>44709</v>
      </c>
      <c r="D2560" t="s">
        <v>2594</v>
      </c>
      <c r="E2560" t="s">
        <v>22</v>
      </c>
      <c r="F2560" t="s">
        <v>21</v>
      </c>
      <c r="G2560">
        <v>32.952959999999997</v>
      </c>
      <c r="H2560">
        <v>-96.832689000000002</v>
      </c>
      <c r="I2560">
        <v>92233</v>
      </c>
      <c r="J2560" t="s">
        <v>35</v>
      </c>
      <c r="K2560">
        <v>42995</v>
      </c>
      <c r="M2560" t="s">
        <v>45</v>
      </c>
      <c r="N2560" t="s">
        <v>50</v>
      </c>
      <c r="O2560" t="s">
        <v>56</v>
      </c>
      <c r="P2560" t="s">
        <v>197</v>
      </c>
      <c r="R2560">
        <v>2018</v>
      </c>
      <c r="S2560" t="s">
        <v>2281</v>
      </c>
      <c r="T2560" t="str">
        <f t="shared" si="79"/>
        <v>RAM 2500</v>
      </c>
      <c r="U2560" t="str">
        <f t="shared" si="78"/>
        <v>2500</v>
      </c>
    </row>
    <row r="2561" spans="1:21" x14ac:dyDescent="0.35">
      <c r="A2561" t="s">
        <v>14</v>
      </c>
      <c r="B2561" t="s">
        <v>15</v>
      </c>
      <c r="C2561" s="4">
        <v>44709</v>
      </c>
      <c r="D2561" t="s">
        <v>3105</v>
      </c>
      <c r="F2561" t="s">
        <v>25</v>
      </c>
      <c r="G2561">
        <v>32.724400000000003</v>
      </c>
      <c r="H2561">
        <v>-96.6755</v>
      </c>
      <c r="I2561">
        <v>95000</v>
      </c>
      <c r="K2561">
        <v>12000</v>
      </c>
      <c r="M2561" t="s">
        <v>46</v>
      </c>
      <c r="N2561" t="s">
        <v>50</v>
      </c>
      <c r="P2561" t="s">
        <v>2208</v>
      </c>
      <c r="Q2561">
        <v>8</v>
      </c>
      <c r="R2561">
        <v>2011</v>
      </c>
      <c r="S2561" t="s">
        <v>2278</v>
      </c>
      <c r="T2561" t="str">
        <f t="shared" si="79"/>
        <v>ford f350 super duty</v>
      </c>
      <c r="U2561" t="str">
        <f t="shared" si="78"/>
        <v>f350 super duty</v>
      </c>
    </row>
    <row r="2562" spans="1:21" x14ac:dyDescent="0.35">
      <c r="A2562" t="s">
        <v>14</v>
      </c>
      <c r="C2562" s="4">
        <v>44709</v>
      </c>
      <c r="D2562" t="s">
        <v>3105</v>
      </c>
      <c r="E2562" t="s">
        <v>24</v>
      </c>
      <c r="F2562" t="s">
        <v>25</v>
      </c>
      <c r="G2562">
        <v>32.667687999999998</v>
      </c>
      <c r="H2562">
        <v>-97.416916000000001</v>
      </c>
      <c r="I2562">
        <v>59614</v>
      </c>
      <c r="J2562" t="s">
        <v>29</v>
      </c>
      <c r="K2562">
        <v>25995</v>
      </c>
      <c r="L2562" t="s">
        <v>41</v>
      </c>
      <c r="M2562" t="s">
        <v>45</v>
      </c>
      <c r="N2562" t="s">
        <v>50</v>
      </c>
      <c r="O2562" t="s">
        <v>53</v>
      </c>
      <c r="P2562" t="s">
        <v>2209</v>
      </c>
      <c r="Q2562">
        <v>6</v>
      </c>
      <c r="R2562">
        <v>2016</v>
      </c>
      <c r="S2562" t="s">
        <v>2324</v>
      </c>
      <c r="T2562" t="str">
        <f t="shared" si="79"/>
        <v>Mercedes-Benz E-Class</v>
      </c>
      <c r="U2562" t="str">
        <f t="shared" ref="U2562:U2625" si="80">RIGHT(T2562,LEN(T2562)-FIND(" ",T2562))</f>
        <v>E-Class</v>
      </c>
    </row>
    <row r="2563" spans="1:21" x14ac:dyDescent="0.35">
      <c r="A2563" t="s">
        <v>14</v>
      </c>
      <c r="C2563" s="4">
        <v>44709</v>
      </c>
      <c r="D2563" t="s">
        <v>3105</v>
      </c>
      <c r="E2563" t="s">
        <v>23</v>
      </c>
      <c r="F2563" t="s">
        <v>25</v>
      </c>
      <c r="G2563">
        <v>32.662512999999997</v>
      </c>
      <c r="H2563">
        <v>-97.164023999999998</v>
      </c>
      <c r="I2563">
        <v>87784</v>
      </c>
      <c r="J2563" t="s">
        <v>30</v>
      </c>
      <c r="K2563">
        <v>16626</v>
      </c>
      <c r="L2563" t="s">
        <v>41</v>
      </c>
      <c r="M2563" t="s">
        <v>45</v>
      </c>
      <c r="N2563" t="s">
        <v>50</v>
      </c>
      <c r="O2563" t="s">
        <v>53</v>
      </c>
      <c r="P2563" t="s">
        <v>2210</v>
      </c>
      <c r="Q2563">
        <v>4</v>
      </c>
      <c r="R2563">
        <v>2015</v>
      </c>
      <c r="S2563" t="s">
        <v>2300</v>
      </c>
      <c r="T2563" t="str">
        <f t="shared" ref="T2563:T2605" si="81">RIGHT(P2563,LEN(P2563)-FIND(" ",P2563))</f>
        <v>Toyota Corolla</v>
      </c>
      <c r="U2563" t="str">
        <f t="shared" si="80"/>
        <v>Corolla</v>
      </c>
    </row>
    <row r="2564" spans="1:21" x14ac:dyDescent="0.35">
      <c r="A2564" t="s">
        <v>14</v>
      </c>
      <c r="B2564" t="s">
        <v>16</v>
      </c>
      <c r="C2564" s="4">
        <v>44709</v>
      </c>
      <c r="D2564" t="s">
        <v>3105</v>
      </c>
      <c r="E2564" t="s">
        <v>23</v>
      </c>
      <c r="F2564" t="s">
        <v>25</v>
      </c>
      <c r="G2564">
        <v>32.79</v>
      </c>
      <c r="H2564">
        <v>-96.76</v>
      </c>
      <c r="I2564">
        <v>81785</v>
      </c>
      <c r="J2564" t="s">
        <v>31</v>
      </c>
      <c r="K2564">
        <v>11990</v>
      </c>
      <c r="M2564" t="s">
        <v>45</v>
      </c>
      <c r="N2564" t="s">
        <v>21</v>
      </c>
      <c r="O2564" t="s">
        <v>58</v>
      </c>
      <c r="P2564" t="s">
        <v>2211</v>
      </c>
      <c r="R2564">
        <v>2009</v>
      </c>
      <c r="S2564" t="s">
        <v>2320</v>
      </c>
      <c r="T2564" t="str">
        <f t="shared" si="81"/>
        <v>MINI Hardtop Cooper S Hatchback</v>
      </c>
      <c r="U2564" t="str">
        <f t="shared" si="80"/>
        <v>Hardtop Cooper S Hatchback</v>
      </c>
    </row>
    <row r="2565" spans="1:21" x14ac:dyDescent="0.35">
      <c r="A2565" t="s">
        <v>14</v>
      </c>
      <c r="C2565" s="4">
        <v>44709</v>
      </c>
      <c r="D2565" t="s">
        <v>2595</v>
      </c>
      <c r="E2565" t="s">
        <v>22</v>
      </c>
      <c r="F2565" t="s">
        <v>25</v>
      </c>
      <c r="G2565">
        <v>33.034224000000002</v>
      </c>
      <c r="H2565">
        <v>-96.811608000000007</v>
      </c>
      <c r="I2565">
        <v>24352</v>
      </c>
      <c r="J2565" t="s">
        <v>29</v>
      </c>
      <c r="K2565">
        <v>73995</v>
      </c>
      <c r="L2565" t="s">
        <v>41</v>
      </c>
      <c r="M2565" t="s">
        <v>45</v>
      </c>
      <c r="N2565" t="s">
        <v>50</v>
      </c>
      <c r="O2565" t="s">
        <v>52</v>
      </c>
      <c r="P2565" t="s">
        <v>2205</v>
      </c>
      <c r="Q2565">
        <v>6</v>
      </c>
      <c r="R2565">
        <v>2019</v>
      </c>
      <c r="S2565" t="s">
        <v>2318</v>
      </c>
      <c r="T2565" t="str">
        <f t="shared" si="81"/>
        <v>Porsche Cayenne</v>
      </c>
      <c r="U2565" t="str">
        <f t="shared" si="80"/>
        <v>Cayenne</v>
      </c>
    </row>
    <row r="2566" spans="1:21" x14ac:dyDescent="0.35">
      <c r="A2566" t="s">
        <v>14</v>
      </c>
      <c r="C2566" s="4">
        <v>44709</v>
      </c>
      <c r="D2566" t="s">
        <v>2595</v>
      </c>
      <c r="F2566" t="s">
        <v>25</v>
      </c>
      <c r="G2566">
        <v>32.604100000000003</v>
      </c>
      <c r="H2566">
        <v>-96.865300000000005</v>
      </c>
      <c r="I2566">
        <v>50000</v>
      </c>
      <c r="K2566">
        <v>599</v>
      </c>
      <c r="M2566" t="s">
        <v>45</v>
      </c>
      <c r="N2566" t="s">
        <v>50</v>
      </c>
      <c r="P2566" t="s">
        <v>2212</v>
      </c>
      <c r="R2566">
        <v>2019</v>
      </c>
      <c r="S2566" s="2">
        <v>599</v>
      </c>
      <c r="T2566" t="str">
        <f t="shared" si="81"/>
        <v>$599 down* really can deliver!</v>
      </c>
      <c r="U2566" t="str">
        <f t="shared" si="80"/>
        <v>down* really can deliver!</v>
      </c>
    </row>
    <row r="2567" spans="1:21" x14ac:dyDescent="0.35">
      <c r="A2567" t="s">
        <v>14</v>
      </c>
      <c r="C2567" s="4">
        <v>44709</v>
      </c>
      <c r="D2567" t="s">
        <v>2596</v>
      </c>
      <c r="E2567" t="s">
        <v>23</v>
      </c>
      <c r="F2567" t="s">
        <v>25</v>
      </c>
      <c r="G2567">
        <v>33.034224000000002</v>
      </c>
      <c r="H2567">
        <v>-96.811608000000007</v>
      </c>
      <c r="I2567">
        <v>104625</v>
      </c>
      <c r="J2567" t="s">
        <v>33</v>
      </c>
      <c r="K2567">
        <v>18491</v>
      </c>
      <c r="L2567" t="s">
        <v>43</v>
      </c>
      <c r="M2567" t="s">
        <v>45</v>
      </c>
      <c r="N2567" t="s">
        <v>50</v>
      </c>
      <c r="O2567" t="s">
        <v>52</v>
      </c>
      <c r="P2567" t="s">
        <v>2213</v>
      </c>
      <c r="Q2567">
        <v>6</v>
      </c>
      <c r="R2567">
        <v>2014</v>
      </c>
      <c r="S2567" t="s">
        <v>2321</v>
      </c>
      <c r="T2567" t="str">
        <f t="shared" si="81"/>
        <v>INFINITI QX60</v>
      </c>
      <c r="U2567" t="str">
        <f t="shared" si="80"/>
        <v>QX60</v>
      </c>
    </row>
    <row r="2568" spans="1:21" x14ac:dyDescent="0.35">
      <c r="A2568" t="s">
        <v>14</v>
      </c>
      <c r="B2568" t="s">
        <v>15</v>
      </c>
      <c r="C2568" s="4">
        <v>44709</v>
      </c>
      <c r="D2568" t="s">
        <v>2596</v>
      </c>
      <c r="E2568" t="s">
        <v>22</v>
      </c>
      <c r="F2568" t="s">
        <v>25</v>
      </c>
      <c r="G2568">
        <v>32.882800000000003</v>
      </c>
      <c r="H2568">
        <v>-97.209800000000001</v>
      </c>
      <c r="I2568">
        <v>87000</v>
      </c>
      <c r="J2568" t="s">
        <v>34</v>
      </c>
      <c r="K2568">
        <v>9995</v>
      </c>
      <c r="L2568" t="s">
        <v>43</v>
      </c>
      <c r="M2568" t="s">
        <v>45</v>
      </c>
      <c r="N2568" t="s">
        <v>50</v>
      </c>
      <c r="O2568" t="s">
        <v>52</v>
      </c>
      <c r="P2568" t="s">
        <v>2214</v>
      </c>
      <c r="R2568">
        <v>2010</v>
      </c>
      <c r="S2568" t="s">
        <v>2312</v>
      </c>
      <c r="T2568" t="str">
        <f t="shared" si="81"/>
        <v>Land Rover</v>
      </c>
      <c r="U2568" t="str">
        <f t="shared" si="80"/>
        <v>Rover</v>
      </c>
    </row>
    <row r="2569" spans="1:21" x14ac:dyDescent="0.35">
      <c r="A2569" t="s">
        <v>14</v>
      </c>
      <c r="C2569" s="4">
        <v>44709</v>
      </c>
      <c r="D2569" t="s">
        <v>2598</v>
      </c>
      <c r="E2569" t="s">
        <v>22</v>
      </c>
      <c r="F2569" t="s">
        <v>25</v>
      </c>
      <c r="G2569">
        <v>32.667687999999998</v>
      </c>
      <c r="H2569">
        <v>-97.416916000000001</v>
      </c>
      <c r="I2569">
        <v>137289</v>
      </c>
      <c r="J2569" t="s">
        <v>35</v>
      </c>
      <c r="K2569">
        <v>19991</v>
      </c>
      <c r="L2569" t="s">
        <v>43</v>
      </c>
      <c r="M2569" t="s">
        <v>45</v>
      </c>
      <c r="N2569" t="s">
        <v>50</v>
      </c>
      <c r="O2569" t="s">
        <v>52</v>
      </c>
      <c r="P2569" t="s">
        <v>1454</v>
      </c>
      <c r="Q2569">
        <v>6</v>
      </c>
      <c r="R2569">
        <v>2015</v>
      </c>
      <c r="S2569" t="s">
        <v>2282</v>
      </c>
      <c r="T2569" t="str">
        <f t="shared" si="81"/>
        <v>GMC Acadia</v>
      </c>
      <c r="U2569" t="str">
        <f t="shared" si="80"/>
        <v>Acadia</v>
      </c>
    </row>
    <row r="2570" spans="1:21" x14ac:dyDescent="0.35">
      <c r="A2570" t="s">
        <v>14</v>
      </c>
      <c r="C2570" s="4">
        <v>44709</v>
      </c>
      <c r="D2570" t="s">
        <v>2599</v>
      </c>
      <c r="E2570" t="s">
        <v>23</v>
      </c>
      <c r="F2570" t="s">
        <v>25</v>
      </c>
      <c r="G2570">
        <v>33.034224000000002</v>
      </c>
      <c r="H2570">
        <v>-96.811608000000007</v>
      </c>
      <c r="I2570">
        <v>123761</v>
      </c>
      <c r="J2570" t="s">
        <v>33</v>
      </c>
      <c r="K2570">
        <v>18881</v>
      </c>
      <c r="L2570" t="s">
        <v>41</v>
      </c>
      <c r="M2570" t="s">
        <v>45</v>
      </c>
      <c r="N2570" t="s">
        <v>50</v>
      </c>
      <c r="O2570" t="s">
        <v>53</v>
      </c>
      <c r="P2570" t="s">
        <v>2215</v>
      </c>
      <c r="Q2570">
        <v>6</v>
      </c>
      <c r="R2570">
        <v>2014</v>
      </c>
      <c r="S2570" t="s">
        <v>2243</v>
      </c>
      <c r="T2570" t="str">
        <f t="shared" si="81"/>
        <v>Lexus ES 350</v>
      </c>
      <c r="U2570" t="str">
        <f t="shared" si="80"/>
        <v>ES 350</v>
      </c>
    </row>
    <row r="2571" spans="1:21" x14ac:dyDescent="0.35">
      <c r="A2571" t="s">
        <v>14</v>
      </c>
      <c r="C2571" s="4">
        <v>44709</v>
      </c>
      <c r="D2571" t="s">
        <v>2952</v>
      </c>
      <c r="E2571" t="s">
        <v>22</v>
      </c>
      <c r="F2571" t="s">
        <v>25</v>
      </c>
      <c r="G2571">
        <v>33.034224000000002</v>
      </c>
      <c r="H2571">
        <v>-96.811608000000007</v>
      </c>
      <c r="I2571">
        <v>27013</v>
      </c>
      <c r="J2571" t="s">
        <v>30</v>
      </c>
      <c r="K2571">
        <v>68995</v>
      </c>
      <c r="L2571" t="s">
        <v>41</v>
      </c>
      <c r="M2571" t="s">
        <v>45</v>
      </c>
      <c r="N2571" t="s">
        <v>50</v>
      </c>
      <c r="O2571" t="s">
        <v>52</v>
      </c>
      <c r="P2571" t="s">
        <v>2216</v>
      </c>
      <c r="Q2571">
        <v>6</v>
      </c>
      <c r="R2571">
        <v>2019</v>
      </c>
      <c r="S2571" t="s">
        <v>2312</v>
      </c>
      <c r="T2571" t="str">
        <f t="shared" si="81"/>
        <v>Land Rover Range Rover Sport</v>
      </c>
      <c r="U2571" t="str">
        <f t="shared" si="80"/>
        <v>Rover Range Rover Sport</v>
      </c>
    </row>
    <row r="2572" spans="1:21" x14ac:dyDescent="0.35">
      <c r="A2572" t="s">
        <v>14</v>
      </c>
      <c r="C2572" s="4">
        <v>44709</v>
      </c>
      <c r="D2572" t="s">
        <v>2600</v>
      </c>
      <c r="E2572" t="s">
        <v>24</v>
      </c>
      <c r="F2572" t="s">
        <v>27</v>
      </c>
      <c r="G2572">
        <v>26.244644999999998</v>
      </c>
      <c r="H2572">
        <v>-80.150704000000005</v>
      </c>
      <c r="I2572">
        <v>181257</v>
      </c>
      <c r="J2572" t="s">
        <v>32</v>
      </c>
      <c r="K2572">
        <v>59900</v>
      </c>
      <c r="M2572" t="s">
        <v>45</v>
      </c>
      <c r="N2572" t="s">
        <v>50</v>
      </c>
      <c r="P2572" t="s">
        <v>1427</v>
      </c>
      <c r="Q2572">
        <v>4</v>
      </c>
      <c r="R2572">
        <v>2014</v>
      </c>
      <c r="S2572" t="s">
        <v>2334</v>
      </c>
      <c r="T2572" t="str">
        <f t="shared" si="81"/>
        <v>Isuzu NQR</v>
      </c>
      <c r="U2572" t="str">
        <f t="shared" si="80"/>
        <v>NQR</v>
      </c>
    </row>
    <row r="2573" spans="1:21" x14ac:dyDescent="0.35">
      <c r="A2573" t="s">
        <v>14</v>
      </c>
      <c r="B2573" t="s">
        <v>17</v>
      </c>
      <c r="C2573" s="4">
        <v>44709</v>
      </c>
      <c r="D2573" t="s">
        <v>2600</v>
      </c>
      <c r="E2573" t="s">
        <v>23</v>
      </c>
      <c r="F2573" t="s">
        <v>25</v>
      </c>
      <c r="G2573">
        <v>32.994799999999998</v>
      </c>
      <c r="H2573">
        <v>-97.069299999999998</v>
      </c>
      <c r="I2573">
        <v>96000</v>
      </c>
      <c r="J2573" t="s">
        <v>29</v>
      </c>
      <c r="K2573">
        <v>16999</v>
      </c>
      <c r="L2573" t="s">
        <v>43</v>
      </c>
      <c r="M2573" t="s">
        <v>45</v>
      </c>
      <c r="N2573" t="s">
        <v>50</v>
      </c>
      <c r="O2573" t="s">
        <v>52</v>
      </c>
      <c r="P2573" t="s">
        <v>2217</v>
      </c>
      <c r="Q2573">
        <v>4</v>
      </c>
      <c r="R2573">
        <v>2015</v>
      </c>
      <c r="S2573" t="s">
        <v>2254</v>
      </c>
      <c r="T2573" t="str">
        <f t="shared" si="81"/>
        <v>honda cr-v</v>
      </c>
      <c r="U2573" t="str">
        <f t="shared" si="80"/>
        <v>cr-v</v>
      </c>
    </row>
    <row r="2574" spans="1:21" x14ac:dyDescent="0.35">
      <c r="A2574" t="s">
        <v>14</v>
      </c>
      <c r="C2574" s="4">
        <v>44709</v>
      </c>
      <c r="D2574" t="s">
        <v>2600</v>
      </c>
      <c r="F2574" t="s">
        <v>25</v>
      </c>
      <c r="G2574">
        <v>32.946016</v>
      </c>
      <c r="H2574">
        <v>-96.829355000000007</v>
      </c>
      <c r="I2574">
        <v>6655</v>
      </c>
      <c r="J2574" t="s">
        <v>32</v>
      </c>
      <c r="K2574">
        <v>34475</v>
      </c>
      <c r="L2574" t="s">
        <v>44</v>
      </c>
      <c r="M2574" t="s">
        <v>45</v>
      </c>
      <c r="O2574" t="s">
        <v>55</v>
      </c>
      <c r="P2574" t="s">
        <v>2218</v>
      </c>
      <c r="R2574">
        <v>2020</v>
      </c>
      <c r="S2574" t="s">
        <v>2278</v>
      </c>
      <c r="T2574" t="str">
        <f t="shared" si="81"/>
        <v>FORD MUSTANG</v>
      </c>
      <c r="U2574" t="str">
        <f t="shared" si="80"/>
        <v>MUSTANG</v>
      </c>
    </row>
    <row r="2575" spans="1:21" x14ac:dyDescent="0.35">
      <c r="A2575" t="s">
        <v>14</v>
      </c>
      <c r="C2575" s="4">
        <v>44709</v>
      </c>
      <c r="D2575" t="s">
        <v>2600</v>
      </c>
      <c r="F2575" t="s">
        <v>25</v>
      </c>
      <c r="G2575">
        <v>33.049799999999998</v>
      </c>
      <c r="H2575">
        <v>-96.742500000000007</v>
      </c>
      <c r="I2575">
        <v>150420</v>
      </c>
      <c r="K2575">
        <v>6400</v>
      </c>
      <c r="M2575" t="s">
        <v>45</v>
      </c>
      <c r="N2575" t="s">
        <v>50</v>
      </c>
      <c r="P2575" t="s">
        <v>2219</v>
      </c>
      <c r="Q2575">
        <v>6</v>
      </c>
      <c r="R2575">
        <v>2008</v>
      </c>
      <c r="S2575" t="s">
        <v>2248</v>
      </c>
      <c r="T2575" t="str">
        <f t="shared" si="81"/>
        <v>Chevrolet Equinox</v>
      </c>
      <c r="U2575" t="str">
        <f t="shared" si="80"/>
        <v>Equinox</v>
      </c>
    </row>
    <row r="2576" spans="1:21" x14ac:dyDescent="0.35">
      <c r="A2576" t="s">
        <v>14</v>
      </c>
      <c r="C2576" s="4">
        <v>44709</v>
      </c>
      <c r="D2576" t="s">
        <v>2601</v>
      </c>
      <c r="E2576" t="s">
        <v>23</v>
      </c>
      <c r="F2576" t="s">
        <v>25</v>
      </c>
      <c r="G2576">
        <v>33.034224000000002</v>
      </c>
      <c r="H2576">
        <v>-96.811608000000007</v>
      </c>
      <c r="I2576">
        <v>114759</v>
      </c>
      <c r="J2576" t="s">
        <v>34</v>
      </c>
      <c r="K2576">
        <v>14181</v>
      </c>
      <c r="L2576" t="s">
        <v>43</v>
      </c>
      <c r="M2576" t="s">
        <v>45</v>
      </c>
      <c r="N2576" t="s">
        <v>50</v>
      </c>
      <c r="O2576" t="s">
        <v>53</v>
      </c>
      <c r="P2576" t="s">
        <v>1314</v>
      </c>
      <c r="Q2576">
        <v>4</v>
      </c>
      <c r="R2576">
        <v>2013</v>
      </c>
      <c r="S2576" t="s">
        <v>2306</v>
      </c>
      <c r="T2576" t="str">
        <f t="shared" si="81"/>
        <v>Hyundai SONATA</v>
      </c>
      <c r="U2576" t="str">
        <f t="shared" si="80"/>
        <v>SONATA</v>
      </c>
    </row>
    <row r="2577" spans="1:21" x14ac:dyDescent="0.35">
      <c r="A2577" t="s">
        <v>14</v>
      </c>
      <c r="C2577" s="4">
        <v>44709</v>
      </c>
      <c r="D2577" t="s">
        <v>2601</v>
      </c>
      <c r="E2577" t="s">
        <v>22</v>
      </c>
      <c r="F2577" t="s">
        <v>25</v>
      </c>
      <c r="G2577">
        <v>32.667687999999998</v>
      </c>
      <c r="H2577">
        <v>-97.416916000000001</v>
      </c>
      <c r="I2577">
        <v>118992</v>
      </c>
      <c r="J2577" t="s">
        <v>32</v>
      </c>
      <c r="K2577">
        <v>15952</v>
      </c>
      <c r="L2577" t="s">
        <v>41</v>
      </c>
      <c r="M2577" t="s">
        <v>45</v>
      </c>
      <c r="N2577" t="s">
        <v>50</v>
      </c>
      <c r="O2577" t="s">
        <v>61</v>
      </c>
      <c r="P2577" t="s">
        <v>1370</v>
      </c>
      <c r="Q2577">
        <v>4</v>
      </c>
      <c r="R2577">
        <v>2016</v>
      </c>
      <c r="S2577" t="s">
        <v>2242</v>
      </c>
      <c r="T2577" t="str">
        <f t="shared" si="81"/>
        <v>Nissan Rogue</v>
      </c>
      <c r="U2577" t="str">
        <f t="shared" si="80"/>
        <v>Rogue</v>
      </c>
    </row>
    <row r="2578" spans="1:21" x14ac:dyDescent="0.35">
      <c r="A2578" t="s">
        <v>14</v>
      </c>
      <c r="C2578" s="4">
        <v>44709</v>
      </c>
      <c r="D2578" t="s">
        <v>3108</v>
      </c>
      <c r="E2578" t="s">
        <v>23</v>
      </c>
      <c r="F2578" t="s">
        <v>25</v>
      </c>
      <c r="G2578">
        <v>32.561050000000002</v>
      </c>
      <c r="H2578">
        <v>-97.320790000000002</v>
      </c>
      <c r="I2578">
        <v>71650</v>
      </c>
      <c r="J2578" t="s">
        <v>30</v>
      </c>
      <c r="K2578">
        <v>31999</v>
      </c>
      <c r="M2578" t="s">
        <v>45</v>
      </c>
      <c r="N2578" t="s">
        <v>50</v>
      </c>
      <c r="O2578" t="s">
        <v>54</v>
      </c>
      <c r="P2578" t="s">
        <v>2220</v>
      </c>
      <c r="Q2578">
        <v>6</v>
      </c>
      <c r="R2578">
        <v>2020</v>
      </c>
      <c r="S2578" t="s">
        <v>2250</v>
      </c>
      <c r="T2578" t="str">
        <f t="shared" si="81"/>
        <v>Chrysler Pacifica</v>
      </c>
      <c r="U2578" t="str">
        <f t="shared" si="80"/>
        <v>Pacifica</v>
      </c>
    </row>
    <row r="2579" spans="1:21" x14ac:dyDescent="0.35">
      <c r="A2579" t="s">
        <v>14</v>
      </c>
      <c r="B2579" t="s">
        <v>15</v>
      </c>
      <c r="C2579" s="4">
        <v>44709</v>
      </c>
      <c r="D2579" t="s">
        <v>3108</v>
      </c>
      <c r="E2579" t="s">
        <v>24</v>
      </c>
      <c r="F2579" t="s">
        <v>25</v>
      </c>
      <c r="G2579">
        <v>32.045233000000003</v>
      </c>
      <c r="H2579">
        <v>-96.354038000000003</v>
      </c>
      <c r="I2579">
        <v>299189</v>
      </c>
      <c r="J2579" t="s">
        <v>32</v>
      </c>
      <c r="K2579">
        <v>7000</v>
      </c>
      <c r="L2579" t="s">
        <v>41</v>
      </c>
      <c r="M2579" t="s">
        <v>45</v>
      </c>
      <c r="N2579" t="s">
        <v>50</v>
      </c>
      <c r="O2579" t="s">
        <v>56</v>
      </c>
      <c r="P2579" t="s">
        <v>2221</v>
      </c>
      <c r="Q2579">
        <v>6</v>
      </c>
      <c r="R2579">
        <v>2004</v>
      </c>
      <c r="S2579" t="s">
        <v>2275</v>
      </c>
      <c r="T2579" t="str">
        <f t="shared" si="81"/>
        <v>toyota tundra</v>
      </c>
      <c r="U2579" t="str">
        <f t="shared" si="80"/>
        <v>tundra</v>
      </c>
    </row>
    <row r="2580" spans="1:21" x14ac:dyDescent="0.35">
      <c r="A2580" t="s">
        <v>14</v>
      </c>
      <c r="C2580" s="4">
        <v>44709</v>
      </c>
      <c r="D2580" t="s">
        <v>3108</v>
      </c>
      <c r="E2580" t="s">
        <v>23</v>
      </c>
      <c r="F2580" t="s">
        <v>25</v>
      </c>
      <c r="G2580">
        <v>32.561050000000002</v>
      </c>
      <c r="H2580">
        <v>-97.320790000000002</v>
      </c>
      <c r="I2580">
        <v>61066</v>
      </c>
      <c r="K2580">
        <v>21153</v>
      </c>
      <c r="M2580" t="s">
        <v>45</v>
      </c>
      <c r="N2580" t="s">
        <v>50</v>
      </c>
      <c r="O2580" t="s">
        <v>52</v>
      </c>
      <c r="P2580" t="s">
        <v>1444</v>
      </c>
      <c r="Q2580">
        <v>4</v>
      </c>
      <c r="R2580">
        <v>2017</v>
      </c>
      <c r="S2580" t="s">
        <v>2242</v>
      </c>
      <c r="T2580" t="str">
        <f t="shared" si="81"/>
        <v>Nissan Rogue</v>
      </c>
      <c r="U2580" t="str">
        <f t="shared" si="80"/>
        <v>Rogue</v>
      </c>
    </row>
    <row r="2581" spans="1:21" x14ac:dyDescent="0.35">
      <c r="A2581" t="s">
        <v>14</v>
      </c>
      <c r="C2581" s="4">
        <v>44709</v>
      </c>
      <c r="D2581" t="s">
        <v>3108</v>
      </c>
      <c r="E2581" t="s">
        <v>23</v>
      </c>
      <c r="F2581" t="s">
        <v>25</v>
      </c>
      <c r="G2581">
        <v>32.561050000000002</v>
      </c>
      <c r="H2581">
        <v>-97.320790000000002</v>
      </c>
      <c r="I2581">
        <v>68830</v>
      </c>
      <c r="K2581">
        <v>21699</v>
      </c>
      <c r="M2581" t="s">
        <v>45</v>
      </c>
      <c r="N2581" t="s">
        <v>50</v>
      </c>
      <c r="O2581" t="s">
        <v>52</v>
      </c>
      <c r="P2581" t="s">
        <v>531</v>
      </c>
      <c r="Q2581">
        <v>4</v>
      </c>
      <c r="R2581">
        <v>2017</v>
      </c>
      <c r="S2581" t="s">
        <v>2278</v>
      </c>
      <c r="T2581" t="str">
        <f t="shared" si="81"/>
        <v>Ford Edge</v>
      </c>
      <c r="U2581" t="str">
        <f t="shared" si="80"/>
        <v>Edge</v>
      </c>
    </row>
    <row r="2582" spans="1:21" x14ac:dyDescent="0.35">
      <c r="A2582" t="s">
        <v>14</v>
      </c>
      <c r="B2582" t="s">
        <v>17</v>
      </c>
      <c r="C2582" s="4">
        <v>44709</v>
      </c>
      <c r="D2582" t="s">
        <v>3108</v>
      </c>
      <c r="E2582" t="s">
        <v>24</v>
      </c>
      <c r="F2582" t="s">
        <v>25</v>
      </c>
      <c r="G2582">
        <v>32.946599999999997</v>
      </c>
      <c r="H2582">
        <v>-96.724199999999996</v>
      </c>
      <c r="I2582">
        <v>184200</v>
      </c>
      <c r="J2582" t="s">
        <v>33</v>
      </c>
      <c r="K2582">
        <v>8500</v>
      </c>
      <c r="L2582" t="s">
        <v>43</v>
      </c>
      <c r="M2582" t="s">
        <v>45</v>
      </c>
      <c r="N2582" t="s">
        <v>50</v>
      </c>
      <c r="O2582" t="s">
        <v>52</v>
      </c>
      <c r="P2582" t="s">
        <v>2222</v>
      </c>
      <c r="Q2582">
        <v>6</v>
      </c>
      <c r="R2582">
        <v>2011</v>
      </c>
      <c r="S2582" t="s">
        <v>2271</v>
      </c>
      <c r="T2582" t="str">
        <f t="shared" si="81"/>
        <v>Cadillac SRX Luxury addition</v>
      </c>
      <c r="U2582" t="str">
        <f t="shared" si="80"/>
        <v>SRX Luxury addition</v>
      </c>
    </row>
    <row r="2583" spans="1:21" x14ac:dyDescent="0.35">
      <c r="A2583" t="s">
        <v>14</v>
      </c>
      <c r="C2583" s="4">
        <v>44709</v>
      </c>
      <c r="D2583" t="s">
        <v>2954</v>
      </c>
      <c r="E2583" t="s">
        <v>23</v>
      </c>
      <c r="F2583" t="s">
        <v>25</v>
      </c>
      <c r="G2583">
        <v>32.561050000000002</v>
      </c>
      <c r="H2583">
        <v>-97.320790000000002</v>
      </c>
      <c r="I2583">
        <v>66115</v>
      </c>
      <c r="K2583">
        <v>21326</v>
      </c>
      <c r="M2583" t="s">
        <v>45</v>
      </c>
      <c r="N2583" t="s">
        <v>50</v>
      </c>
      <c r="O2583" t="s">
        <v>52</v>
      </c>
      <c r="P2583" t="s">
        <v>1594</v>
      </c>
      <c r="Q2583">
        <v>4</v>
      </c>
      <c r="R2583">
        <v>2019</v>
      </c>
      <c r="S2583" t="s">
        <v>2277</v>
      </c>
      <c r="T2583" t="str">
        <f t="shared" si="81"/>
        <v>Jeep Cherokee</v>
      </c>
      <c r="U2583" t="str">
        <f t="shared" si="80"/>
        <v>Cherokee</v>
      </c>
    </row>
    <row r="2584" spans="1:21" x14ac:dyDescent="0.35">
      <c r="A2584" t="s">
        <v>14</v>
      </c>
      <c r="C2584" s="4">
        <v>44709</v>
      </c>
      <c r="D2584" t="s">
        <v>2954</v>
      </c>
      <c r="E2584" t="s">
        <v>22</v>
      </c>
      <c r="F2584" t="s">
        <v>21</v>
      </c>
      <c r="G2584">
        <v>32.952959999999997</v>
      </c>
      <c r="H2584">
        <v>-96.832689000000002</v>
      </c>
      <c r="I2584">
        <v>111805</v>
      </c>
      <c r="J2584" t="s">
        <v>31</v>
      </c>
      <c r="K2584">
        <v>52995</v>
      </c>
      <c r="M2584" t="s">
        <v>45</v>
      </c>
      <c r="N2584" t="s">
        <v>50</v>
      </c>
      <c r="O2584" t="s">
        <v>56</v>
      </c>
      <c r="P2584" t="s">
        <v>416</v>
      </c>
      <c r="R2584">
        <v>2016</v>
      </c>
      <c r="S2584" t="s">
        <v>2257</v>
      </c>
      <c r="T2584" t="str">
        <f t="shared" si="81"/>
        <v>FORD F-250</v>
      </c>
      <c r="U2584" t="str">
        <f t="shared" si="80"/>
        <v>F-250</v>
      </c>
    </row>
    <row r="2585" spans="1:21" x14ac:dyDescent="0.35">
      <c r="A2585" t="s">
        <v>14</v>
      </c>
      <c r="C2585" s="4">
        <v>44709</v>
      </c>
      <c r="D2585" t="s">
        <v>2954</v>
      </c>
      <c r="E2585" t="s">
        <v>22</v>
      </c>
      <c r="F2585" t="s">
        <v>27</v>
      </c>
      <c r="G2585">
        <v>33.034224000000002</v>
      </c>
      <c r="H2585">
        <v>-96.811608000000007</v>
      </c>
      <c r="I2585">
        <v>32345</v>
      </c>
      <c r="J2585" t="s">
        <v>30</v>
      </c>
      <c r="K2585">
        <v>65491</v>
      </c>
      <c r="L2585" t="s">
        <v>43</v>
      </c>
      <c r="M2585" t="s">
        <v>45</v>
      </c>
      <c r="N2585" t="s">
        <v>50</v>
      </c>
      <c r="O2585" t="s">
        <v>56</v>
      </c>
      <c r="P2585" t="s">
        <v>2223</v>
      </c>
      <c r="Q2585">
        <v>6</v>
      </c>
      <c r="R2585">
        <v>2019</v>
      </c>
      <c r="S2585" t="s">
        <v>2258</v>
      </c>
      <c r="T2585" t="str">
        <f t="shared" si="81"/>
        <v>Ram Ram Pickup 2500</v>
      </c>
      <c r="U2585" t="str">
        <f t="shared" si="80"/>
        <v>Ram Pickup 2500</v>
      </c>
    </row>
    <row r="2586" spans="1:21" x14ac:dyDescent="0.35">
      <c r="A2586" t="s">
        <v>14</v>
      </c>
      <c r="C2586" s="4">
        <v>44709</v>
      </c>
      <c r="D2586" t="s">
        <v>2954</v>
      </c>
      <c r="E2586" t="s">
        <v>23</v>
      </c>
      <c r="F2586" t="s">
        <v>25</v>
      </c>
      <c r="G2586">
        <v>32.561050000000002</v>
      </c>
      <c r="H2586">
        <v>-97.320790000000002</v>
      </c>
      <c r="I2586">
        <v>73000</v>
      </c>
      <c r="J2586" t="s">
        <v>30</v>
      </c>
      <c r="K2586">
        <v>24499</v>
      </c>
      <c r="M2586" t="s">
        <v>45</v>
      </c>
      <c r="N2586" t="s">
        <v>21</v>
      </c>
      <c r="O2586" t="s">
        <v>52</v>
      </c>
      <c r="P2586" t="s">
        <v>2224</v>
      </c>
      <c r="Q2586">
        <v>6</v>
      </c>
      <c r="R2586">
        <v>2018</v>
      </c>
      <c r="S2586" t="s">
        <v>2306</v>
      </c>
      <c r="T2586" t="str">
        <f t="shared" si="81"/>
        <v>Hyundai Santa Fe</v>
      </c>
      <c r="U2586" t="str">
        <f t="shared" si="80"/>
        <v>Santa Fe</v>
      </c>
    </row>
    <row r="2587" spans="1:21" x14ac:dyDescent="0.35">
      <c r="A2587" t="s">
        <v>14</v>
      </c>
      <c r="C2587" s="4">
        <v>44709</v>
      </c>
      <c r="D2587" t="s">
        <v>2954</v>
      </c>
      <c r="E2587" t="s">
        <v>22</v>
      </c>
      <c r="F2587" t="s">
        <v>21</v>
      </c>
      <c r="G2587">
        <v>32.952959999999997</v>
      </c>
      <c r="H2587">
        <v>-96.832689000000002</v>
      </c>
      <c r="I2587">
        <v>102533</v>
      </c>
      <c r="J2587" t="s">
        <v>30</v>
      </c>
      <c r="K2587">
        <v>45995</v>
      </c>
      <c r="M2587" t="s">
        <v>45</v>
      </c>
      <c r="N2587" t="s">
        <v>50</v>
      </c>
      <c r="O2587" t="s">
        <v>56</v>
      </c>
      <c r="P2587" t="s">
        <v>2225</v>
      </c>
      <c r="R2587">
        <v>2014</v>
      </c>
      <c r="S2587" t="s">
        <v>2281</v>
      </c>
      <c r="T2587" t="str">
        <f t="shared" si="81"/>
        <v>RAM 2500</v>
      </c>
      <c r="U2587" t="str">
        <f t="shared" si="80"/>
        <v>2500</v>
      </c>
    </row>
    <row r="2588" spans="1:21" x14ac:dyDescent="0.35">
      <c r="A2588" t="s">
        <v>14</v>
      </c>
      <c r="C2588" s="4">
        <v>44709</v>
      </c>
      <c r="D2588" t="s">
        <v>2954</v>
      </c>
      <c r="E2588" t="s">
        <v>23</v>
      </c>
      <c r="F2588" t="s">
        <v>25</v>
      </c>
      <c r="G2588">
        <v>33.034224000000002</v>
      </c>
      <c r="H2588">
        <v>-96.811608000000007</v>
      </c>
      <c r="I2588">
        <v>120550</v>
      </c>
      <c r="J2588" t="s">
        <v>32</v>
      </c>
      <c r="K2588">
        <v>15995</v>
      </c>
      <c r="L2588" t="s">
        <v>43</v>
      </c>
      <c r="M2588" t="s">
        <v>45</v>
      </c>
      <c r="N2588" t="s">
        <v>50</v>
      </c>
      <c r="O2588" t="s">
        <v>52</v>
      </c>
      <c r="P2588" t="s">
        <v>2226</v>
      </c>
      <c r="Q2588">
        <v>4</v>
      </c>
      <c r="R2588">
        <v>2012</v>
      </c>
      <c r="S2588" t="s">
        <v>2278</v>
      </c>
      <c r="T2588" t="str">
        <f t="shared" si="81"/>
        <v>Ford Explorer</v>
      </c>
      <c r="U2588" t="str">
        <f t="shared" si="80"/>
        <v>Explorer</v>
      </c>
    </row>
    <row r="2589" spans="1:21" x14ac:dyDescent="0.35">
      <c r="A2589" t="s">
        <v>14</v>
      </c>
      <c r="C2589" s="4">
        <v>44709</v>
      </c>
      <c r="D2589" t="s">
        <v>2603</v>
      </c>
      <c r="E2589" t="s">
        <v>22</v>
      </c>
      <c r="F2589" t="s">
        <v>25</v>
      </c>
      <c r="G2589">
        <v>33.034224000000002</v>
      </c>
      <c r="H2589">
        <v>-96.811608000000007</v>
      </c>
      <c r="I2589">
        <v>42829</v>
      </c>
      <c r="J2589" t="s">
        <v>34</v>
      </c>
      <c r="K2589">
        <v>58995</v>
      </c>
      <c r="L2589" t="s">
        <v>42</v>
      </c>
      <c r="M2589" t="s">
        <v>45</v>
      </c>
      <c r="N2589" t="s">
        <v>50</v>
      </c>
      <c r="O2589" t="s">
        <v>52</v>
      </c>
      <c r="P2589" t="s">
        <v>2227</v>
      </c>
      <c r="Q2589">
        <v>6</v>
      </c>
      <c r="R2589">
        <v>2017</v>
      </c>
      <c r="S2589" t="s">
        <v>2318</v>
      </c>
      <c r="T2589" t="str">
        <f t="shared" si="81"/>
        <v>Porsche Macan</v>
      </c>
      <c r="U2589" t="str">
        <f t="shared" si="80"/>
        <v>Macan</v>
      </c>
    </row>
    <row r="2590" spans="1:21" x14ac:dyDescent="0.35">
      <c r="A2590" t="s">
        <v>14</v>
      </c>
      <c r="B2590" t="s">
        <v>15</v>
      </c>
      <c r="C2590" s="4">
        <v>44709</v>
      </c>
      <c r="D2590" t="s">
        <v>3109</v>
      </c>
      <c r="F2590" t="s">
        <v>25</v>
      </c>
      <c r="G2590">
        <v>32.764899999999997</v>
      </c>
      <c r="H2590">
        <v>-97.011200000000002</v>
      </c>
      <c r="I2590">
        <v>160000</v>
      </c>
      <c r="J2590" t="s">
        <v>34</v>
      </c>
      <c r="K2590">
        <v>16000</v>
      </c>
      <c r="M2590" t="s">
        <v>45</v>
      </c>
      <c r="N2590" t="s">
        <v>50</v>
      </c>
      <c r="P2590" t="s">
        <v>2228</v>
      </c>
      <c r="Q2590">
        <v>6</v>
      </c>
      <c r="R2590">
        <v>2019</v>
      </c>
      <c r="S2590" t="s">
        <v>2256</v>
      </c>
      <c r="T2590" t="str">
        <f t="shared" si="81"/>
        <v>chevrolet colorado</v>
      </c>
      <c r="U2590" t="str">
        <f t="shared" si="80"/>
        <v>colorado</v>
      </c>
    </row>
    <row r="2591" spans="1:21" x14ac:dyDescent="0.35">
      <c r="A2591" t="s">
        <v>14</v>
      </c>
      <c r="B2591" t="s">
        <v>15</v>
      </c>
      <c r="C2591" s="4">
        <v>44709</v>
      </c>
      <c r="D2591" t="s">
        <v>3109</v>
      </c>
      <c r="F2591" t="s">
        <v>25</v>
      </c>
      <c r="G2591">
        <v>32.790399999999998</v>
      </c>
      <c r="H2591">
        <v>-96.804400000000001</v>
      </c>
      <c r="I2591">
        <v>30000</v>
      </c>
      <c r="K2591">
        <v>1500</v>
      </c>
      <c r="M2591" t="s">
        <v>45</v>
      </c>
      <c r="N2591" t="s">
        <v>50</v>
      </c>
      <c r="P2591" t="s">
        <v>246</v>
      </c>
      <c r="R2591">
        <v>2020</v>
      </c>
      <c r="S2591" t="b">
        <v>1</v>
      </c>
      <c r="T2591" t="str">
        <f t="shared" si="81"/>
        <v>True 2nd 3rd and even 4th chance</v>
      </c>
      <c r="U2591" t="str">
        <f t="shared" si="80"/>
        <v>2nd 3rd and even 4th chance</v>
      </c>
    </row>
    <row r="2592" spans="1:21" x14ac:dyDescent="0.35">
      <c r="A2592" t="s">
        <v>14</v>
      </c>
      <c r="B2592" t="s">
        <v>15</v>
      </c>
      <c r="C2592" s="4">
        <v>44709</v>
      </c>
      <c r="D2592" t="s">
        <v>3109</v>
      </c>
      <c r="E2592" t="s">
        <v>22</v>
      </c>
      <c r="F2592" t="s">
        <v>25</v>
      </c>
      <c r="G2592">
        <v>33.027700000000003</v>
      </c>
      <c r="H2592">
        <v>-96.677700000000002</v>
      </c>
      <c r="I2592">
        <v>114000</v>
      </c>
      <c r="J2592" t="s">
        <v>29</v>
      </c>
      <c r="K2592">
        <v>31950</v>
      </c>
      <c r="L2592" t="s">
        <v>43</v>
      </c>
      <c r="M2592" t="s">
        <v>45</v>
      </c>
      <c r="N2592" t="s">
        <v>50</v>
      </c>
      <c r="O2592" t="s">
        <v>56</v>
      </c>
      <c r="P2592" t="s">
        <v>2229</v>
      </c>
      <c r="Q2592">
        <v>6</v>
      </c>
      <c r="R2592">
        <v>2015</v>
      </c>
      <c r="S2592" t="s">
        <v>2278</v>
      </c>
      <c r="T2592" t="str">
        <f t="shared" si="81"/>
        <v>Ford F150 SuperCrew Lariat</v>
      </c>
      <c r="U2592" t="str">
        <f t="shared" si="80"/>
        <v>F150 SuperCrew Lariat</v>
      </c>
    </row>
    <row r="2593" spans="1:21" x14ac:dyDescent="0.35">
      <c r="A2593" t="s">
        <v>14</v>
      </c>
      <c r="B2593" t="s">
        <v>16</v>
      </c>
      <c r="C2593" s="4">
        <v>44709</v>
      </c>
      <c r="D2593" t="s">
        <v>3109</v>
      </c>
      <c r="E2593" t="s">
        <v>22</v>
      </c>
      <c r="F2593" t="s">
        <v>25</v>
      </c>
      <c r="G2593">
        <v>32.8932</v>
      </c>
      <c r="H2593">
        <v>-105.9485</v>
      </c>
      <c r="I2593">
        <v>85000</v>
      </c>
      <c r="J2593" t="s">
        <v>35</v>
      </c>
      <c r="K2593">
        <v>13000</v>
      </c>
      <c r="L2593" t="s">
        <v>43</v>
      </c>
      <c r="M2593" t="s">
        <v>45</v>
      </c>
      <c r="N2593" t="s">
        <v>50</v>
      </c>
      <c r="O2593" t="s">
        <v>57</v>
      </c>
      <c r="P2593" t="s">
        <v>2085</v>
      </c>
      <c r="Q2593">
        <v>8</v>
      </c>
      <c r="R2593">
        <v>2006</v>
      </c>
      <c r="S2593" t="s">
        <v>2256</v>
      </c>
      <c r="T2593" t="str">
        <f t="shared" si="81"/>
        <v>chevrolet silverado</v>
      </c>
      <c r="U2593" t="str">
        <f t="shared" si="80"/>
        <v>silverado</v>
      </c>
    </row>
    <row r="2594" spans="1:21" x14ac:dyDescent="0.35">
      <c r="A2594" t="s">
        <v>14</v>
      </c>
      <c r="B2594" t="s">
        <v>16</v>
      </c>
      <c r="C2594" s="4">
        <v>44709</v>
      </c>
      <c r="D2594" t="s">
        <v>2604</v>
      </c>
      <c r="E2594" t="s">
        <v>23</v>
      </c>
      <c r="F2594" t="s">
        <v>25</v>
      </c>
      <c r="G2594">
        <v>32.6648</v>
      </c>
      <c r="H2594">
        <v>-96.794300000000007</v>
      </c>
      <c r="I2594">
        <v>120131</v>
      </c>
      <c r="J2594" t="s">
        <v>29</v>
      </c>
      <c r="K2594">
        <v>6800</v>
      </c>
      <c r="L2594" t="s">
        <v>41</v>
      </c>
      <c r="M2594" t="s">
        <v>46</v>
      </c>
      <c r="N2594" t="s">
        <v>50</v>
      </c>
      <c r="O2594" t="s">
        <v>53</v>
      </c>
      <c r="P2594" t="s">
        <v>2230</v>
      </c>
      <c r="Q2594">
        <v>4</v>
      </c>
      <c r="R2594">
        <v>2014</v>
      </c>
      <c r="S2594" t="s">
        <v>2288</v>
      </c>
      <c r="T2594" t="str">
        <f t="shared" si="81"/>
        <v>dodge avenger</v>
      </c>
      <c r="U2594" t="str">
        <f t="shared" si="80"/>
        <v>avenger</v>
      </c>
    </row>
    <row r="2595" spans="1:21" x14ac:dyDescent="0.35">
      <c r="A2595" t="s">
        <v>14</v>
      </c>
      <c r="C2595" s="4">
        <v>44709</v>
      </c>
      <c r="D2595" t="s">
        <v>2605</v>
      </c>
      <c r="E2595" t="s">
        <v>24</v>
      </c>
      <c r="F2595" t="s">
        <v>25</v>
      </c>
      <c r="G2595">
        <v>33.034224000000002</v>
      </c>
      <c r="H2595">
        <v>-96.811608000000007</v>
      </c>
      <c r="I2595">
        <v>154405</v>
      </c>
      <c r="J2595" t="s">
        <v>36</v>
      </c>
      <c r="K2595">
        <v>21719</v>
      </c>
      <c r="L2595" t="s">
        <v>43</v>
      </c>
      <c r="M2595" t="s">
        <v>45</v>
      </c>
      <c r="N2595" t="s">
        <v>50</v>
      </c>
      <c r="O2595" t="s">
        <v>52</v>
      </c>
      <c r="P2595" t="s">
        <v>2231</v>
      </c>
      <c r="Q2595">
        <v>8</v>
      </c>
      <c r="R2595">
        <v>2012</v>
      </c>
      <c r="S2595" t="s">
        <v>2271</v>
      </c>
      <c r="T2595" t="str">
        <f t="shared" si="81"/>
        <v>Cadillac Escalade</v>
      </c>
      <c r="U2595" t="str">
        <f t="shared" si="80"/>
        <v>Escalade</v>
      </c>
    </row>
    <row r="2596" spans="1:21" x14ac:dyDescent="0.35">
      <c r="A2596" t="s">
        <v>14</v>
      </c>
      <c r="C2596" s="4">
        <v>44709</v>
      </c>
      <c r="D2596" t="s">
        <v>2606</v>
      </c>
      <c r="E2596" t="s">
        <v>22</v>
      </c>
      <c r="F2596" t="s">
        <v>25</v>
      </c>
      <c r="G2596">
        <v>33.034224000000002</v>
      </c>
      <c r="H2596">
        <v>-96.811608000000007</v>
      </c>
      <c r="I2596">
        <v>21276</v>
      </c>
      <c r="J2596" t="s">
        <v>34</v>
      </c>
      <c r="K2596">
        <v>50995</v>
      </c>
      <c r="L2596" t="s">
        <v>42</v>
      </c>
      <c r="M2596" t="s">
        <v>45</v>
      </c>
      <c r="N2596" t="s">
        <v>50</v>
      </c>
      <c r="O2596" t="s">
        <v>52</v>
      </c>
      <c r="P2596" t="s">
        <v>1492</v>
      </c>
      <c r="Q2596">
        <v>4</v>
      </c>
      <c r="R2596">
        <v>2018</v>
      </c>
      <c r="S2596" t="s">
        <v>2318</v>
      </c>
      <c r="T2596" t="str">
        <f t="shared" si="81"/>
        <v>Porsche Macan</v>
      </c>
      <c r="U2596" t="str">
        <f t="shared" si="80"/>
        <v>Macan</v>
      </c>
    </row>
    <row r="2597" spans="1:21" x14ac:dyDescent="0.35">
      <c r="A2597" t="s">
        <v>14</v>
      </c>
      <c r="C2597" s="4">
        <v>44709</v>
      </c>
      <c r="D2597" t="s">
        <v>2607</v>
      </c>
      <c r="F2597" t="s">
        <v>25</v>
      </c>
      <c r="G2597">
        <v>32.711500000000001</v>
      </c>
      <c r="H2597">
        <v>-97.006900000000002</v>
      </c>
      <c r="I2597">
        <v>42000</v>
      </c>
      <c r="K2597">
        <v>5900</v>
      </c>
      <c r="M2597" t="s">
        <v>45</v>
      </c>
      <c r="N2597" t="s">
        <v>50</v>
      </c>
      <c r="O2597" t="s">
        <v>55</v>
      </c>
      <c r="P2597" t="s">
        <v>2232</v>
      </c>
      <c r="Q2597">
        <v>6</v>
      </c>
      <c r="R2597">
        <v>1980</v>
      </c>
      <c r="S2597" t="s">
        <v>2255</v>
      </c>
      <c r="T2597" t="str">
        <f t="shared" si="81"/>
        <v>chevy el camino</v>
      </c>
      <c r="U2597" t="str">
        <f t="shared" si="80"/>
        <v>el camino</v>
      </c>
    </row>
    <row r="2598" spans="1:21" x14ac:dyDescent="0.35">
      <c r="A2598" t="s">
        <v>14</v>
      </c>
      <c r="B2598" t="s">
        <v>17</v>
      </c>
      <c r="C2598" s="4">
        <v>44709</v>
      </c>
      <c r="D2598" t="s">
        <v>2607</v>
      </c>
      <c r="E2598" t="s">
        <v>22</v>
      </c>
      <c r="F2598" t="s">
        <v>27</v>
      </c>
      <c r="G2598">
        <v>32.382599999999996</v>
      </c>
      <c r="H2598">
        <v>-96.847999999999999</v>
      </c>
      <c r="I2598">
        <v>4962</v>
      </c>
      <c r="J2598" t="s">
        <v>37</v>
      </c>
      <c r="K2598">
        <v>71991</v>
      </c>
      <c r="M2598" t="s">
        <v>45</v>
      </c>
      <c r="N2598" t="s">
        <v>50</v>
      </c>
      <c r="O2598" t="s">
        <v>57</v>
      </c>
      <c r="P2598" t="s">
        <v>2233</v>
      </c>
      <c r="Q2598">
        <v>8</v>
      </c>
      <c r="R2598">
        <v>2022</v>
      </c>
      <c r="S2598" t="s">
        <v>2255</v>
      </c>
      <c r="T2598" t="str">
        <f t="shared" si="81"/>
        <v>chevy silverado 2500hd</v>
      </c>
      <c r="U2598" t="str">
        <f t="shared" si="80"/>
        <v>silverado 2500hd</v>
      </c>
    </row>
    <row r="2599" spans="1:21" x14ac:dyDescent="0.35">
      <c r="A2599" t="s">
        <v>14</v>
      </c>
      <c r="C2599" s="4">
        <v>44709</v>
      </c>
      <c r="D2599" t="s">
        <v>2607</v>
      </c>
      <c r="E2599" t="s">
        <v>24</v>
      </c>
      <c r="F2599" t="s">
        <v>25</v>
      </c>
      <c r="G2599">
        <v>33.034224000000002</v>
      </c>
      <c r="H2599">
        <v>-96.811608000000007</v>
      </c>
      <c r="I2599">
        <v>43875</v>
      </c>
      <c r="J2599" t="s">
        <v>30</v>
      </c>
      <c r="K2599">
        <v>43439</v>
      </c>
      <c r="L2599" t="s">
        <v>43</v>
      </c>
      <c r="M2599" t="s">
        <v>45</v>
      </c>
      <c r="N2599" t="s">
        <v>50</v>
      </c>
      <c r="O2599" t="s">
        <v>52</v>
      </c>
      <c r="P2599" t="s">
        <v>1330</v>
      </c>
      <c r="Q2599">
        <v>6</v>
      </c>
      <c r="R2599">
        <v>2019</v>
      </c>
      <c r="S2599" t="s">
        <v>2278</v>
      </c>
      <c r="T2599" t="str">
        <f t="shared" si="81"/>
        <v>Ford Expedition</v>
      </c>
      <c r="U2599" t="str">
        <f t="shared" si="80"/>
        <v>Expedition</v>
      </c>
    </row>
    <row r="2600" spans="1:21" x14ac:dyDescent="0.35">
      <c r="A2600" t="s">
        <v>14</v>
      </c>
      <c r="C2600" s="4">
        <v>44709</v>
      </c>
      <c r="D2600" t="s">
        <v>2607</v>
      </c>
      <c r="F2600" t="s">
        <v>25</v>
      </c>
      <c r="G2600">
        <v>45.4208</v>
      </c>
      <c r="H2600">
        <v>-122.63372</v>
      </c>
      <c r="I2600">
        <v>103035</v>
      </c>
      <c r="K2600">
        <v>24995</v>
      </c>
      <c r="M2600" t="s">
        <v>45</v>
      </c>
      <c r="N2600" t="s">
        <v>50</v>
      </c>
      <c r="P2600" t="s">
        <v>348</v>
      </c>
      <c r="R2600">
        <v>2011</v>
      </c>
      <c r="S2600" t="s">
        <v>2281</v>
      </c>
      <c r="T2600" t="str">
        <f t="shared" si="81"/>
        <v>RAM 2500 SLT CRW CAB 4X4 HEMI E</v>
      </c>
      <c r="U2600" t="str">
        <f t="shared" si="80"/>
        <v>2500 SLT CRW CAB 4X4 HEMI E</v>
      </c>
    </row>
    <row r="2601" spans="1:21" x14ac:dyDescent="0.35">
      <c r="A2601" t="s">
        <v>14</v>
      </c>
      <c r="C2601" s="4">
        <v>44709</v>
      </c>
      <c r="D2601" t="s">
        <v>2609</v>
      </c>
      <c r="E2601" t="s">
        <v>22</v>
      </c>
      <c r="F2601" t="s">
        <v>25</v>
      </c>
      <c r="G2601">
        <v>33.034224000000002</v>
      </c>
      <c r="H2601">
        <v>-96.811608000000007</v>
      </c>
      <c r="I2601">
        <v>113430</v>
      </c>
      <c r="J2601" t="s">
        <v>33</v>
      </c>
      <c r="K2601">
        <v>19569</v>
      </c>
      <c r="L2601" t="s">
        <v>43</v>
      </c>
      <c r="M2601" t="s">
        <v>45</v>
      </c>
      <c r="N2601" t="s">
        <v>50</v>
      </c>
      <c r="O2601" t="s">
        <v>56</v>
      </c>
      <c r="P2601" t="s">
        <v>2234</v>
      </c>
      <c r="Q2601">
        <v>8</v>
      </c>
      <c r="R2601">
        <v>2011</v>
      </c>
      <c r="S2601" t="s">
        <v>2278</v>
      </c>
      <c r="T2601" t="str">
        <f t="shared" si="81"/>
        <v>Ford F-150</v>
      </c>
      <c r="U2601" t="str">
        <f t="shared" si="80"/>
        <v>F-150</v>
      </c>
    </row>
    <row r="2602" spans="1:21" x14ac:dyDescent="0.35">
      <c r="A2602" t="s">
        <v>14</v>
      </c>
      <c r="B2602" t="s">
        <v>15</v>
      </c>
      <c r="C2602" s="4">
        <v>44709</v>
      </c>
      <c r="D2602" t="s">
        <v>2609</v>
      </c>
      <c r="F2602" t="s">
        <v>25</v>
      </c>
      <c r="G2602">
        <v>32.764899999999997</v>
      </c>
      <c r="H2602">
        <v>-97.011200000000002</v>
      </c>
      <c r="I2602">
        <v>199000</v>
      </c>
      <c r="J2602" t="s">
        <v>31</v>
      </c>
      <c r="K2602">
        <v>13500</v>
      </c>
      <c r="M2602" t="s">
        <v>45</v>
      </c>
      <c r="N2602" t="s">
        <v>50</v>
      </c>
      <c r="P2602" t="s">
        <v>2235</v>
      </c>
      <c r="Q2602">
        <v>8</v>
      </c>
      <c r="R2602">
        <v>2014</v>
      </c>
      <c r="S2602" t="s">
        <v>2288</v>
      </c>
      <c r="T2602" t="str">
        <f t="shared" si="81"/>
        <v>dodge ram 1500</v>
      </c>
      <c r="U2602" t="str">
        <f t="shared" si="80"/>
        <v>ram 1500</v>
      </c>
    </row>
    <row r="2603" spans="1:21" x14ac:dyDescent="0.35">
      <c r="A2603" t="s">
        <v>14</v>
      </c>
      <c r="C2603" s="4">
        <v>44709</v>
      </c>
      <c r="D2603" t="s">
        <v>2610</v>
      </c>
      <c r="E2603" t="s">
        <v>23</v>
      </c>
      <c r="F2603" t="s">
        <v>25</v>
      </c>
      <c r="G2603">
        <v>32.667687999999998</v>
      </c>
      <c r="H2603">
        <v>-97.416916000000001</v>
      </c>
      <c r="I2603">
        <v>112828</v>
      </c>
      <c r="J2603" t="s">
        <v>32</v>
      </c>
      <c r="K2603">
        <v>14239</v>
      </c>
      <c r="L2603" t="s">
        <v>41</v>
      </c>
      <c r="M2603" t="s">
        <v>45</v>
      </c>
      <c r="N2603" t="s">
        <v>50</v>
      </c>
      <c r="O2603" t="s">
        <v>53</v>
      </c>
      <c r="P2603" t="s">
        <v>2236</v>
      </c>
      <c r="Q2603">
        <v>4</v>
      </c>
      <c r="R2603">
        <v>2016</v>
      </c>
      <c r="S2603" t="s">
        <v>2250</v>
      </c>
      <c r="T2603" t="str">
        <f t="shared" si="81"/>
        <v>Chrysler 200</v>
      </c>
      <c r="U2603" t="str">
        <f t="shared" si="80"/>
        <v>200</v>
      </c>
    </row>
    <row r="2604" spans="1:21" x14ac:dyDescent="0.35">
      <c r="A2604" t="s">
        <v>14</v>
      </c>
      <c r="B2604" t="s">
        <v>16</v>
      </c>
      <c r="C2604" s="4">
        <v>44709</v>
      </c>
      <c r="D2604" t="s">
        <v>2612</v>
      </c>
      <c r="F2604" t="s">
        <v>25</v>
      </c>
      <c r="G2604">
        <v>32.691400000000002</v>
      </c>
      <c r="H2604">
        <v>-97.267499999999998</v>
      </c>
      <c r="I2604">
        <v>160000</v>
      </c>
      <c r="K2604">
        <v>3900</v>
      </c>
      <c r="M2604" t="s">
        <v>45</v>
      </c>
      <c r="N2604" t="s">
        <v>50</v>
      </c>
      <c r="P2604" t="s">
        <v>2237</v>
      </c>
      <c r="R2604">
        <v>2006</v>
      </c>
      <c r="S2604" t="s">
        <v>2278</v>
      </c>
      <c r="T2604" t="str">
        <f t="shared" si="81"/>
        <v>ford crown victoria</v>
      </c>
      <c r="U2604" t="str">
        <f t="shared" si="80"/>
        <v>crown victoria</v>
      </c>
    </row>
    <row r="2605" spans="1:21" x14ac:dyDescent="0.35">
      <c r="A2605" t="s">
        <v>14</v>
      </c>
      <c r="C2605" s="4">
        <v>44709</v>
      </c>
      <c r="D2605" t="s">
        <v>2612</v>
      </c>
      <c r="F2605" t="s">
        <v>25</v>
      </c>
      <c r="I2605">
        <v>62000</v>
      </c>
      <c r="K2605">
        <v>12900</v>
      </c>
      <c r="M2605" t="s">
        <v>45</v>
      </c>
      <c r="N2605" t="s">
        <v>50</v>
      </c>
      <c r="P2605" t="s">
        <v>2238</v>
      </c>
      <c r="R2605">
        <v>1962</v>
      </c>
      <c r="S2605" t="s">
        <v>2271</v>
      </c>
      <c r="T2605" t="str">
        <f t="shared" si="81"/>
        <v>Cadillac coupe de ville</v>
      </c>
      <c r="U2605" t="str">
        <f t="shared" si="80"/>
        <v>coupe de ville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Amrt</cp:lastModifiedBy>
  <dcterms:created xsi:type="dcterms:W3CDTF">2022-06-02T10:35:07Z</dcterms:created>
  <dcterms:modified xsi:type="dcterms:W3CDTF">2022-06-09T07:15:00Z</dcterms:modified>
</cp:coreProperties>
</file>