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p\Desktop\File\Excel\"/>
    </mc:Choice>
  </mc:AlternateContent>
  <xr:revisionPtr revIDLastSave="0" documentId="13_ncr:1_{807C14D7-CF30-4AA1-AA3D-AF4FCCA3AC26}" xr6:coauthVersionLast="47" xr6:coauthVersionMax="47" xr10:uidLastSave="{00000000-0000-0000-0000-000000000000}"/>
  <bookViews>
    <workbookView xWindow="-108" yWindow="-108" windowWidth="23256" windowHeight="13176" xr2:uid="{E49DA33C-A1E2-4DD5-8394-5DD214CC49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B23" i="1"/>
  <c r="C8" i="1"/>
  <c r="D8" i="1"/>
  <c r="E8" i="1"/>
  <c r="B8" i="1"/>
  <c r="B15" i="1"/>
  <c r="B13" i="1"/>
  <c r="B14" i="1"/>
  <c r="B12" i="1"/>
  <c r="C7" i="1"/>
  <c r="D7" i="1"/>
  <c r="E7" i="1"/>
  <c r="B7" i="1"/>
  <c r="C6" i="1"/>
  <c r="D6" i="1"/>
  <c r="E6" i="1"/>
  <c r="B6" i="1"/>
</calcChain>
</file>

<file path=xl/sharedStrings.xml><?xml version="1.0" encoding="utf-8"?>
<sst xmlns="http://schemas.openxmlformats.org/spreadsheetml/2006/main" count="12" uniqueCount="12">
  <si>
    <t>W</t>
  </si>
  <si>
    <t>L</t>
  </si>
  <si>
    <t>D</t>
  </si>
  <si>
    <t>m</t>
  </si>
  <si>
    <t>mean</t>
  </si>
  <si>
    <t>SD</t>
  </si>
  <si>
    <t>Sdmean</t>
  </si>
  <si>
    <t>d</t>
  </si>
  <si>
    <t>Vmean</t>
  </si>
  <si>
    <t>dV</t>
  </si>
  <si>
    <t>Lho</t>
  </si>
  <si>
    <t>dLho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</si>
</sst>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76AA-4C10-47AD-8C2E-F914D3DC53DD}">
  <dimension ref="A2:E23"/>
  <sheetViews>
    <sheetView tabSelected="1" workbookViewId="0">
      <selection activeCell="B8" sqref="B8"/>
    </sheetView>
  </sheetViews>
  <sheetFormatPr defaultRowHeight="14.4" x14ac:dyDescent="0.3"/>
  <sheetData>
    <row r="2" spans="1:5" x14ac:dyDescent="0.3"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1</v>
      </c>
      <c r="B3" s="1">
        <v>3.11</v>
      </c>
      <c r="C3">
        <v>3.5150000000000001</v>
      </c>
      <c r="D3" s="1">
        <v>0.2</v>
      </c>
      <c r="E3">
        <v>5.85</v>
      </c>
    </row>
    <row r="4" spans="1:5" x14ac:dyDescent="0.3">
      <c r="A4">
        <v>2</v>
      </c>
      <c r="B4" s="1">
        <v>3.12</v>
      </c>
      <c r="C4" s="1">
        <v>3.52</v>
      </c>
      <c r="D4" s="1">
        <v>0.20100000000000001</v>
      </c>
      <c r="E4" s="2">
        <v>5.86</v>
      </c>
    </row>
    <row r="5" spans="1:5" x14ac:dyDescent="0.3">
      <c r="A5">
        <v>3</v>
      </c>
      <c r="B5" s="1">
        <v>3.12</v>
      </c>
      <c r="C5" s="1">
        <v>3.52</v>
      </c>
      <c r="D5" s="1">
        <v>0.2</v>
      </c>
      <c r="E5" s="2">
        <v>5.86</v>
      </c>
    </row>
    <row r="6" spans="1:5" x14ac:dyDescent="0.3">
      <c r="A6" t="s">
        <v>4</v>
      </c>
      <c r="B6" s="1">
        <f>AVERAGE(B3:B5)</f>
        <v>3.1166666666666671</v>
      </c>
      <c r="C6" s="1">
        <f t="shared" ref="C6:E6" si="0">AVERAGE(C3:C5)</f>
        <v>3.5183333333333331</v>
      </c>
      <c r="D6" s="1">
        <f t="shared" si="0"/>
        <v>0.20033333333333334</v>
      </c>
      <c r="E6" s="1">
        <f t="shared" si="0"/>
        <v>5.8566666666666665</v>
      </c>
    </row>
    <row r="7" spans="1:5" x14ac:dyDescent="0.3">
      <c r="A7" t="s">
        <v>5</v>
      </c>
      <c r="B7">
        <f>STDEV(B3:B5)</f>
        <v>5.7735026918963907E-3</v>
      </c>
      <c r="C7">
        <f t="shared" ref="C7:E7" si="1">STDEV(C3:C5)</f>
        <v>2.8867513459480674E-3</v>
      </c>
      <c r="D7">
        <f t="shared" si="1"/>
        <v>5.7735026918962634E-4</v>
      </c>
      <c r="E7">
        <f t="shared" si="1"/>
        <v>5.7735026918966474E-3</v>
      </c>
    </row>
    <row r="8" spans="1:5" x14ac:dyDescent="0.3">
      <c r="A8" t="s">
        <v>6</v>
      </c>
      <c r="B8">
        <f>B7/(3^0.5)</f>
        <v>3.3333333333334103E-3</v>
      </c>
      <c r="C8">
        <f t="shared" ref="C8:E8" si="2">C7/(3^0.5)</f>
        <v>1.6666666666666312E-3</v>
      </c>
      <c r="D8">
        <f t="shared" si="2"/>
        <v>3.333333333333337E-4</v>
      </c>
      <c r="E8">
        <f t="shared" si="2"/>
        <v>3.3333333333335586E-3</v>
      </c>
    </row>
    <row r="10" spans="1:5" x14ac:dyDescent="0.3">
      <c r="A10" t="s">
        <v>7</v>
      </c>
      <c r="B10">
        <v>5.0000000000000001E-3</v>
      </c>
      <c r="C10">
        <v>5.0000000000000001E-3</v>
      </c>
      <c r="D10">
        <v>1E-3</v>
      </c>
      <c r="E10">
        <v>0.01</v>
      </c>
    </row>
    <row r="12" spans="1:5" x14ac:dyDescent="0.3">
      <c r="A12" t="s">
        <v>8</v>
      </c>
      <c r="B12">
        <f>B6*C6*D6</f>
        <v>2.196749601851852</v>
      </c>
    </row>
    <row r="13" spans="1:5" x14ac:dyDescent="0.3">
      <c r="A13" t="s">
        <v>9</v>
      </c>
      <c r="B13">
        <f>B12*((B10/B6)^2+(C10/C6)^2+(D10/D6)^2)^0.5</f>
        <v>1.1933464036670741E-2</v>
      </c>
    </row>
    <row r="14" spans="1:5" x14ac:dyDescent="0.3">
      <c r="A14" t="s">
        <v>10</v>
      </c>
      <c r="B14">
        <f>E6/B12</f>
        <v>2.6660601926271057</v>
      </c>
    </row>
    <row r="15" spans="1:5" x14ac:dyDescent="0.3">
      <c r="A15" t="s">
        <v>11</v>
      </c>
      <c r="B15">
        <f>B14*((B10/B6)^2+(C10/C6)^2+(D10/D6)^2+(E10/E6)^2)^0.5</f>
        <v>1.5181472727686407E-2</v>
      </c>
    </row>
    <row r="22" spans="2:5" x14ac:dyDescent="0.3">
      <c r="B22">
        <v>5.0000000000000001E-3</v>
      </c>
      <c r="C22">
        <v>2.9150000000000001E-3</v>
      </c>
      <c r="E22">
        <v>7.0699999999999999E-3</v>
      </c>
    </row>
    <row r="23" spans="2:5" x14ac:dyDescent="0.3">
      <c r="B23">
        <f>B22/(3^0.5)</f>
        <v>2.886751345948129E-3</v>
      </c>
      <c r="C23">
        <f t="shared" ref="C23:E23" si="3">C22/(3^0.5)</f>
        <v>1.6829760346877593E-3</v>
      </c>
      <c r="D23">
        <f t="shared" si="3"/>
        <v>0</v>
      </c>
      <c r="E23">
        <f t="shared" si="3"/>
        <v>4.0818664031706539E-3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5A1D07AD19F447BD3C18C37F79867B" ma:contentTypeVersion="2" ma:contentTypeDescription="Create a new document." ma:contentTypeScope="" ma:versionID="29276f3749d80cd1d66dd4c9bd8d4f01">
  <xsd:schema xmlns:xsd="http://www.w3.org/2001/XMLSchema" xmlns:xs="http://www.w3.org/2001/XMLSchema" xmlns:p="http://schemas.microsoft.com/office/2006/metadata/properties" xmlns:ns3="86e11add-ab80-43e7-a8d3-bb4b7a6c4b96" targetNamespace="http://schemas.microsoft.com/office/2006/metadata/properties" ma:root="true" ma:fieldsID="0984fd27d61a60aac18cf047e22f0780" ns3:_="">
    <xsd:import namespace="86e11add-ab80-43e7-a8d3-bb4b7a6c4b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e11add-ab80-43e7-a8d3-bb4b7a6c4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5FCC4C-F65C-4049-B991-EED3F67B99D8}">
  <ds:schemaRefs>
    <ds:schemaRef ds:uri="http://purl.org/dc/elements/1.1/"/>
    <ds:schemaRef ds:uri="http://schemas.microsoft.com/office/2006/metadata/properties"/>
    <ds:schemaRef ds:uri="http://purl.org/dc/terms/"/>
    <ds:schemaRef ds:uri="86e11add-ab80-43e7-a8d3-bb4b7a6c4b96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E585F10-926E-43D0-83DB-98AE4A2CE6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5A8967-1F2E-4D88-B973-D02C6E0996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e11add-ab80-43e7-a8d3-bb4b7a6c4b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Meep</dc:creator>
  <cp:lastModifiedBy>Meep</cp:lastModifiedBy>
  <dcterms:created xsi:type="dcterms:W3CDTF">2021-09-08T10:46:12Z</dcterms:created>
  <dcterms:modified xsi:type="dcterms:W3CDTF">2021-09-09T06:19:22Z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0x010100A05A1D07AD19F447BD3C18C37F79867B</vt:lpwstr>
  </property>
</Properties>
</file>