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p\Desktop\File\Excel\"/>
    </mc:Choice>
  </mc:AlternateContent>
  <xr:revisionPtr revIDLastSave="0" documentId="8_{0C0DB256-9BBF-47F5-9124-A47C559A7648}" xr6:coauthVersionLast="47" xr6:coauthVersionMax="47" xr10:uidLastSave="{00000000-0000-0000-0000-000000000000}"/>
  <bookViews>
    <workbookView xWindow="-108" yWindow="-108" windowWidth="23256" windowHeight="13176" xr2:uid="{CB48B5A7-0036-401F-9F7D-07684C2770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2" i="1"/>
  <c r="B14" i="1"/>
  <c r="B22" i="1"/>
  <c r="B21" i="1"/>
  <c r="C10" i="1"/>
  <c r="D10" i="1"/>
  <c r="E10" i="1"/>
  <c r="B10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<sst xmlns="http://schemas.openxmlformats.org/spreadsheetml/2006/main" count="5" uniqueCount="5">
  <si>
    <t>x</t>
  </si>
  <si>
    <t>y</t>
  </si>
  <si>
    <t>x^2</t>
  </si>
  <si>
    <t>xy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</si>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</sst>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50</c:v>
                </c:pt>
                <c:pt idx="1">
                  <c:v>57.2</c:v>
                </c:pt>
                <c:pt idx="2">
                  <c:v>62.8</c:v>
                </c:pt>
                <c:pt idx="3">
                  <c:v>68.8</c:v>
                </c:pt>
                <c:pt idx="4">
                  <c:v>73.599999999999994</c:v>
                </c:pt>
                <c:pt idx="5">
                  <c:v>79.2</c:v>
                </c:pt>
                <c:pt idx="6">
                  <c:v>84.1</c:v>
                </c:pt>
                <c:pt idx="7">
                  <c:v>89.2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2.0310000000000001</c:v>
                </c:pt>
                <c:pt idx="1">
                  <c:v>2.3719999999999999</c:v>
                </c:pt>
                <c:pt idx="2">
                  <c:v>2.5819999999999999</c:v>
                </c:pt>
                <c:pt idx="3">
                  <c:v>2.742</c:v>
                </c:pt>
                <c:pt idx="4">
                  <c:v>2.9550000000000001</c:v>
                </c:pt>
                <c:pt idx="5">
                  <c:v>3.1509999999999998</c:v>
                </c:pt>
                <c:pt idx="6">
                  <c:v>3.3559999999999999</c:v>
                </c:pt>
                <c:pt idx="7">
                  <c:v>3.633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345-9F6E-A807ECD0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279391"/>
        <c:axId val="1836281055"/>
      </c:scatterChart>
      <c:valAx>
        <c:axId val="183627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81055"/>
        <c:crosses val="autoZero"/>
        <c:crossBetween val="midCat"/>
      </c:valAx>
      <c:valAx>
        <c:axId val="18362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7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31750</xdr:rowOff>
    </xdr:from>
    <xdr:to>
      <xdr:col>11</xdr:col>
      <xdr:colOff>127000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E46CD3-0899-4890-94FA-881CD1E7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36F-9B91-4722-B1A1-BCA85DC006FF}">
  <dimension ref="A1:E22"/>
  <sheetViews>
    <sheetView tabSelected="1" zoomScale="180" zoomScaleNormal="180" workbookViewId="0">
      <selection activeCell="B16" sqref="B16"/>
    </sheetView>
  </sheetViews>
  <sheetFormatPr defaultRowHeight="14.4" x14ac:dyDescent="0.3"/>
  <cols>
    <col min="2" max="2" width="15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B2">
        <v>50</v>
      </c>
      <c r="C2">
        <v>2.0310000000000001</v>
      </c>
      <c r="D2">
        <f>B2^2</f>
        <v>2500</v>
      </c>
      <c r="E2">
        <f>B2*C2</f>
        <v>101.55000000000001</v>
      </c>
    </row>
    <row r="3" spans="1:5" x14ac:dyDescent="0.3">
      <c r="B3">
        <v>57.2</v>
      </c>
      <c r="C3">
        <v>2.3719999999999999</v>
      </c>
      <c r="D3">
        <f t="shared" ref="D3:D9" si="0">B3^2</f>
        <v>3271.84</v>
      </c>
      <c r="E3">
        <f t="shared" ref="E3:E9" si="1">B3*C3</f>
        <v>135.67840000000001</v>
      </c>
    </row>
    <row r="4" spans="1:5" x14ac:dyDescent="0.3">
      <c r="B4">
        <v>62.8</v>
      </c>
      <c r="C4">
        <v>2.5819999999999999</v>
      </c>
      <c r="D4">
        <f t="shared" si="0"/>
        <v>3943.8399999999997</v>
      </c>
      <c r="E4">
        <f t="shared" si="1"/>
        <v>162.14959999999999</v>
      </c>
    </row>
    <row r="5" spans="1:5" x14ac:dyDescent="0.3">
      <c r="B5">
        <v>68.8</v>
      </c>
      <c r="C5">
        <v>2.742</v>
      </c>
      <c r="D5">
        <f t="shared" si="0"/>
        <v>4733.4399999999996</v>
      </c>
      <c r="E5">
        <f t="shared" si="1"/>
        <v>188.64959999999999</v>
      </c>
    </row>
    <row r="6" spans="1:5" x14ac:dyDescent="0.3">
      <c r="B6">
        <v>73.599999999999994</v>
      </c>
      <c r="C6">
        <v>2.9550000000000001</v>
      </c>
      <c r="D6">
        <f t="shared" si="0"/>
        <v>5416.9599999999991</v>
      </c>
      <c r="E6">
        <f t="shared" si="1"/>
        <v>217.488</v>
      </c>
    </row>
    <row r="7" spans="1:5" x14ac:dyDescent="0.3">
      <c r="B7">
        <v>79.2</v>
      </c>
      <c r="C7">
        <v>3.1509999999999998</v>
      </c>
      <c r="D7">
        <f t="shared" si="0"/>
        <v>6272.64</v>
      </c>
      <c r="E7">
        <f t="shared" si="1"/>
        <v>249.5592</v>
      </c>
    </row>
    <row r="8" spans="1:5" x14ac:dyDescent="0.3">
      <c r="B8">
        <v>84.1</v>
      </c>
      <c r="C8">
        <v>3.3559999999999999</v>
      </c>
      <c r="D8">
        <f t="shared" si="0"/>
        <v>7072.8099999999995</v>
      </c>
      <c r="E8">
        <f t="shared" si="1"/>
        <v>282.2396</v>
      </c>
    </row>
    <row r="9" spans="1:5" x14ac:dyDescent="0.3">
      <c r="B9">
        <v>89.2</v>
      </c>
      <c r="C9">
        <v>3.633</v>
      </c>
      <c r="D9">
        <f t="shared" si="0"/>
        <v>7956.64</v>
      </c>
      <c r="E9">
        <f t="shared" si="1"/>
        <v>324.06360000000001</v>
      </c>
    </row>
    <row r="10" spans="1:5" x14ac:dyDescent="0.3">
      <c r="A10" t="s">
        <v>4</v>
      </c>
      <c r="B10">
        <f>SUM(B2,B4,B3,B5,B6,B7,B8,B9,)</f>
        <v>564.9</v>
      </c>
      <c r="C10">
        <f t="shared" ref="C10:E10" si="2">SUM(C2,C4,C3,C5,C6,C7,C8,C9,)</f>
        <v>22.821999999999999</v>
      </c>
      <c r="D10">
        <f t="shared" si="2"/>
        <v>41168.17</v>
      </c>
      <c r="E10">
        <f t="shared" si="2"/>
        <v>1661.3779999999997</v>
      </c>
    </row>
    <row r="12" spans="1:5" x14ac:dyDescent="0.3">
      <c r="B12" s="1">
        <f>(8*E10-B10*C10)/(8*D10-B10^2)</f>
        <v>3.8978066810965856E-2</v>
      </c>
    </row>
    <row r="14" spans="1:5" x14ac:dyDescent="0.3">
      <c r="B14">
        <f>(4*PI()^2)/3.89</f>
        <v>10.148693471557181</v>
      </c>
    </row>
    <row r="15" spans="1:5" x14ac:dyDescent="0.3">
      <c r="B15">
        <f>(4*PI()^2)/3.898</f>
        <v>10.127864957505754</v>
      </c>
    </row>
    <row r="21" spans="2:2" x14ac:dyDescent="0.3">
      <c r="B21">
        <f>(4*PI()^2)/3.89</f>
        <v>10.148693471557181</v>
      </c>
    </row>
    <row r="22" spans="2:2" x14ac:dyDescent="0.3">
      <c r="B22">
        <f>(4*PI()^2)/3.92</f>
        <v>10.071024899070773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A1D07AD19F447BD3C18C37F79867B" ma:contentTypeVersion="2" ma:contentTypeDescription="Create a new document." ma:contentTypeScope="" ma:versionID="343a2735ee57bf1106258b810f22b1e8">
  <xsd:schema xmlns:xsd="http://www.w3.org/2001/XMLSchema" xmlns:xs="http://www.w3.org/2001/XMLSchema" xmlns:p="http://schemas.microsoft.com/office/2006/metadata/properties" xmlns:ns3="86e11add-ab80-43e7-a8d3-bb4b7a6c4b96" targetNamespace="http://schemas.microsoft.com/office/2006/metadata/properties" ma:root="true" ma:fieldsID="4052a64a8c09dbc3e0cf662ed188f64a" ns3:_="">
    <xsd:import namespace="86e11add-ab80-43e7-a8d3-bb4b7a6c4b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11add-ab80-43e7-a8d3-bb4b7a6c4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7D4B19-FC1A-4AD2-AD60-7CF490E302A0}">
  <ds:schemaRefs>
    <ds:schemaRef ds:uri="http://purl.org/dc/terms/"/>
    <ds:schemaRef ds:uri="http://schemas.microsoft.com/office/2006/metadata/properties"/>
    <ds:schemaRef ds:uri="86e11add-ab80-43e7-a8d3-bb4b7a6c4b96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B1C128-AAC5-4D46-B130-801A4A1904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119E29-AA4C-4117-B083-5E79DAECE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11add-ab80-43e7-a8d3-bb4b7a6c4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Meep</dc:creator>
  <cp:lastModifiedBy>Punyaphat Surakiatkamjorn</cp:lastModifiedBy>
  <dcterms:created xsi:type="dcterms:W3CDTF">2021-08-31T04:01:04Z</dcterms:created>
  <dcterms:modified xsi:type="dcterms:W3CDTF">2021-09-08T11:18:50Z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0x010100A05A1D07AD19F447BD3C18C37F79867B</vt:lpwstr>
  </property>
</Properties>
</file>