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p\Desktop\File\Excel\"/>
    </mc:Choice>
  </mc:AlternateContent>
  <xr:revisionPtr revIDLastSave="0" documentId="8_{783D29A2-ED5B-4113-AAF3-7898049B79DF}" xr6:coauthVersionLast="47" xr6:coauthVersionMax="47" xr10:uidLastSave="{00000000-0000-0000-0000-000000000000}"/>
  <bookViews>
    <workbookView xWindow="-108" yWindow="-108" windowWidth="23256" windowHeight="12456" xr2:uid="{CE87711E-1318-420F-A186-4CEE7E95B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6" i="1" l="1"/>
  <c r="H17" i="1"/>
  <c r="H18" i="1"/>
  <c r="H19" i="1"/>
  <c r="H15" i="1"/>
  <c r="G16" i="1"/>
  <c r="G17" i="1"/>
  <c r="G18" i="1"/>
  <c r="G19" i="1"/>
  <c r="F15" i="1"/>
  <c r="F16" i="1"/>
  <c r="H6" i="1"/>
  <c r="H4" i="1"/>
  <c r="G5" i="1"/>
  <c r="G6" i="1"/>
  <c r="G7" i="1"/>
  <c r="F17" i="1"/>
  <c r="F18" i="1"/>
  <c r="F19" i="1"/>
  <c r="C12" i="1"/>
  <c r="F11" i="1"/>
  <c r="G4" i="1"/>
  <c r="G15" i="1" l="1"/>
</calcChain>
</file>

<file path=xl/sharedStrings.xml><?xml version="1.0" encoding="utf-8"?>
<sst xmlns="http://schemas.openxmlformats.org/spreadsheetml/2006/main" count="15" uniqueCount="15">
  <si>
    <t>C</t>
  </si>
  <si>
    <t>f0</t>
  </si>
  <si>
    <t>VLC</t>
  </si>
  <si>
    <t>VL</t>
  </si>
  <si>
    <t>VC</t>
  </si>
  <si>
    <t>L</t>
  </si>
  <si>
    <t>Lavg</t>
  </si>
  <si>
    <t>แผ่น</t>
  </si>
  <si>
    <t>n1</t>
  </si>
  <si>
    <t>n2</t>
  </si>
  <si>
    <t>n3</t>
  </si>
  <si>
    <t>navg</t>
  </si>
  <si>
    <t>อนุกรม</t>
  </si>
  <si>
    <t>ผสม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</si>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</sst>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00"/>
    <numFmt numFmtId="170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7" fontId="0" fillId="0" borderId="0" xfId="0" applyNumberFormat="1"/>
    <xf numFmtId="2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8C3E9-40F9-4EE8-B389-99F11A8B0E47}">
  <dimension ref="A3:H19"/>
  <sheetViews>
    <sheetView tabSelected="1" workbookViewId="0">
      <selection activeCell="H25" sqref="H25"/>
    </sheetView>
  </sheetViews>
  <sheetFormatPr defaultRowHeight="14.4" x14ac:dyDescent="0.3"/>
  <cols>
    <col min="3" max="4" width="10" bestFit="1" customWidth="1"/>
    <col min="7" max="7" width="12" bestFit="1" customWidth="1"/>
  </cols>
  <sheetData>
    <row r="3" spans="1:8" x14ac:dyDescent="0.3">
      <c r="B3" t="s">
        <v>0</v>
      </c>
      <c r="C3" t="s">
        <v>1</v>
      </c>
      <c r="D3" t="s">
        <v>3</v>
      </c>
      <c r="E3" t="s">
        <v>4</v>
      </c>
      <c r="F3" t="s">
        <v>2</v>
      </c>
      <c r="G3" t="s">
        <v>5</v>
      </c>
      <c r="H3" t="s">
        <v>6</v>
      </c>
    </row>
    <row r="4" spans="1:8" x14ac:dyDescent="0.3">
      <c r="A4" t="s">
        <v>12</v>
      </c>
      <c r="B4">
        <v>0.1</v>
      </c>
      <c r="C4">
        <v>3.3519999999999999</v>
      </c>
      <c r="D4">
        <v>0.59199999999999997</v>
      </c>
      <c r="E4">
        <v>0.48599999999999999</v>
      </c>
      <c r="F4">
        <v>8.3000000000000004E-2</v>
      </c>
      <c r="G4" s="1">
        <f>1/(4*(PI())^2*(C4*10^3)^2*B4*10^(-6))</f>
        <v>2.2544065800655152E-2</v>
      </c>
      <c r="H4" s="1">
        <f>(G4+G5)/2</f>
        <v>2.2414151318497985E-2</v>
      </c>
    </row>
    <row r="5" spans="1:8" x14ac:dyDescent="0.3">
      <c r="B5">
        <v>0.2</v>
      </c>
      <c r="C5">
        <v>2.3839999999999999</v>
      </c>
      <c r="D5">
        <v>0.39800000000000002</v>
      </c>
      <c r="E5">
        <v>0.29199999999999998</v>
      </c>
      <c r="F5">
        <v>8.5999999999999993E-2</v>
      </c>
      <c r="G5" s="1">
        <f t="shared" ref="G5:G7" si="0">1/(4*(PI())^2*(C5*10^3)^2*B5*10^(-6))</f>
        <v>2.2284236836340815E-2</v>
      </c>
      <c r="H5" s="1"/>
    </row>
    <row r="6" spans="1:8" x14ac:dyDescent="0.3">
      <c r="A6" t="s">
        <v>13</v>
      </c>
      <c r="B6">
        <v>0.1</v>
      </c>
      <c r="C6">
        <v>3.45</v>
      </c>
      <c r="G6" s="1">
        <f t="shared" si="0"/>
        <v>2.1281492048380125E-2</v>
      </c>
      <c r="H6" s="1">
        <f t="shared" ref="H5:H6" si="1">(G6+G7)/2</f>
        <v>2.3017166931421661E-2</v>
      </c>
    </row>
    <row r="7" spans="1:8" x14ac:dyDescent="0.3">
      <c r="B7">
        <v>0.2</v>
      </c>
      <c r="C7">
        <v>2.262</v>
      </c>
      <c r="G7" s="1">
        <f t="shared" si="0"/>
        <v>2.4752841814463199E-2</v>
      </c>
    </row>
    <row r="10" spans="1:8" x14ac:dyDescent="0.3">
      <c r="F10" t="s">
        <v>14</v>
      </c>
    </row>
    <row r="11" spans="1:8" x14ac:dyDescent="0.3">
      <c r="B11">
        <v>19</v>
      </c>
      <c r="C11">
        <v>15</v>
      </c>
      <c r="D11">
        <v>16</v>
      </c>
      <c r="E11">
        <v>23</v>
      </c>
      <c r="F11">
        <f>SUM(B11:E11)/4</f>
        <v>18.25</v>
      </c>
    </row>
    <row r="12" spans="1:8" x14ac:dyDescent="0.3">
      <c r="B12">
        <v>18.25</v>
      </c>
      <c r="C12" s="3">
        <f>B12/60</f>
        <v>0.30416666666666664</v>
      </c>
    </row>
    <row r="14" spans="1:8" x14ac:dyDescent="0.3">
      <c r="B14" t="s">
        <v>7</v>
      </c>
      <c r="C14" t="s">
        <v>8</v>
      </c>
      <c r="D14" t="s">
        <v>9</v>
      </c>
      <c r="E14" t="s">
        <v>10</v>
      </c>
      <c r="F14" t="s">
        <v>11</v>
      </c>
    </row>
    <row r="15" spans="1:8" x14ac:dyDescent="0.3">
      <c r="B15">
        <v>4</v>
      </c>
      <c r="C15">
        <v>448</v>
      </c>
      <c r="D15">
        <v>426</v>
      </c>
      <c r="E15">
        <v>440</v>
      </c>
      <c r="F15" s="2">
        <f t="shared" ref="F15:F19" si="2">SUM(C15:E15)/3</f>
        <v>438</v>
      </c>
      <c r="G15" s="2">
        <f>F15-18.25</f>
        <v>419.75</v>
      </c>
      <c r="H15" s="3">
        <f>F15/60-0.3042</f>
        <v>6.9958</v>
      </c>
    </row>
    <row r="16" spans="1:8" x14ac:dyDescent="0.3">
      <c r="B16">
        <v>8</v>
      </c>
      <c r="C16">
        <v>258</v>
      </c>
      <c r="D16">
        <v>301</v>
      </c>
      <c r="E16">
        <v>328</v>
      </c>
      <c r="F16" s="2">
        <f t="shared" si="2"/>
        <v>295.66666666666669</v>
      </c>
      <c r="G16" s="2">
        <f t="shared" ref="G16:G19" si="3">F16-18.25</f>
        <v>277.41666666666669</v>
      </c>
      <c r="H16" s="3">
        <f t="shared" ref="H16:H19" si="4">F16/60-0.3042</f>
        <v>4.6235777777777782</v>
      </c>
    </row>
    <row r="17" spans="2:8" x14ac:dyDescent="0.3">
      <c r="B17">
        <v>12</v>
      </c>
      <c r="C17">
        <v>200</v>
      </c>
      <c r="D17">
        <v>223</v>
      </c>
      <c r="E17">
        <v>219</v>
      </c>
      <c r="F17" s="2">
        <f t="shared" si="2"/>
        <v>214</v>
      </c>
      <c r="G17" s="2">
        <f t="shared" si="3"/>
        <v>195.75</v>
      </c>
      <c r="H17" s="3">
        <f t="shared" si="4"/>
        <v>3.2624666666666666</v>
      </c>
    </row>
    <row r="18" spans="2:8" x14ac:dyDescent="0.3">
      <c r="B18">
        <v>16</v>
      </c>
      <c r="C18">
        <v>168</v>
      </c>
      <c r="D18">
        <v>177</v>
      </c>
      <c r="E18">
        <v>142</v>
      </c>
      <c r="F18" s="2">
        <f t="shared" si="2"/>
        <v>162.33333333333334</v>
      </c>
      <c r="G18" s="2">
        <f t="shared" si="3"/>
        <v>144.08333333333334</v>
      </c>
      <c r="H18" s="3">
        <f t="shared" si="4"/>
        <v>2.4013555555555559</v>
      </c>
    </row>
    <row r="19" spans="2:8" x14ac:dyDescent="0.3">
      <c r="B19">
        <v>20</v>
      </c>
      <c r="C19">
        <v>140</v>
      </c>
      <c r="D19">
        <v>134</v>
      </c>
      <c r="E19">
        <v>115</v>
      </c>
      <c r="F19" s="2">
        <f t="shared" si="2"/>
        <v>129.66666666666666</v>
      </c>
      <c r="G19" s="2">
        <f t="shared" si="3"/>
        <v>111.41666666666666</v>
      </c>
      <c r="H19" s="3">
        <f t="shared" si="4"/>
        <v>1.856911111111111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Meep</dc:creator>
  <cp:lastModifiedBy>Meep</cp:lastModifiedBy>
  <dcterms:created xsi:type="dcterms:W3CDTF">2022-02-21T12:44:19Z</dcterms:created>
  <dcterms:modified xsi:type="dcterms:W3CDTF">2022-02-21T13:29:01Z</dcterms:modified>
</cp:coreProperties>
</file>