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pipatsingkhorn/Documents/"/>
    </mc:Choice>
  </mc:AlternateContent>
  <xr:revisionPtr revIDLastSave="0" documentId="8_{B7224124-B609-8A44-8A59-5765868C7214}" xr6:coauthVersionLast="47" xr6:coauthVersionMax="47" xr10:uidLastSave="{00000000-0000-0000-0000-000000000000}"/>
  <bookViews>
    <workbookView xWindow="5180" yWindow="1800" windowWidth="28040" windowHeight="17440" xr2:uid="{0F8445ED-6DEF-A34E-8F58-4C5ADF4DF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" i="1" l="1"/>
  <c r="F87" i="1"/>
  <c r="H87" i="1" s="1"/>
  <c r="D87" i="1"/>
  <c r="E87" i="1" s="1"/>
  <c r="B87" i="1"/>
  <c r="G86" i="1"/>
  <c r="F86" i="1"/>
  <c r="H86" i="1" s="1"/>
  <c r="D86" i="1"/>
  <c r="E86" i="1" s="1"/>
  <c r="B86" i="1"/>
  <c r="G85" i="1"/>
  <c r="F85" i="1"/>
  <c r="H85" i="1" s="1"/>
  <c r="D85" i="1"/>
  <c r="E85" i="1" s="1"/>
  <c r="B85" i="1"/>
  <c r="G84" i="1"/>
  <c r="F84" i="1"/>
  <c r="D84" i="1"/>
  <c r="E84" i="1" s="1"/>
  <c r="B84" i="1"/>
  <c r="C84" i="1" s="1"/>
  <c r="G83" i="1"/>
  <c r="F83" i="1"/>
  <c r="H83" i="1" s="1"/>
  <c r="D83" i="1"/>
  <c r="E83" i="1" s="1"/>
  <c r="B83" i="1"/>
  <c r="G82" i="1"/>
  <c r="F82" i="1"/>
  <c r="D82" i="1"/>
  <c r="E82" i="1" s="1"/>
  <c r="B82" i="1"/>
  <c r="C82" i="1" s="1"/>
  <c r="G81" i="1"/>
  <c r="F81" i="1"/>
  <c r="H81" i="1" s="1"/>
  <c r="D81" i="1"/>
  <c r="E81" i="1" s="1"/>
  <c r="B81" i="1"/>
  <c r="G80" i="1"/>
  <c r="F80" i="1"/>
  <c r="H80" i="1" s="1"/>
  <c r="D80" i="1"/>
  <c r="E80" i="1" s="1"/>
  <c r="B80" i="1"/>
  <c r="C81" i="1" s="1"/>
  <c r="G79" i="1"/>
  <c r="F79" i="1"/>
  <c r="D79" i="1"/>
  <c r="E79" i="1" s="1"/>
  <c r="B79" i="1"/>
  <c r="G78" i="1"/>
  <c r="F78" i="1"/>
  <c r="H78" i="1" s="1"/>
  <c r="D78" i="1"/>
  <c r="E78" i="1" s="1"/>
  <c r="B78" i="1"/>
  <c r="H68" i="1"/>
  <c r="H69" i="1"/>
  <c r="H70" i="1"/>
  <c r="H71" i="1"/>
  <c r="H72" i="1"/>
  <c r="H73" i="1"/>
  <c r="H74" i="1"/>
  <c r="H75" i="1"/>
  <c r="H76" i="1"/>
  <c r="G68" i="1"/>
  <c r="G69" i="1"/>
  <c r="G70" i="1"/>
  <c r="G71" i="1"/>
  <c r="G72" i="1"/>
  <c r="G73" i="1"/>
  <c r="G74" i="1"/>
  <c r="G75" i="1"/>
  <c r="G76" i="1"/>
  <c r="G77" i="1"/>
  <c r="F68" i="1"/>
  <c r="F69" i="1"/>
  <c r="F70" i="1"/>
  <c r="F71" i="1"/>
  <c r="F72" i="1"/>
  <c r="F73" i="1"/>
  <c r="F74" i="1"/>
  <c r="F75" i="1"/>
  <c r="F76" i="1"/>
  <c r="F77" i="1"/>
  <c r="H77" i="1" s="1"/>
  <c r="E68" i="1"/>
  <c r="E69" i="1"/>
  <c r="E70" i="1"/>
  <c r="E71" i="1"/>
  <c r="E72" i="1"/>
  <c r="E73" i="1"/>
  <c r="E74" i="1"/>
  <c r="E75" i="1"/>
  <c r="E76" i="1"/>
  <c r="E77" i="1"/>
  <c r="D68" i="1"/>
  <c r="D69" i="1"/>
  <c r="D70" i="1"/>
  <c r="D71" i="1"/>
  <c r="D72" i="1"/>
  <c r="D73" i="1"/>
  <c r="D74" i="1"/>
  <c r="D75" i="1"/>
  <c r="D76" i="1"/>
  <c r="D77" i="1"/>
  <c r="C68" i="1"/>
  <c r="C69" i="1"/>
  <c r="C70" i="1"/>
  <c r="C71" i="1"/>
  <c r="C72" i="1"/>
  <c r="C73" i="1"/>
  <c r="C74" i="1"/>
  <c r="C75" i="1"/>
  <c r="C76" i="1"/>
  <c r="B68" i="1"/>
  <c r="B69" i="1"/>
  <c r="B70" i="1"/>
  <c r="B71" i="1"/>
  <c r="B72" i="1"/>
  <c r="B73" i="1"/>
  <c r="B74" i="1"/>
  <c r="B75" i="1"/>
  <c r="B76" i="1"/>
  <c r="B77" i="1"/>
  <c r="B67" i="1"/>
  <c r="C67" i="1" s="1"/>
  <c r="D67" i="1"/>
  <c r="E67" i="1" s="1"/>
  <c r="F67" i="1"/>
  <c r="H67" i="1" s="1"/>
  <c r="G67" i="1"/>
  <c r="B3" i="1"/>
  <c r="B4" i="1"/>
  <c r="C4" i="1" s="1"/>
  <c r="B5" i="1"/>
  <c r="C5" i="1" s="1"/>
  <c r="B6" i="1"/>
  <c r="B7" i="1"/>
  <c r="C7" i="1" s="1"/>
  <c r="B8" i="1"/>
  <c r="B9" i="1"/>
  <c r="C9" i="1"/>
  <c r="B10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E17" i="1"/>
  <c r="E18" i="1"/>
  <c r="E19" i="1"/>
  <c r="E25" i="1"/>
  <c r="E26" i="1"/>
  <c r="E27" i="1"/>
  <c r="E33" i="1"/>
  <c r="E34" i="1"/>
  <c r="E35" i="1"/>
  <c r="E41" i="1"/>
  <c r="E42" i="1"/>
  <c r="E43" i="1"/>
  <c r="E49" i="1"/>
  <c r="E50" i="1"/>
  <c r="E51" i="1"/>
  <c r="E57" i="1"/>
  <c r="E58" i="1"/>
  <c r="E59" i="1"/>
  <c r="E65" i="1"/>
  <c r="E66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F12" i="1"/>
  <c r="H12" i="1" s="1"/>
  <c r="F13" i="1"/>
  <c r="F14" i="1"/>
  <c r="H14" i="1" s="1"/>
  <c r="F15" i="1"/>
  <c r="F16" i="1"/>
  <c r="H16" i="1" s="1"/>
  <c r="F17" i="1"/>
  <c r="H17" i="1" s="1"/>
  <c r="F18" i="1"/>
  <c r="H18" i="1" s="1"/>
  <c r="F19" i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G11" i="1"/>
  <c r="F11" i="1"/>
  <c r="H11" i="1" s="1"/>
  <c r="D35" i="1"/>
  <c r="D36" i="1"/>
  <c r="E36" i="1" s="1"/>
  <c r="D37" i="1"/>
  <c r="E37" i="1" s="1"/>
  <c r="D38" i="1"/>
  <c r="E38" i="1" s="1"/>
  <c r="D39" i="1"/>
  <c r="E39" i="1" s="1"/>
  <c r="D40" i="1"/>
  <c r="E40" i="1" s="1"/>
  <c r="D41" i="1"/>
  <c r="D42" i="1"/>
  <c r="D43" i="1"/>
  <c r="D44" i="1"/>
  <c r="E44" i="1" s="1"/>
  <c r="D45" i="1"/>
  <c r="E45" i="1" s="1"/>
  <c r="D46" i="1"/>
  <c r="E46" i="1" s="1"/>
  <c r="D47" i="1"/>
  <c r="E47" i="1" s="1"/>
  <c r="D48" i="1"/>
  <c r="E48" i="1" s="1"/>
  <c r="D49" i="1"/>
  <c r="D50" i="1"/>
  <c r="D51" i="1"/>
  <c r="D52" i="1"/>
  <c r="E52" i="1" s="1"/>
  <c r="D53" i="1"/>
  <c r="E53" i="1" s="1"/>
  <c r="D54" i="1"/>
  <c r="E54" i="1" s="1"/>
  <c r="D55" i="1"/>
  <c r="E55" i="1" s="1"/>
  <c r="D56" i="1"/>
  <c r="E56" i="1" s="1"/>
  <c r="D57" i="1"/>
  <c r="D58" i="1"/>
  <c r="D59" i="1"/>
  <c r="D60" i="1"/>
  <c r="E60" i="1" s="1"/>
  <c r="D61" i="1"/>
  <c r="E61" i="1" s="1"/>
  <c r="D62" i="1"/>
  <c r="E62" i="1" s="1"/>
  <c r="D63" i="1"/>
  <c r="E63" i="1" s="1"/>
  <c r="D64" i="1"/>
  <c r="E64" i="1" s="1"/>
  <c r="D65" i="1"/>
  <c r="D66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D12" i="1"/>
  <c r="E12" i="1" s="1"/>
  <c r="D13" i="1"/>
  <c r="E13" i="1" s="1"/>
  <c r="D14" i="1"/>
  <c r="E14" i="1" s="1"/>
  <c r="D15" i="1"/>
  <c r="E15" i="1" s="1"/>
  <c r="D16" i="1"/>
  <c r="E16" i="1" s="1"/>
  <c r="D17" i="1"/>
  <c r="D18" i="1"/>
  <c r="D19" i="1"/>
  <c r="D20" i="1"/>
  <c r="E20" i="1" s="1"/>
  <c r="D21" i="1"/>
  <c r="E21" i="1" s="1"/>
  <c r="D22" i="1"/>
  <c r="E22" i="1" s="1"/>
  <c r="D23" i="1"/>
  <c r="E23" i="1" s="1"/>
  <c r="D24" i="1"/>
  <c r="E24" i="1" s="1"/>
  <c r="D25" i="1"/>
  <c r="D26" i="1"/>
  <c r="D27" i="1"/>
  <c r="D28" i="1"/>
  <c r="E28" i="1" s="1"/>
  <c r="D29" i="1"/>
  <c r="E29" i="1" s="1"/>
  <c r="D30" i="1"/>
  <c r="E30" i="1" s="1"/>
  <c r="D31" i="1"/>
  <c r="E31" i="1" s="1"/>
  <c r="D32" i="1"/>
  <c r="E32" i="1" s="1"/>
  <c r="D33" i="1"/>
  <c r="D34" i="1"/>
  <c r="D11" i="1"/>
  <c r="E11" i="1" s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C87" i="1" l="1"/>
  <c r="C85" i="1"/>
  <c r="C83" i="1"/>
  <c r="C80" i="1"/>
  <c r="C78" i="1"/>
  <c r="H84" i="1"/>
  <c r="H79" i="1"/>
  <c r="C77" i="1"/>
  <c r="C79" i="1"/>
  <c r="H82" i="1"/>
  <c r="C86" i="1"/>
  <c r="C6" i="1"/>
  <c r="C8" i="1"/>
  <c r="H19" i="1"/>
  <c r="H15" i="1"/>
  <c r="H13" i="1"/>
  <c r="H48" i="1"/>
  <c r="H32" i="1"/>
</calcChain>
</file>

<file path=xl/sharedStrings.xml><?xml version="1.0" encoding="utf-8"?>
<sst xmlns="http://schemas.openxmlformats.org/spreadsheetml/2006/main" count="8" uniqueCount="8">
  <si>
    <t>y</t>
  </si>
  <si>
    <t>dy</t>
  </si>
  <si>
    <t>ma10</t>
  </si>
  <si>
    <t>max</t>
  </si>
  <si>
    <t>min</t>
  </si>
  <si>
    <t>mid</t>
  </si>
  <si>
    <t>alpma10</t>
  </si>
  <si>
    <t>d2y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</si>
</sst>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Sheet1!$A$2:$A$87</c:f>
              <c:numCache>
                <c:formatCode>General</c:formatCode>
                <c:ptCount val="86"/>
                <c:pt idx="0">
                  <c:v>2350</c:v>
                </c:pt>
                <c:pt idx="1">
                  <c:v>2349</c:v>
                </c:pt>
                <c:pt idx="2">
                  <c:v>2346</c:v>
                </c:pt>
                <c:pt idx="3">
                  <c:v>2336</c:v>
                </c:pt>
                <c:pt idx="4">
                  <c:v>2121</c:v>
                </c:pt>
                <c:pt idx="5">
                  <c:v>2125</c:v>
                </c:pt>
                <c:pt idx="6">
                  <c:v>2122</c:v>
                </c:pt>
                <c:pt idx="7">
                  <c:v>2122</c:v>
                </c:pt>
                <c:pt idx="8">
                  <c:v>2346</c:v>
                </c:pt>
                <c:pt idx="9">
                  <c:v>2342</c:v>
                </c:pt>
                <c:pt idx="10">
                  <c:v>2340</c:v>
                </c:pt>
                <c:pt idx="11">
                  <c:v>2123</c:v>
                </c:pt>
                <c:pt idx="12">
                  <c:v>2126</c:v>
                </c:pt>
                <c:pt idx="13">
                  <c:v>2130</c:v>
                </c:pt>
                <c:pt idx="14">
                  <c:v>2124</c:v>
                </c:pt>
                <c:pt idx="15">
                  <c:v>2342</c:v>
                </c:pt>
                <c:pt idx="16">
                  <c:v>2346</c:v>
                </c:pt>
                <c:pt idx="17">
                  <c:v>2341</c:v>
                </c:pt>
                <c:pt idx="18">
                  <c:v>2337</c:v>
                </c:pt>
                <c:pt idx="19">
                  <c:v>2339</c:v>
                </c:pt>
                <c:pt idx="20">
                  <c:v>2338</c:v>
                </c:pt>
                <c:pt idx="21">
                  <c:v>2340</c:v>
                </c:pt>
                <c:pt idx="22">
                  <c:v>2344</c:v>
                </c:pt>
                <c:pt idx="23">
                  <c:v>2152</c:v>
                </c:pt>
                <c:pt idx="24">
                  <c:v>2338</c:v>
                </c:pt>
                <c:pt idx="25">
                  <c:v>2141</c:v>
                </c:pt>
                <c:pt idx="26">
                  <c:v>2341</c:v>
                </c:pt>
                <c:pt idx="27">
                  <c:v>2138</c:v>
                </c:pt>
                <c:pt idx="28">
                  <c:v>2341</c:v>
                </c:pt>
                <c:pt idx="29">
                  <c:v>2144</c:v>
                </c:pt>
                <c:pt idx="30">
                  <c:v>2338</c:v>
                </c:pt>
                <c:pt idx="31">
                  <c:v>2340</c:v>
                </c:pt>
                <c:pt idx="32">
                  <c:v>2336</c:v>
                </c:pt>
                <c:pt idx="33">
                  <c:v>2350</c:v>
                </c:pt>
                <c:pt idx="34">
                  <c:v>2349</c:v>
                </c:pt>
                <c:pt idx="35">
                  <c:v>2346</c:v>
                </c:pt>
                <c:pt idx="36">
                  <c:v>2336</c:v>
                </c:pt>
                <c:pt idx="37">
                  <c:v>2121</c:v>
                </c:pt>
                <c:pt idx="38">
                  <c:v>2125</c:v>
                </c:pt>
                <c:pt idx="39">
                  <c:v>2122</c:v>
                </c:pt>
                <c:pt idx="40">
                  <c:v>2122</c:v>
                </c:pt>
                <c:pt idx="41">
                  <c:v>2346</c:v>
                </c:pt>
                <c:pt idx="42">
                  <c:v>2342</c:v>
                </c:pt>
                <c:pt idx="43">
                  <c:v>2340</c:v>
                </c:pt>
                <c:pt idx="44">
                  <c:v>2123</c:v>
                </c:pt>
                <c:pt idx="45">
                  <c:v>2126</c:v>
                </c:pt>
                <c:pt idx="46">
                  <c:v>2130</c:v>
                </c:pt>
                <c:pt idx="47">
                  <c:v>2124</c:v>
                </c:pt>
                <c:pt idx="48">
                  <c:v>2342</c:v>
                </c:pt>
                <c:pt idx="49">
                  <c:v>2346</c:v>
                </c:pt>
                <c:pt idx="50">
                  <c:v>2341</c:v>
                </c:pt>
                <c:pt idx="51">
                  <c:v>2337</c:v>
                </c:pt>
                <c:pt idx="52">
                  <c:v>2339</c:v>
                </c:pt>
                <c:pt idx="53">
                  <c:v>2338</c:v>
                </c:pt>
                <c:pt idx="54">
                  <c:v>2340</c:v>
                </c:pt>
                <c:pt idx="55">
                  <c:v>2344</c:v>
                </c:pt>
                <c:pt idx="56">
                  <c:v>2152</c:v>
                </c:pt>
                <c:pt idx="57">
                  <c:v>2338</c:v>
                </c:pt>
                <c:pt idx="58">
                  <c:v>2141</c:v>
                </c:pt>
                <c:pt idx="59">
                  <c:v>2341</c:v>
                </c:pt>
                <c:pt idx="60">
                  <c:v>2138</c:v>
                </c:pt>
                <c:pt idx="61">
                  <c:v>2341</c:v>
                </c:pt>
                <c:pt idx="62">
                  <c:v>2144</c:v>
                </c:pt>
                <c:pt idx="63">
                  <c:v>2338</c:v>
                </c:pt>
                <c:pt idx="64">
                  <c:v>2340</c:v>
                </c:pt>
                <c:pt idx="65">
                  <c:v>2336</c:v>
                </c:pt>
                <c:pt idx="66">
                  <c:v>2300</c:v>
                </c:pt>
                <c:pt idx="67">
                  <c:v>2300</c:v>
                </c:pt>
                <c:pt idx="68">
                  <c:v>2300</c:v>
                </c:pt>
                <c:pt idx="69">
                  <c:v>2300</c:v>
                </c:pt>
                <c:pt idx="70">
                  <c:v>2300</c:v>
                </c:pt>
                <c:pt idx="71">
                  <c:v>2300</c:v>
                </c:pt>
                <c:pt idx="72">
                  <c:v>2300</c:v>
                </c:pt>
                <c:pt idx="73">
                  <c:v>2300</c:v>
                </c:pt>
                <c:pt idx="74">
                  <c:v>2300</c:v>
                </c:pt>
                <c:pt idx="75">
                  <c:v>2299</c:v>
                </c:pt>
                <c:pt idx="76">
                  <c:v>2298</c:v>
                </c:pt>
                <c:pt idx="77">
                  <c:v>2297</c:v>
                </c:pt>
                <c:pt idx="78">
                  <c:v>2296</c:v>
                </c:pt>
                <c:pt idx="79">
                  <c:v>2100</c:v>
                </c:pt>
                <c:pt idx="80">
                  <c:v>2294</c:v>
                </c:pt>
                <c:pt idx="81">
                  <c:v>2293</c:v>
                </c:pt>
                <c:pt idx="82">
                  <c:v>2292</c:v>
                </c:pt>
                <c:pt idx="83">
                  <c:v>2291</c:v>
                </c:pt>
                <c:pt idx="84">
                  <c:v>2290</c:v>
                </c:pt>
                <c:pt idx="85">
                  <c:v>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A-B947-98A4-692B21D5E64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Sheet1!$B$2:$B$87</c:f>
              <c:numCache>
                <c:formatCode>General</c:formatCode>
                <c:ptCount val="86"/>
                <c:pt idx="1">
                  <c:v>-1</c:v>
                </c:pt>
                <c:pt idx="2">
                  <c:v>-3</c:v>
                </c:pt>
                <c:pt idx="3">
                  <c:v>-10</c:v>
                </c:pt>
                <c:pt idx="4">
                  <c:v>-215</c:v>
                </c:pt>
                <c:pt idx="5">
                  <c:v>4</c:v>
                </c:pt>
                <c:pt idx="6">
                  <c:v>-3</c:v>
                </c:pt>
                <c:pt idx="7">
                  <c:v>0</c:v>
                </c:pt>
                <c:pt idx="8">
                  <c:v>224</c:v>
                </c:pt>
                <c:pt idx="9">
                  <c:v>-4</c:v>
                </c:pt>
                <c:pt idx="10">
                  <c:v>-2</c:v>
                </c:pt>
                <c:pt idx="11">
                  <c:v>-217</c:v>
                </c:pt>
                <c:pt idx="12">
                  <c:v>3</c:v>
                </c:pt>
                <c:pt idx="13">
                  <c:v>4</c:v>
                </c:pt>
                <c:pt idx="14">
                  <c:v>-6</c:v>
                </c:pt>
                <c:pt idx="15">
                  <c:v>218</c:v>
                </c:pt>
                <c:pt idx="16">
                  <c:v>4</c:v>
                </c:pt>
                <c:pt idx="17">
                  <c:v>-5</c:v>
                </c:pt>
                <c:pt idx="18">
                  <c:v>-4</c:v>
                </c:pt>
                <c:pt idx="19">
                  <c:v>2</c:v>
                </c:pt>
                <c:pt idx="20">
                  <c:v>-1</c:v>
                </c:pt>
                <c:pt idx="21">
                  <c:v>2</c:v>
                </c:pt>
                <c:pt idx="22">
                  <c:v>4</c:v>
                </c:pt>
                <c:pt idx="23">
                  <c:v>-192</c:v>
                </c:pt>
                <c:pt idx="24">
                  <c:v>186</c:v>
                </c:pt>
                <c:pt idx="25">
                  <c:v>-197</c:v>
                </c:pt>
                <c:pt idx="26">
                  <c:v>200</c:v>
                </c:pt>
                <c:pt idx="27">
                  <c:v>-203</c:v>
                </c:pt>
                <c:pt idx="28">
                  <c:v>203</c:v>
                </c:pt>
                <c:pt idx="29">
                  <c:v>-197</c:v>
                </c:pt>
                <c:pt idx="30">
                  <c:v>194</c:v>
                </c:pt>
                <c:pt idx="31">
                  <c:v>2</c:v>
                </c:pt>
                <c:pt idx="32">
                  <c:v>-4</c:v>
                </c:pt>
                <c:pt idx="33">
                  <c:v>14</c:v>
                </c:pt>
                <c:pt idx="34">
                  <c:v>-1</c:v>
                </c:pt>
                <c:pt idx="35">
                  <c:v>-3</c:v>
                </c:pt>
                <c:pt idx="36">
                  <c:v>-10</c:v>
                </c:pt>
                <c:pt idx="37">
                  <c:v>-215</c:v>
                </c:pt>
                <c:pt idx="38">
                  <c:v>4</c:v>
                </c:pt>
                <c:pt idx="39">
                  <c:v>-3</c:v>
                </c:pt>
                <c:pt idx="40">
                  <c:v>0</c:v>
                </c:pt>
                <c:pt idx="41">
                  <c:v>224</c:v>
                </c:pt>
                <c:pt idx="42">
                  <c:v>-4</c:v>
                </c:pt>
                <c:pt idx="43">
                  <c:v>-2</c:v>
                </c:pt>
                <c:pt idx="44">
                  <c:v>-217</c:v>
                </c:pt>
                <c:pt idx="45">
                  <c:v>3</c:v>
                </c:pt>
                <c:pt idx="46">
                  <c:v>4</c:v>
                </c:pt>
                <c:pt idx="47">
                  <c:v>-6</c:v>
                </c:pt>
                <c:pt idx="48">
                  <c:v>218</c:v>
                </c:pt>
                <c:pt idx="49">
                  <c:v>4</c:v>
                </c:pt>
                <c:pt idx="50">
                  <c:v>-5</c:v>
                </c:pt>
                <c:pt idx="51">
                  <c:v>-4</c:v>
                </c:pt>
                <c:pt idx="52">
                  <c:v>2</c:v>
                </c:pt>
                <c:pt idx="53">
                  <c:v>-1</c:v>
                </c:pt>
                <c:pt idx="54">
                  <c:v>2</c:v>
                </c:pt>
                <c:pt idx="55">
                  <c:v>4</c:v>
                </c:pt>
                <c:pt idx="56">
                  <c:v>-192</c:v>
                </c:pt>
                <c:pt idx="57">
                  <c:v>186</c:v>
                </c:pt>
                <c:pt idx="58">
                  <c:v>-197</c:v>
                </c:pt>
                <c:pt idx="59">
                  <c:v>200</c:v>
                </c:pt>
                <c:pt idx="60">
                  <c:v>-203</c:v>
                </c:pt>
                <c:pt idx="61">
                  <c:v>203</c:v>
                </c:pt>
                <c:pt idx="62">
                  <c:v>-197</c:v>
                </c:pt>
                <c:pt idx="63">
                  <c:v>194</c:v>
                </c:pt>
                <c:pt idx="64">
                  <c:v>2</c:v>
                </c:pt>
                <c:pt idx="65">
                  <c:v>-4</c:v>
                </c:pt>
                <c:pt idx="66">
                  <c:v>-36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-196</c:v>
                </c:pt>
                <c:pt idx="80">
                  <c:v>194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BA-B947-98A4-692B21D5E64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d2y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Sheet1!$C$2:$C$87</c:f>
              <c:numCache>
                <c:formatCode>General</c:formatCode>
                <c:ptCount val="86"/>
                <c:pt idx="2">
                  <c:v>-2</c:v>
                </c:pt>
                <c:pt idx="3">
                  <c:v>-7</c:v>
                </c:pt>
                <c:pt idx="4">
                  <c:v>-205</c:v>
                </c:pt>
                <c:pt idx="5">
                  <c:v>219</c:v>
                </c:pt>
                <c:pt idx="6">
                  <c:v>-7</c:v>
                </c:pt>
                <c:pt idx="7">
                  <c:v>3</c:v>
                </c:pt>
                <c:pt idx="8">
                  <c:v>224</c:v>
                </c:pt>
                <c:pt idx="9">
                  <c:v>-228</c:v>
                </c:pt>
                <c:pt idx="10">
                  <c:v>2</c:v>
                </c:pt>
                <c:pt idx="11">
                  <c:v>-215</c:v>
                </c:pt>
                <c:pt idx="12">
                  <c:v>220</c:v>
                </c:pt>
                <c:pt idx="13">
                  <c:v>1</c:v>
                </c:pt>
                <c:pt idx="14">
                  <c:v>-10</c:v>
                </c:pt>
                <c:pt idx="15">
                  <c:v>224</c:v>
                </c:pt>
                <c:pt idx="16">
                  <c:v>-214</c:v>
                </c:pt>
                <c:pt idx="17">
                  <c:v>-9</c:v>
                </c:pt>
                <c:pt idx="18">
                  <c:v>1</c:v>
                </c:pt>
                <c:pt idx="19">
                  <c:v>6</c:v>
                </c:pt>
                <c:pt idx="20">
                  <c:v>-3</c:v>
                </c:pt>
                <c:pt idx="21">
                  <c:v>3</c:v>
                </c:pt>
                <c:pt idx="22">
                  <c:v>2</c:v>
                </c:pt>
                <c:pt idx="23">
                  <c:v>-196</c:v>
                </c:pt>
                <c:pt idx="24">
                  <c:v>378</c:v>
                </c:pt>
                <c:pt idx="25">
                  <c:v>-383</c:v>
                </c:pt>
                <c:pt idx="26">
                  <c:v>397</c:v>
                </c:pt>
                <c:pt idx="27">
                  <c:v>-403</c:v>
                </c:pt>
                <c:pt idx="28">
                  <c:v>406</c:v>
                </c:pt>
                <c:pt idx="29">
                  <c:v>-400</c:v>
                </c:pt>
                <c:pt idx="30">
                  <c:v>391</c:v>
                </c:pt>
                <c:pt idx="31">
                  <c:v>-192</c:v>
                </c:pt>
                <c:pt idx="32">
                  <c:v>-6</c:v>
                </c:pt>
                <c:pt idx="33">
                  <c:v>18</c:v>
                </c:pt>
                <c:pt idx="34">
                  <c:v>-15</c:v>
                </c:pt>
                <c:pt idx="35">
                  <c:v>-2</c:v>
                </c:pt>
                <c:pt idx="36">
                  <c:v>-7</c:v>
                </c:pt>
                <c:pt idx="37">
                  <c:v>-205</c:v>
                </c:pt>
                <c:pt idx="38">
                  <c:v>219</c:v>
                </c:pt>
                <c:pt idx="39">
                  <c:v>-7</c:v>
                </c:pt>
                <c:pt idx="40">
                  <c:v>3</c:v>
                </c:pt>
                <c:pt idx="41">
                  <c:v>224</c:v>
                </c:pt>
                <c:pt idx="42">
                  <c:v>-228</c:v>
                </c:pt>
                <c:pt idx="43">
                  <c:v>2</c:v>
                </c:pt>
                <c:pt idx="44">
                  <c:v>-215</c:v>
                </c:pt>
                <c:pt idx="45">
                  <c:v>220</c:v>
                </c:pt>
                <c:pt idx="46">
                  <c:v>1</c:v>
                </c:pt>
                <c:pt idx="47">
                  <c:v>-10</c:v>
                </c:pt>
                <c:pt idx="48">
                  <c:v>224</c:v>
                </c:pt>
                <c:pt idx="49">
                  <c:v>-214</c:v>
                </c:pt>
                <c:pt idx="50">
                  <c:v>-9</c:v>
                </c:pt>
                <c:pt idx="51">
                  <c:v>1</c:v>
                </c:pt>
                <c:pt idx="52">
                  <c:v>6</c:v>
                </c:pt>
                <c:pt idx="53">
                  <c:v>-3</c:v>
                </c:pt>
                <c:pt idx="54">
                  <c:v>3</c:v>
                </c:pt>
                <c:pt idx="55">
                  <c:v>2</c:v>
                </c:pt>
                <c:pt idx="56">
                  <c:v>-196</c:v>
                </c:pt>
                <c:pt idx="57">
                  <c:v>378</c:v>
                </c:pt>
                <c:pt idx="58">
                  <c:v>-383</c:v>
                </c:pt>
                <c:pt idx="59">
                  <c:v>397</c:v>
                </c:pt>
                <c:pt idx="60">
                  <c:v>-403</c:v>
                </c:pt>
                <c:pt idx="61">
                  <c:v>406</c:v>
                </c:pt>
                <c:pt idx="62">
                  <c:v>-400</c:v>
                </c:pt>
                <c:pt idx="63">
                  <c:v>391</c:v>
                </c:pt>
                <c:pt idx="64">
                  <c:v>-192</c:v>
                </c:pt>
                <c:pt idx="65">
                  <c:v>-6</c:v>
                </c:pt>
                <c:pt idx="66">
                  <c:v>-32</c:v>
                </c:pt>
                <c:pt idx="67">
                  <c:v>36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-195</c:v>
                </c:pt>
                <c:pt idx="80">
                  <c:v>390</c:v>
                </c:pt>
                <c:pt idx="81">
                  <c:v>-195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BA-B947-98A4-692B21D5E644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ma10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Sheet1!$D$2:$D$87</c:f>
              <c:numCache>
                <c:formatCode>General</c:formatCode>
                <c:ptCount val="86"/>
                <c:pt idx="9">
                  <c:v>2255.9</c:v>
                </c:pt>
                <c:pt idx="10">
                  <c:v>2254.9</c:v>
                </c:pt>
                <c:pt idx="11">
                  <c:v>2232.3000000000002</c:v>
                </c:pt>
                <c:pt idx="12">
                  <c:v>2210.3000000000002</c:v>
                </c:pt>
                <c:pt idx="13">
                  <c:v>2189.6999999999998</c:v>
                </c:pt>
                <c:pt idx="14">
                  <c:v>2190</c:v>
                </c:pt>
                <c:pt idx="15">
                  <c:v>2211.6999999999998</c:v>
                </c:pt>
                <c:pt idx="16">
                  <c:v>2234.1</c:v>
                </c:pt>
                <c:pt idx="17">
                  <c:v>2256</c:v>
                </c:pt>
                <c:pt idx="18">
                  <c:v>2255.1</c:v>
                </c:pt>
                <c:pt idx="19">
                  <c:v>2254.8000000000002</c:v>
                </c:pt>
                <c:pt idx="20">
                  <c:v>2254.6</c:v>
                </c:pt>
                <c:pt idx="21">
                  <c:v>2276.3000000000002</c:v>
                </c:pt>
                <c:pt idx="22">
                  <c:v>2298.1</c:v>
                </c:pt>
                <c:pt idx="23">
                  <c:v>2300.3000000000002</c:v>
                </c:pt>
                <c:pt idx="24">
                  <c:v>2321.6999999999998</c:v>
                </c:pt>
                <c:pt idx="25">
                  <c:v>2301.6</c:v>
                </c:pt>
                <c:pt idx="26">
                  <c:v>2301.1</c:v>
                </c:pt>
                <c:pt idx="27">
                  <c:v>2280.8000000000002</c:v>
                </c:pt>
                <c:pt idx="28">
                  <c:v>2281.1999999999998</c:v>
                </c:pt>
                <c:pt idx="29">
                  <c:v>2261.6999999999998</c:v>
                </c:pt>
                <c:pt idx="30">
                  <c:v>2261.6999999999998</c:v>
                </c:pt>
                <c:pt idx="31">
                  <c:v>2261.6999999999998</c:v>
                </c:pt>
                <c:pt idx="32">
                  <c:v>2260.9</c:v>
                </c:pt>
                <c:pt idx="33">
                  <c:v>2280.6999999999998</c:v>
                </c:pt>
                <c:pt idx="34">
                  <c:v>2281.8000000000002</c:v>
                </c:pt>
                <c:pt idx="35">
                  <c:v>2302.3000000000002</c:v>
                </c:pt>
                <c:pt idx="36">
                  <c:v>2301.8000000000002</c:v>
                </c:pt>
                <c:pt idx="37">
                  <c:v>2300.1</c:v>
                </c:pt>
                <c:pt idx="38">
                  <c:v>2278.5</c:v>
                </c:pt>
                <c:pt idx="39">
                  <c:v>2276.3000000000002</c:v>
                </c:pt>
                <c:pt idx="40">
                  <c:v>2254.6999999999998</c:v>
                </c:pt>
                <c:pt idx="41">
                  <c:v>2255.3000000000002</c:v>
                </c:pt>
                <c:pt idx="42">
                  <c:v>2255.9</c:v>
                </c:pt>
                <c:pt idx="43">
                  <c:v>2254.9</c:v>
                </c:pt>
                <c:pt idx="44">
                  <c:v>2232.3000000000002</c:v>
                </c:pt>
                <c:pt idx="45">
                  <c:v>2210.3000000000002</c:v>
                </c:pt>
                <c:pt idx="46">
                  <c:v>2189.6999999999998</c:v>
                </c:pt>
                <c:pt idx="47">
                  <c:v>2190</c:v>
                </c:pt>
                <c:pt idx="48">
                  <c:v>2211.6999999999998</c:v>
                </c:pt>
                <c:pt idx="49">
                  <c:v>2234.1</c:v>
                </c:pt>
                <c:pt idx="50">
                  <c:v>2256</c:v>
                </c:pt>
                <c:pt idx="51">
                  <c:v>2255.1</c:v>
                </c:pt>
                <c:pt idx="52">
                  <c:v>2254.8000000000002</c:v>
                </c:pt>
                <c:pt idx="53">
                  <c:v>2254.6</c:v>
                </c:pt>
                <c:pt idx="54">
                  <c:v>2276.3000000000002</c:v>
                </c:pt>
                <c:pt idx="55">
                  <c:v>2298.1</c:v>
                </c:pt>
                <c:pt idx="56">
                  <c:v>2300.3000000000002</c:v>
                </c:pt>
                <c:pt idx="57">
                  <c:v>2321.6999999999998</c:v>
                </c:pt>
                <c:pt idx="58">
                  <c:v>2301.6</c:v>
                </c:pt>
                <c:pt idx="59">
                  <c:v>2301.1</c:v>
                </c:pt>
                <c:pt idx="60">
                  <c:v>2280.8000000000002</c:v>
                </c:pt>
                <c:pt idx="61">
                  <c:v>2281.1999999999998</c:v>
                </c:pt>
                <c:pt idx="62">
                  <c:v>2261.6999999999998</c:v>
                </c:pt>
                <c:pt idx="63">
                  <c:v>2261.6999999999998</c:v>
                </c:pt>
                <c:pt idx="64">
                  <c:v>2261.6999999999998</c:v>
                </c:pt>
                <c:pt idx="65">
                  <c:v>2260.9</c:v>
                </c:pt>
                <c:pt idx="66">
                  <c:v>2275.6999999999998</c:v>
                </c:pt>
                <c:pt idx="67">
                  <c:v>2271.9</c:v>
                </c:pt>
                <c:pt idx="68">
                  <c:v>2287.8000000000002</c:v>
                </c:pt>
                <c:pt idx="69">
                  <c:v>2283.6999999999998</c:v>
                </c:pt>
                <c:pt idx="70">
                  <c:v>2299.9</c:v>
                </c:pt>
                <c:pt idx="71">
                  <c:v>2295.8000000000002</c:v>
                </c:pt>
                <c:pt idx="72">
                  <c:v>2311.4</c:v>
                </c:pt>
                <c:pt idx="73">
                  <c:v>2307.6</c:v>
                </c:pt>
                <c:pt idx="74">
                  <c:v>2303.6</c:v>
                </c:pt>
                <c:pt idx="75">
                  <c:v>2299.9</c:v>
                </c:pt>
                <c:pt idx="76">
                  <c:v>2299.6999999999998</c:v>
                </c:pt>
                <c:pt idx="77">
                  <c:v>2299.4</c:v>
                </c:pt>
                <c:pt idx="78">
                  <c:v>2299</c:v>
                </c:pt>
                <c:pt idx="79">
                  <c:v>2279</c:v>
                </c:pt>
                <c:pt idx="80">
                  <c:v>2278.4</c:v>
                </c:pt>
                <c:pt idx="81">
                  <c:v>2277.6999999999998</c:v>
                </c:pt>
                <c:pt idx="82">
                  <c:v>2276.9</c:v>
                </c:pt>
                <c:pt idx="83">
                  <c:v>2276</c:v>
                </c:pt>
                <c:pt idx="84">
                  <c:v>2275</c:v>
                </c:pt>
                <c:pt idx="85">
                  <c:v>2274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BA-B947-98A4-692B21D5E644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alpma10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Sheet1!$E$2:$E$87</c:f>
              <c:numCache>
                <c:formatCode>General</c:formatCode>
                <c:ptCount val="86"/>
                <c:pt idx="9">
                  <c:v>2030.3100000000002</c:v>
                </c:pt>
                <c:pt idx="10">
                  <c:v>2029.41</c:v>
                </c:pt>
                <c:pt idx="11">
                  <c:v>2009.0700000000002</c:v>
                </c:pt>
                <c:pt idx="12">
                  <c:v>1989.2700000000002</c:v>
                </c:pt>
                <c:pt idx="13">
                  <c:v>1970.7299999999998</c:v>
                </c:pt>
                <c:pt idx="14">
                  <c:v>1971</c:v>
                </c:pt>
                <c:pt idx="15">
                  <c:v>1990.53</c:v>
                </c:pt>
                <c:pt idx="16">
                  <c:v>2010.69</c:v>
                </c:pt>
                <c:pt idx="17">
                  <c:v>2030.4</c:v>
                </c:pt>
                <c:pt idx="18">
                  <c:v>2029.59</c:v>
                </c:pt>
                <c:pt idx="19">
                  <c:v>2029.3200000000002</c:v>
                </c:pt>
                <c:pt idx="20">
                  <c:v>2029.1399999999999</c:v>
                </c:pt>
                <c:pt idx="21">
                  <c:v>2048.67</c:v>
                </c:pt>
                <c:pt idx="22">
                  <c:v>2068.29</c:v>
                </c:pt>
                <c:pt idx="23">
                  <c:v>2070.2700000000004</c:v>
                </c:pt>
                <c:pt idx="24">
                  <c:v>2089.5299999999997</c:v>
                </c:pt>
                <c:pt idx="25">
                  <c:v>2071.44</c:v>
                </c:pt>
                <c:pt idx="26">
                  <c:v>2070.9899999999998</c:v>
                </c:pt>
                <c:pt idx="27">
                  <c:v>2052.7200000000003</c:v>
                </c:pt>
                <c:pt idx="28">
                  <c:v>2053.08</c:v>
                </c:pt>
                <c:pt idx="29">
                  <c:v>2035.53</c:v>
                </c:pt>
                <c:pt idx="30">
                  <c:v>2035.53</c:v>
                </c:pt>
                <c:pt idx="31">
                  <c:v>2035.53</c:v>
                </c:pt>
                <c:pt idx="32">
                  <c:v>2034.8100000000002</c:v>
                </c:pt>
                <c:pt idx="33">
                  <c:v>2052.63</c:v>
                </c:pt>
                <c:pt idx="34">
                  <c:v>2053.6200000000003</c:v>
                </c:pt>
                <c:pt idx="35">
                  <c:v>2072.0700000000002</c:v>
                </c:pt>
                <c:pt idx="36">
                  <c:v>2071.6200000000003</c:v>
                </c:pt>
                <c:pt idx="37">
                  <c:v>2070.09</c:v>
                </c:pt>
                <c:pt idx="38">
                  <c:v>2050.65</c:v>
                </c:pt>
                <c:pt idx="39">
                  <c:v>2048.67</c:v>
                </c:pt>
                <c:pt idx="40">
                  <c:v>2029.2299999999998</c:v>
                </c:pt>
                <c:pt idx="41">
                  <c:v>2029.7700000000002</c:v>
                </c:pt>
                <c:pt idx="42">
                  <c:v>2030.3100000000002</c:v>
                </c:pt>
                <c:pt idx="43">
                  <c:v>2029.41</c:v>
                </c:pt>
                <c:pt idx="44">
                  <c:v>2009.0700000000002</c:v>
                </c:pt>
                <c:pt idx="45">
                  <c:v>1989.2700000000002</c:v>
                </c:pt>
                <c:pt idx="46">
                  <c:v>1970.7299999999998</c:v>
                </c:pt>
                <c:pt idx="47">
                  <c:v>1971</c:v>
                </c:pt>
                <c:pt idx="48">
                  <c:v>1990.53</c:v>
                </c:pt>
                <c:pt idx="49">
                  <c:v>2010.69</c:v>
                </c:pt>
                <c:pt idx="50">
                  <c:v>2030.4</c:v>
                </c:pt>
                <c:pt idx="51">
                  <c:v>2029.59</c:v>
                </c:pt>
                <c:pt idx="52">
                  <c:v>2029.3200000000002</c:v>
                </c:pt>
                <c:pt idx="53">
                  <c:v>2029.1399999999999</c:v>
                </c:pt>
                <c:pt idx="54">
                  <c:v>2048.67</c:v>
                </c:pt>
                <c:pt idx="55">
                  <c:v>2068.29</c:v>
                </c:pt>
                <c:pt idx="56">
                  <c:v>2070.2700000000004</c:v>
                </c:pt>
                <c:pt idx="57">
                  <c:v>2089.5299999999997</c:v>
                </c:pt>
                <c:pt idx="58">
                  <c:v>2071.44</c:v>
                </c:pt>
                <c:pt idx="59">
                  <c:v>2070.9899999999998</c:v>
                </c:pt>
                <c:pt idx="60">
                  <c:v>2052.7200000000003</c:v>
                </c:pt>
                <c:pt idx="61">
                  <c:v>2053.08</c:v>
                </c:pt>
                <c:pt idx="62">
                  <c:v>2035.53</c:v>
                </c:pt>
                <c:pt idx="63">
                  <c:v>2035.53</c:v>
                </c:pt>
                <c:pt idx="64">
                  <c:v>2035.53</c:v>
                </c:pt>
                <c:pt idx="65">
                  <c:v>2034.8100000000002</c:v>
                </c:pt>
                <c:pt idx="66">
                  <c:v>2048.13</c:v>
                </c:pt>
                <c:pt idx="67">
                  <c:v>2044.71</c:v>
                </c:pt>
                <c:pt idx="68">
                  <c:v>2059.0200000000004</c:v>
                </c:pt>
                <c:pt idx="69">
                  <c:v>2055.33</c:v>
                </c:pt>
                <c:pt idx="70">
                  <c:v>2069.9100000000003</c:v>
                </c:pt>
                <c:pt idx="71">
                  <c:v>2066.2200000000003</c:v>
                </c:pt>
                <c:pt idx="72">
                  <c:v>2080.2600000000002</c:v>
                </c:pt>
                <c:pt idx="73">
                  <c:v>2076.84</c:v>
                </c:pt>
                <c:pt idx="74">
                  <c:v>2073.2399999999998</c:v>
                </c:pt>
                <c:pt idx="75">
                  <c:v>2069.9100000000003</c:v>
                </c:pt>
                <c:pt idx="76">
                  <c:v>2069.73</c:v>
                </c:pt>
                <c:pt idx="77">
                  <c:v>2069.46</c:v>
                </c:pt>
                <c:pt idx="78">
                  <c:v>2069.1</c:v>
                </c:pt>
                <c:pt idx="79">
                  <c:v>2051.1</c:v>
                </c:pt>
                <c:pt idx="80">
                  <c:v>2050.56</c:v>
                </c:pt>
                <c:pt idx="81">
                  <c:v>2049.9299999999998</c:v>
                </c:pt>
                <c:pt idx="82">
                  <c:v>2049.21</c:v>
                </c:pt>
                <c:pt idx="83">
                  <c:v>2048.4</c:v>
                </c:pt>
                <c:pt idx="84">
                  <c:v>2047.5</c:v>
                </c:pt>
                <c:pt idx="85">
                  <c:v>2046.6000000000001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BA-B947-98A4-692B21D5E644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Sheet1!$F$2:$F$87</c:f>
              <c:numCache>
                <c:formatCode>General</c:formatCode>
                <c:ptCount val="86"/>
                <c:pt idx="9">
                  <c:v>2350</c:v>
                </c:pt>
                <c:pt idx="10">
                  <c:v>2349</c:v>
                </c:pt>
                <c:pt idx="11">
                  <c:v>2346</c:v>
                </c:pt>
                <c:pt idx="12">
                  <c:v>2346</c:v>
                </c:pt>
                <c:pt idx="13">
                  <c:v>2346</c:v>
                </c:pt>
                <c:pt idx="14">
                  <c:v>2346</c:v>
                </c:pt>
                <c:pt idx="15">
                  <c:v>2346</c:v>
                </c:pt>
                <c:pt idx="16">
                  <c:v>2346</c:v>
                </c:pt>
                <c:pt idx="17">
                  <c:v>2346</c:v>
                </c:pt>
                <c:pt idx="18">
                  <c:v>2346</c:v>
                </c:pt>
                <c:pt idx="19">
                  <c:v>2346</c:v>
                </c:pt>
                <c:pt idx="20">
                  <c:v>2346</c:v>
                </c:pt>
                <c:pt idx="21">
                  <c:v>2346</c:v>
                </c:pt>
                <c:pt idx="22">
                  <c:v>2346</c:v>
                </c:pt>
                <c:pt idx="23">
                  <c:v>2346</c:v>
                </c:pt>
                <c:pt idx="24">
                  <c:v>2346</c:v>
                </c:pt>
                <c:pt idx="25">
                  <c:v>2346</c:v>
                </c:pt>
                <c:pt idx="26">
                  <c:v>2344</c:v>
                </c:pt>
                <c:pt idx="27">
                  <c:v>2344</c:v>
                </c:pt>
                <c:pt idx="28">
                  <c:v>2344</c:v>
                </c:pt>
                <c:pt idx="29">
                  <c:v>2344</c:v>
                </c:pt>
                <c:pt idx="30">
                  <c:v>2344</c:v>
                </c:pt>
                <c:pt idx="31">
                  <c:v>2344</c:v>
                </c:pt>
                <c:pt idx="32">
                  <c:v>2341</c:v>
                </c:pt>
                <c:pt idx="33">
                  <c:v>2350</c:v>
                </c:pt>
                <c:pt idx="34">
                  <c:v>2350</c:v>
                </c:pt>
                <c:pt idx="35">
                  <c:v>2350</c:v>
                </c:pt>
                <c:pt idx="36">
                  <c:v>2350</c:v>
                </c:pt>
                <c:pt idx="37">
                  <c:v>2350</c:v>
                </c:pt>
                <c:pt idx="38">
                  <c:v>2350</c:v>
                </c:pt>
                <c:pt idx="39">
                  <c:v>2350</c:v>
                </c:pt>
                <c:pt idx="40">
                  <c:v>2350</c:v>
                </c:pt>
                <c:pt idx="41">
                  <c:v>2350</c:v>
                </c:pt>
                <c:pt idx="42">
                  <c:v>2350</c:v>
                </c:pt>
                <c:pt idx="43">
                  <c:v>2349</c:v>
                </c:pt>
                <c:pt idx="44">
                  <c:v>2346</c:v>
                </c:pt>
                <c:pt idx="45">
                  <c:v>2346</c:v>
                </c:pt>
                <c:pt idx="46">
                  <c:v>2346</c:v>
                </c:pt>
                <c:pt idx="47">
                  <c:v>2346</c:v>
                </c:pt>
                <c:pt idx="48">
                  <c:v>2346</c:v>
                </c:pt>
                <c:pt idx="49">
                  <c:v>2346</c:v>
                </c:pt>
                <c:pt idx="50">
                  <c:v>2346</c:v>
                </c:pt>
                <c:pt idx="51">
                  <c:v>2346</c:v>
                </c:pt>
                <c:pt idx="52">
                  <c:v>2346</c:v>
                </c:pt>
                <c:pt idx="53">
                  <c:v>2346</c:v>
                </c:pt>
                <c:pt idx="54">
                  <c:v>2346</c:v>
                </c:pt>
                <c:pt idx="55">
                  <c:v>2346</c:v>
                </c:pt>
                <c:pt idx="56">
                  <c:v>2346</c:v>
                </c:pt>
                <c:pt idx="57">
                  <c:v>2346</c:v>
                </c:pt>
                <c:pt idx="58">
                  <c:v>2346</c:v>
                </c:pt>
                <c:pt idx="59">
                  <c:v>2344</c:v>
                </c:pt>
                <c:pt idx="60">
                  <c:v>2344</c:v>
                </c:pt>
                <c:pt idx="61">
                  <c:v>2344</c:v>
                </c:pt>
                <c:pt idx="62">
                  <c:v>2344</c:v>
                </c:pt>
                <c:pt idx="63">
                  <c:v>2344</c:v>
                </c:pt>
                <c:pt idx="64">
                  <c:v>2344</c:v>
                </c:pt>
                <c:pt idx="65">
                  <c:v>2341</c:v>
                </c:pt>
                <c:pt idx="66">
                  <c:v>2341</c:v>
                </c:pt>
                <c:pt idx="67">
                  <c:v>2341</c:v>
                </c:pt>
                <c:pt idx="68">
                  <c:v>2341</c:v>
                </c:pt>
                <c:pt idx="69">
                  <c:v>2341</c:v>
                </c:pt>
                <c:pt idx="70">
                  <c:v>2341</c:v>
                </c:pt>
                <c:pt idx="71">
                  <c:v>2340</c:v>
                </c:pt>
                <c:pt idx="72">
                  <c:v>2340</c:v>
                </c:pt>
                <c:pt idx="73">
                  <c:v>2340</c:v>
                </c:pt>
                <c:pt idx="74">
                  <c:v>2336</c:v>
                </c:pt>
                <c:pt idx="75">
                  <c:v>2300</c:v>
                </c:pt>
                <c:pt idx="76">
                  <c:v>2300</c:v>
                </c:pt>
                <c:pt idx="77">
                  <c:v>2300</c:v>
                </c:pt>
                <c:pt idx="78">
                  <c:v>2300</c:v>
                </c:pt>
                <c:pt idx="79">
                  <c:v>2300</c:v>
                </c:pt>
                <c:pt idx="80">
                  <c:v>2300</c:v>
                </c:pt>
                <c:pt idx="81">
                  <c:v>2300</c:v>
                </c:pt>
                <c:pt idx="82">
                  <c:v>2300</c:v>
                </c:pt>
                <c:pt idx="83">
                  <c:v>2300</c:v>
                </c:pt>
                <c:pt idx="84">
                  <c:v>2299</c:v>
                </c:pt>
                <c:pt idx="85">
                  <c:v>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BA-B947-98A4-692B21D5E644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Sheet1!$G$2:$G$87</c:f>
              <c:numCache>
                <c:formatCode>General</c:formatCode>
                <c:ptCount val="86"/>
                <c:pt idx="9">
                  <c:v>2121</c:v>
                </c:pt>
                <c:pt idx="10">
                  <c:v>2121</c:v>
                </c:pt>
                <c:pt idx="11">
                  <c:v>2121</c:v>
                </c:pt>
                <c:pt idx="12">
                  <c:v>2121</c:v>
                </c:pt>
                <c:pt idx="13">
                  <c:v>2121</c:v>
                </c:pt>
                <c:pt idx="14">
                  <c:v>2122</c:v>
                </c:pt>
                <c:pt idx="15">
                  <c:v>2122</c:v>
                </c:pt>
                <c:pt idx="16">
                  <c:v>2122</c:v>
                </c:pt>
                <c:pt idx="17">
                  <c:v>2123</c:v>
                </c:pt>
                <c:pt idx="18">
                  <c:v>2123</c:v>
                </c:pt>
                <c:pt idx="19">
                  <c:v>2123</c:v>
                </c:pt>
                <c:pt idx="20">
                  <c:v>2123</c:v>
                </c:pt>
                <c:pt idx="21">
                  <c:v>2124</c:v>
                </c:pt>
                <c:pt idx="22">
                  <c:v>2124</c:v>
                </c:pt>
                <c:pt idx="23">
                  <c:v>2124</c:v>
                </c:pt>
                <c:pt idx="24">
                  <c:v>2152</c:v>
                </c:pt>
                <c:pt idx="25">
                  <c:v>2141</c:v>
                </c:pt>
                <c:pt idx="26">
                  <c:v>2141</c:v>
                </c:pt>
                <c:pt idx="27">
                  <c:v>2138</c:v>
                </c:pt>
                <c:pt idx="28">
                  <c:v>2138</c:v>
                </c:pt>
                <c:pt idx="29">
                  <c:v>2138</c:v>
                </c:pt>
                <c:pt idx="30">
                  <c:v>2138</c:v>
                </c:pt>
                <c:pt idx="31">
                  <c:v>2138</c:v>
                </c:pt>
                <c:pt idx="32">
                  <c:v>2138</c:v>
                </c:pt>
                <c:pt idx="33">
                  <c:v>2138</c:v>
                </c:pt>
                <c:pt idx="34">
                  <c:v>2138</c:v>
                </c:pt>
                <c:pt idx="35">
                  <c:v>2138</c:v>
                </c:pt>
                <c:pt idx="36">
                  <c:v>2138</c:v>
                </c:pt>
                <c:pt idx="37">
                  <c:v>2121</c:v>
                </c:pt>
                <c:pt idx="38">
                  <c:v>2121</c:v>
                </c:pt>
                <c:pt idx="39">
                  <c:v>2121</c:v>
                </c:pt>
                <c:pt idx="40">
                  <c:v>2121</c:v>
                </c:pt>
                <c:pt idx="41">
                  <c:v>2121</c:v>
                </c:pt>
                <c:pt idx="42">
                  <c:v>2121</c:v>
                </c:pt>
                <c:pt idx="43">
                  <c:v>2121</c:v>
                </c:pt>
                <c:pt idx="44">
                  <c:v>2121</c:v>
                </c:pt>
                <c:pt idx="45">
                  <c:v>2121</c:v>
                </c:pt>
                <c:pt idx="46">
                  <c:v>2121</c:v>
                </c:pt>
                <c:pt idx="47">
                  <c:v>2122</c:v>
                </c:pt>
                <c:pt idx="48">
                  <c:v>2122</c:v>
                </c:pt>
                <c:pt idx="49">
                  <c:v>2122</c:v>
                </c:pt>
                <c:pt idx="50">
                  <c:v>2123</c:v>
                </c:pt>
                <c:pt idx="51">
                  <c:v>2123</c:v>
                </c:pt>
                <c:pt idx="52">
                  <c:v>2123</c:v>
                </c:pt>
                <c:pt idx="53">
                  <c:v>2123</c:v>
                </c:pt>
                <c:pt idx="54">
                  <c:v>2124</c:v>
                </c:pt>
                <c:pt idx="55">
                  <c:v>2124</c:v>
                </c:pt>
                <c:pt idx="56">
                  <c:v>2124</c:v>
                </c:pt>
                <c:pt idx="57">
                  <c:v>2152</c:v>
                </c:pt>
                <c:pt idx="58">
                  <c:v>2141</c:v>
                </c:pt>
                <c:pt idx="59">
                  <c:v>2141</c:v>
                </c:pt>
                <c:pt idx="60">
                  <c:v>2138</c:v>
                </c:pt>
                <c:pt idx="61">
                  <c:v>2138</c:v>
                </c:pt>
                <c:pt idx="62">
                  <c:v>2138</c:v>
                </c:pt>
                <c:pt idx="63">
                  <c:v>2138</c:v>
                </c:pt>
                <c:pt idx="64">
                  <c:v>2138</c:v>
                </c:pt>
                <c:pt idx="65">
                  <c:v>2138</c:v>
                </c:pt>
                <c:pt idx="66">
                  <c:v>2138</c:v>
                </c:pt>
                <c:pt idx="67">
                  <c:v>2138</c:v>
                </c:pt>
                <c:pt idx="68">
                  <c:v>2138</c:v>
                </c:pt>
                <c:pt idx="69">
                  <c:v>2138</c:v>
                </c:pt>
                <c:pt idx="70">
                  <c:v>2144</c:v>
                </c:pt>
                <c:pt idx="71">
                  <c:v>2144</c:v>
                </c:pt>
                <c:pt idx="72">
                  <c:v>2300</c:v>
                </c:pt>
                <c:pt idx="73">
                  <c:v>2300</c:v>
                </c:pt>
                <c:pt idx="74">
                  <c:v>2300</c:v>
                </c:pt>
                <c:pt idx="75">
                  <c:v>2299</c:v>
                </c:pt>
                <c:pt idx="76">
                  <c:v>2298</c:v>
                </c:pt>
                <c:pt idx="77">
                  <c:v>2297</c:v>
                </c:pt>
                <c:pt idx="78">
                  <c:v>2296</c:v>
                </c:pt>
                <c:pt idx="79">
                  <c:v>2100</c:v>
                </c:pt>
                <c:pt idx="80">
                  <c:v>2100</c:v>
                </c:pt>
                <c:pt idx="81">
                  <c:v>2100</c:v>
                </c:pt>
                <c:pt idx="82">
                  <c:v>2100</c:v>
                </c:pt>
                <c:pt idx="83">
                  <c:v>2100</c:v>
                </c:pt>
                <c:pt idx="84">
                  <c:v>2100</c:v>
                </c:pt>
                <c:pt idx="85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BA-B947-98A4-692B21D5E644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mid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Sheet1!$H$2:$H$87</c:f>
              <c:numCache>
                <c:formatCode>General</c:formatCode>
                <c:ptCount val="86"/>
                <c:pt idx="9">
                  <c:v>2235.5</c:v>
                </c:pt>
                <c:pt idx="10">
                  <c:v>2235</c:v>
                </c:pt>
                <c:pt idx="11">
                  <c:v>2233.5</c:v>
                </c:pt>
                <c:pt idx="12">
                  <c:v>2233.5</c:v>
                </c:pt>
                <c:pt idx="13">
                  <c:v>2233.5</c:v>
                </c:pt>
                <c:pt idx="14">
                  <c:v>2234</c:v>
                </c:pt>
                <c:pt idx="15">
                  <c:v>2234</c:v>
                </c:pt>
                <c:pt idx="16">
                  <c:v>2234</c:v>
                </c:pt>
                <c:pt idx="17">
                  <c:v>2234.5</c:v>
                </c:pt>
                <c:pt idx="18">
                  <c:v>2234.5</c:v>
                </c:pt>
                <c:pt idx="19">
                  <c:v>2234.5</c:v>
                </c:pt>
                <c:pt idx="20">
                  <c:v>2234.5</c:v>
                </c:pt>
                <c:pt idx="21">
                  <c:v>2235</c:v>
                </c:pt>
                <c:pt idx="22">
                  <c:v>2235</c:v>
                </c:pt>
                <c:pt idx="23">
                  <c:v>2235</c:v>
                </c:pt>
                <c:pt idx="24">
                  <c:v>2249</c:v>
                </c:pt>
                <c:pt idx="25">
                  <c:v>2243.5</c:v>
                </c:pt>
                <c:pt idx="26">
                  <c:v>2242.5</c:v>
                </c:pt>
                <c:pt idx="27">
                  <c:v>2241</c:v>
                </c:pt>
                <c:pt idx="28">
                  <c:v>2241</c:v>
                </c:pt>
                <c:pt idx="29">
                  <c:v>2241</c:v>
                </c:pt>
                <c:pt idx="30">
                  <c:v>2241</c:v>
                </c:pt>
                <c:pt idx="31">
                  <c:v>2241</c:v>
                </c:pt>
                <c:pt idx="32">
                  <c:v>2239.5</c:v>
                </c:pt>
                <c:pt idx="33">
                  <c:v>2244</c:v>
                </c:pt>
                <c:pt idx="34">
                  <c:v>2244</c:v>
                </c:pt>
                <c:pt idx="35">
                  <c:v>2244</c:v>
                </c:pt>
                <c:pt idx="36">
                  <c:v>2244</c:v>
                </c:pt>
                <c:pt idx="37">
                  <c:v>2235.5</c:v>
                </c:pt>
                <c:pt idx="38">
                  <c:v>2235.5</c:v>
                </c:pt>
                <c:pt idx="39">
                  <c:v>2235.5</c:v>
                </c:pt>
                <c:pt idx="40">
                  <c:v>2235.5</c:v>
                </c:pt>
                <c:pt idx="41">
                  <c:v>2235.5</c:v>
                </c:pt>
                <c:pt idx="42">
                  <c:v>2235.5</c:v>
                </c:pt>
                <c:pt idx="43">
                  <c:v>2235</c:v>
                </c:pt>
                <c:pt idx="44">
                  <c:v>2233.5</c:v>
                </c:pt>
                <c:pt idx="45">
                  <c:v>2233.5</c:v>
                </c:pt>
                <c:pt idx="46">
                  <c:v>2233.5</c:v>
                </c:pt>
                <c:pt idx="47">
                  <c:v>2234</c:v>
                </c:pt>
                <c:pt idx="48">
                  <c:v>2234</c:v>
                </c:pt>
                <c:pt idx="49">
                  <c:v>2234</c:v>
                </c:pt>
                <c:pt idx="50">
                  <c:v>2234.5</c:v>
                </c:pt>
                <c:pt idx="51">
                  <c:v>2234.5</c:v>
                </c:pt>
                <c:pt idx="52">
                  <c:v>2234.5</c:v>
                </c:pt>
                <c:pt idx="53">
                  <c:v>2234.5</c:v>
                </c:pt>
                <c:pt idx="54">
                  <c:v>2235</c:v>
                </c:pt>
                <c:pt idx="55">
                  <c:v>2235</c:v>
                </c:pt>
                <c:pt idx="56">
                  <c:v>2235</c:v>
                </c:pt>
                <c:pt idx="57">
                  <c:v>2249</c:v>
                </c:pt>
                <c:pt idx="58">
                  <c:v>2243.5</c:v>
                </c:pt>
                <c:pt idx="59">
                  <c:v>2242.5</c:v>
                </c:pt>
                <c:pt idx="60">
                  <c:v>2241</c:v>
                </c:pt>
                <c:pt idx="61">
                  <c:v>2241</c:v>
                </c:pt>
                <c:pt idx="62">
                  <c:v>2241</c:v>
                </c:pt>
                <c:pt idx="63">
                  <c:v>2241</c:v>
                </c:pt>
                <c:pt idx="64">
                  <c:v>2241</c:v>
                </c:pt>
                <c:pt idx="65">
                  <c:v>2239.5</c:v>
                </c:pt>
                <c:pt idx="66">
                  <c:v>2239.5</c:v>
                </c:pt>
                <c:pt idx="67">
                  <c:v>2239.5</c:v>
                </c:pt>
                <c:pt idx="68">
                  <c:v>2239.5</c:v>
                </c:pt>
                <c:pt idx="69">
                  <c:v>2239.5</c:v>
                </c:pt>
                <c:pt idx="70">
                  <c:v>2242.5</c:v>
                </c:pt>
                <c:pt idx="71">
                  <c:v>2242</c:v>
                </c:pt>
                <c:pt idx="72">
                  <c:v>2320</c:v>
                </c:pt>
                <c:pt idx="73">
                  <c:v>2320</c:v>
                </c:pt>
                <c:pt idx="74">
                  <c:v>2318</c:v>
                </c:pt>
                <c:pt idx="75">
                  <c:v>2299.5</c:v>
                </c:pt>
                <c:pt idx="76">
                  <c:v>2299</c:v>
                </c:pt>
                <c:pt idx="77">
                  <c:v>2298.5</c:v>
                </c:pt>
                <c:pt idx="78">
                  <c:v>2298</c:v>
                </c:pt>
                <c:pt idx="79">
                  <c:v>2200</c:v>
                </c:pt>
                <c:pt idx="80">
                  <c:v>2200</c:v>
                </c:pt>
                <c:pt idx="81">
                  <c:v>2200</c:v>
                </c:pt>
                <c:pt idx="82">
                  <c:v>2200</c:v>
                </c:pt>
                <c:pt idx="83">
                  <c:v>2200</c:v>
                </c:pt>
                <c:pt idx="84">
                  <c:v>2199.5</c:v>
                </c:pt>
                <c:pt idx="85">
                  <c:v>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BA-B947-98A4-692B21D5E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640080"/>
        <c:axId val="2083877264"/>
      </c:lineChart>
      <c:catAx>
        <c:axId val="2083640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83877264"/>
        <c:crosses val="autoZero"/>
        <c:auto val="1"/>
        <c:lblAlgn val="ctr"/>
        <c:lblOffset val="100"/>
        <c:noMultiLvlLbl val="0"/>
      </c:catAx>
      <c:valAx>
        <c:axId val="208387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8364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267368</xdr:colOff>
      <xdr:row>5</xdr:row>
      <xdr:rowOff>178245</xdr:rowOff>
    </xdr:from>
    <xdr:to>
      <xdr:col>47</xdr:col>
      <xdr:colOff>44562</xdr:colOff>
      <xdr:row>85</xdr:row>
      <xdr:rowOff>89123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68D953F-CE42-2A41-F5A8-3EB09888D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9458-60A8-5B4F-A8C6-32FA9A57F6F2}">
  <dimension ref="A1:H87"/>
  <sheetViews>
    <sheetView tabSelected="1" topLeftCell="A5" zoomScale="75" zoomScaleNormal="25" workbookViewId="0">
      <selection activeCell="A82" sqref="A8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7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x14ac:dyDescent="0.2">
      <c r="A2">
        <v>2350</v>
      </c>
    </row>
    <row r="3" spans="1:8" x14ac:dyDescent="0.2">
      <c r="A3">
        <v>2349</v>
      </c>
      <c r="B3">
        <f>A3-A2</f>
        <v>-1</v>
      </c>
    </row>
    <row r="4" spans="1:8" x14ac:dyDescent="0.2">
      <c r="A4">
        <v>2346</v>
      </c>
      <c r="B4">
        <f t="shared" ref="B4:H67" si="0">A4-A3</f>
        <v>-3</v>
      </c>
      <c r="C4">
        <f t="shared" si="0"/>
        <v>-2</v>
      </c>
    </row>
    <row r="5" spans="1:8" x14ac:dyDescent="0.2">
      <c r="A5">
        <v>2336</v>
      </c>
      <c r="B5">
        <f t="shared" si="0"/>
        <v>-10</v>
      </c>
      <c r="C5">
        <f t="shared" ref="C5" si="1">B5-B4</f>
        <v>-7</v>
      </c>
    </row>
    <row r="6" spans="1:8" x14ac:dyDescent="0.2">
      <c r="A6">
        <v>2121</v>
      </c>
      <c r="B6">
        <f t="shared" si="0"/>
        <v>-215</v>
      </c>
      <c r="C6">
        <f t="shared" ref="C6" si="2">B6-B5</f>
        <v>-205</v>
      </c>
    </row>
    <row r="7" spans="1:8" x14ac:dyDescent="0.2">
      <c r="A7">
        <v>2125</v>
      </c>
      <c r="B7">
        <f t="shared" si="0"/>
        <v>4</v>
      </c>
      <c r="C7">
        <f t="shared" ref="C7" si="3">B7-B6</f>
        <v>219</v>
      </c>
    </row>
    <row r="8" spans="1:8" x14ac:dyDescent="0.2">
      <c r="A8">
        <v>2122</v>
      </c>
      <c r="B8">
        <f t="shared" si="0"/>
        <v>-3</v>
      </c>
      <c r="C8">
        <f t="shared" ref="C8" si="4">B8-B7</f>
        <v>-7</v>
      </c>
    </row>
    <row r="9" spans="1:8" x14ac:dyDescent="0.2">
      <c r="A9">
        <v>2122</v>
      </c>
      <c r="B9">
        <f t="shared" si="0"/>
        <v>0</v>
      </c>
      <c r="C9">
        <f t="shared" ref="C9" si="5">B9-B8</f>
        <v>3</v>
      </c>
    </row>
    <row r="10" spans="1:8" x14ac:dyDescent="0.2">
      <c r="A10">
        <v>2346</v>
      </c>
      <c r="B10">
        <f t="shared" si="0"/>
        <v>224</v>
      </c>
      <c r="C10">
        <f t="shared" ref="C10" si="6">B10-B9</f>
        <v>224</v>
      </c>
    </row>
    <row r="11" spans="1:8" x14ac:dyDescent="0.2">
      <c r="A11">
        <v>2342</v>
      </c>
      <c r="B11">
        <f t="shared" si="0"/>
        <v>-4</v>
      </c>
      <c r="C11">
        <f t="shared" ref="C11" si="7">B11-B10</f>
        <v>-228</v>
      </c>
      <c r="D11">
        <f>AVERAGE(A2:A11)</f>
        <v>2255.9</v>
      </c>
      <c r="E11">
        <f>D11*0.9</f>
        <v>2030.3100000000002</v>
      </c>
      <c r="F11">
        <f>MAX(A2:A11)</f>
        <v>2350</v>
      </c>
      <c r="G11">
        <f>MIN(A2:A11)</f>
        <v>2121</v>
      </c>
      <c r="H11">
        <f>AVERAGE(F11:G11)</f>
        <v>2235.5</v>
      </c>
    </row>
    <row r="12" spans="1:8" x14ac:dyDescent="0.2">
      <c r="A12">
        <v>2340</v>
      </c>
      <c r="B12">
        <f t="shared" si="0"/>
        <v>-2</v>
      </c>
      <c r="C12">
        <f t="shared" ref="C12" si="8">B12-B11</f>
        <v>2</v>
      </c>
      <c r="D12">
        <f>AVERAGE(A3:A12)</f>
        <v>2254.9</v>
      </c>
      <c r="E12">
        <f t="shared" ref="E12:E75" si="9">D12*0.9</f>
        <v>2029.41</v>
      </c>
      <c r="F12">
        <f>MAX(A3:A12)</f>
        <v>2349</v>
      </c>
      <c r="G12">
        <f>MIN(A3:A12)</f>
        <v>2121</v>
      </c>
      <c r="H12">
        <f t="shared" ref="H12:H75" si="10">AVERAGE(F12:G12)</f>
        <v>2235</v>
      </c>
    </row>
    <row r="13" spans="1:8" x14ac:dyDescent="0.2">
      <c r="A13">
        <v>2123</v>
      </c>
      <c r="B13">
        <f t="shared" si="0"/>
        <v>-217</v>
      </c>
      <c r="C13">
        <f t="shared" ref="C13" si="11">B13-B12</f>
        <v>-215</v>
      </c>
      <c r="D13">
        <f>AVERAGE(A4:A13)</f>
        <v>2232.3000000000002</v>
      </c>
      <c r="E13">
        <f t="shared" si="9"/>
        <v>2009.0700000000002</v>
      </c>
      <c r="F13">
        <f>MAX(A4:A13)</f>
        <v>2346</v>
      </c>
      <c r="G13">
        <f>MIN(A4:A13)</f>
        <v>2121</v>
      </c>
      <c r="H13">
        <f t="shared" si="10"/>
        <v>2233.5</v>
      </c>
    </row>
    <row r="14" spans="1:8" x14ac:dyDescent="0.2">
      <c r="A14">
        <v>2126</v>
      </c>
      <c r="B14">
        <f t="shared" si="0"/>
        <v>3</v>
      </c>
      <c r="C14">
        <f t="shared" ref="C14" si="12">B14-B13</f>
        <v>220</v>
      </c>
      <c r="D14">
        <f>AVERAGE(A5:A14)</f>
        <v>2210.3000000000002</v>
      </c>
      <c r="E14">
        <f t="shared" si="9"/>
        <v>1989.2700000000002</v>
      </c>
      <c r="F14">
        <f>MAX(A5:A14)</f>
        <v>2346</v>
      </c>
      <c r="G14">
        <f>MIN(A5:A14)</f>
        <v>2121</v>
      </c>
      <c r="H14">
        <f t="shared" si="10"/>
        <v>2233.5</v>
      </c>
    </row>
    <row r="15" spans="1:8" x14ac:dyDescent="0.2">
      <c r="A15">
        <v>2130</v>
      </c>
      <c r="B15">
        <f t="shared" si="0"/>
        <v>4</v>
      </c>
      <c r="C15">
        <f t="shared" ref="C15" si="13">B15-B14</f>
        <v>1</v>
      </c>
      <c r="D15">
        <f>AVERAGE(A6:A15)</f>
        <v>2189.6999999999998</v>
      </c>
      <c r="E15">
        <f t="shared" si="9"/>
        <v>1970.7299999999998</v>
      </c>
      <c r="F15">
        <f>MAX(A6:A15)</f>
        <v>2346</v>
      </c>
      <c r="G15">
        <f>MIN(A6:A15)</f>
        <v>2121</v>
      </c>
      <c r="H15">
        <f t="shared" si="10"/>
        <v>2233.5</v>
      </c>
    </row>
    <row r="16" spans="1:8" x14ac:dyDescent="0.2">
      <c r="A16">
        <v>2124</v>
      </c>
      <c r="B16">
        <f t="shared" si="0"/>
        <v>-6</v>
      </c>
      <c r="C16">
        <f t="shared" ref="C16" si="14">B16-B15</f>
        <v>-10</v>
      </c>
      <c r="D16">
        <f>AVERAGE(A7:A16)</f>
        <v>2190</v>
      </c>
      <c r="E16">
        <f t="shared" si="9"/>
        <v>1971</v>
      </c>
      <c r="F16">
        <f>MAX(A7:A16)</f>
        <v>2346</v>
      </c>
      <c r="G16">
        <f>MIN(A7:A16)</f>
        <v>2122</v>
      </c>
      <c r="H16">
        <f t="shared" si="10"/>
        <v>2234</v>
      </c>
    </row>
    <row r="17" spans="1:8" x14ac:dyDescent="0.2">
      <c r="A17">
        <v>2342</v>
      </c>
      <c r="B17">
        <f t="shared" si="0"/>
        <v>218</v>
      </c>
      <c r="C17">
        <f t="shared" ref="C17" si="15">B17-B16</f>
        <v>224</v>
      </c>
      <c r="D17">
        <f>AVERAGE(A8:A17)</f>
        <v>2211.6999999999998</v>
      </c>
      <c r="E17">
        <f t="shared" si="9"/>
        <v>1990.53</v>
      </c>
      <c r="F17">
        <f>MAX(A8:A17)</f>
        <v>2346</v>
      </c>
      <c r="G17">
        <f>MIN(A8:A17)</f>
        <v>2122</v>
      </c>
      <c r="H17">
        <f t="shared" si="10"/>
        <v>2234</v>
      </c>
    </row>
    <row r="18" spans="1:8" x14ac:dyDescent="0.2">
      <c r="A18">
        <v>2346</v>
      </c>
      <c r="B18">
        <f t="shared" si="0"/>
        <v>4</v>
      </c>
      <c r="C18">
        <f t="shared" ref="C18" si="16">B18-B17</f>
        <v>-214</v>
      </c>
      <c r="D18">
        <f>AVERAGE(A9:A18)</f>
        <v>2234.1</v>
      </c>
      <c r="E18">
        <f t="shared" si="9"/>
        <v>2010.69</v>
      </c>
      <c r="F18">
        <f>MAX(A9:A18)</f>
        <v>2346</v>
      </c>
      <c r="G18">
        <f>MIN(A9:A18)</f>
        <v>2122</v>
      </c>
      <c r="H18">
        <f t="shared" si="10"/>
        <v>2234</v>
      </c>
    </row>
    <row r="19" spans="1:8" x14ac:dyDescent="0.2">
      <c r="A19">
        <v>2341</v>
      </c>
      <c r="B19">
        <f t="shared" si="0"/>
        <v>-5</v>
      </c>
      <c r="C19">
        <f t="shared" ref="C19" si="17">B19-B18</f>
        <v>-9</v>
      </c>
      <c r="D19">
        <f>AVERAGE(A10:A19)</f>
        <v>2256</v>
      </c>
      <c r="E19">
        <f t="shared" si="9"/>
        <v>2030.4</v>
      </c>
      <c r="F19">
        <f>MAX(A10:A19)</f>
        <v>2346</v>
      </c>
      <c r="G19">
        <f>MIN(A10:A19)</f>
        <v>2123</v>
      </c>
      <c r="H19">
        <f t="shared" si="10"/>
        <v>2234.5</v>
      </c>
    </row>
    <row r="20" spans="1:8" x14ac:dyDescent="0.2">
      <c r="A20">
        <v>2337</v>
      </c>
      <c r="B20">
        <f t="shared" si="0"/>
        <v>-4</v>
      </c>
      <c r="C20">
        <f t="shared" ref="C20" si="18">B20-B19</f>
        <v>1</v>
      </c>
      <c r="D20">
        <f>AVERAGE(A11:A20)</f>
        <v>2255.1</v>
      </c>
      <c r="E20">
        <f t="shared" si="9"/>
        <v>2029.59</v>
      </c>
      <c r="F20">
        <f>MAX(A11:A20)</f>
        <v>2346</v>
      </c>
      <c r="G20">
        <f>MIN(A11:A20)</f>
        <v>2123</v>
      </c>
      <c r="H20">
        <f t="shared" si="10"/>
        <v>2234.5</v>
      </c>
    </row>
    <row r="21" spans="1:8" x14ac:dyDescent="0.2">
      <c r="A21">
        <v>2339</v>
      </c>
      <c r="B21">
        <f t="shared" si="0"/>
        <v>2</v>
      </c>
      <c r="C21">
        <f t="shared" ref="C21" si="19">B21-B20</f>
        <v>6</v>
      </c>
      <c r="D21">
        <f>AVERAGE(A12:A21)</f>
        <v>2254.8000000000002</v>
      </c>
      <c r="E21">
        <f t="shared" si="9"/>
        <v>2029.3200000000002</v>
      </c>
      <c r="F21">
        <f>MAX(A12:A21)</f>
        <v>2346</v>
      </c>
      <c r="G21">
        <f>MIN(A12:A21)</f>
        <v>2123</v>
      </c>
      <c r="H21">
        <f t="shared" si="10"/>
        <v>2234.5</v>
      </c>
    </row>
    <row r="22" spans="1:8" x14ac:dyDescent="0.2">
      <c r="A22">
        <v>2338</v>
      </c>
      <c r="B22">
        <f t="shared" si="0"/>
        <v>-1</v>
      </c>
      <c r="C22">
        <f t="shared" ref="C22" si="20">B22-B21</f>
        <v>-3</v>
      </c>
      <c r="D22">
        <f>AVERAGE(A13:A22)</f>
        <v>2254.6</v>
      </c>
      <c r="E22">
        <f t="shared" si="9"/>
        <v>2029.1399999999999</v>
      </c>
      <c r="F22">
        <f>MAX(A13:A22)</f>
        <v>2346</v>
      </c>
      <c r="G22">
        <f>MIN(A13:A22)</f>
        <v>2123</v>
      </c>
      <c r="H22">
        <f t="shared" si="10"/>
        <v>2234.5</v>
      </c>
    </row>
    <row r="23" spans="1:8" x14ac:dyDescent="0.2">
      <c r="A23">
        <v>2340</v>
      </c>
      <c r="B23">
        <f t="shared" si="0"/>
        <v>2</v>
      </c>
      <c r="C23">
        <f t="shared" ref="C23" si="21">B23-B22</f>
        <v>3</v>
      </c>
      <c r="D23">
        <f>AVERAGE(A14:A23)</f>
        <v>2276.3000000000002</v>
      </c>
      <c r="E23">
        <f t="shared" si="9"/>
        <v>2048.67</v>
      </c>
      <c r="F23">
        <f>MAX(A14:A23)</f>
        <v>2346</v>
      </c>
      <c r="G23">
        <f>MIN(A14:A23)</f>
        <v>2124</v>
      </c>
      <c r="H23">
        <f t="shared" si="10"/>
        <v>2235</v>
      </c>
    </row>
    <row r="24" spans="1:8" x14ac:dyDescent="0.2">
      <c r="A24">
        <v>2344</v>
      </c>
      <c r="B24">
        <f t="shared" si="0"/>
        <v>4</v>
      </c>
      <c r="C24">
        <f t="shared" ref="C24" si="22">B24-B23</f>
        <v>2</v>
      </c>
      <c r="D24">
        <f>AVERAGE(A15:A24)</f>
        <v>2298.1</v>
      </c>
      <c r="E24">
        <f t="shared" si="9"/>
        <v>2068.29</v>
      </c>
      <c r="F24">
        <f>MAX(A15:A24)</f>
        <v>2346</v>
      </c>
      <c r="G24">
        <f>MIN(A15:A24)</f>
        <v>2124</v>
      </c>
      <c r="H24">
        <f t="shared" si="10"/>
        <v>2235</v>
      </c>
    </row>
    <row r="25" spans="1:8" x14ac:dyDescent="0.2">
      <c r="A25">
        <v>2152</v>
      </c>
      <c r="B25">
        <f t="shared" si="0"/>
        <v>-192</v>
      </c>
      <c r="C25">
        <f t="shared" ref="C25" si="23">B25-B24</f>
        <v>-196</v>
      </c>
      <c r="D25">
        <f>AVERAGE(A16:A25)</f>
        <v>2300.3000000000002</v>
      </c>
      <c r="E25">
        <f t="shared" si="9"/>
        <v>2070.2700000000004</v>
      </c>
      <c r="F25">
        <f>MAX(A16:A25)</f>
        <v>2346</v>
      </c>
      <c r="G25">
        <f>MIN(A16:A25)</f>
        <v>2124</v>
      </c>
      <c r="H25">
        <f t="shared" si="10"/>
        <v>2235</v>
      </c>
    </row>
    <row r="26" spans="1:8" x14ac:dyDescent="0.2">
      <c r="A26">
        <v>2338</v>
      </c>
      <c r="B26">
        <f t="shared" si="0"/>
        <v>186</v>
      </c>
      <c r="C26">
        <f t="shared" ref="C26" si="24">B26-B25</f>
        <v>378</v>
      </c>
      <c r="D26">
        <f>AVERAGE(A17:A26)</f>
        <v>2321.6999999999998</v>
      </c>
      <c r="E26">
        <f t="shared" si="9"/>
        <v>2089.5299999999997</v>
      </c>
      <c r="F26">
        <f>MAX(A17:A26)</f>
        <v>2346</v>
      </c>
      <c r="G26">
        <f>MIN(A17:A26)</f>
        <v>2152</v>
      </c>
      <c r="H26">
        <f t="shared" si="10"/>
        <v>2249</v>
      </c>
    </row>
    <row r="27" spans="1:8" x14ac:dyDescent="0.2">
      <c r="A27">
        <v>2141</v>
      </c>
      <c r="B27">
        <f t="shared" si="0"/>
        <v>-197</v>
      </c>
      <c r="C27">
        <f t="shared" ref="C27" si="25">B27-B26</f>
        <v>-383</v>
      </c>
      <c r="D27">
        <f>AVERAGE(A18:A27)</f>
        <v>2301.6</v>
      </c>
      <c r="E27">
        <f t="shared" si="9"/>
        <v>2071.44</v>
      </c>
      <c r="F27">
        <f>MAX(A18:A27)</f>
        <v>2346</v>
      </c>
      <c r="G27">
        <f>MIN(A18:A27)</f>
        <v>2141</v>
      </c>
      <c r="H27">
        <f t="shared" si="10"/>
        <v>2243.5</v>
      </c>
    </row>
    <row r="28" spans="1:8" x14ac:dyDescent="0.2">
      <c r="A28">
        <v>2341</v>
      </c>
      <c r="B28">
        <f t="shared" si="0"/>
        <v>200</v>
      </c>
      <c r="C28">
        <f t="shared" ref="C28" si="26">B28-B27</f>
        <v>397</v>
      </c>
      <c r="D28">
        <f>AVERAGE(A19:A28)</f>
        <v>2301.1</v>
      </c>
      <c r="E28">
        <f t="shared" si="9"/>
        <v>2070.9899999999998</v>
      </c>
      <c r="F28">
        <f>MAX(A19:A28)</f>
        <v>2344</v>
      </c>
      <c r="G28">
        <f>MIN(A19:A28)</f>
        <v>2141</v>
      </c>
      <c r="H28">
        <f t="shared" si="10"/>
        <v>2242.5</v>
      </c>
    </row>
    <row r="29" spans="1:8" x14ac:dyDescent="0.2">
      <c r="A29">
        <v>2138</v>
      </c>
      <c r="B29">
        <f t="shared" si="0"/>
        <v>-203</v>
      </c>
      <c r="C29">
        <f t="shared" ref="C29" si="27">B29-B28</f>
        <v>-403</v>
      </c>
      <c r="D29">
        <f>AVERAGE(A20:A29)</f>
        <v>2280.8000000000002</v>
      </c>
      <c r="E29">
        <f t="shared" si="9"/>
        <v>2052.7200000000003</v>
      </c>
      <c r="F29">
        <f>MAX(A20:A29)</f>
        <v>2344</v>
      </c>
      <c r="G29">
        <f>MIN(A20:A29)</f>
        <v>2138</v>
      </c>
      <c r="H29">
        <f t="shared" si="10"/>
        <v>2241</v>
      </c>
    </row>
    <row r="30" spans="1:8" x14ac:dyDescent="0.2">
      <c r="A30">
        <v>2341</v>
      </c>
      <c r="B30">
        <f t="shared" si="0"/>
        <v>203</v>
      </c>
      <c r="C30">
        <f t="shared" ref="C30" si="28">B30-B29</f>
        <v>406</v>
      </c>
      <c r="D30">
        <f>AVERAGE(A21:A30)</f>
        <v>2281.1999999999998</v>
      </c>
      <c r="E30">
        <f t="shared" si="9"/>
        <v>2053.08</v>
      </c>
      <c r="F30">
        <f>MAX(A21:A30)</f>
        <v>2344</v>
      </c>
      <c r="G30">
        <f>MIN(A21:A30)</f>
        <v>2138</v>
      </c>
      <c r="H30">
        <f t="shared" si="10"/>
        <v>2241</v>
      </c>
    </row>
    <row r="31" spans="1:8" x14ac:dyDescent="0.2">
      <c r="A31">
        <v>2144</v>
      </c>
      <c r="B31">
        <f t="shared" si="0"/>
        <v>-197</v>
      </c>
      <c r="C31">
        <f t="shared" ref="C31" si="29">B31-B30</f>
        <v>-400</v>
      </c>
      <c r="D31">
        <f>AVERAGE(A22:A31)</f>
        <v>2261.6999999999998</v>
      </c>
      <c r="E31">
        <f t="shared" si="9"/>
        <v>2035.53</v>
      </c>
      <c r="F31">
        <f>MAX(A22:A31)</f>
        <v>2344</v>
      </c>
      <c r="G31">
        <f>MIN(A22:A31)</f>
        <v>2138</v>
      </c>
      <c r="H31">
        <f t="shared" si="10"/>
        <v>2241</v>
      </c>
    </row>
    <row r="32" spans="1:8" x14ac:dyDescent="0.2">
      <c r="A32">
        <v>2338</v>
      </c>
      <c r="B32">
        <f t="shared" si="0"/>
        <v>194</v>
      </c>
      <c r="C32">
        <f t="shared" ref="C32" si="30">B32-B31</f>
        <v>391</v>
      </c>
      <c r="D32">
        <f>AVERAGE(A23:A32)</f>
        <v>2261.6999999999998</v>
      </c>
      <c r="E32">
        <f t="shared" si="9"/>
        <v>2035.53</v>
      </c>
      <c r="F32">
        <f>MAX(A23:A32)</f>
        <v>2344</v>
      </c>
      <c r="G32">
        <f>MIN(A23:A32)</f>
        <v>2138</v>
      </c>
      <c r="H32">
        <f t="shared" si="10"/>
        <v>2241</v>
      </c>
    </row>
    <row r="33" spans="1:8" x14ac:dyDescent="0.2">
      <c r="A33">
        <v>2340</v>
      </c>
      <c r="B33">
        <f t="shared" si="0"/>
        <v>2</v>
      </c>
      <c r="C33">
        <f t="shared" ref="C33" si="31">B33-B32</f>
        <v>-192</v>
      </c>
      <c r="D33">
        <f>AVERAGE(A24:A33)</f>
        <v>2261.6999999999998</v>
      </c>
      <c r="E33">
        <f t="shared" si="9"/>
        <v>2035.53</v>
      </c>
      <c r="F33">
        <f>MAX(A24:A33)</f>
        <v>2344</v>
      </c>
      <c r="G33">
        <f>MIN(A24:A33)</f>
        <v>2138</v>
      </c>
      <c r="H33">
        <f t="shared" si="10"/>
        <v>2241</v>
      </c>
    </row>
    <row r="34" spans="1:8" x14ac:dyDescent="0.2">
      <c r="A34">
        <v>2336</v>
      </c>
      <c r="B34">
        <f t="shared" si="0"/>
        <v>-4</v>
      </c>
      <c r="C34">
        <f t="shared" ref="C34" si="32">B34-B33</f>
        <v>-6</v>
      </c>
      <c r="D34">
        <f>AVERAGE(A25:A34)</f>
        <v>2260.9</v>
      </c>
      <c r="E34">
        <f t="shared" si="9"/>
        <v>2034.8100000000002</v>
      </c>
      <c r="F34">
        <f>MAX(A25:A34)</f>
        <v>2341</v>
      </c>
      <c r="G34">
        <f>MIN(A25:A34)</f>
        <v>2138</v>
      </c>
      <c r="H34">
        <f t="shared" si="10"/>
        <v>2239.5</v>
      </c>
    </row>
    <row r="35" spans="1:8" x14ac:dyDescent="0.2">
      <c r="A35">
        <v>2350</v>
      </c>
      <c r="B35">
        <f t="shared" si="0"/>
        <v>14</v>
      </c>
      <c r="C35">
        <f t="shared" ref="C35" si="33">B35-B34</f>
        <v>18</v>
      </c>
      <c r="D35">
        <f>AVERAGE(A26:A35)</f>
        <v>2280.6999999999998</v>
      </c>
      <c r="E35">
        <f t="shared" si="9"/>
        <v>2052.63</v>
      </c>
      <c r="F35">
        <f>MAX(A26:A35)</f>
        <v>2350</v>
      </c>
      <c r="G35">
        <f>MIN(A26:A35)</f>
        <v>2138</v>
      </c>
      <c r="H35">
        <f t="shared" si="10"/>
        <v>2244</v>
      </c>
    </row>
    <row r="36" spans="1:8" x14ac:dyDescent="0.2">
      <c r="A36">
        <v>2349</v>
      </c>
      <c r="B36">
        <f t="shared" si="0"/>
        <v>-1</v>
      </c>
      <c r="C36">
        <f t="shared" ref="C36" si="34">B36-B35</f>
        <v>-15</v>
      </c>
      <c r="D36">
        <f>AVERAGE(A27:A36)</f>
        <v>2281.8000000000002</v>
      </c>
      <c r="E36">
        <f t="shared" si="9"/>
        <v>2053.6200000000003</v>
      </c>
      <c r="F36">
        <f>MAX(A27:A36)</f>
        <v>2350</v>
      </c>
      <c r="G36">
        <f>MIN(A27:A36)</f>
        <v>2138</v>
      </c>
      <c r="H36">
        <f t="shared" si="10"/>
        <v>2244</v>
      </c>
    </row>
    <row r="37" spans="1:8" x14ac:dyDescent="0.2">
      <c r="A37">
        <v>2346</v>
      </c>
      <c r="B37">
        <f t="shared" si="0"/>
        <v>-3</v>
      </c>
      <c r="C37">
        <f t="shared" ref="C37" si="35">B37-B36</f>
        <v>-2</v>
      </c>
      <c r="D37">
        <f>AVERAGE(A28:A37)</f>
        <v>2302.3000000000002</v>
      </c>
      <c r="E37">
        <f t="shared" si="9"/>
        <v>2072.0700000000002</v>
      </c>
      <c r="F37">
        <f>MAX(A28:A37)</f>
        <v>2350</v>
      </c>
      <c r="G37">
        <f>MIN(A28:A37)</f>
        <v>2138</v>
      </c>
      <c r="H37">
        <f t="shared" si="10"/>
        <v>2244</v>
      </c>
    </row>
    <row r="38" spans="1:8" x14ac:dyDescent="0.2">
      <c r="A38">
        <v>2336</v>
      </c>
      <c r="B38">
        <f t="shared" si="0"/>
        <v>-10</v>
      </c>
      <c r="C38">
        <f t="shared" ref="C38" si="36">B38-B37</f>
        <v>-7</v>
      </c>
      <c r="D38">
        <f>AVERAGE(A29:A38)</f>
        <v>2301.8000000000002</v>
      </c>
      <c r="E38">
        <f t="shared" si="9"/>
        <v>2071.6200000000003</v>
      </c>
      <c r="F38">
        <f>MAX(A29:A38)</f>
        <v>2350</v>
      </c>
      <c r="G38">
        <f>MIN(A29:A38)</f>
        <v>2138</v>
      </c>
      <c r="H38">
        <f t="shared" si="10"/>
        <v>2244</v>
      </c>
    </row>
    <row r="39" spans="1:8" x14ac:dyDescent="0.2">
      <c r="A39">
        <v>2121</v>
      </c>
      <c r="B39">
        <f t="shared" si="0"/>
        <v>-215</v>
      </c>
      <c r="C39">
        <f t="shared" ref="C39" si="37">B39-B38</f>
        <v>-205</v>
      </c>
      <c r="D39">
        <f>AVERAGE(A30:A39)</f>
        <v>2300.1</v>
      </c>
      <c r="E39">
        <f t="shared" si="9"/>
        <v>2070.09</v>
      </c>
      <c r="F39">
        <f>MAX(A30:A39)</f>
        <v>2350</v>
      </c>
      <c r="G39">
        <f>MIN(A30:A39)</f>
        <v>2121</v>
      </c>
      <c r="H39">
        <f t="shared" si="10"/>
        <v>2235.5</v>
      </c>
    </row>
    <row r="40" spans="1:8" x14ac:dyDescent="0.2">
      <c r="A40">
        <v>2125</v>
      </c>
      <c r="B40">
        <f t="shared" si="0"/>
        <v>4</v>
      </c>
      <c r="C40">
        <f t="shared" ref="C40" si="38">B40-B39</f>
        <v>219</v>
      </c>
      <c r="D40">
        <f>AVERAGE(A31:A40)</f>
        <v>2278.5</v>
      </c>
      <c r="E40">
        <f t="shared" si="9"/>
        <v>2050.65</v>
      </c>
      <c r="F40">
        <f>MAX(A31:A40)</f>
        <v>2350</v>
      </c>
      <c r="G40">
        <f>MIN(A31:A40)</f>
        <v>2121</v>
      </c>
      <c r="H40">
        <f t="shared" si="10"/>
        <v>2235.5</v>
      </c>
    </row>
    <row r="41" spans="1:8" x14ac:dyDescent="0.2">
      <c r="A41">
        <v>2122</v>
      </c>
      <c r="B41">
        <f t="shared" si="0"/>
        <v>-3</v>
      </c>
      <c r="C41">
        <f t="shared" ref="C41" si="39">B41-B40</f>
        <v>-7</v>
      </c>
      <c r="D41">
        <f>AVERAGE(A32:A41)</f>
        <v>2276.3000000000002</v>
      </c>
      <c r="E41">
        <f t="shared" si="9"/>
        <v>2048.67</v>
      </c>
      <c r="F41">
        <f>MAX(A32:A41)</f>
        <v>2350</v>
      </c>
      <c r="G41">
        <f>MIN(A32:A41)</f>
        <v>2121</v>
      </c>
      <c r="H41">
        <f t="shared" si="10"/>
        <v>2235.5</v>
      </c>
    </row>
    <row r="42" spans="1:8" x14ac:dyDescent="0.2">
      <c r="A42">
        <v>2122</v>
      </c>
      <c r="B42">
        <f t="shared" si="0"/>
        <v>0</v>
      </c>
      <c r="C42">
        <f t="shared" ref="C42" si="40">B42-B41</f>
        <v>3</v>
      </c>
      <c r="D42">
        <f>AVERAGE(A33:A42)</f>
        <v>2254.6999999999998</v>
      </c>
      <c r="E42">
        <f t="shared" si="9"/>
        <v>2029.2299999999998</v>
      </c>
      <c r="F42">
        <f>MAX(A33:A42)</f>
        <v>2350</v>
      </c>
      <c r="G42">
        <f>MIN(A33:A42)</f>
        <v>2121</v>
      </c>
      <c r="H42">
        <f t="shared" si="10"/>
        <v>2235.5</v>
      </c>
    </row>
    <row r="43" spans="1:8" x14ac:dyDescent="0.2">
      <c r="A43">
        <v>2346</v>
      </c>
      <c r="B43">
        <f t="shared" si="0"/>
        <v>224</v>
      </c>
      <c r="C43">
        <f t="shared" ref="C43" si="41">B43-B42</f>
        <v>224</v>
      </c>
      <c r="D43">
        <f>AVERAGE(A34:A43)</f>
        <v>2255.3000000000002</v>
      </c>
      <c r="E43">
        <f t="shared" si="9"/>
        <v>2029.7700000000002</v>
      </c>
      <c r="F43">
        <f>MAX(A34:A43)</f>
        <v>2350</v>
      </c>
      <c r="G43">
        <f>MIN(A34:A43)</f>
        <v>2121</v>
      </c>
      <c r="H43">
        <f t="shared" si="10"/>
        <v>2235.5</v>
      </c>
    </row>
    <row r="44" spans="1:8" x14ac:dyDescent="0.2">
      <c r="A44">
        <v>2342</v>
      </c>
      <c r="B44">
        <f t="shared" si="0"/>
        <v>-4</v>
      </c>
      <c r="C44">
        <f t="shared" ref="C44" si="42">B44-B43</f>
        <v>-228</v>
      </c>
      <c r="D44">
        <f>AVERAGE(A35:A44)</f>
        <v>2255.9</v>
      </c>
      <c r="E44">
        <f t="shared" si="9"/>
        <v>2030.3100000000002</v>
      </c>
      <c r="F44">
        <f>MAX(A35:A44)</f>
        <v>2350</v>
      </c>
      <c r="G44">
        <f>MIN(A35:A44)</f>
        <v>2121</v>
      </c>
      <c r="H44">
        <f t="shared" si="10"/>
        <v>2235.5</v>
      </c>
    </row>
    <row r="45" spans="1:8" x14ac:dyDescent="0.2">
      <c r="A45">
        <v>2340</v>
      </c>
      <c r="B45">
        <f t="shared" si="0"/>
        <v>-2</v>
      </c>
      <c r="C45">
        <f t="shared" ref="C45" si="43">B45-B44</f>
        <v>2</v>
      </c>
      <c r="D45">
        <f>AVERAGE(A36:A45)</f>
        <v>2254.9</v>
      </c>
      <c r="E45">
        <f t="shared" si="9"/>
        <v>2029.41</v>
      </c>
      <c r="F45">
        <f>MAX(A36:A45)</f>
        <v>2349</v>
      </c>
      <c r="G45">
        <f>MIN(A36:A45)</f>
        <v>2121</v>
      </c>
      <c r="H45">
        <f t="shared" si="10"/>
        <v>2235</v>
      </c>
    </row>
    <row r="46" spans="1:8" x14ac:dyDescent="0.2">
      <c r="A46">
        <v>2123</v>
      </c>
      <c r="B46">
        <f t="shared" si="0"/>
        <v>-217</v>
      </c>
      <c r="C46">
        <f t="shared" ref="C46" si="44">B46-B45</f>
        <v>-215</v>
      </c>
      <c r="D46">
        <f>AVERAGE(A37:A46)</f>
        <v>2232.3000000000002</v>
      </c>
      <c r="E46">
        <f t="shared" si="9"/>
        <v>2009.0700000000002</v>
      </c>
      <c r="F46">
        <f>MAX(A37:A46)</f>
        <v>2346</v>
      </c>
      <c r="G46">
        <f>MIN(A37:A46)</f>
        <v>2121</v>
      </c>
      <c r="H46">
        <f t="shared" si="10"/>
        <v>2233.5</v>
      </c>
    </row>
    <row r="47" spans="1:8" x14ac:dyDescent="0.2">
      <c r="A47">
        <v>2126</v>
      </c>
      <c r="B47">
        <f t="shared" si="0"/>
        <v>3</v>
      </c>
      <c r="C47">
        <f t="shared" ref="C47" si="45">B47-B46</f>
        <v>220</v>
      </c>
      <c r="D47">
        <f>AVERAGE(A38:A47)</f>
        <v>2210.3000000000002</v>
      </c>
      <c r="E47">
        <f t="shared" si="9"/>
        <v>1989.2700000000002</v>
      </c>
      <c r="F47">
        <f>MAX(A38:A47)</f>
        <v>2346</v>
      </c>
      <c r="G47">
        <f>MIN(A38:A47)</f>
        <v>2121</v>
      </c>
      <c r="H47">
        <f t="shared" si="10"/>
        <v>2233.5</v>
      </c>
    </row>
    <row r="48" spans="1:8" x14ac:dyDescent="0.2">
      <c r="A48">
        <v>2130</v>
      </c>
      <c r="B48">
        <f t="shared" si="0"/>
        <v>4</v>
      </c>
      <c r="C48">
        <f t="shared" ref="C48" si="46">B48-B47</f>
        <v>1</v>
      </c>
      <c r="D48">
        <f>AVERAGE(A39:A48)</f>
        <v>2189.6999999999998</v>
      </c>
      <c r="E48">
        <f t="shared" si="9"/>
        <v>1970.7299999999998</v>
      </c>
      <c r="F48">
        <f>MAX(A39:A48)</f>
        <v>2346</v>
      </c>
      <c r="G48">
        <f>MIN(A39:A48)</f>
        <v>2121</v>
      </c>
      <c r="H48">
        <f t="shared" si="10"/>
        <v>2233.5</v>
      </c>
    </row>
    <row r="49" spans="1:8" x14ac:dyDescent="0.2">
      <c r="A49">
        <v>2124</v>
      </c>
      <c r="B49">
        <f t="shared" si="0"/>
        <v>-6</v>
      </c>
      <c r="C49">
        <f t="shared" ref="C49" si="47">B49-B48</f>
        <v>-10</v>
      </c>
      <c r="D49">
        <f>AVERAGE(A40:A49)</f>
        <v>2190</v>
      </c>
      <c r="E49">
        <f t="shared" si="9"/>
        <v>1971</v>
      </c>
      <c r="F49">
        <f>MAX(A40:A49)</f>
        <v>2346</v>
      </c>
      <c r="G49">
        <f>MIN(A40:A49)</f>
        <v>2122</v>
      </c>
      <c r="H49">
        <f t="shared" si="10"/>
        <v>2234</v>
      </c>
    </row>
    <row r="50" spans="1:8" x14ac:dyDescent="0.2">
      <c r="A50">
        <v>2342</v>
      </c>
      <c r="B50">
        <f t="shared" si="0"/>
        <v>218</v>
      </c>
      <c r="C50">
        <f t="shared" ref="C50" si="48">B50-B49</f>
        <v>224</v>
      </c>
      <c r="D50">
        <f>AVERAGE(A41:A50)</f>
        <v>2211.6999999999998</v>
      </c>
      <c r="E50">
        <f t="shared" si="9"/>
        <v>1990.53</v>
      </c>
      <c r="F50">
        <f>MAX(A41:A50)</f>
        <v>2346</v>
      </c>
      <c r="G50">
        <f>MIN(A41:A50)</f>
        <v>2122</v>
      </c>
      <c r="H50">
        <f t="shared" si="10"/>
        <v>2234</v>
      </c>
    </row>
    <row r="51" spans="1:8" x14ac:dyDescent="0.2">
      <c r="A51">
        <v>2346</v>
      </c>
      <c r="B51">
        <f t="shared" si="0"/>
        <v>4</v>
      </c>
      <c r="C51">
        <f t="shared" ref="C51" si="49">B51-B50</f>
        <v>-214</v>
      </c>
      <c r="D51">
        <f>AVERAGE(A42:A51)</f>
        <v>2234.1</v>
      </c>
      <c r="E51">
        <f t="shared" si="9"/>
        <v>2010.69</v>
      </c>
      <c r="F51">
        <f>MAX(A42:A51)</f>
        <v>2346</v>
      </c>
      <c r="G51">
        <f>MIN(A42:A51)</f>
        <v>2122</v>
      </c>
      <c r="H51">
        <f t="shared" si="10"/>
        <v>2234</v>
      </c>
    </row>
    <row r="52" spans="1:8" x14ac:dyDescent="0.2">
      <c r="A52">
        <v>2341</v>
      </c>
      <c r="B52">
        <f t="shared" si="0"/>
        <v>-5</v>
      </c>
      <c r="C52">
        <f t="shared" ref="C52" si="50">B52-B51</f>
        <v>-9</v>
      </c>
      <c r="D52">
        <f>AVERAGE(A43:A52)</f>
        <v>2256</v>
      </c>
      <c r="E52">
        <f t="shared" si="9"/>
        <v>2030.4</v>
      </c>
      <c r="F52">
        <f>MAX(A43:A52)</f>
        <v>2346</v>
      </c>
      <c r="G52">
        <f>MIN(A43:A52)</f>
        <v>2123</v>
      </c>
      <c r="H52">
        <f t="shared" si="10"/>
        <v>2234.5</v>
      </c>
    </row>
    <row r="53" spans="1:8" x14ac:dyDescent="0.2">
      <c r="A53">
        <v>2337</v>
      </c>
      <c r="B53">
        <f t="shared" si="0"/>
        <v>-4</v>
      </c>
      <c r="C53">
        <f t="shared" ref="C53" si="51">B53-B52</f>
        <v>1</v>
      </c>
      <c r="D53">
        <f>AVERAGE(A44:A53)</f>
        <v>2255.1</v>
      </c>
      <c r="E53">
        <f t="shared" si="9"/>
        <v>2029.59</v>
      </c>
      <c r="F53">
        <f>MAX(A44:A53)</f>
        <v>2346</v>
      </c>
      <c r="G53">
        <f>MIN(A44:A53)</f>
        <v>2123</v>
      </c>
      <c r="H53">
        <f t="shared" si="10"/>
        <v>2234.5</v>
      </c>
    </row>
    <row r="54" spans="1:8" x14ac:dyDescent="0.2">
      <c r="A54">
        <v>2339</v>
      </c>
      <c r="B54">
        <f t="shared" si="0"/>
        <v>2</v>
      </c>
      <c r="C54">
        <f t="shared" ref="C54" si="52">B54-B53</f>
        <v>6</v>
      </c>
      <c r="D54">
        <f>AVERAGE(A45:A54)</f>
        <v>2254.8000000000002</v>
      </c>
      <c r="E54">
        <f t="shared" si="9"/>
        <v>2029.3200000000002</v>
      </c>
      <c r="F54">
        <f>MAX(A45:A54)</f>
        <v>2346</v>
      </c>
      <c r="G54">
        <f>MIN(A45:A54)</f>
        <v>2123</v>
      </c>
      <c r="H54">
        <f t="shared" si="10"/>
        <v>2234.5</v>
      </c>
    </row>
    <row r="55" spans="1:8" x14ac:dyDescent="0.2">
      <c r="A55">
        <v>2338</v>
      </c>
      <c r="B55">
        <f t="shared" si="0"/>
        <v>-1</v>
      </c>
      <c r="C55">
        <f t="shared" ref="C55" si="53">B55-B54</f>
        <v>-3</v>
      </c>
      <c r="D55">
        <f>AVERAGE(A46:A55)</f>
        <v>2254.6</v>
      </c>
      <c r="E55">
        <f t="shared" si="9"/>
        <v>2029.1399999999999</v>
      </c>
      <c r="F55">
        <f>MAX(A46:A55)</f>
        <v>2346</v>
      </c>
      <c r="G55">
        <f>MIN(A46:A55)</f>
        <v>2123</v>
      </c>
      <c r="H55">
        <f t="shared" si="10"/>
        <v>2234.5</v>
      </c>
    </row>
    <row r="56" spans="1:8" x14ac:dyDescent="0.2">
      <c r="A56">
        <v>2340</v>
      </c>
      <c r="B56">
        <f t="shared" si="0"/>
        <v>2</v>
      </c>
      <c r="C56">
        <f t="shared" ref="C56" si="54">B56-B55</f>
        <v>3</v>
      </c>
      <c r="D56">
        <f>AVERAGE(A47:A56)</f>
        <v>2276.3000000000002</v>
      </c>
      <c r="E56">
        <f t="shared" si="9"/>
        <v>2048.67</v>
      </c>
      <c r="F56">
        <f>MAX(A47:A56)</f>
        <v>2346</v>
      </c>
      <c r="G56">
        <f>MIN(A47:A56)</f>
        <v>2124</v>
      </c>
      <c r="H56">
        <f t="shared" si="10"/>
        <v>2235</v>
      </c>
    </row>
    <row r="57" spans="1:8" x14ac:dyDescent="0.2">
      <c r="A57">
        <v>2344</v>
      </c>
      <c r="B57">
        <f t="shared" si="0"/>
        <v>4</v>
      </c>
      <c r="C57">
        <f t="shared" ref="C57" si="55">B57-B56</f>
        <v>2</v>
      </c>
      <c r="D57">
        <f>AVERAGE(A48:A57)</f>
        <v>2298.1</v>
      </c>
      <c r="E57">
        <f t="shared" si="9"/>
        <v>2068.29</v>
      </c>
      <c r="F57">
        <f>MAX(A48:A57)</f>
        <v>2346</v>
      </c>
      <c r="G57">
        <f>MIN(A48:A57)</f>
        <v>2124</v>
      </c>
      <c r="H57">
        <f t="shared" si="10"/>
        <v>2235</v>
      </c>
    </row>
    <row r="58" spans="1:8" x14ac:dyDescent="0.2">
      <c r="A58">
        <v>2152</v>
      </c>
      <c r="B58">
        <f t="shared" si="0"/>
        <v>-192</v>
      </c>
      <c r="C58">
        <f t="shared" ref="C58" si="56">B58-B57</f>
        <v>-196</v>
      </c>
      <c r="D58">
        <f>AVERAGE(A49:A58)</f>
        <v>2300.3000000000002</v>
      </c>
      <c r="E58">
        <f t="shared" si="9"/>
        <v>2070.2700000000004</v>
      </c>
      <c r="F58">
        <f>MAX(A49:A58)</f>
        <v>2346</v>
      </c>
      <c r="G58">
        <f>MIN(A49:A58)</f>
        <v>2124</v>
      </c>
      <c r="H58">
        <f t="shared" si="10"/>
        <v>2235</v>
      </c>
    </row>
    <row r="59" spans="1:8" x14ac:dyDescent="0.2">
      <c r="A59">
        <v>2338</v>
      </c>
      <c r="B59">
        <f t="shared" si="0"/>
        <v>186</v>
      </c>
      <c r="C59">
        <f t="shared" ref="C59" si="57">B59-B58</f>
        <v>378</v>
      </c>
      <c r="D59">
        <f>AVERAGE(A50:A59)</f>
        <v>2321.6999999999998</v>
      </c>
      <c r="E59">
        <f t="shared" si="9"/>
        <v>2089.5299999999997</v>
      </c>
      <c r="F59">
        <f>MAX(A50:A59)</f>
        <v>2346</v>
      </c>
      <c r="G59">
        <f>MIN(A50:A59)</f>
        <v>2152</v>
      </c>
      <c r="H59">
        <f t="shared" si="10"/>
        <v>2249</v>
      </c>
    </row>
    <row r="60" spans="1:8" x14ac:dyDescent="0.2">
      <c r="A60">
        <v>2141</v>
      </c>
      <c r="B60">
        <f t="shared" si="0"/>
        <v>-197</v>
      </c>
      <c r="C60">
        <f t="shared" ref="C60" si="58">B60-B59</f>
        <v>-383</v>
      </c>
      <c r="D60">
        <f>AVERAGE(A51:A60)</f>
        <v>2301.6</v>
      </c>
      <c r="E60">
        <f t="shared" si="9"/>
        <v>2071.44</v>
      </c>
      <c r="F60">
        <f>MAX(A51:A60)</f>
        <v>2346</v>
      </c>
      <c r="G60">
        <f>MIN(A51:A60)</f>
        <v>2141</v>
      </c>
      <c r="H60">
        <f t="shared" si="10"/>
        <v>2243.5</v>
      </c>
    </row>
    <row r="61" spans="1:8" x14ac:dyDescent="0.2">
      <c r="A61">
        <v>2341</v>
      </c>
      <c r="B61">
        <f t="shared" si="0"/>
        <v>200</v>
      </c>
      <c r="C61">
        <f t="shared" ref="C61" si="59">B61-B60</f>
        <v>397</v>
      </c>
      <c r="D61">
        <f>AVERAGE(A52:A61)</f>
        <v>2301.1</v>
      </c>
      <c r="E61">
        <f t="shared" si="9"/>
        <v>2070.9899999999998</v>
      </c>
      <c r="F61">
        <f>MAX(A52:A61)</f>
        <v>2344</v>
      </c>
      <c r="G61">
        <f>MIN(A52:A61)</f>
        <v>2141</v>
      </c>
      <c r="H61">
        <f t="shared" si="10"/>
        <v>2242.5</v>
      </c>
    </row>
    <row r="62" spans="1:8" x14ac:dyDescent="0.2">
      <c r="A62">
        <v>2138</v>
      </c>
      <c r="B62">
        <f t="shared" si="0"/>
        <v>-203</v>
      </c>
      <c r="C62">
        <f t="shared" ref="C62" si="60">B62-B61</f>
        <v>-403</v>
      </c>
      <c r="D62">
        <f>AVERAGE(A53:A62)</f>
        <v>2280.8000000000002</v>
      </c>
      <c r="E62">
        <f t="shared" si="9"/>
        <v>2052.7200000000003</v>
      </c>
      <c r="F62">
        <f>MAX(A53:A62)</f>
        <v>2344</v>
      </c>
      <c r="G62">
        <f>MIN(A53:A62)</f>
        <v>2138</v>
      </c>
      <c r="H62">
        <f t="shared" si="10"/>
        <v>2241</v>
      </c>
    </row>
    <row r="63" spans="1:8" x14ac:dyDescent="0.2">
      <c r="A63">
        <v>2341</v>
      </c>
      <c r="B63">
        <f t="shared" si="0"/>
        <v>203</v>
      </c>
      <c r="C63">
        <f t="shared" ref="C63" si="61">B63-B62</f>
        <v>406</v>
      </c>
      <c r="D63">
        <f>AVERAGE(A54:A63)</f>
        <v>2281.1999999999998</v>
      </c>
      <c r="E63">
        <f t="shared" si="9"/>
        <v>2053.08</v>
      </c>
      <c r="F63">
        <f>MAX(A54:A63)</f>
        <v>2344</v>
      </c>
      <c r="G63">
        <f>MIN(A54:A63)</f>
        <v>2138</v>
      </c>
      <c r="H63">
        <f t="shared" si="10"/>
        <v>2241</v>
      </c>
    </row>
    <row r="64" spans="1:8" x14ac:dyDescent="0.2">
      <c r="A64">
        <v>2144</v>
      </c>
      <c r="B64">
        <f t="shared" si="0"/>
        <v>-197</v>
      </c>
      <c r="C64">
        <f t="shared" ref="C64" si="62">B64-B63</f>
        <v>-400</v>
      </c>
      <c r="D64">
        <f>AVERAGE(A55:A64)</f>
        <v>2261.6999999999998</v>
      </c>
      <c r="E64">
        <f t="shared" si="9"/>
        <v>2035.53</v>
      </c>
      <c r="F64">
        <f>MAX(A55:A64)</f>
        <v>2344</v>
      </c>
      <c r="G64">
        <f>MIN(A55:A64)</f>
        <v>2138</v>
      </c>
      <c r="H64">
        <f t="shared" si="10"/>
        <v>2241</v>
      </c>
    </row>
    <row r="65" spans="1:8" x14ac:dyDescent="0.2">
      <c r="A65">
        <v>2338</v>
      </c>
      <c r="B65">
        <f t="shared" si="0"/>
        <v>194</v>
      </c>
      <c r="C65">
        <f t="shared" ref="C65" si="63">B65-B64</f>
        <v>391</v>
      </c>
      <c r="D65">
        <f>AVERAGE(A56:A65)</f>
        <v>2261.6999999999998</v>
      </c>
      <c r="E65">
        <f t="shared" si="9"/>
        <v>2035.53</v>
      </c>
      <c r="F65">
        <f>MAX(A56:A65)</f>
        <v>2344</v>
      </c>
      <c r="G65">
        <f>MIN(A56:A65)</f>
        <v>2138</v>
      </c>
      <c r="H65">
        <f t="shared" si="10"/>
        <v>2241</v>
      </c>
    </row>
    <row r="66" spans="1:8" x14ac:dyDescent="0.2">
      <c r="A66">
        <v>2340</v>
      </c>
      <c r="B66">
        <f t="shared" si="0"/>
        <v>2</v>
      </c>
      <c r="C66">
        <f t="shared" ref="C66" si="64">B66-B65</f>
        <v>-192</v>
      </c>
      <c r="D66">
        <f>AVERAGE(A57:A66)</f>
        <v>2261.6999999999998</v>
      </c>
      <c r="E66">
        <f t="shared" si="9"/>
        <v>2035.53</v>
      </c>
      <c r="F66">
        <f>MAX(A57:A66)</f>
        <v>2344</v>
      </c>
      <c r="G66">
        <f>MIN(A57:A66)</f>
        <v>2138</v>
      </c>
      <c r="H66">
        <f t="shared" si="10"/>
        <v>2241</v>
      </c>
    </row>
    <row r="67" spans="1:8" x14ac:dyDescent="0.2">
      <c r="A67">
        <v>2336</v>
      </c>
      <c r="B67">
        <f t="shared" si="0"/>
        <v>-4</v>
      </c>
      <c r="C67">
        <f t="shared" ref="C67:C87" si="65">B67-B66</f>
        <v>-6</v>
      </c>
      <c r="D67">
        <f>AVERAGE(A58:A67)</f>
        <v>2260.9</v>
      </c>
      <c r="E67">
        <f t="shared" si="9"/>
        <v>2034.8100000000002</v>
      </c>
      <c r="F67">
        <f>MAX(A58:A67)</f>
        <v>2341</v>
      </c>
      <c r="G67">
        <f>MIN(A58:A67)</f>
        <v>2138</v>
      </c>
      <c r="H67">
        <f t="shared" si="10"/>
        <v>2239.5</v>
      </c>
    </row>
    <row r="68" spans="1:8" x14ac:dyDescent="0.2">
      <c r="A68">
        <v>2300</v>
      </c>
      <c r="B68">
        <f t="shared" ref="B68" si="66">A68-A67</f>
        <v>-36</v>
      </c>
      <c r="C68">
        <f t="shared" si="65"/>
        <v>-32</v>
      </c>
      <c r="D68">
        <f t="shared" ref="D68:D77" si="67">AVERAGE(A59:A68)</f>
        <v>2275.6999999999998</v>
      </c>
      <c r="E68">
        <f t="shared" si="9"/>
        <v>2048.13</v>
      </c>
      <c r="F68">
        <f t="shared" ref="F68:F77" si="68">MAX(A59:A68)</f>
        <v>2341</v>
      </c>
      <c r="G68">
        <f t="shared" ref="G68:G77" si="69">MIN(A59:A68)</f>
        <v>2138</v>
      </c>
      <c r="H68">
        <f t="shared" si="10"/>
        <v>2239.5</v>
      </c>
    </row>
    <row r="69" spans="1:8" x14ac:dyDescent="0.2">
      <c r="A69">
        <v>2300</v>
      </c>
      <c r="B69">
        <f t="shared" ref="B69" si="70">A69-A68</f>
        <v>0</v>
      </c>
      <c r="C69">
        <f t="shared" si="65"/>
        <v>36</v>
      </c>
      <c r="D69">
        <f t="shared" si="67"/>
        <v>2271.9</v>
      </c>
      <c r="E69">
        <f t="shared" si="9"/>
        <v>2044.71</v>
      </c>
      <c r="F69">
        <f t="shared" si="68"/>
        <v>2341</v>
      </c>
      <c r="G69">
        <f t="shared" si="69"/>
        <v>2138</v>
      </c>
      <c r="H69">
        <f t="shared" si="10"/>
        <v>2239.5</v>
      </c>
    </row>
    <row r="70" spans="1:8" x14ac:dyDescent="0.2">
      <c r="A70">
        <v>2300</v>
      </c>
      <c r="B70">
        <f t="shared" ref="B70" si="71">A70-A69</f>
        <v>0</v>
      </c>
      <c r="C70">
        <f t="shared" si="65"/>
        <v>0</v>
      </c>
      <c r="D70">
        <f t="shared" si="67"/>
        <v>2287.8000000000002</v>
      </c>
      <c r="E70">
        <f t="shared" si="9"/>
        <v>2059.0200000000004</v>
      </c>
      <c r="F70">
        <f t="shared" si="68"/>
        <v>2341</v>
      </c>
      <c r="G70">
        <f t="shared" si="69"/>
        <v>2138</v>
      </c>
      <c r="H70">
        <f t="shared" si="10"/>
        <v>2239.5</v>
      </c>
    </row>
    <row r="71" spans="1:8" x14ac:dyDescent="0.2">
      <c r="A71">
        <v>2300</v>
      </c>
      <c r="B71">
        <f t="shared" ref="B71" si="72">A71-A70</f>
        <v>0</v>
      </c>
      <c r="C71">
        <f t="shared" si="65"/>
        <v>0</v>
      </c>
      <c r="D71">
        <f t="shared" si="67"/>
        <v>2283.6999999999998</v>
      </c>
      <c r="E71">
        <f t="shared" si="9"/>
        <v>2055.33</v>
      </c>
      <c r="F71">
        <f t="shared" si="68"/>
        <v>2341</v>
      </c>
      <c r="G71">
        <f t="shared" si="69"/>
        <v>2138</v>
      </c>
      <c r="H71">
        <f t="shared" si="10"/>
        <v>2239.5</v>
      </c>
    </row>
    <row r="72" spans="1:8" x14ac:dyDescent="0.2">
      <c r="A72">
        <v>2300</v>
      </c>
      <c r="B72">
        <f t="shared" ref="B72" si="73">A72-A71</f>
        <v>0</v>
      </c>
      <c r="C72">
        <f t="shared" si="65"/>
        <v>0</v>
      </c>
      <c r="D72">
        <f t="shared" si="67"/>
        <v>2299.9</v>
      </c>
      <c r="E72">
        <f t="shared" si="9"/>
        <v>2069.9100000000003</v>
      </c>
      <c r="F72">
        <f t="shared" si="68"/>
        <v>2341</v>
      </c>
      <c r="G72">
        <f t="shared" si="69"/>
        <v>2144</v>
      </c>
      <c r="H72">
        <f t="shared" si="10"/>
        <v>2242.5</v>
      </c>
    </row>
    <row r="73" spans="1:8" x14ac:dyDescent="0.2">
      <c r="A73">
        <v>2300</v>
      </c>
      <c r="B73">
        <f t="shared" ref="B73" si="74">A73-A72</f>
        <v>0</v>
      </c>
      <c r="C73">
        <f t="shared" si="65"/>
        <v>0</v>
      </c>
      <c r="D73">
        <f t="shared" si="67"/>
        <v>2295.8000000000002</v>
      </c>
      <c r="E73">
        <f t="shared" si="9"/>
        <v>2066.2200000000003</v>
      </c>
      <c r="F73">
        <f t="shared" si="68"/>
        <v>2340</v>
      </c>
      <c r="G73">
        <f t="shared" si="69"/>
        <v>2144</v>
      </c>
      <c r="H73">
        <f t="shared" si="10"/>
        <v>2242</v>
      </c>
    </row>
    <row r="74" spans="1:8" x14ac:dyDescent="0.2">
      <c r="A74">
        <v>2300</v>
      </c>
      <c r="B74">
        <f t="shared" ref="B74" si="75">A74-A73</f>
        <v>0</v>
      </c>
      <c r="C74">
        <f t="shared" si="65"/>
        <v>0</v>
      </c>
      <c r="D74">
        <f t="shared" si="67"/>
        <v>2311.4</v>
      </c>
      <c r="E74">
        <f t="shared" si="9"/>
        <v>2080.2600000000002</v>
      </c>
      <c r="F74">
        <f t="shared" si="68"/>
        <v>2340</v>
      </c>
      <c r="G74">
        <f t="shared" si="69"/>
        <v>2300</v>
      </c>
      <c r="H74">
        <f t="shared" si="10"/>
        <v>2320</v>
      </c>
    </row>
    <row r="75" spans="1:8" x14ac:dyDescent="0.2">
      <c r="A75">
        <v>2300</v>
      </c>
      <c r="B75">
        <f t="shared" ref="B75" si="76">A75-A74</f>
        <v>0</v>
      </c>
      <c r="C75">
        <f t="shared" si="65"/>
        <v>0</v>
      </c>
      <c r="D75">
        <f t="shared" si="67"/>
        <v>2307.6</v>
      </c>
      <c r="E75">
        <f t="shared" si="9"/>
        <v>2076.84</v>
      </c>
      <c r="F75">
        <f t="shared" si="68"/>
        <v>2340</v>
      </c>
      <c r="G75">
        <f t="shared" si="69"/>
        <v>2300</v>
      </c>
      <c r="H75">
        <f t="shared" si="10"/>
        <v>2320</v>
      </c>
    </row>
    <row r="76" spans="1:8" x14ac:dyDescent="0.2">
      <c r="A76">
        <v>2300</v>
      </c>
      <c r="B76">
        <f t="shared" ref="B76" si="77">A76-A75</f>
        <v>0</v>
      </c>
      <c r="C76">
        <f t="shared" si="65"/>
        <v>0</v>
      </c>
      <c r="D76">
        <f t="shared" si="67"/>
        <v>2303.6</v>
      </c>
      <c r="E76">
        <f t="shared" ref="E76:E87" si="78">D76*0.9</f>
        <v>2073.2399999999998</v>
      </c>
      <c r="F76">
        <f t="shared" si="68"/>
        <v>2336</v>
      </c>
      <c r="G76">
        <f t="shared" si="69"/>
        <v>2300</v>
      </c>
      <c r="H76">
        <f t="shared" ref="H76:H85" si="79">AVERAGE(F76:G76)</f>
        <v>2318</v>
      </c>
    </row>
    <row r="77" spans="1:8" x14ac:dyDescent="0.2">
      <c r="A77">
        <v>2299</v>
      </c>
      <c r="B77">
        <f t="shared" ref="B77:B87" si="80">A77-A76</f>
        <v>-1</v>
      </c>
      <c r="C77">
        <f t="shared" si="65"/>
        <v>-1</v>
      </c>
      <c r="D77">
        <f t="shared" si="67"/>
        <v>2299.9</v>
      </c>
      <c r="E77">
        <f t="shared" si="78"/>
        <v>2069.9100000000003</v>
      </c>
      <c r="F77">
        <f t="shared" si="68"/>
        <v>2300</v>
      </c>
      <c r="G77">
        <f t="shared" si="69"/>
        <v>2299</v>
      </c>
      <c r="H77">
        <f t="shared" si="79"/>
        <v>2299.5</v>
      </c>
    </row>
    <row r="78" spans="1:8" x14ac:dyDescent="0.2">
      <c r="A78">
        <v>2298</v>
      </c>
      <c r="B78">
        <f t="shared" si="80"/>
        <v>-1</v>
      </c>
      <c r="C78">
        <f t="shared" si="65"/>
        <v>0</v>
      </c>
      <c r="D78">
        <f t="shared" ref="D78:D87" si="81">AVERAGE(A69:A78)</f>
        <v>2299.6999999999998</v>
      </c>
      <c r="E78">
        <f t="shared" si="78"/>
        <v>2069.73</v>
      </c>
      <c r="F78">
        <f t="shared" ref="F78:F87" si="82">MAX(A69:A78)</f>
        <v>2300</v>
      </c>
      <c r="G78">
        <f t="shared" ref="G78:G87" si="83">MIN(A69:A78)</f>
        <v>2298</v>
      </c>
      <c r="H78">
        <f t="shared" si="79"/>
        <v>2299</v>
      </c>
    </row>
    <row r="79" spans="1:8" x14ac:dyDescent="0.2">
      <c r="A79">
        <v>2297</v>
      </c>
      <c r="B79">
        <f t="shared" si="80"/>
        <v>-1</v>
      </c>
      <c r="C79">
        <f t="shared" si="65"/>
        <v>0</v>
      </c>
      <c r="D79">
        <f t="shared" si="81"/>
        <v>2299.4</v>
      </c>
      <c r="E79">
        <f t="shared" si="78"/>
        <v>2069.46</v>
      </c>
      <c r="F79">
        <f t="shared" si="82"/>
        <v>2300</v>
      </c>
      <c r="G79">
        <f t="shared" si="83"/>
        <v>2297</v>
      </c>
      <c r="H79">
        <f t="shared" si="79"/>
        <v>2298.5</v>
      </c>
    </row>
    <row r="80" spans="1:8" x14ac:dyDescent="0.2">
      <c r="A80">
        <v>2296</v>
      </c>
      <c r="B80">
        <f t="shared" si="80"/>
        <v>-1</v>
      </c>
      <c r="C80">
        <f t="shared" si="65"/>
        <v>0</v>
      </c>
      <c r="D80">
        <f t="shared" si="81"/>
        <v>2299</v>
      </c>
      <c r="E80">
        <f t="shared" si="78"/>
        <v>2069.1</v>
      </c>
      <c r="F80">
        <f t="shared" si="82"/>
        <v>2300</v>
      </c>
      <c r="G80">
        <f t="shared" si="83"/>
        <v>2296</v>
      </c>
      <c r="H80">
        <f t="shared" si="79"/>
        <v>2298</v>
      </c>
    </row>
    <row r="81" spans="1:8" x14ac:dyDescent="0.2">
      <c r="A81">
        <v>2100</v>
      </c>
      <c r="B81">
        <f t="shared" si="80"/>
        <v>-196</v>
      </c>
      <c r="C81">
        <f t="shared" si="65"/>
        <v>-195</v>
      </c>
      <c r="D81">
        <f t="shared" si="81"/>
        <v>2279</v>
      </c>
      <c r="E81">
        <f t="shared" si="78"/>
        <v>2051.1</v>
      </c>
      <c r="F81">
        <f t="shared" si="82"/>
        <v>2300</v>
      </c>
      <c r="G81">
        <f t="shared" si="83"/>
        <v>2100</v>
      </c>
      <c r="H81">
        <f t="shared" si="79"/>
        <v>2200</v>
      </c>
    </row>
    <row r="82" spans="1:8" x14ac:dyDescent="0.2">
      <c r="A82">
        <v>2294</v>
      </c>
      <c r="B82">
        <f t="shared" si="80"/>
        <v>194</v>
      </c>
      <c r="C82">
        <f t="shared" si="65"/>
        <v>390</v>
      </c>
      <c r="D82">
        <f t="shared" si="81"/>
        <v>2278.4</v>
      </c>
      <c r="E82">
        <f t="shared" si="78"/>
        <v>2050.56</v>
      </c>
      <c r="F82">
        <f t="shared" si="82"/>
        <v>2300</v>
      </c>
      <c r="G82">
        <f t="shared" si="83"/>
        <v>2100</v>
      </c>
      <c r="H82">
        <f t="shared" si="79"/>
        <v>2200</v>
      </c>
    </row>
    <row r="83" spans="1:8" x14ac:dyDescent="0.2">
      <c r="A83">
        <v>2293</v>
      </c>
      <c r="B83">
        <f t="shared" si="80"/>
        <v>-1</v>
      </c>
      <c r="C83">
        <f t="shared" si="65"/>
        <v>-195</v>
      </c>
      <c r="D83">
        <f t="shared" si="81"/>
        <v>2277.6999999999998</v>
      </c>
      <c r="E83">
        <f t="shared" si="78"/>
        <v>2049.9299999999998</v>
      </c>
      <c r="F83">
        <f t="shared" si="82"/>
        <v>2300</v>
      </c>
      <c r="G83">
        <f t="shared" si="83"/>
        <v>2100</v>
      </c>
      <c r="H83">
        <f t="shared" si="79"/>
        <v>2200</v>
      </c>
    </row>
    <row r="84" spans="1:8" x14ac:dyDescent="0.2">
      <c r="A84">
        <v>2292</v>
      </c>
      <c r="B84">
        <f t="shared" si="80"/>
        <v>-1</v>
      </c>
      <c r="C84">
        <f t="shared" si="65"/>
        <v>0</v>
      </c>
      <c r="D84">
        <f t="shared" si="81"/>
        <v>2276.9</v>
      </c>
      <c r="E84">
        <f t="shared" si="78"/>
        <v>2049.21</v>
      </c>
      <c r="F84">
        <f t="shared" si="82"/>
        <v>2300</v>
      </c>
      <c r="G84">
        <f t="shared" si="83"/>
        <v>2100</v>
      </c>
      <c r="H84">
        <f t="shared" si="79"/>
        <v>2200</v>
      </c>
    </row>
    <row r="85" spans="1:8" x14ac:dyDescent="0.2">
      <c r="A85">
        <v>2291</v>
      </c>
      <c r="B85">
        <f t="shared" si="80"/>
        <v>-1</v>
      </c>
      <c r="C85">
        <f t="shared" si="65"/>
        <v>0</v>
      </c>
      <c r="D85">
        <f t="shared" si="81"/>
        <v>2276</v>
      </c>
      <c r="E85">
        <f t="shared" si="78"/>
        <v>2048.4</v>
      </c>
      <c r="F85">
        <f t="shared" si="82"/>
        <v>2300</v>
      </c>
      <c r="G85">
        <f t="shared" si="83"/>
        <v>2100</v>
      </c>
      <c r="H85">
        <f t="shared" si="79"/>
        <v>2200</v>
      </c>
    </row>
    <row r="86" spans="1:8" x14ac:dyDescent="0.2">
      <c r="A86">
        <v>2290</v>
      </c>
      <c r="B86">
        <f t="shared" si="80"/>
        <v>-1</v>
      </c>
      <c r="C86">
        <f t="shared" si="65"/>
        <v>0</v>
      </c>
      <c r="D86">
        <f t="shared" si="81"/>
        <v>2275</v>
      </c>
      <c r="E86">
        <f t="shared" si="78"/>
        <v>2047.5</v>
      </c>
      <c r="F86">
        <f t="shared" si="82"/>
        <v>2299</v>
      </c>
      <c r="G86">
        <f t="shared" si="83"/>
        <v>2100</v>
      </c>
      <c r="H86">
        <f t="shared" ref="H86:H87" si="84">AVERAGE(F86:G86)</f>
        <v>2199.5</v>
      </c>
    </row>
    <row r="87" spans="1:8" x14ac:dyDescent="0.2">
      <c r="A87">
        <v>2289</v>
      </c>
      <c r="B87">
        <f t="shared" si="80"/>
        <v>-1</v>
      </c>
      <c r="C87">
        <f t="shared" si="65"/>
        <v>0</v>
      </c>
      <c r="D87">
        <f t="shared" si="81"/>
        <v>2274</v>
      </c>
      <c r="E87">
        <f t="shared" si="78"/>
        <v>2046.6000000000001</v>
      </c>
      <c r="F87">
        <f t="shared" si="82"/>
        <v>2298</v>
      </c>
      <c r="G87">
        <f t="shared" si="83"/>
        <v>2100</v>
      </c>
      <c r="H87">
        <f t="shared" si="84"/>
        <v>2199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Pupipat Singkhorn</dc:creator>
  <cp:lastModifiedBy>Pupipat Singkhorn</cp:lastModifiedBy>
  <dcterms:created xsi:type="dcterms:W3CDTF">2024-05-20T08:32:21Z</dcterms:created>
  <dcterms:modified xsi:type="dcterms:W3CDTF">2024-05-20T16:44:38Z</dcterms:modified>
</cp:coreProperties>
</file>