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D4E52CD6-9DD9-4687-9DCD-F09EC9BBA792}" xr6:coauthVersionLast="36" xr6:coauthVersionMax="36" xr10:uidLastSave="{00000000-0000-0000-0000-000000000000}"/>
  <bookViews>
    <workbookView xWindow="0" yWindow="0" windowWidth="28800" windowHeight="12135" activeTab="1" xr2:uid="{92085838-BC66-4D6F-A883-872C35FAC3D3}"/>
  </bookViews>
  <sheets>
    <sheet name="Sheet1" sheetId="3" r:id="rId1"/>
    <sheet name="START" sheetId="1" r:id="rId2"/>
    <sheet name="EN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D5" i="1"/>
  <c r="E6" i="1" s="1"/>
  <c r="E5" i="1"/>
  <c r="F6" i="1" s="1"/>
  <c r="F5" i="1"/>
  <c r="G6" i="1" s="1"/>
  <c r="G7" i="1" s="1"/>
  <c r="G5" i="1"/>
  <c r="H6" i="1" s="1"/>
  <c r="H7" i="1" s="1"/>
  <c r="H5" i="1"/>
  <c r="I6" i="1" s="1"/>
  <c r="I7" i="1" s="1"/>
  <c r="I5" i="1"/>
  <c r="J6" i="1" s="1"/>
  <c r="J7" i="1" s="1"/>
  <c r="J5" i="1"/>
  <c r="K6" i="1" s="1"/>
  <c r="K7" i="1" s="1"/>
  <c r="K5" i="1"/>
  <c r="L6" i="1" s="1"/>
  <c r="L7" i="1" s="1"/>
  <c r="L5" i="1"/>
  <c r="M6" i="1" s="1"/>
  <c r="M7" i="1" s="1"/>
  <c r="M5" i="1"/>
  <c r="N6" i="1" s="1"/>
  <c r="N7" i="1" s="1"/>
  <c r="N5" i="1"/>
  <c r="O6" i="1" s="1"/>
  <c r="O7" i="1" s="1"/>
  <c r="O5" i="1"/>
  <c r="P6" i="1" s="1"/>
  <c r="P7" i="1" s="1"/>
  <c r="P5" i="1"/>
  <c r="Q6" i="1" s="1"/>
  <c r="Q7" i="1" s="1"/>
  <c r="Q5" i="1"/>
  <c r="R6" i="1" s="1"/>
  <c r="R7" i="1" s="1"/>
  <c r="R5" i="1"/>
  <c r="S5" i="1"/>
  <c r="T6" i="1" s="1"/>
  <c r="T5" i="1"/>
  <c r="U6" i="1" s="1"/>
  <c r="U7" i="1" s="1"/>
  <c r="U5" i="1"/>
  <c r="V6" i="1" s="1"/>
  <c r="V7" i="1" s="1"/>
  <c r="V5" i="1"/>
  <c r="W6" i="1" s="1"/>
  <c r="W7" i="1" s="1"/>
  <c r="W5" i="1"/>
  <c r="X6" i="1" s="1"/>
  <c r="X7" i="1" s="1"/>
  <c r="X5" i="1"/>
  <c r="Y6" i="1" s="1"/>
  <c r="Y7" i="1" s="1"/>
  <c r="Y5" i="1"/>
  <c r="Z6" i="1" s="1"/>
  <c r="Z7" i="1" s="1"/>
  <c r="Z5" i="1"/>
  <c r="AA6" i="1" s="1"/>
  <c r="AA7" i="1" s="1"/>
  <c r="AA5" i="1"/>
  <c r="AB6" i="1" s="1"/>
  <c r="AB7" i="1" s="1"/>
  <c r="AB5" i="1"/>
  <c r="AC6" i="1" s="1"/>
  <c r="AC7" i="1" s="1"/>
  <c r="AC5" i="1"/>
  <c r="AD6" i="1" s="1"/>
  <c r="AD7" i="1" s="1"/>
  <c r="AD5" i="1"/>
  <c r="AE6" i="1" s="1"/>
  <c r="AE7" i="1" s="1"/>
  <c r="AE5" i="1"/>
  <c r="C5" i="1"/>
  <c r="D6" i="1" s="1"/>
  <c r="B5" i="1"/>
  <c r="C6" i="1" s="1"/>
  <c r="F7" i="1" l="1"/>
  <c r="E7" i="1"/>
  <c r="T7" i="1"/>
  <c r="S7" i="1"/>
</calcChain>
</file>

<file path=xl/sharedStrings.xml><?xml version="1.0" encoding="utf-8"?>
<sst xmlns="http://schemas.openxmlformats.org/spreadsheetml/2006/main" count="63" uniqueCount="44">
  <si>
    <t>M</t>
    <phoneticPr fontId="2"/>
  </si>
  <si>
    <t>A</t>
    <phoneticPr fontId="2"/>
  </si>
  <si>
    <t>W</t>
    <phoneticPr fontId="2"/>
  </si>
  <si>
    <t>G</t>
    <phoneticPr fontId="2"/>
  </si>
  <si>
    <t>H</t>
    <phoneticPr fontId="2"/>
  </si>
  <si>
    <t>R</t>
    <phoneticPr fontId="2"/>
  </si>
  <si>
    <t>T</t>
    <phoneticPr fontId="2"/>
  </si>
  <si>
    <t>V</t>
    <phoneticPr fontId="2"/>
  </si>
  <si>
    <t>C</t>
    <phoneticPr fontId="2"/>
  </si>
  <si>
    <t>L</t>
    <phoneticPr fontId="2"/>
  </si>
  <si>
    <t>定義した中心</t>
    <rPh sb="0" eb="2">
      <t>テイギ</t>
    </rPh>
    <rPh sb="4" eb="6">
      <t>チュウシン</t>
    </rPh>
    <phoneticPr fontId="2"/>
  </si>
  <si>
    <t>hy_deff</t>
    <phoneticPr fontId="2"/>
  </si>
  <si>
    <t>hy_sum</t>
    <phoneticPr fontId="2"/>
  </si>
  <si>
    <t>I</t>
    <phoneticPr fontId="2"/>
  </si>
  <si>
    <t>S</t>
    <phoneticPr fontId="2"/>
  </si>
  <si>
    <t>P</t>
    <phoneticPr fontId="2"/>
  </si>
  <si>
    <t>Q</t>
    <phoneticPr fontId="2"/>
  </si>
  <si>
    <t>残基数(0~)</t>
    <rPh sb="0" eb="3">
      <t>ザンキスウ</t>
    </rPh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</si>
  <si>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</si>
  <si>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</si>
  <si>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G</t>
    <phoneticPr fontId="2"/>
  </si>
  <si>
    <t>I</t>
    <phoneticPr fontId="2"/>
  </si>
  <si>
    <t>Q</t>
    <phoneticPr fontId="2"/>
  </si>
  <si>
    <t>F</t>
    <phoneticPr fontId="2"/>
  </si>
  <si>
    <t>P</t>
    <phoneticPr fontId="2"/>
  </si>
  <si>
    <t>L</t>
    <phoneticPr fontId="2"/>
  </si>
  <si>
    <t>D</t>
    <phoneticPr fontId="2"/>
  </si>
  <si>
    <t>V</t>
    <phoneticPr fontId="2"/>
  </si>
  <si>
    <t>K</t>
    <phoneticPr fontId="2"/>
  </si>
  <si>
    <t>M</t>
    <phoneticPr fontId="2"/>
  </si>
  <si>
    <t>A</t>
    <phoneticPr fontId="2"/>
  </si>
  <si>
    <t>C</t>
    <phoneticPr fontId="2"/>
  </si>
  <si>
    <t>E</t>
    <phoneticPr fontId="2"/>
  </si>
  <si>
    <t>S</t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</si>
  <si>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</si>
  <si>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</si>
  <si>
    <t>D</t>
    <phoneticPr fontId="2"/>
  </si>
  <si>
    <t>E</t>
    <phoneticPr fontId="2"/>
  </si>
  <si>
    <t>F</t>
    <phoneticPr fontId="2"/>
  </si>
  <si>
    <t>K</t>
    <phoneticPr fontId="2"/>
  </si>
  <si>
    <t>N</t>
    <phoneticPr fontId="2"/>
  </si>
  <si>
    <t>Y</t>
    <phoneticPr fontId="2"/>
  </si>
  <si>
    <t>0~</t>
    <phoneticPr fontId="2"/>
  </si>
  <si>
    <t>1~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</si>
</sst>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249C-D420-43EB-B453-ACD5C7C34B3D}">
  <dimension ref="A1:B20"/>
  <sheetViews>
    <sheetView workbookViewId="0">
      <selection activeCell="C19" sqref="C19"/>
    </sheetView>
  </sheetViews>
  <sheetFormatPr defaultRowHeight="18.75"/>
  <sheetData>
    <row r="1" spans="1:2">
      <c r="A1" t="s">
        <v>1</v>
      </c>
      <c r="B1">
        <v>1.8</v>
      </c>
    </row>
    <row r="2" spans="1:2">
      <c r="A2" t="s">
        <v>8</v>
      </c>
      <c r="B2">
        <v>2.5</v>
      </c>
    </row>
    <row r="3" spans="1:2">
      <c r="A3" t="s">
        <v>36</v>
      </c>
      <c r="B3">
        <v>-3.5</v>
      </c>
    </row>
    <row r="4" spans="1:2">
      <c r="A4" t="s">
        <v>37</v>
      </c>
      <c r="B4">
        <v>-3.5</v>
      </c>
    </row>
    <row r="5" spans="1:2">
      <c r="A5" t="s">
        <v>38</v>
      </c>
      <c r="B5">
        <v>-2.8</v>
      </c>
    </row>
    <row r="6" spans="1:2">
      <c r="A6" t="s">
        <v>3</v>
      </c>
      <c r="B6">
        <v>-0.4</v>
      </c>
    </row>
    <row r="7" spans="1:2">
      <c r="A7" t="s">
        <v>4</v>
      </c>
      <c r="B7">
        <v>-3.2</v>
      </c>
    </row>
    <row r="8" spans="1:2">
      <c r="A8" t="s">
        <v>13</v>
      </c>
      <c r="B8">
        <v>4.5</v>
      </c>
    </row>
    <row r="9" spans="1:2">
      <c r="A9" t="s">
        <v>39</v>
      </c>
      <c r="B9">
        <v>-3.9</v>
      </c>
    </row>
    <row r="10" spans="1:2">
      <c r="A10" t="s">
        <v>9</v>
      </c>
      <c r="B10">
        <v>3.8</v>
      </c>
    </row>
    <row r="11" spans="1:2">
      <c r="A11" t="s">
        <v>0</v>
      </c>
      <c r="B11">
        <v>1.9</v>
      </c>
    </row>
    <row r="12" spans="1:2">
      <c r="A12" t="s">
        <v>40</v>
      </c>
      <c r="B12">
        <v>-3.5</v>
      </c>
    </row>
    <row r="13" spans="1:2">
      <c r="A13" t="s">
        <v>15</v>
      </c>
      <c r="B13">
        <v>-1.6</v>
      </c>
    </row>
    <row r="14" spans="1:2">
      <c r="A14" t="s">
        <v>16</v>
      </c>
      <c r="B14">
        <v>-3.5</v>
      </c>
    </row>
    <row r="15" spans="1:2">
      <c r="A15" t="s">
        <v>5</v>
      </c>
      <c r="B15">
        <v>-4.5</v>
      </c>
    </row>
    <row r="16" spans="1:2">
      <c r="A16" t="s">
        <v>14</v>
      </c>
      <c r="B16">
        <v>-0.8</v>
      </c>
    </row>
    <row r="17" spans="1:2">
      <c r="A17" t="s">
        <v>6</v>
      </c>
      <c r="B17">
        <v>-0.7</v>
      </c>
    </row>
    <row r="18" spans="1:2">
      <c r="A18" t="s">
        <v>7</v>
      </c>
      <c r="B18">
        <v>4.2</v>
      </c>
    </row>
    <row r="19" spans="1:2">
      <c r="A19" t="s">
        <v>2</v>
      </c>
      <c r="B19">
        <v>-0.9</v>
      </c>
    </row>
    <row r="20" spans="1:2">
      <c r="A20" t="s">
        <v>41</v>
      </c>
      <c r="B20">
        <v>-1.3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568-95E8-488E-B33D-5063AAA87740}">
  <dimension ref="A1:AF9"/>
  <sheetViews>
    <sheetView tabSelected="1" workbookViewId="0">
      <selection activeCell="AF24" sqref="AF24"/>
    </sheetView>
  </sheetViews>
  <sheetFormatPr defaultRowHeight="18.75"/>
  <cols>
    <col min="1" max="1" width="13.5" customWidth="1"/>
    <col min="2" max="21" width="4.75" style="2" customWidth="1"/>
    <col min="22" max="31" width="4.75" customWidth="1"/>
  </cols>
  <sheetData>
    <row r="1" spans="1:32">
      <c r="A1" s="1" t="s">
        <v>42</v>
      </c>
      <c r="B1" s="2">
        <v>277</v>
      </c>
      <c r="C1" s="2">
        <v>278</v>
      </c>
      <c r="D1" s="2">
        <v>279</v>
      </c>
      <c r="E1" s="2">
        <v>280</v>
      </c>
      <c r="F1" s="2">
        <v>281</v>
      </c>
      <c r="G1" s="2">
        <v>282</v>
      </c>
      <c r="H1" s="2">
        <v>283</v>
      </c>
      <c r="I1" s="2">
        <v>284</v>
      </c>
      <c r="J1" s="2">
        <v>285</v>
      </c>
      <c r="K1" s="2">
        <v>286</v>
      </c>
      <c r="L1" s="2">
        <v>287</v>
      </c>
      <c r="M1" s="2">
        <v>288</v>
      </c>
      <c r="N1" s="2">
        <v>289</v>
      </c>
      <c r="O1" s="2">
        <v>290</v>
      </c>
      <c r="P1" s="2">
        <v>291</v>
      </c>
      <c r="Q1" s="2">
        <v>292</v>
      </c>
      <c r="R1" s="2">
        <v>293</v>
      </c>
      <c r="S1" s="2">
        <v>294</v>
      </c>
      <c r="T1" s="2">
        <v>295</v>
      </c>
      <c r="U1" s="2">
        <v>296</v>
      </c>
      <c r="V1" s="2">
        <v>297</v>
      </c>
      <c r="W1" s="2">
        <v>298</v>
      </c>
      <c r="X1" s="2">
        <v>299</v>
      </c>
      <c r="Y1" s="2">
        <v>300</v>
      </c>
      <c r="Z1" s="2">
        <v>301</v>
      </c>
      <c r="AA1" s="2">
        <v>302</v>
      </c>
      <c r="AB1" s="2">
        <v>303</v>
      </c>
      <c r="AC1" s="2">
        <v>304</v>
      </c>
      <c r="AD1" s="2">
        <v>305</v>
      </c>
      <c r="AE1" s="2">
        <v>306</v>
      </c>
      <c r="AF1" s="2"/>
    </row>
    <row r="2" spans="1:32">
      <c r="A2" s="1" t="s">
        <v>43</v>
      </c>
      <c r="B2" s="2">
        <v>278</v>
      </c>
      <c r="C2" s="2">
        <v>279</v>
      </c>
      <c r="D2" s="2">
        <v>280</v>
      </c>
      <c r="E2" s="2">
        <v>281</v>
      </c>
      <c r="F2" s="2">
        <v>282</v>
      </c>
      <c r="G2" s="2">
        <v>283</v>
      </c>
      <c r="H2" s="2">
        <v>284</v>
      </c>
      <c r="I2" s="2">
        <v>285</v>
      </c>
      <c r="J2" s="2">
        <v>286</v>
      </c>
      <c r="K2" s="2">
        <v>287</v>
      </c>
      <c r="L2" s="2">
        <v>288</v>
      </c>
      <c r="M2" s="2">
        <v>289</v>
      </c>
      <c r="N2" s="2">
        <v>290</v>
      </c>
      <c r="O2" s="2">
        <v>291</v>
      </c>
      <c r="P2" s="2">
        <v>292</v>
      </c>
      <c r="Q2" s="2">
        <v>293</v>
      </c>
      <c r="R2" s="2">
        <v>294</v>
      </c>
      <c r="S2" s="2">
        <v>295</v>
      </c>
      <c r="T2" s="2">
        <v>296</v>
      </c>
      <c r="U2" s="2">
        <v>297</v>
      </c>
      <c r="V2" s="2">
        <v>298</v>
      </c>
      <c r="W2" s="2">
        <v>299</v>
      </c>
      <c r="X2" s="2">
        <v>300</v>
      </c>
      <c r="Y2" s="2">
        <v>301</v>
      </c>
      <c r="Z2" s="2">
        <v>302</v>
      </c>
      <c r="AA2" s="2">
        <v>303</v>
      </c>
      <c r="AB2" s="2">
        <v>304</v>
      </c>
      <c r="AC2" s="2">
        <v>305</v>
      </c>
      <c r="AD2" s="2">
        <v>306</v>
      </c>
      <c r="AE2" s="2">
        <v>307</v>
      </c>
      <c r="AF2" s="2"/>
    </row>
    <row r="3" spans="1:32">
      <c r="A3" t="s">
        <v>10</v>
      </c>
      <c r="B3" s="2">
        <v>-20</v>
      </c>
      <c r="C3" s="2">
        <v>-19</v>
      </c>
      <c r="D3" s="2">
        <v>-18</v>
      </c>
      <c r="E3" s="2">
        <v>-17</v>
      </c>
      <c r="F3" s="2">
        <v>-16</v>
      </c>
      <c r="G3" s="2">
        <v>-15</v>
      </c>
      <c r="H3" s="2">
        <v>-14</v>
      </c>
      <c r="I3" s="2">
        <v>-13</v>
      </c>
      <c r="J3" s="2">
        <v>-12</v>
      </c>
      <c r="K3" s="2">
        <v>-11</v>
      </c>
      <c r="L3" s="2">
        <v>-10</v>
      </c>
      <c r="M3" s="2">
        <v>-9</v>
      </c>
      <c r="N3" s="2">
        <v>-8</v>
      </c>
      <c r="O3" s="2">
        <v>-7</v>
      </c>
      <c r="P3" s="2">
        <v>-6</v>
      </c>
      <c r="Q3" s="2">
        <v>-5</v>
      </c>
      <c r="R3" s="2">
        <v>-4</v>
      </c>
      <c r="S3" s="2">
        <v>-3</v>
      </c>
      <c r="T3" s="2">
        <v>-2</v>
      </c>
      <c r="U3" s="2">
        <v>-1</v>
      </c>
      <c r="V3" s="2">
        <v>0</v>
      </c>
      <c r="W3" s="2">
        <v>1</v>
      </c>
      <c r="X3" s="2">
        <v>2</v>
      </c>
      <c r="Y3" s="2">
        <v>3</v>
      </c>
      <c r="Z3" s="2">
        <v>4</v>
      </c>
      <c r="AA3" s="2">
        <v>5</v>
      </c>
      <c r="AB3" s="2">
        <v>6</v>
      </c>
      <c r="AC3" s="2">
        <v>7</v>
      </c>
      <c r="AD3" s="2">
        <v>8</v>
      </c>
      <c r="AE3" s="2">
        <v>9</v>
      </c>
      <c r="AF3" s="2"/>
    </row>
    <row r="4" spans="1:32">
      <c r="A4" t="s">
        <v>34</v>
      </c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25</v>
      </c>
      <c r="J4" s="2" t="s">
        <v>26</v>
      </c>
      <c r="K4" s="2" t="s">
        <v>27</v>
      </c>
      <c r="L4" s="2" t="s">
        <v>28</v>
      </c>
      <c r="M4" s="9" t="s">
        <v>29</v>
      </c>
      <c r="N4" s="9" t="s">
        <v>28</v>
      </c>
      <c r="O4" s="9" t="s">
        <v>30</v>
      </c>
      <c r="P4" s="9" t="s">
        <v>27</v>
      </c>
      <c r="Q4" s="9" t="s">
        <v>29</v>
      </c>
      <c r="R4" s="9" t="s">
        <v>21</v>
      </c>
      <c r="S4" s="9" t="s">
        <v>20</v>
      </c>
      <c r="T4" s="9" t="s">
        <v>30</v>
      </c>
      <c r="U4" s="9" t="s">
        <v>31</v>
      </c>
      <c r="V4" s="8" t="s">
        <v>23</v>
      </c>
      <c r="W4" s="8" t="s">
        <v>25</v>
      </c>
      <c r="X4" s="8" t="s">
        <v>21</v>
      </c>
      <c r="Y4" s="8" t="s">
        <v>26</v>
      </c>
      <c r="Z4" s="8" t="s">
        <v>23</v>
      </c>
      <c r="AA4" s="8" t="s">
        <v>29</v>
      </c>
      <c r="AB4" s="8" t="s">
        <v>23</v>
      </c>
      <c r="AC4" s="8" t="s">
        <v>23</v>
      </c>
      <c r="AD4" s="8" t="s">
        <v>32</v>
      </c>
      <c r="AE4" s="8" t="s">
        <v>33</v>
      </c>
    </row>
    <row r="5" spans="1:32">
      <c r="A5" t="s">
        <v>35</v>
      </c>
      <c r="B5" s="2">
        <f>VLOOKUP(B4,Sheet1!$A$1:$B$20,2,FALSE)</f>
        <v>-0.4</v>
      </c>
      <c r="C5" s="2">
        <f>VLOOKUP(C4,Sheet1!$A$1:$B$20,2,FALSE)</f>
        <v>4.5</v>
      </c>
      <c r="D5" s="2">
        <f>VLOOKUP(D4,Sheet1!$A$1:$B$20,2,FALSE)</f>
        <v>-3.5</v>
      </c>
      <c r="E5" s="2">
        <f>VLOOKUP(E4,Sheet1!$A$1:$B$20,2,FALSE)</f>
        <v>-2.8</v>
      </c>
      <c r="F5" s="2">
        <f>VLOOKUP(F4,Sheet1!$A$1:$B$20,2,FALSE)</f>
        <v>-1.6</v>
      </c>
      <c r="G5" s="2">
        <f>VLOOKUP(G4,Sheet1!$A$1:$B$20,2,FALSE)</f>
        <v>3.8</v>
      </c>
      <c r="H5" s="2">
        <f>VLOOKUP(H4,Sheet1!$A$1:$B$20,2,FALSE)</f>
        <v>-3.5</v>
      </c>
      <c r="I5" s="2">
        <f>VLOOKUP(I4,Sheet1!$A$1:$B$20,2,FALSE)</f>
        <v>3.8</v>
      </c>
      <c r="J5" s="2">
        <f>VLOOKUP(J4,Sheet1!$A$1:$B$20,2,FALSE)</f>
        <v>-3.5</v>
      </c>
      <c r="K5" s="2">
        <f>VLOOKUP(K4,Sheet1!$A$1:$B$20,2,FALSE)</f>
        <v>4.2</v>
      </c>
      <c r="L5" s="2">
        <f>VLOOKUP(L4,Sheet1!$A$1:$B$20,2,FALSE)</f>
        <v>-3.9</v>
      </c>
      <c r="M5" s="2">
        <f>VLOOKUP(M4,Sheet1!$A$1:$B$20,2,FALSE)</f>
        <v>1.9</v>
      </c>
      <c r="N5" s="2">
        <f>VLOOKUP(N4,Sheet1!$A$1:$B$20,2,FALSE)</f>
        <v>-3.9</v>
      </c>
      <c r="O5" s="2">
        <f>VLOOKUP(O4,Sheet1!$A$1:$B$20,2,FALSE)</f>
        <v>1.8</v>
      </c>
      <c r="P5" s="2">
        <f>VLOOKUP(P4,Sheet1!$A$1:$B$20,2,FALSE)</f>
        <v>4.2</v>
      </c>
      <c r="Q5" s="2">
        <f>VLOOKUP(Q4,Sheet1!$A$1:$B$20,2,FALSE)</f>
        <v>1.9</v>
      </c>
      <c r="R5" s="2">
        <f>VLOOKUP(R4,Sheet1!$A$1:$B$20,2,FALSE)</f>
        <v>4.5</v>
      </c>
      <c r="S5" s="2">
        <f>VLOOKUP(S4,Sheet1!$A$1:$B$20,2,FALSE)</f>
        <v>-0.4</v>
      </c>
      <c r="T5" s="2">
        <f>VLOOKUP(T4,Sheet1!$A$1:$B$20,2,FALSE)</f>
        <v>1.8</v>
      </c>
      <c r="U5" s="2">
        <f>VLOOKUP(U4,Sheet1!$A$1:$B$20,2,FALSE)</f>
        <v>2.5</v>
      </c>
      <c r="V5" s="2">
        <f>VLOOKUP(V4,Sheet1!$A$1:$B$20,2,FALSE)</f>
        <v>-2.8</v>
      </c>
      <c r="W5" s="2">
        <f>VLOOKUP(W4,Sheet1!$A$1:$B$20,2,FALSE)</f>
        <v>3.8</v>
      </c>
      <c r="X5" s="2">
        <f>VLOOKUP(X4,Sheet1!$A$1:$B$20,2,FALSE)</f>
        <v>4.5</v>
      </c>
      <c r="Y5" s="2">
        <f>VLOOKUP(Y4,Sheet1!$A$1:$B$20,2,FALSE)</f>
        <v>-3.5</v>
      </c>
      <c r="Z5" s="2">
        <f>VLOOKUP(Z4,Sheet1!$A$1:$B$20,2,FALSE)</f>
        <v>-2.8</v>
      </c>
      <c r="AA5" s="2">
        <f>VLOOKUP(AA4,Sheet1!$A$1:$B$20,2,FALSE)</f>
        <v>1.9</v>
      </c>
      <c r="AB5" s="2">
        <f>VLOOKUP(AB4,Sheet1!$A$1:$B$20,2,FALSE)</f>
        <v>-2.8</v>
      </c>
      <c r="AC5" s="2">
        <f>VLOOKUP(AC4,Sheet1!$A$1:$B$20,2,FALSE)</f>
        <v>-2.8</v>
      </c>
      <c r="AD5" s="2">
        <f>VLOOKUP(AD4,Sheet1!$A$1:$B$20,2,FALSE)</f>
        <v>-3.5</v>
      </c>
      <c r="AE5" s="2">
        <f>VLOOKUP(AE4,Sheet1!$A$1:$B$20,2,FALSE)</f>
        <v>-0.8</v>
      </c>
    </row>
    <row r="6" spans="1:32">
      <c r="A6" t="s">
        <v>12</v>
      </c>
      <c r="C6" s="4">
        <f>SUM(B5:C5)</f>
        <v>4.0999999999999996</v>
      </c>
      <c r="D6" s="4">
        <f t="shared" ref="D6:AE6" si="0">SUM(C5:D5)</f>
        <v>1</v>
      </c>
      <c r="E6" s="4">
        <f t="shared" si="0"/>
        <v>-6.3</v>
      </c>
      <c r="F6" s="3">
        <f t="shared" si="0"/>
        <v>-4.4000000000000004</v>
      </c>
      <c r="G6" s="3">
        <f t="shared" si="0"/>
        <v>2.1999999999999997</v>
      </c>
      <c r="H6" s="3">
        <f t="shared" si="0"/>
        <v>0.29999999999999982</v>
      </c>
      <c r="I6" s="3">
        <f t="shared" si="0"/>
        <v>0.29999999999999982</v>
      </c>
      <c r="J6" s="3">
        <f t="shared" si="0"/>
        <v>0.29999999999999982</v>
      </c>
      <c r="K6" s="3">
        <f t="shared" si="0"/>
        <v>0.70000000000000018</v>
      </c>
      <c r="L6" s="3">
        <f t="shared" si="0"/>
        <v>0.30000000000000027</v>
      </c>
      <c r="M6" s="3">
        <f t="shared" si="0"/>
        <v>-2</v>
      </c>
      <c r="N6" s="3">
        <f t="shared" si="0"/>
        <v>-2</v>
      </c>
      <c r="O6" s="3">
        <f t="shared" si="0"/>
        <v>-2.0999999999999996</v>
      </c>
      <c r="P6" s="3">
        <f t="shared" si="0"/>
        <v>6</v>
      </c>
      <c r="Q6" s="3">
        <f t="shared" si="0"/>
        <v>6.1</v>
      </c>
      <c r="R6" s="4">
        <f t="shared" si="0"/>
        <v>6.4</v>
      </c>
      <c r="S6" s="4">
        <f t="shared" si="0"/>
        <v>4.0999999999999996</v>
      </c>
      <c r="T6" s="4">
        <f t="shared" si="0"/>
        <v>1.4</v>
      </c>
      <c r="U6" s="4">
        <f t="shared" si="0"/>
        <v>4.3</v>
      </c>
      <c r="V6" s="4">
        <f t="shared" si="0"/>
        <v>-0.29999999999999982</v>
      </c>
      <c r="W6" s="4">
        <f t="shared" si="0"/>
        <v>1</v>
      </c>
      <c r="X6" s="4">
        <f t="shared" si="0"/>
        <v>8.3000000000000007</v>
      </c>
      <c r="Y6" s="4">
        <f t="shared" si="0"/>
        <v>1</v>
      </c>
      <c r="Z6" s="4">
        <f t="shared" si="0"/>
        <v>-6.3</v>
      </c>
      <c r="AA6" s="4">
        <f t="shared" si="0"/>
        <v>-0.89999999999999991</v>
      </c>
      <c r="AB6" s="4">
        <f t="shared" si="0"/>
        <v>-0.89999999999999991</v>
      </c>
      <c r="AC6" s="4">
        <f t="shared" si="0"/>
        <v>-5.6</v>
      </c>
      <c r="AD6" s="4">
        <f t="shared" si="0"/>
        <v>-6.3</v>
      </c>
      <c r="AE6" s="4">
        <f t="shared" si="0"/>
        <v>-4.3</v>
      </c>
    </row>
    <row r="7" spans="1:32">
      <c r="A7" t="s">
        <v>11</v>
      </c>
      <c r="E7" s="4">
        <f>E6-C6</f>
        <v>-10.399999999999999</v>
      </c>
      <c r="F7" s="4">
        <f t="shared" ref="F7:AE7" si="1">F6-D6</f>
        <v>-5.4</v>
      </c>
      <c r="G7" s="4">
        <f>G6-E6</f>
        <v>8.5</v>
      </c>
      <c r="H7" s="6">
        <f t="shared" si="1"/>
        <v>4.7</v>
      </c>
      <c r="I7" s="6">
        <f t="shared" si="1"/>
        <v>-1.9</v>
      </c>
      <c r="J7" s="6">
        <f t="shared" si="1"/>
        <v>0</v>
      </c>
      <c r="K7" s="6">
        <f t="shared" si="1"/>
        <v>0.40000000000000036</v>
      </c>
      <c r="L7" s="6">
        <f t="shared" si="1"/>
        <v>4.4408920985006262E-16</v>
      </c>
      <c r="M7" s="6">
        <f t="shared" si="1"/>
        <v>-2.7</v>
      </c>
      <c r="N7" s="6">
        <f t="shared" si="1"/>
        <v>-2.3000000000000003</v>
      </c>
      <c r="O7" s="6">
        <f t="shared" si="1"/>
        <v>-9.9999999999999645E-2</v>
      </c>
      <c r="P7" s="6">
        <f t="shared" si="1"/>
        <v>8</v>
      </c>
      <c r="Q7" s="7">
        <f t="shared" si="1"/>
        <v>8.1999999999999993</v>
      </c>
      <c r="R7" s="4">
        <f t="shared" si="1"/>
        <v>0.40000000000000036</v>
      </c>
      <c r="S7" s="4">
        <f t="shared" si="1"/>
        <v>-2</v>
      </c>
      <c r="T7" s="4">
        <f t="shared" si="1"/>
        <v>-5</v>
      </c>
      <c r="U7" s="4">
        <f t="shared" si="1"/>
        <v>0.20000000000000018</v>
      </c>
      <c r="V7" s="4">
        <f t="shared" si="1"/>
        <v>-1.6999999999999997</v>
      </c>
      <c r="W7" s="4">
        <f t="shared" si="1"/>
        <v>-3.3</v>
      </c>
      <c r="X7" s="4">
        <f t="shared" si="1"/>
        <v>8.6000000000000014</v>
      </c>
      <c r="Y7" s="4">
        <f t="shared" si="1"/>
        <v>0</v>
      </c>
      <c r="Z7" s="4">
        <f t="shared" si="1"/>
        <v>-14.600000000000001</v>
      </c>
      <c r="AA7" s="4">
        <f t="shared" si="1"/>
        <v>-1.9</v>
      </c>
      <c r="AB7" s="4">
        <f t="shared" si="1"/>
        <v>5.4</v>
      </c>
      <c r="AC7" s="4">
        <f t="shared" si="1"/>
        <v>-4.6999999999999993</v>
      </c>
      <c r="AD7" s="4">
        <f t="shared" si="1"/>
        <v>-5.4</v>
      </c>
      <c r="AE7" s="4">
        <f t="shared" si="1"/>
        <v>1.2999999999999998</v>
      </c>
    </row>
    <row r="8" spans="1:32">
      <c r="K8" s="4"/>
    </row>
    <row r="9" spans="1:32">
      <c r="K9" s="4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9026-BD6F-4B9E-B906-B65F1E240224}">
  <dimension ref="A1:V6"/>
  <sheetViews>
    <sheetView workbookViewId="0"/>
  </sheetViews>
  <sheetFormatPr defaultRowHeight="18.75"/>
  <cols>
    <col min="1" max="1" width="12.75" customWidth="1"/>
    <col min="2" max="5" width="4.5" style="2" customWidth="1"/>
    <col min="6" max="22" width="4.5" customWidth="1"/>
  </cols>
  <sheetData>
    <row r="1" spans="1:22">
      <c r="A1" s="5" t="s">
        <v>17</v>
      </c>
      <c r="B1" s="2">
        <v>16</v>
      </c>
      <c r="C1" s="2">
        <v>17</v>
      </c>
      <c r="D1" s="2">
        <v>18</v>
      </c>
      <c r="E1" s="2">
        <v>19</v>
      </c>
      <c r="F1" s="2">
        <v>20</v>
      </c>
      <c r="G1" s="2">
        <v>21</v>
      </c>
      <c r="H1" s="2">
        <v>22</v>
      </c>
      <c r="I1" s="2">
        <v>23</v>
      </c>
      <c r="J1" s="2">
        <v>24</v>
      </c>
      <c r="K1" s="2">
        <v>25</v>
      </c>
      <c r="L1" s="2">
        <v>26</v>
      </c>
      <c r="M1" s="2">
        <v>27</v>
      </c>
      <c r="N1" s="2">
        <v>28</v>
      </c>
      <c r="O1" s="2">
        <v>29</v>
      </c>
      <c r="P1" s="2">
        <v>30</v>
      </c>
      <c r="Q1" s="2">
        <v>31</v>
      </c>
      <c r="R1" s="2">
        <v>32</v>
      </c>
      <c r="S1" s="2">
        <v>33</v>
      </c>
      <c r="T1" s="2">
        <v>34</v>
      </c>
      <c r="U1" s="2">
        <v>35</v>
      </c>
    </row>
    <row r="2" spans="1:22">
      <c r="A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t="s">
        <v>18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2">
      <c r="A4" t="s">
        <v>19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2">
      <c r="A5" t="s">
        <v>12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</row>
    <row r="6" spans="1:22">
      <c r="A6" t="s">
        <v>11</v>
      </c>
      <c r="F6" s="2"/>
      <c r="G6" s="6"/>
      <c r="H6" s="6"/>
      <c r="I6" s="6"/>
      <c r="J6" s="6"/>
      <c r="K6" s="6"/>
      <c r="L6" s="6"/>
      <c r="M6" s="6"/>
      <c r="N6" s="6"/>
      <c r="O6" s="6"/>
      <c r="P6" s="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START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2022-05-06T07:23:29Z</dcterms:created>
  <dcterms:modified xsi:type="dcterms:W3CDTF">2022-05-26T10:58:05Z</dcterms:modified>
</cp:coreProperties>
</file>