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96" yWindow="72" windowWidth="16128" windowHeight="6408" activeTab="2"/>
  </bookViews>
  <sheets>
    <sheet name="Economic" sheetId="1" r:id="rId1"/>
    <sheet name="Compatibility" sheetId="4" r:id="rId2"/>
    <sheet name="Summary" sheetId="3" r:id="rId3"/>
    <sheet name="Instructions" sheetId="2" r:id="rId4"/>
  </sheets>
  <calcPr calcId="145621"/>
</workbook>
</file>

<file path=xl/calcChain.xml><?xml version="1.0" encoding="utf-8"?>
<calcChain xmlns="http://schemas.openxmlformats.org/spreadsheetml/2006/main">
  <c r="F20" i="4" l="1"/>
  <c r="C20" i="3" s="1"/>
  <c r="F17" i="4"/>
  <c r="C19" i="3" s="1"/>
  <c r="F14" i="4"/>
  <c r="C18" i="3" s="1"/>
  <c r="F11" i="4"/>
  <c r="C17" i="3" s="1"/>
  <c r="F8" i="4"/>
  <c r="E3" i="4" l="1"/>
  <c r="C16" i="3"/>
  <c r="F11" i="1"/>
  <c r="C9" i="3" s="1"/>
  <c r="F14" i="1"/>
  <c r="C10" i="3" s="1"/>
  <c r="F18" i="1"/>
  <c r="C11" i="3" s="1"/>
  <c r="F22" i="1"/>
  <c r="C12" i="3" s="1"/>
  <c r="F8" i="1"/>
  <c r="C8" i="3" s="1"/>
  <c r="C13" i="3" l="1"/>
  <c r="E3" i="1"/>
  <c r="C21" i="3"/>
</calcChain>
</file>

<file path=xl/sharedStrings.xml><?xml version="1.0" encoding="utf-8"?>
<sst xmlns="http://schemas.openxmlformats.org/spreadsheetml/2006/main" count="139" uniqueCount="92">
  <si>
    <t>Supplier Name:</t>
  </si>
  <si>
    <t>Area</t>
  </si>
  <si>
    <t>Comments</t>
  </si>
  <si>
    <t>add comments here</t>
  </si>
  <si>
    <t>Overall Rating:</t>
  </si>
  <si>
    <t>Buying Category:</t>
  </si>
  <si>
    <t>Buyer Name:</t>
  </si>
  <si>
    <t>[date]</t>
  </si>
  <si>
    <t>5. Add comments to reflect reasons for high or low ratings.</t>
  </si>
  <si>
    <t>Does supplier work across few or many buying categories?</t>
  </si>
  <si>
    <t>Supply Chain Impact</t>
  </si>
  <si>
    <t>Innovation Potential</t>
  </si>
  <si>
    <t>Criteria</t>
  </si>
  <si>
    <t>Rating</t>
  </si>
  <si>
    <r>
      <rPr>
        <b/>
        <sz val="12"/>
        <color theme="0"/>
        <rFont val="Calibri"/>
        <family val="2"/>
        <scheme val="minor"/>
      </rPr>
      <t xml:space="preserve">Degree of Risk                </t>
    </r>
    <r>
      <rPr>
        <b/>
        <sz val="11"/>
        <color theme="0"/>
        <rFont val="Calibri"/>
        <family val="2"/>
        <scheme val="minor"/>
      </rPr>
      <t xml:space="preserve">                 1 = High             5 = Low Risk</t>
    </r>
  </si>
  <si>
    <t>Supplier View of Buyer</t>
  </si>
  <si>
    <r>
      <rPr>
        <b/>
        <sz val="12"/>
        <color theme="0"/>
        <rFont val="Calibri"/>
        <family val="2"/>
        <scheme val="minor"/>
      </rPr>
      <t xml:space="preserve"> Degree of Value     </t>
    </r>
    <r>
      <rPr>
        <b/>
        <sz val="11"/>
        <color theme="0"/>
        <rFont val="Calibri"/>
        <family val="2"/>
        <scheme val="minor"/>
      </rPr>
      <t xml:space="preserve">                         1 = Low Value    5 = High Value</t>
    </r>
  </si>
  <si>
    <t>Strategic Fit</t>
  </si>
  <si>
    <r>
      <rPr>
        <b/>
        <sz val="12"/>
        <color theme="0"/>
        <rFont val="Calibri"/>
        <family val="2"/>
        <scheme val="minor"/>
      </rPr>
      <t xml:space="preserve">Degree of Fit                           </t>
    </r>
    <r>
      <rPr>
        <b/>
        <sz val="11"/>
        <color theme="0"/>
        <rFont val="Calibri"/>
        <family val="2"/>
        <scheme val="minor"/>
      </rPr>
      <t xml:space="preserve">   1 = Low Fit     5 = High Fit</t>
    </r>
  </si>
  <si>
    <t>Processes &amp; Technology</t>
  </si>
  <si>
    <t>Geographic Proximity</t>
  </si>
  <si>
    <t>Cultural / Communication</t>
  </si>
  <si>
    <t>Supplier's capability to increase innovation for our organization</t>
  </si>
  <si>
    <t>Does the supplier have a cost driven competitive advantage with-in the industry</t>
  </si>
  <si>
    <t>Is the supplier business processes efficient? Does the supplier practice L6S.</t>
  </si>
  <si>
    <t>Does the supplier have a strong balance sheet, cash flow and profitability?</t>
  </si>
  <si>
    <t>Does the supplier have a diverse set of customers versus heavy reliance on a single customer?</t>
  </si>
  <si>
    <t>Does the supplier wish to have a strategic relationship with our company?</t>
  </si>
  <si>
    <t>Overall fit of business strategies of the supplier</t>
  </si>
  <si>
    <t>Do the goals of top management of both companies aligned?</t>
  </si>
  <si>
    <t>Compatibility of supplier's business processes and technology</t>
  </si>
  <si>
    <t>Are the supplier's IT capabilities leading edge and compatible with ours?</t>
  </si>
  <si>
    <t>Is top management located near key locations to facilitate top to top communication</t>
  </si>
  <si>
    <t>Are manufacturing locations in proximity to each other?</t>
  </si>
  <si>
    <t>Degree to which a supplier partnership can share assets and resources</t>
  </si>
  <si>
    <t>Commitment and support to partnering for achievement of long term goals</t>
  </si>
  <si>
    <t>Is there a high degree of trust between both organizations?</t>
  </si>
  <si>
    <t>Is there an opportunity for both parties to collaborate on industry leading products or services?</t>
  </si>
  <si>
    <t>Can the supplier's processes and systems be integrated to enhance performance?</t>
  </si>
  <si>
    <t>Do the parties willingly share critical confidential information?</t>
  </si>
  <si>
    <t>Is the supplier willing to share assets, resources and intellectual property?</t>
  </si>
  <si>
    <t>Instructions for Relationship Segmentation Template</t>
  </si>
  <si>
    <t>Compatibility Drivers for Relationship Assessment</t>
  </si>
  <si>
    <t>Economic Drivers for Relationship Assessment</t>
  </si>
  <si>
    <t>Are the supplier's strategic plans and objectives consistent with our organization?</t>
  </si>
  <si>
    <t>Are the buying categories transactional (low value) or strategic (high value)</t>
  </si>
  <si>
    <t>Relationship Segmentation Summary</t>
  </si>
  <si>
    <t>Economic Drivers</t>
  </si>
  <si>
    <t>Buyer View of Category</t>
  </si>
  <si>
    <t>Supplier Risk Profile</t>
  </si>
  <si>
    <t>Compatibility Drivers</t>
  </si>
  <si>
    <t>Assets / Resources Fit</t>
  </si>
  <si>
    <t>Score</t>
  </si>
  <si>
    <t>Total Compatibility Score</t>
  </si>
  <si>
    <t>Total Economic Score</t>
  </si>
  <si>
    <t>Economic Driver</t>
  </si>
  <si>
    <t>Compatibility Driver</t>
  </si>
  <si>
    <t>Segmentation Score Key</t>
  </si>
  <si>
    <t>Points</t>
  </si>
  <si>
    <t>&gt; 20</t>
  </si>
  <si>
    <t>&gt; 15 &lt; 20</t>
  </si>
  <si>
    <t>&lt; 15</t>
  </si>
  <si>
    <t>4. Score each area criteria on a scale of 1 through 5 on the economic and compatibility tab.</t>
  </si>
  <si>
    <t>6. Review the summary tab for relationship segmentation.</t>
  </si>
  <si>
    <t>1. On the summary tab, enter supplier and buyer name. State buying category and date completed.</t>
  </si>
  <si>
    <t>2. Make appropriate changes to area definitions and criteria attributes based upon your organization. (not required)</t>
  </si>
  <si>
    <t>Does the business needs of the buying category require a strong partner?</t>
  </si>
  <si>
    <t>Is the supplier committed to process and continuous improvement?</t>
  </si>
  <si>
    <t>Does the supplier have a culture of innovation with outstanding technical expertise.</t>
  </si>
  <si>
    <t>Is the supplier considered an industry leader in technology and innovation?</t>
  </si>
  <si>
    <t>Has the supplier dedicated resources to servicing the needs or our business?</t>
  </si>
  <si>
    <t>Are the products or services supplied to our company core to the supplier's business</t>
  </si>
  <si>
    <t>Is the supplier committed to our primary markets and customers?</t>
  </si>
  <si>
    <t>Do the customer service and quality support meet our requirements?</t>
  </si>
  <si>
    <t>Can the supplier provide highly competent resources to meet business and technical needs?</t>
  </si>
  <si>
    <t>Can supplier resources be dedicated to supporting key initiatives for an extended period of time?</t>
  </si>
  <si>
    <t>Is management committed to a partnership as a way of doing business?</t>
  </si>
  <si>
    <t>Supplier participates in a similar or compatible market.</t>
  </si>
  <si>
    <t>The relative importance of our company and organization to the supplier.</t>
  </si>
  <si>
    <t>The financial and economic strength of supplier's company. Diverse product portfolio.</t>
  </si>
  <si>
    <t>The probability that supplier will partner to significantly optimize total cost and value.</t>
  </si>
  <si>
    <t>Buying category assessment - Strategic (high value) to transactional (low value)</t>
  </si>
  <si>
    <t>Close Proximity</t>
  </si>
  <si>
    <t>Do the geographic markets serviced by supplier align with our business</t>
  </si>
  <si>
    <t>Assets &amp; Resources</t>
  </si>
  <si>
    <t>Profit Stability/Growth</t>
  </si>
  <si>
    <t>Tier 1 Strategic Relationship</t>
  </si>
  <si>
    <t>Tier 2 Preferred Relationship</t>
  </si>
  <si>
    <t>Tier 3 Transactional Relationship</t>
  </si>
  <si>
    <t>Corporate Compatibility</t>
  </si>
  <si>
    <r>
      <rPr>
        <b/>
        <sz val="12"/>
        <color theme="0"/>
        <rFont val="Calibri"/>
        <family val="2"/>
        <scheme val="minor"/>
      </rPr>
      <t xml:space="preserve">Supplier View                               </t>
    </r>
    <r>
      <rPr>
        <b/>
        <sz val="11"/>
        <color theme="0"/>
        <rFont val="Calibri"/>
        <family val="2"/>
        <scheme val="minor"/>
      </rPr>
      <t xml:space="preserve">   1 = Nuisance     5 = Mostly Core</t>
    </r>
  </si>
  <si>
    <t>Can the supplier's economic strength be maintained and grow over the long term?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</si>
</sst>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/>
    </xf>
    <xf numFmtId="0" fontId="9" fillId="2" borderId="1" xfId="0" applyFont="1" applyFill="1" applyBorder="1"/>
    <xf numFmtId="0" fontId="0" fillId="2" borderId="1" xfId="0" applyFill="1" applyBorder="1"/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wrapText="1"/>
    </xf>
    <xf numFmtId="0" fontId="3" fillId="2" borderId="2" xfId="0" applyFont="1" applyFill="1" applyBorder="1"/>
    <xf numFmtId="0" fontId="3" fillId="2" borderId="2" xfId="0" applyFont="1" applyFill="1" applyBorder="1" applyAlignment="1">
      <alignment vertical="center"/>
    </xf>
    <xf numFmtId="0" fontId="0" fillId="0" borderId="3" xfId="0" applyBorder="1"/>
    <xf numFmtId="0" fontId="7" fillId="0" borderId="2" xfId="0" applyFont="1" applyFill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/>
    <xf numFmtId="0" fontId="0" fillId="0" borderId="1" xfId="0" applyBorder="1"/>
    <xf numFmtId="14" fontId="10" fillId="2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wrapText="1"/>
    </xf>
    <xf numFmtId="43" fontId="7" fillId="3" borderId="2" xfId="1" applyNumberFormat="1" applyFont="1" applyFill="1" applyBorder="1" applyAlignment="1">
      <alignment horizontal="center" vertical="center"/>
    </xf>
    <xf numFmtId="0" fontId="0" fillId="0" borderId="2" xfId="0" applyBorder="1"/>
    <xf numFmtId="0" fontId="3" fillId="0" borderId="2" xfId="0" applyFont="1" applyFill="1" applyBorder="1"/>
    <xf numFmtId="0" fontId="3" fillId="0" borderId="0" xfId="0" applyFont="1" applyFill="1" applyBorder="1"/>
    <xf numFmtId="0" fontId="0" fillId="0" borderId="0" xfId="0" applyFill="1"/>
    <xf numFmtId="0" fontId="13" fillId="2" borderId="2" xfId="0" applyFont="1" applyFill="1" applyBorder="1"/>
    <xf numFmtId="0" fontId="13" fillId="2" borderId="2" xfId="0" applyFont="1" applyFill="1" applyBorder="1" applyAlignment="1">
      <alignment horizontal="center"/>
    </xf>
    <xf numFmtId="43" fontId="13" fillId="2" borderId="2" xfId="0" applyNumberFormat="1" applyFont="1" applyFill="1" applyBorder="1"/>
    <xf numFmtId="0" fontId="13" fillId="0" borderId="0" xfId="0" applyFont="1" applyFill="1" applyBorder="1" applyAlignment="1">
      <alignment horizontal="center"/>
    </xf>
    <xf numFmtId="43" fontId="0" fillId="0" borderId="0" xfId="0" applyNumberFormat="1" applyFill="1" applyBorder="1"/>
    <xf numFmtId="43" fontId="13" fillId="0" borderId="0" xfId="0" applyNumberFormat="1" applyFont="1" applyFill="1" applyBorder="1"/>
    <xf numFmtId="0" fontId="0" fillId="0" borderId="2" xfId="0" applyFont="1" applyFill="1" applyBorder="1"/>
    <xf numFmtId="43" fontId="0" fillId="4" borderId="2" xfId="0" applyNumberFormat="1" applyFill="1" applyBorder="1"/>
    <xf numFmtId="0" fontId="9" fillId="2" borderId="1" xfId="0" applyFont="1" applyFill="1" applyBorder="1" applyAlignment="1"/>
    <xf numFmtId="0" fontId="5" fillId="0" borderId="2" xfId="0" applyFont="1" applyBorder="1" applyAlignment="1">
      <alignment vertical="top" wrapText="1"/>
    </xf>
    <xf numFmtId="43" fontId="7" fillId="0" borderId="2" xfId="1" applyNumberFormat="1" applyFont="1" applyBorder="1" applyAlignment="1">
      <alignment horizontal="center" vertical="center"/>
    </xf>
    <xf numFmtId="9" fontId="8" fillId="0" borderId="0" xfId="2" applyFont="1" applyBorder="1" applyAlignment="1">
      <alignment horizontal="center" vertical="center"/>
    </xf>
    <xf numFmtId="43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right" vertical="center"/>
    </xf>
    <xf numFmtId="0" fontId="14" fillId="0" borderId="4" xfId="0" applyFont="1" applyBorder="1" applyAlignment="1">
      <alignment vertical="center" textRotation="255"/>
    </xf>
    <xf numFmtId="0" fontId="14" fillId="0" borderId="5" xfId="0" applyFont="1" applyBorder="1" applyAlignment="1">
      <alignment vertical="center" textRotation="255"/>
    </xf>
    <xf numFmtId="0" fontId="14" fillId="0" borderId="6" xfId="0" applyFont="1" applyBorder="1" applyAlignment="1">
      <alignment vertical="center" textRotation="255"/>
    </xf>
    <xf numFmtId="0" fontId="13" fillId="0" borderId="3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Segmentation Score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C00000"/>
              </a:solidFill>
            </c:spPr>
          </c:marker>
          <c:xVal>
            <c:numRef>
              <c:f>Summary!$C$21</c:f>
              <c:numCache>
                <c:formatCode>_(* #,##0.00_);_(* \(#,##0.00\);_(* "-"??_);_(@_)</c:formatCode>
                <c:ptCount val="1"/>
                <c:pt idx="0">
                  <c:v>5</c:v>
                </c:pt>
              </c:numCache>
            </c:numRef>
          </c:xVal>
          <c:yVal>
            <c:numRef>
              <c:f>Summary!$C$13</c:f>
              <c:numCache>
                <c:formatCode>_(* #,##0.00_);_(* \(#,##0.00\);_(* "-"??_);_(@_)</c:formatCode>
                <c:ptCount val="1"/>
                <c:pt idx="0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30336"/>
        <c:axId val="136432256"/>
      </c:scatterChart>
      <c:valAx>
        <c:axId val="136430336"/>
        <c:scaling>
          <c:orientation val="minMax"/>
          <c:max val="25"/>
          <c:min val="0"/>
        </c:scaling>
        <c:delete val="0"/>
        <c:axPos val="b"/>
        <c:numFmt formatCode="_(* #,##0_);_(* \(#,##0\);_(* &quot;-&quot;_);_(@_)" sourceLinked="0"/>
        <c:majorTickMark val="out"/>
        <c:minorTickMark val="none"/>
        <c:tickLblPos val="nextTo"/>
        <c:crossAx val="136432256"/>
        <c:crossesAt val="0"/>
        <c:crossBetween val="midCat"/>
      </c:valAx>
      <c:valAx>
        <c:axId val="136432256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_(* #,##0_);_(* \(#,##0\);_(* &quot;-&quot;_);_(@_)" sourceLinked="0"/>
        <c:majorTickMark val="out"/>
        <c:minorTickMark val="none"/>
        <c:tickLblPos val="nextTo"/>
        <c:crossAx val="136430336"/>
        <c:crosses val="autoZero"/>
        <c:crossBetween val="midCat"/>
      </c:valAx>
      <c:spPr>
        <a:solidFill>
          <a:schemeClr val="bg1">
            <a:lumMod val="85000"/>
            <a:alpha val="67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91440</xdr:rowOff>
    </xdr:from>
    <xdr:to>
      <xdr:col>13</xdr:col>
      <xdr:colOff>563880</xdr:colOff>
      <xdr:row>21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5</xdr:row>
      <xdr:rowOff>83819</xdr:rowOff>
    </xdr:from>
    <xdr:to>
      <xdr:col>11</xdr:col>
      <xdr:colOff>579120</xdr:colOff>
      <xdr:row>8</xdr:row>
      <xdr:rowOff>68578</xdr:rowOff>
    </xdr:to>
    <xdr:sp macro="" textlink="">
      <xdr:nvSpPr>
        <xdr:cNvPr id="11" name="Line 3"/>
        <xdr:cNvSpPr>
          <a:spLocks noChangeShapeType="1"/>
        </xdr:cNvSpPr>
      </xdr:nvSpPr>
      <xdr:spPr bwMode="auto">
        <a:xfrm flipV="1">
          <a:off x="8503920" y="1211579"/>
          <a:ext cx="7620" cy="5486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574236</xdr:colOff>
      <xdr:row>8</xdr:row>
      <xdr:rowOff>71486</xdr:rowOff>
    </xdr:from>
    <xdr:to>
      <xdr:col>13</xdr:col>
      <xdr:colOff>327660</xdr:colOff>
      <xdr:row>8</xdr:row>
      <xdr:rowOff>76200</xdr:rowOff>
    </xdr:to>
    <xdr:sp macro="" textlink="">
      <xdr:nvSpPr>
        <xdr:cNvPr id="12" name="Line 4"/>
        <xdr:cNvSpPr>
          <a:spLocks noChangeShapeType="1"/>
        </xdr:cNvSpPr>
      </xdr:nvSpPr>
      <xdr:spPr bwMode="auto">
        <a:xfrm flipH="1" flipV="1">
          <a:off x="8506656" y="1763126"/>
          <a:ext cx="972624" cy="471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274320</xdr:colOff>
      <xdr:row>5</xdr:row>
      <xdr:rowOff>91440</xdr:rowOff>
    </xdr:from>
    <xdr:to>
      <xdr:col>10</xdr:col>
      <xdr:colOff>281940</xdr:colOff>
      <xdr:row>11</xdr:row>
      <xdr:rowOff>68580</xdr:rowOff>
    </xdr:to>
    <xdr:sp macro="" textlink="">
      <xdr:nvSpPr>
        <xdr:cNvPr id="15" name="Line 3"/>
        <xdr:cNvSpPr>
          <a:spLocks noChangeShapeType="1"/>
        </xdr:cNvSpPr>
      </xdr:nvSpPr>
      <xdr:spPr bwMode="auto">
        <a:xfrm flipV="1">
          <a:off x="7597140" y="1219200"/>
          <a:ext cx="7620" cy="1089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274320</xdr:colOff>
      <xdr:row>11</xdr:row>
      <xdr:rowOff>60960</xdr:rowOff>
    </xdr:from>
    <xdr:to>
      <xdr:col>13</xdr:col>
      <xdr:colOff>312420</xdr:colOff>
      <xdr:row>11</xdr:row>
      <xdr:rowOff>68580</xdr:rowOff>
    </xdr:to>
    <xdr:sp macro="" textlink="">
      <xdr:nvSpPr>
        <xdr:cNvPr id="16" name="Line 4"/>
        <xdr:cNvSpPr>
          <a:spLocks noChangeShapeType="1"/>
        </xdr:cNvSpPr>
      </xdr:nvSpPr>
      <xdr:spPr bwMode="auto">
        <a:xfrm flipH="1">
          <a:off x="7597140" y="2301240"/>
          <a:ext cx="1866900" cy="7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53340</xdr:colOff>
      <xdr:row>6</xdr:row>
      <xdr:rowOff>7620</xdr:rowOff>
    </xdr:from>
    <xdr:to>
      <xdr:col>13</xdr:col>
      <xdr:colOff>198120</xdr:colOff>
      <xdr:row>8</xdr:row>
      <xdr:rowOff>7620</xdr:rowOff>
    </xdr:to>
    <xdr:sp macro="" textlink="">
      <xdr:nvSpPr>
        <xdr:cNvPr id="18" name="TextBox 17"/>
        <xdr:cNvSpPr txBox="1"/>
      </xdr:nvSpPr>
      <xdr:spPr>
        <a:xfrm>
          <a:off x="8595360" y="1318260"/>
          <a:ext cx="754380" cy="3810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i="1"/>
            <a:t>Tier 1</a:t>
          </a:r>
        </a:p>
        <a:p>
          <a:pPr algn="ctr"/>
          <a:r>
            <a:rPr lang="en-US" sz="900" i="1"/>
            <a:t>Strategic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0.62927</cdr:x>
      <cdr:y>0.31073</cdr:y>
    </cdr:from>
    <cdr:to>
      <cdr:x>0.80224</cdr:x>
      <cdr:y>0.41667</cdr:y>
    </cdr:to>
    <cdr:sp macro="" textlink="">
      <cdr:nvSpPr>
        <cdr:cNvPr id="2" name="TextBox 17"/>
        <cdr:cNvSpPr txBox="1"/>
      </cdr:nvSpPr>
      <cdr:spPr>
        <a:xfrm xmlns:a="http://schemas.openxmlformats.org/drawingml/2006/main">
          <a:off x="3418840" y="1117600"/>
          <a:ext cx="939800" cy="3810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>
            <a:alpha val="0"/>
          </a:scheme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i="1"/>
            <a:t>Tier 2</a:t>
          </a:r>
        </a:p>
        <a:p xmlns:a="http://schemas.openxmlformats.org/drawingml/2006/main">
          <a:pPr algn="ctr"/>
          <a:r>
            <a:rPr lang="en-US" sz="900" i="1"/>
            <a:t>Preferred</a:t>
          </a:r>
        </a:p>
      </cdr:txBody>
    </cdr:sp>
  </cdr:relSizeAnchor>
  <cdr:relSizeAnchor xmlns:cdr="http://schemas.openxmlformats.org/drawingml/2006/chartDrawing">
    <cdr:from>
      <cdr:x>0.2043</cdr:x>
      <cdr:y>0.55226</cdr:y>
    </cdr:from>
    <cdr:to>
      <cdr:x>0.37728</cdr:x>
      <cdr:y>0.65819</cdr:y>
    </cdr:to>
    <cdr:sp macro="" textlink="">
      <cdr:nvSpPr>
        <cdr:cNvPr id="3" name="TextBox 17"/>
        <cdr:cNvSpPr txBox="1"/>
      </cdr:nvSpPr>
      <cdr:spPr>
        <a:xfrm xmlns:a="http://schemas.openxmlformats.org/drawingml/2006/main">
          <a:off x="1109980" y="1986280"/>
          <a:ext cx="939800" cy="3810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>
            <a:alpha val="0"/>
          </a:scheme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i="1"/>
            <a:t>Tier 3</a:t>
          </a:r>
        </a:p>
        <a:p xmlns:a="http://schemas.openxmlformats.org/drawingml/2006/main">
          <a:pPr algn="ctr"/>
          <a:r>
            <a:rPr lang="en-US" sz="900" i="1"/>
            <a:t>Transactional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showGridLines="0" topLeftCell="A15" zoomScale="90" zoomScaleNormal="90" workbookViewId="0">
      <selection activeCell="B19" sqref="B19:B20"/>
    </sheetView>
  </sheetViews>
  <sheetFormatPr defaultRowHeight="14.4" x14ac:dyDescent="0.3"/>
  <cols>
    <col min="1" max="1" width="3" customWidth="1"/>
    <col min="2" max="2" width="23.44140625" customWidth="1"/>
    <col min="3" max="3" width="39.33203125" customWidth="1"/>
    <col min="4" max="4" width="29.88671875" customWidth="1"/>
    <col min="5" max="5" width="27.88671875" customWidth="1"/>
  </cols>
  <sheetData>
    <row r="1" spans="1:6" ht="31.8" thickBot="1" x14ac:dyDescent="0.65">
      <c r="A1" s="5" t="s">
        <v>43</v>
      </c>
      <c r="B1" s="6"/>
      <c r="C1" s="6"/>
      <c r="D1" s="6"/>
      <c r="E1" s="6"/>
      <c r="F1" s="16" t="s">
        <v>7</v>
      </c>
    </row>
    <row r="3" spans="1:6" ht="14.4" customHeight="1" x14ac:dyDescent="0.3">
      <c r="B3" s="9" t="s">
        <v>0</v>
      </c>
      <c r="C3" s="11"/>
      <c r="D3" s="37" t="s">
        <v>4</v>
      </c>
      <c r="E3" s="35">
        <f>SUM(F8:F24)/5</f>
        <v>1</v>
      </c>
      <c r="F3" s="34"/>
    </row>
    <row r="4" spans="1:6" ht="14.4" customHeight="1" x14ac:dyDescent="0.3">
      <c r="B4" s="9" t="s">
        <v>5</v>
      </c>
      <c r="C4" s="11"/>
      <c r="D4" s="37"/>
      <c r="E4" s="36"/>
      <c r="F4" s="34"/>
    </row>
    <row r="5" spans="1:6" ht="14.4" customHeight="1" x14ac:dyDescent="0.3">
      <c r="B5" s="9" t="s">
        <v>6</v>
      </c>
      <c r="C5" s="11"/>
      <c r="D5" s="37"/>
      <c r="E5" s="36"/>
      <c r="F5" s="34"/>
    </row>
    <row r="7" spans="1:6" ht="29.4" customHeight="1" x14ac:dyDescent="0.3">
      <c r="B7" s="2" t="s">
        <v>1</v>
      </c>
      <c r="C7" s="4" t="s">
        <v>12</v>
      </c>
      <c r="D7" s="3" t="s">
        <v>16</v>
      </c>
      <c r="E7" s="2" t="s">
        <v>2</v>
      </c>
      <c r="F7" s="3" t="s">
        <v>13</v>
      </c>
    </row>
    <row r="8" spans="1:6" ht="27" customHeight="1" x14ac:dyDescent="0.3">
      <c r="B8" s="10" t="s">
        <v>48</v>
      </c>
      <c r="C8" s="7" t="s">
        <v>9</v>
      </c>
      <c r="D8" s="12">
        <v>1</v>
      </c>
      <c r="E8" s="8" t="s">
        <v>3</v>
      </c>
      <c r="F8" s="33">
        <f>SUM(D8:D10)/3</f>
        <v>1</v>
      </c>
    </row>
    <row r="9" spans="1:6" ht="27" customHeight="1" x14ac:dyDescent="0.3">
      <c r="B9" s="32" t="s">
        <v>81</v>
      </c>
      <c r="C9" s="7" t="s">
        <v>45</v>
      </c>
      <c r="D9" s="12">
        <v>1</v>
      </c>
      <c r="E9" s="8" t="s">
        <v>3</v>
      </c>
      <c r="F9" s="33"/>
    </row>
    <row r="10" spans="1:6" ht="27" customHeight="1" x14ac:dyDescent="0.3">
      <c r="B10" s="32"/>
      <c r="C10" s="7" t="s">
        <v>66</v>
      </c>
      <c r="D10" s="12">
        <v>1</v>
      </c>
      <c r="E10" s="8" t="s">
        <v>3</v>
      </c>
      <c r="F10" s="33"/>
    </row>
    <row r="11" spans="1:6" ht="27" customHeight="1" x14ac:dyDescent="0.3">
      <c r="B11" s="10" t="s">
        <v>10</v>
      </c>
      <c r="C11" s="7" t="s">
        <v>23</v>
      </c>
      <c r="D11" s="12">
        <v>1</v>
      </c>
      <c r="E11" s="8" t="s">
        <v>3</v>
      </c>
      <c r="F11" s="33">
        <f>SUM(D11:D13)/3</f>
        <v>1</v>
      </c>
    </row>
    <row r="12" spans="1:6" ht="27" customHeight="1" x14ac:dyDescent="0.3">
      <c r="B12" s="32" t="s">
        <v>80</v>
      </c>
      <c r="C12" s="8" t="s">
        <v>67</v>
      </c>
      <c r="D12" s="12">
        <v>1</v>
      </c>
      <c r="E12" s="8" t="s">
        <v>3</v>
      </c>
      <c r="F12" s="33"/>
    </row>
    <row r="13" spans="1:6" ht="27" customHeight="1" x14ac:dyDescent="0.3">
      <c r="B13" s="32"/>
      <c r="C13" s="7" t="s">
        <v>24</v>
      </c>
      <c r="D13" s="12">
        <v>1</v>
      </c>
      <c r="E13" s="8" t="s">
        <v>3</v>
      </c>
      <c r="F13" s="33"/>
    </row>
    <row r="14" spans="1:6" ht="27" customHeight="1" x14ac:dyDescent="0.3">
      <c r="B14" s="10" t="s">
        <v>11</v>
      </c>
      <c r="C14" s="8" t="s">
        <v>68</v>
      </c>
      <c r="D14" s="12">
        <v>1</v>
      </c>
      <c r="E14" s="8" t="s">
        <v>3</v>
      </c>
      <c r="F14" s="33">
        <f>SUM(D14:D16)/3</f>
        <v>1</v>
      </c>
    </row>
    <row r="15" spans="1:6" ht="27" customHeight="1" x14ac:dyDescent="0.3">
      <c r="B15" s="32" t="s">
        <v>22</v>
      </c>
      <c r="C15" s="8" t="s">
        <v>37</v>
      </c>
      <c r="D15" s="12">
        <v>1</v>
      </c>
      <c r="E15" s="8" t="s">
        <v>3</v>
      </c>
      <c r="F15" s="33"/>
    </row>
    <row r="16" spans="1:6" ht="27" customHeight="1" x14ac:dyDescent="0.3">
      <c r="B16" s="32"/>
      <c r="C16" s="8" t="s">
        <v>69</v>
      </c>
      <c r="D16" s="12">
        <v>1</v>
      </c>
      <c r="E16" s="8" t="s">
        <v>3</v>
      </c>
      <c r="F16" s="33"/>
    </row>
    <row r="17" spans="2:6" ht="27" customHeight="1" x14ac:dyDescent="0.3">
      <c r="B17" s="2"/>
      <c r="C17" s="4"/>
      <c r="D17" s="3" t="s">
        <v>14</v>
      </c>
      <c r="E17" s="17"/>
      <c r="F17" s="18"/>
    </row>
    <row r="18" spans="2:6" ht="27" customHeight="1" x14ac:dyDescent="0.3">
      <c r="B18" s="10" t="s">
        <v>85</v>
      </c>
      <c r="C18" s="8" t="s">
        <v>25</v>
      </c>
      <c r="D18" s="12">
        <v>1</v>
      </c>
      <c r="E18" s="8" t="s">
        <v>3</v>
      </c>
      <c r="F18" s="33">
        <f>SUM(D18:D20)/3</f>
        <v>1</v>
      </c>
    </row>
    <row r="19" spans="2:6" ht="27" customHeight="1" x14ac:dyDescent="0.3">
      <c r="B19" s="32" t="s">
        <v>79</v>
      </c>
      <c r="C19" s="8" t="s">
        <v>26</v>
      </c>
      <c r="D19" s="12">
        <v>1</v>
      </c>
      <c r="E19" s="8" t="s">
        <v>3</v>
      </c>
      <c r="F19" s="33"/>
    </row>
    <row r="20" spans="2:6" ht="27" customHeight="1" x14ac:dyDescent="0.3">
      <c r="B20" s="32"/>
      <c r="C20" s="8" t="s">
        <v>91</v>
      </c>
      <c r="D20" s="12">
        <v>1</v>
      </c>
      <c r="E20" s="8" t="s">
        <v>3</v>
      </c>
      <c r="F20" s="33"/>
    </row>
    <row r="21" spans="2:6" ht="27" customHeight="1" x14ac:dyDescent="0.3">
      <c r="B21" s="2"/>
      <c r="C21" s="4"/>
      <c r="D21" s="3" t="s">
        <v>90</v>
      </c>
      <c r="E21" s="17"/>
      <c r="F21" s="18"/>
    </row>
    <row r="22" spans="2:6" ht="27" customHeight="1" x14ac:dyDescent="0.3">
      <c r="B22" s="10" t="s">
        <v>15</v>
      </c>
      <c r="C22" s="8" t="s">
        <v>27</v>
      </c>
      <c r="D22" s="12">
        <v>1</v>
      </c>
      <c r="E22" s="8" t="s">
        <v>3</v>
      </c>
      <c r="F22" s="33">
        <f>SUM(D22:D24)/3</f>
        <v>1</v>
      </c>
    </row>
    <row r="23" spans="2:6" ht="27" customHeight="1" x14ac:dyDescent="0.3">
      <c r="B23" s="32" t="s">
        <v>78</v>
      </c>
      <c r="C23" s="8" t="s">
        <v>71</v>
      </c>
      <c r="D23" s="12">
        <v>1</v>
      </c>
      <c r="E23" s="8" t="s">
        <v>3</v>
      </c>
      <c r="F23" s="33"/>
    </row>
    <row r="24" spans="2:6" ht="27" customHeight="1" x14ac:dyDescent="0.3">
      <c r="B24" s="32"/>
      <c r="C24" s="8" t="s">
        <v>70</v>
      </c>
      <c r="D24" s="12">
        <v>1</v>
      </c>
      <c r="E24" s="8" t="s">
        <v>3</v>
      </c>
      <c r="F24" s="33"/>
    </row>
    <row r="25" spans="2:6" ht="27" customHeight="1" x14ac:dyDescent="0.3">
      <c r="B25" s="1"/>
      <c r="C25" s="1"/>
      <c r="D25" s="1"/>
      <c r="E25" s="1"/>
      <c r="F25" s="1"/>
    </row>
    <row r="26" spans="2:6" ht="27" customHeight="1" x14ac:dyDescent="0.3">
      <c r="B26" s="1"/>
      <c r="C26" s="1"/>
      <c r="D26" s="1"/>
      <c r="E26" s="1"/>
      <c r="F26" s="1"/>
    </row>
    <row r="27" spans="2:6" ht="27" customHeight="1" x14ac:dyDescent="0.3">
      <c r="B27" s="1"/>
      <c r="C27" s="1"/>
      <c r="D27" s="1"/>
      <c r="E27" s="1"/>
      <c r="F27" s="1"/>
    </row>
    <row r="28" spans="2:6" ht="27" customHeight="1" x14ac:dyDescent="0.3">
      <c r="B28" s="1"/>
      <c r="C28" s="1"/>
      <c r="D28" s="1"/>
      <c r="E28" s="1"/>
      <c r="F28" s="1"/>
    </row>
    <row r="29" spans="2:6" ht="27" customHeight="1" x14ac:dyDescent="0.3">
      <c r="B29" s="1"/>
      <c r="C29" s="1"/>
      <c r="D29" s="1"/>
      <c r="E29" s="1"/>
      <c r="F29" s="1"/>
    </row>
    <row r="30" spans="2:6" ht="27" customHeight="1" x14ac:dyDescent="0.3">
      <c r="B30" s="1"/>
      <c r="C30" s="1"/>
      <c r="D30" s="1"/>
      <c r="E30" s="1"/>
      <c r="F30" s="1"/>
    </row>
    <row r="31" spans="2:6" ht="27" customHeight="1" x14ac:dyDescent="0.3">
      <c r="B31" s="1"/>
      <c r="C31" s="1"/>
      <c r="D31" s="1"/>
      <c r="E31" s="1"/>
      <c r="F31" s="1"/>
    </row>
    <row r="32" spans="2:6" ht="27" customHeight="1" x14ac:dyDescent="0.3">
      <c r="B32" s="1"/>
      <c r="C32" s="1"/>
      <c r="D32" s="1"/>
      <c r="E32" s="1"/>
      <c r="F32" s="1"/>
    </row>
    <row r="33" spans="2:6" ht="27" customHeight="1" x14ac:dyDescent="0.3">
      <c r="B33" s="1"/>
      <c r="C33" s="1"/>
      <c r="D33" s="1"/>
      <c r="E33" s="1"/>
      <c r="F33" s="1"/>
    </row>
    <row r="34" spans="2:6" ht="27" customHeight="1" x14ac:dyDescent="0.3">
      <c r="B34" s="1"/>
      <c r="C34" s="1"/>
      <c r="D34" s="1"/>
      <c r="E34" s="1"/>
      <c r="F34" s="1"/>
    </row>
    <row r="35" spans="2:6" ht="27" customHeight="1" x14ac:dyDescent="0.3">
      <c r="B35" s="1"/>
      <c r="C35" s="1"/>
      <c r="D35" s="1"/>
      <c r="E35" s="1"/>
      <c r="F35" s="1"/>
    </row>
    <row r="36" spans="2:6" x14ac:dyDescent="0.3">
      <c r="B36" s="1"/>
      <c r="C36" s="1"/>
      <c r="D36" s="1"/>
      <c r="E36" s="1"/>
      <c r="F36" s="1"/>
    </row>
    <row r="37" spans="2:6" x14ac:dyDescent="0.3">
      <c r="B37" s="1"/>
      <c r="C37" s="1"/>
      <c r="D37" s="1"/>
      <c r="E37" s="1"/>
      <c r="F37" s="1"/>
    </row>
    <row r="38" spans="2:6" x14ac:dyDescent="0.3">
      <c r="B38" s="1"/>
      <c r="C38" s="1"/>
      <c r="D38" s="1"/>
      <c r="E38" s="1"/>
      <c r="F38" s="1"/>
    </row>
    <row r="39" spans="2:6" x14ac:dyDescent="0.3">
      <c r="B39" s="1"/>
      <c r="C39" s="1"/>
      <c r="D39" s="1"/>
      <c r="E39" s="1"/>
      <c r="F39" s="1"/>
    </row>
    <row r="40" spans="2:6" x14ac:dyDescent="0.3">
      <c r="B40" s="1"/>
      <c r="C40" s="1"/>
      <c r="D40" s="1"/>
      <c r="E40" s="1"/>
      <c r="F40" s="1"/>
    </row>
    <row r="41" spans="2:6" x14ac:dyDescent="0.3">
      <c r="B41" s="1"/>
      <c r="C41" s="1"/>
      <c r="D41" s="1"/>
      <c r="E41" s="1"/>
      <c r="F41" s="1"/>
    </row>
    <row r="42" spans="2:6" x14ac:dyDescent="0.3">
      <c r="B42" s="1"/>
      <c r="C42" s="1"/>
      <c r="D42" s="1"/>
      <c r="E42" s="1"/>
      <c r="F42" s="1"/>
    </row>
  </sheetData>
  <mergeCells count="13">
    <mergeCell ref="F3:F5"/>
    <mergeCell ref="E3:E5"/>
    <mergeCell ref="D3:D5"/>
    <mergeCell ref="F8:F10"/>
    <mergeCell ref="F11:F13"/>
    <mergeCell ref="B9:B10"/>
    <mergeCell ref="B12:B13"/>
    <mergeCell ref="B15:B16"/>
    <mergeCell ref="B19:B20"/>
    <mergeCell ref="F22:F24"/>
    <mergeCell ref="F14:F16"/>
    <mergeCell ref="F18:F20"/>
    <mergeCell ref="B23:B24"/>
  </mergeCells>
  <conditionalFormatting sqref="D8:D16">
    <cfRule type="cellIs" dxfId="3" priority="1" operator="lessThan">
      <formula>1</formula>
    </cfRule>
    <cfRule type="cellIs" dxfId="2" priority="2" operator="greaterThan">
      <formula>5</formula>
    </cfRule>
  </conditionalFormatting>
  <pageMargins left="0.7" right="0.7" top="0.75" bottom="0.75" header="0.3" footer="0.3"/>
  <pageSetup orientation="portrait" horizontalDpi="4294967293" verticalDpi="0" r:id="rId1"/>
  <ignoredErrors>
    <ignoredError sqref="F22:F24 F8:F16 F18:F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GridLines="0" zoomScale="90" zoomScaleNormal="90" workbookViewId="0">
      <selection activeCell="B25" sqref="B25"/>
    </sheetView>
  </sheetViews>
  <sheetFormatPr defaultRowHeight="14.4" x14ac:dyDescent="0.3"/>
  <cols>
    <col min="1" max="1" width="2.5546875" customWidth="1"/>
    <col min="2" max="2" width="23.44140625" customWidth="1"/>
    <col min="3" max="3" width="39.33203125" customWidth="1"/>
    <col min="4" max="4" width="27.21875" customWidth="1"/>
    <col min="5" max="5" width="27.88671875" customWidth="1"/>
    <col min="6" max="6" width="12.6640625" bestFit="1" customWidth="1"/>
  </cols>
  <sheetData>
    <row r="1" spans="1:6" ht="31.8" thickBot="1" x14ac:dyDescent="0.65">
      <c r="A1" s="5" t="s">
        <v>42</v>
      </c>
      <c r="B1" s="6"/>
      <c r="C1" s="6"/>
      <c r="D1" s="6"/>
      <c r="E1" s="16"/>
      <c r="F1" s="16" t="s">
        <v>7</v>
      </c>
    </row>
    <row r="3" spans="1:6" ht="14.4" customHeight="1" x14ac:dyDescent="0.3">
      <c r="B3" s="9" t="s">
        <v>0</v>
      </c>
      <c r="C3" s="20"/>
      <c r="D3" s="37" t="s">
        <v>4</v>
      </c>
      <c r="E3" s="35">
        <f>SUM(F8:F22)/5</f>
        <v>1</v>
      </c>
      <c r="F3" s="34"/>
    </row>
    <row r="4" spans="1:6" ht="14.4" customHeight="1" x14ac:dyDescent="0.3">
      <c r="B4" s="9" t="s">
        <v>5</v>
      </c>
      <c r="C4" s="20"/>
      <c r="D4" s="37"/>
      <c r="E4" s="36"/>
      <c r="F4" s="34"/>
    </row>
    <row r="5" spans="1:6" ht="14.4" customHeight="1" x14ac:dyDescent="0.3">
      <c r="B5" s="9" t="s">
        <v>6</v>
      </c>
      <c r="C5" s="20"/>
      <c r="D5" s="37"/>
      <c r="E5" s="36"/>
      <c r="F5" s="34"/>
    </row>
    <row r="7" spans="1:6" ht="30" x14ac:dyDescent="0.3">
      <c r="B7" s="2" t="s">
        <v>1</v>
      </c>
      <c r="C7" s="4" t="s">
        <v>12</v>
      </c>
      <c r="D7" s="3" t="s">
        <v>18</v>
      </c>
      <c r="E7" s="2" t="s">
        <v>2</v>
      </c>
      <c r="F7" s="18"/>
    </row>
    <row r="8" spans="1:6" ht="24.6" x14ac:dyDescent="0.3">
      <c r="B8" s="10" t="s">
        <v>17</v>
      </c>
      <c r="C8" s="8" t="s">
        <v>44</v>
      </c>
      <c r="D8" s="12">
        <v>1</v>
      </c>
      <c r="E8" s="8" t="s">
        <v>3</v>
      </c>
      <c r="F8" s="33">
        <f>SUM(D8:D10)/3</f>
        <v>1</v>
      </c>
    </row>
    <row r="9" spans="1:6" ht="24.6" x14ac:dyDescent="0.3">
      <c r="B9" s="32" t="s">
        <v>28</v>
      </c>
      <c r="C9" s="8" t="s">
        <v>72</v>
      </c>
      <c r="D9" s="12">
        <v>1</v>
      </c>
      <c r="E9" s="8" t="s">
        <v>3</v>
      </c>
      <c r="F9" s="33"/>
    </row>
    <row r="10" spans="1:6" ht="24.6" x14ac:dyDescent="0.3">
      <c r="B10" s="32"/>
      <c r="C10" s="8" t="s">
        <v>29</v>
      </c>
      <c r="D10" s="12">
        <v>1</v>
      </c>
      <c r="E10" s="8" t="s">
        <v>3</v>
      </c>
      <c r="F10" s="33"/>
    </row>
    <row r="11" spans="1:6" ht="24.6" x14ac:dyDescent="0.3">
      <c r="B11" s="10" t="s">
        <v>19</v>
      </c>
      <c r="C11" s="8" t="s">
        <v>38</v>
      </c>
      <c r="D11" s="12">
        <v>1</v>
      </c>
      <c r="E11" s="8" t="s">
        <v>3</v>
      </c>
      <c r="F11" s="33">
        <f>SUM(D11:D13)/3</f>
        <v>1</v>
      </c>
    </row>
    <row r="12" spans="1:6" ht="24.6" x14ac:dyDescent="0.3">
      <c r="B12" s="32" t="s">
        <v>30</v>
      </c>
      <c r="C12" s="8" t="s">
        <v>31</v>
      </c>
      <c r="D12" s="12">
        <v>1</v>
      </c>
      <c r="E12" s="8" t="s">
        <v>3</v>
      </c>
      <c r="F12" s="33"/>
    </row>
    <row r="13" spans="1:6" ht="24.6" x14ac:dyDescent="0.3">
      <c r="B13" s="32"/>
      <c r="C13" s="8" t="s">
        <v>73</v>
      </c>
      <c r="D13" s="12">
        <v>1</v>
      </c>
      <c r="E13" s="8" t="s">
        <v>3</v>
      </c>
      <c r="F13" s="33"/>
    </row>
    <row r="14" spans="1:6" ht="24.6" x14ac:dyDescent="0.3">
      <c r="B14" s="10" t="s">
        <v>82</v>
      </c>
      <c r="C14" s="8" t="s">
        <v>83</v>
      </c>
      <c r="D14" s="12">
        <v>1</v>
      </c>
      <c r="E14" s="8" t="s">
        <v>3</v>
      </c>
      <c r="F14" s="33">
        <f>SUM(D14:D16)/3</f>
        <v>1</v>
      </c>
    </row>
    <row r="15" spans="1:6" ht="24.6" x14ac:dyDescent="0.3">
      <c r="B15" s="32" t="s">
        <v>77</v>
      </c>
      <c r="C15" s="8" t="s">
        <v>32</v>
      </c>
      <c r="D15" s="12">
        <v>1</v>
      </c>
      <c r="E15" s="8" t="s">
        <v>3</v>
      </c>
      <c r="F15" s="33"/>
    </row>
    <row r="16" spans="1:6" ht="24.6" x14ac:dyDescent="0.3">
      <c r="B16" s="32"/>
      <c r="C16" s="8" t="s">
        <v>33</v>
      </c>
      <c r="D16" s="12">
        <v>1</v>
      </c>
      <c r="E16" s="8" t="s">
        <v>3</v>
      </c>
      <c r="F16" s="33"/>
    </row>
    <row r="17" spans="2:6" ht="24.6" x14ac:dyDescent="0.3">
      <c r="B17" s="10" t="s">
        <v>84</v>
      </c>
      <c r="C17" s="8" t="s">
        <v>40</v>
      </c>
      <c r="D17" s="12">
        <v>1</v>
      </c>
      <c r="E17" s="8" t="s">
        <v>3</v>
      </c>
      <c r="F17" s="33">
        <f>SUM(D17:D19)/3</f>
        <v>1</v>
      </c>
    </row>
    <row r="18" spans="2:6" ht="24.6" x14ac:dyDescent="0.3">
      <c r="B18" s="32" t="s">
        <v>34</v>
      </c>
      <c r="C18" s="8" t="s">
        <v>74</v>
      </c>
      <c r="D18" s="12">
        <v>1</v>
      </c>
      <c r="E18" s="8" t="s">
        <v>3</v>
      </c>
      <c r="F18" s="33"/>
    </row>
    <row r="19" spans="2:6" ht="24.6" x14ac:dyDescent="0.3">
      <c r="B19" s="32"/>
      <c r="C19" s="8" t="s">
        <v>75</v>
      </c>
      <c r="D19" s="12">
        <v>1</v>
      </c>
      <c r="E19" s="8" t="s">
        <v>3</v>
      </c>
      <c r="F19" s="33"/>
    </row>
    <row r="20" spans="2:6" ht="24.6" x14ac:dyDescent="0.3">
      <c r="B20" s="10" t="s">
        <v>89</v>
      </c>
      <c r="C20" s="8" t="s">
        <v>36</v>
      </c>
      <c r="D20" s="12">
        <v>1</v>
      </c>
      <c r="E20" s="8" t="s">
        <v>3</v>
      </c>
      <c r="F20" s="33">
        <f>SUM(D20:D22)/3</f>
        <v>1</v>
      </c>
    </row>
    <row r="21" spans="2:6" ht="24.6" x14ac:dyDescent="0.3">
      <c r="B21" s="32" t="s">
        <v>35</v>
      </c>
      <c r="C21" s="8" t="s">
        <v>39</v>
      </c>
      <c r="D21" s="12">
        <v>1</v>
      </c>
      <c r="E21" s="8" t="s">
        <v>3</v>
      </c>
      <c r="F21" s="33"/>
    </row>
    <row r="22" spans="2:6" ht="24.6" x14ac:dyDescent="0.3">
      <c r="B22" s="32"/>
      <c r="C22" s="8" t="s">
        <v>76</v>
      </c>
      <c r="D22" s="12">
        <v>1</v>
      </c>
      <c r="E22" s="8" t="s">
        <v>3</v>
      </c>
      <c r="F22" s="33"/>
    </row>
  </sheetData>
  <mergeCells count="13">
    <mergeCell ref="F20:F22"/>
    <mergeCell ref="B21:B22"/>
    <mergeCell ref="D3:D5"/>
    <mergeCell ref="E3:E5"/>
    <mergeCell ref="F3:F5"/>
    <mergeCell ref="F14:F16"/>
    <mergeCell ref="B15:B16"/>
    <mergeCell ref="F17:F19"/>
    <mergeCell ref="B18:B19"/>
    <mergeCell ref="F8:F10"/>
    <mergeCell ref="B9:B10"/>
    <mergeCell ref="F11:F13"/>
    <mergeCell ref="B12:B13"/>
  </mergeCells>
  <conditionalFormatting sqref="D8:D22">
    <cfRule type="cellIs" dxfId="1" priority="1" operator="lessThan">
      <formula>1</formula>
    </cfRule>
    <cfRule type="cellIs" dxfId="0" priority="2" operator="greaterThan">
      <formula>5</formula>
    </cfRule>
  </conditionalFormatting>
  <pageMargins left="0.7" right="0.7" top="0.75" bottom="0.75" header="0.3" footer="0.3"/>
  <pageSetup orientation="portrait" horizontalDpi="4294967293" verticalDpi="0" r:id="rId1"/>
  <ignoredErrors>
    <ignoredError sqref="F8:F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tabSelected="1" zoomScale="90" zoomScaleNormal="90" workbookViewId="0"/>
  </sheetViews>
  <sheetFormatPr defaultRowHeight="14.4" x14ac:dyDescent="0.3"/>
  <cols>
    <col min="1" max="1" width="3.33203125" customWidth="1"/>
    <col min="2" max="2" width="29.6640625" customWidth="1"/>
    <col min="3" max="3" width="26.109375" customWidth="1"/>
    <col min="4" max="4" width="5.77734375" customWidth="1"/>
    <col min="5" max="5" width="5.109375" customWidth="1"/>
  </cols>
  <sheetData>
    <row r="1" spans="1:14" ht="31.8" thickBot="1" x14ac:dyDescent="0.65">
      <c r="A1" s="31" t="s">
        <v>46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3" spans="1:14" x14ac:dyDescent="0.3">
      <c r="B3" s="9" t="s">
        <v>0</v>
      </c>
      <c r="C3" s="20"/>
      <c r="D3" s="21"/>
    </row>
    <row r="4" spans="1:14" x14ac:dyDescent="0.3">
      <c r="B4" s="9" t="s">
        <v>5</v>
      </c>
      <c r="C4" s="20"/>
      <c r="D4" s="21"/>
      <c r="E4" s="38" t="s">
        <v>55</v>
      </c>
    </row>
    <row r="5" spans="1:14" ht="14.4" customHeight="1" x14ac:dyDescent="0.3">
      <c r="B5" s="9" t="s">
        <v>6</v>
      </c>
      <c r="C5" s="20"/>
      <c r="D5" s="21"/>
      <c r="E5" s="39"/>
    </row>
    <row r="6" spans="1:14" x14ac:dyDescent="0.3">
      <c r="E6" s="39"/>
    </row>
    <row r="7" spans="1:14" ht="15.6" x14ac:dyDescent="0.3">
      <c r="B7" s="23" t="s">
        <v>47</v>
      </c>
      <c r="C7" s="24" t="s">
        <v>52</v>
      </c>
      <c r="D7" s="26"/>
      <c r="E7" s="39"/>
    </row>
    <row r="8" spans="1:14" x14ac:dyDescent="0.3">
      <c r="B8" s="20" t="s">
        <v>48</v>
      </c>
      <c r="C8" s="30">
        <f>Economic!F8</f>
        <v>1</v>
      </c>
      <c r="D8" s="27"/>
      <c r="E8" s="39"/>
    </row>
    <row r="9" spans="1:14" ht="14.4" customHeight="1" x14ac:dyDescent="0.3">
      <c r="B9" s="20" t="s">
        <v>10</v>
      </c>
      <c r="C9" s="30">
        <f>Economic!F11</f>
        <v>1</v>
      </c>
      <c r="D9" s="27"/>
      <c r="E9" s="39"/>
    </row>
    <row r="10" spans="1:14" x14ac:dyDescent="0.3">
      <c r="B10" s="20" t="s">
        <v>11</v>
      </c>
      <c r="C10" s="30">
        <f>Economic!F14</f>
        <v>1</v>
      </c>
      <c r="D10" s="27"/>
      <c r="E10" s="39"/>
    </row>
    <row r="11" spans="1:14" x14ac:dyDescent="0.3">
      <c r="B11" s="20" t="s">
        <v>49</v>
      </c>
      <c r="C11" s="30">
        <f>Economic!F18</f>
        <v>1</v>
      </c>
      <c r="D11" s="27"/>
      <c r="E11" s="39"/>
    </row>
    <row r="12" spans="1:14" x14ac:dyDescent="0.3">
      <c r="B12" s="20" t="s">
        <v>15</v>
      </c>
      <c r="C12" s="30">
        <f>Economic!F22</f>
        <v>1</v>
      </c>
      <c r="D12" s="27"/>
      <c r="E12" s="39"/>
    </row>
    <row r="13" spans="1:14" ht="15.6" customHeight="1" x14ac:dyDescent="0.3">
      <c r="B13" s="23" t="s">
        <v>54</v>
      </c>
      <c r="C13" s="25">
        <f>SUM(C8:C12)</f>
        <v>5</v>
      </c>
      <c r="D13" s="28"/>
      <c r="E13" s="39"/>
    </row>
    <row r="14" spans="1:14" x14ac:dyDescent="0.3">
      <c r="B14" s="22"/>
      <c r="D14" s="22"/>
      <c r="E14" s="39"/>
    </row>
    <row r="15" spans="1:14" ht="15.6" x14ac:dyDescent="0.3">
      <c r="B15" s="23" t="s">
        <v>50</v>
      </c>
      <c r="C15" s="24" t="s">
        <v>52</v>
      </c>
      <c r="D15" s="26"/>
      <c r="E15" s="39"/>
    </row>
    <row r="16" spans="1:14" x14ac:dyDescent="0.3">
      <c r="B16" s="20" t="s">
        <v>17</v>
      </c>
      <c r="C16" s="30">
        <f>Compatibility!F8</f>
        <v>1</v>
      </c>
      <c r="D16" s="27"/>
      <c r="E16" s="39"/>
    </row>
    <row r="17" spans="2:14" ht="14.4" customHeight="1" x14ac:dyDescent="0.3">
      <c r="B17" s="20" t="s">
        <v>19</v>
      </c>
      <c r="C17" s="30">
        <f>Compatibility!F11</f>
        <v>1</v>
      </c>
      <c r="D17" s="27"/>
      <c r="E17" s="39"/>
    </row>
    <row r="18" spans="2:14" x14ac:dyDescent="0.3">
      <c r="B18" s="20" t="s">
        <v>20</v>
      </c>
      <c r="C18" s="30">
        <f>Compatibility!F14</f>
        <v>1</v>
      </c>
      <c r="D18" s="27"/>
      <c r="E18" s="39"/>
    </row>
    <row r="19" spans="2:14" x14ac:dyDescent="0.3">
      <c r="B19" s="20" t="s">
        <v>51</v>
      </c>
      <c r="C19" s="30">
        <f>Compatibility!F17</f>
        <v>1</v>
      </c>
      <c r="D19" s="27"/>
      <c r="E19" s="39"/>
    </row>
    <row r="20" spans="2:14" x14ac:dyDescent="0.3">
      <c r="B20" s="20" t="s">
        <v>21</v>
      </c>
      <c r="C20" s="30">
        <f>Compatibility!F20</f>
        <v>1</v>
      </c>
      <c r="D20" s="27"/>
      <c r="E20" s="39"/>
    </row>
    <row r="21" spans="2:14" ht="15.6" x14ac:dyDescent="0.3">
      <c r="B21" s="23" t="s">
        <v>53</v>
      </c>
      <c r="C21" s="25">
        <f>SUM(C16:C20)</f>
        <v>5</v>
      </c>
      <c r="D21" s="28"/>
      <c r="E21" s="40"/>
    </row>
    <row r="23" spans="2:14" ht="15.6" x14ac:dyDescent="0.3">
      <c r="B23" s="9" t="s">
        <v>57</v>
      </c>
      <c r="C23" s="9" t="s">
        <v>58</v>
      </c>
      <c r="F23" s="41" t="s">
        <v>56</v>
      </c>
      <c r="G23" s="42"/>
      <c r="H23" s="42"/>
      <c r="I23" s="42"/>
      <c r="J23" s="42"/>
      <c r="K23" s="42"/>
      <c r="L23" s="42"/>
      <c r="M23" s="42"/>
      <c r="N23" s="43"/>
    </row>
    <row r="24" spans="2:14" x14ac:dyDescent="0.3">
      <c r="B24" s="29" t="s">
        <v>86</v>
      </c>
      <c r="C24" s="19" t="s">
        <v>59</v>
      </c>
    </row>
    <row r="25" spans="2:14" x14ac:dyDescent="0.3">
      <c r="B25" s="29" t="s">
        <v>87</v>
      </c>
      <c r="C25" s="19" t="s">
        <v>60</v>
      </c>
    </row>
    <row r="26" spans="2:14" x14ac:dyDescent="0.3">
      <c r="B26" s="29" t="s">
        <v>88</v>
      </c>
      <c r="C26" s="19" t="s">
        <v>61</v>
      </c>
    </row>
  </sheetData>
  <mergeCells count="2">
    <mergeCell ref="E4:E21"/>
    <mergeCell ref="F23:N2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showGridLines="0" zoomScale="90" zoomScaleNormal="90" workbookViewId="0"/>
  </sheetViews>
  <sheetFormatPr defaultRowHeight="14.4" x14ac:dyDescent="0.3"/>
  <cols>
    <col min="1" max="1" width="4.5546875" customWidth="1"/>
  </cols>
  <sheetData>
    <row r="2" spans="2:8" ht="15" thickBot="1" x14ac:dyDescent="0.35">
      <c r="B2" s="15"/>
      <c r="C2" s="15"/>
      <c r="D2" s="15"/>
      <c r="E2" s="15"/>
      <c r="F2" s="15"/>
      <c r="G2" s="15"/>
      <c r="H2" s="15"/>
    </row>
    <row r="3" spans="2:8" ht="18.600000000000001" thickBot="1" x14ac:dyDescent="0.4">
      <c r="B3" s="14" t="s">
        <v>41</v>
      </c>
      <c r="C3" s="15"/>
      <c r="D3" s="15"/>
      <c r="E3" s="15"/>
      <c r="F3" s="15"/>
      <c r="G3" s="15"/>
      <c r="H3" s="15"/>
    </row>
    <row r="5" spans="2:8" ht="15.6" x14ac:dyDescent="0.3">
      <c r="B5" s="13" t="s">
        <v>64</v>
      </c>
    </row>
    <row r="6" spans="2:8" ht="15.6" x14ac:dyDescent="0.3">
      <c r="B6" s="13"/>
    </row>
    <row r="7" spans="2:8" ht="15.6" x14ac:dyDescent="0.3">
      <c r="B7" s="13" t="s">
        <v>65</v>
      </c>
    </row>
    <row r="8" spans="2:8" ht="15.6" x14ac:dyDescent="0.3">
      <c r="B8" s="13"/>
    </row>
    <row r="9" spans="2:8" ht="15.6" x14ac:dyDescent="0.3">
      <c r="B9" s="13" t="s">
        <v>62</v>
      </c>
    </row>
    <row r="10" spans="2:8" ht="15.6" x14ac:dyDescent="0.3">
      <c r="B10" s="13"/>
    </row>
    <row r="11" spans="2:8" ht="15.6" x14ac:dyDescent="0.3">
      <c r="B11" s="13" t="s">
        <v>8</v>
      </c>
    </row>
    <row r="12" spans="2:8" ht="15.6" x14ac:dyDescent="0.3">
      <c r="B12" s="13"/>
    </row>
    <row r="13" spans="2:8" ht="15.6" x14ac:dyDescent="0.3">
      <c r="B13" s="13" t="s">
        <v>63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Economic</vt:lpstr>
      <vt:lpstr>Compatibility</vt:lpstr>
      <vt:lpstr>Summary</vt:lpstr>
      <vt:lpstr>Instructions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2017-04-28T13:52:52Z</dcterms:created>
  <dcterms:modified xsi:type="dcterms:W3CDTF">2017-06-11T00:52:57Z</dcterms:modified>
</cp:coreProperties>
</file>