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ftware\CANLogger\"/>
    </mc:Choice>
  </mc:AlternateContent>
  <xr:revisionPtr revIDLastSave="0" documentId="8_{131E75F7-44EC-42AD-BD9B-0467E4AD59CB}" xr6:coauthVersionLast="46" xr6:coauthVersionMax="46" xr10:uidLastSave="{00000000-0000-0000-0000-000000000000}"/>
  <bookViews>
    <workbookView xWindow="2196" yWindow="2196" windowWidth="17280" windowHeight="9096" xr2:uid="{DFD2E3D1-FFA9-41DC-94B8-FFA2FED0C7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E25" i="1" s="1"/>
</calcChain>
</file>

<file path=xl/sharedStrings.xml><?xml version="1.0" encoding="utf-8"?>
<sst xmlns="http://schemas.openxmlformats.org/spreadsheetml/2006/main" count="43" uniqueCount="42">
  <si>
    <t>Part Number</t>
  </si>
  <si>
    <t>Description</t>
  </si>
  <si>
    <t>QTY</t>
  </si>
  <si>
    <t>1591XXMBK</t>
  </si>
  <si>
    <t>Box, Hammond</t>
  </si>
  <si>
    <t>GC1000-A</t>
  </si>
  <si>
    <t>Strain relief</t>
  </si>
  <si>
    <t>N40.250 PRSTABB100</t>
  </si>
  <si>
    <t>Box screws, PCB</t>
  </si>
  <si>
    <t>PCB</t>
  </si>
  <si>
    <t>Teensy 4.1</t>
  </si>
  <si>
    <t>SN65HVD230D</t>
  </si>
  <si>
    <t>CAN transceiver chip</t>
  </si>
  <si>
    <t>RMCF1206JT120R        </t>
  </si>
  <si>
    <t>CAN termination resistor</t>
  </si>
  <si>
    <t>LM2574MX-3.3/NOPB</t>
  </si>
  <si>
    <t>DC/DC buck converter</t>
  </si>
  <si>
    <t>Inductor</t>
  </si>
  <si>
    <t>GRM31CC80G227ME11L</t>
  </si>
  <si>
    <t>Capacitor 220uF</t>
  </si>
  <si>
    <t>C3216X5R1V226M160AC</t>
  </si>
  <si>
    <t>Capacitor 22uF</t>
  </si>
  <si>
    <t>RTC Battery holder</t>
  </si>
  <si>
    <t>1N5819HW-7-F</t>
  </si>
  <si>
    <t>Diode - DC/DC</t>
  </si>
  <si>
    <t>Diode - Reverse Polarity</t>
  </si>
  <si>
    <t>ATWINC1500-MR210PB</t>
  </si>
  <si>
    <t>OPTION: Wifi Chip</t>
  </si>
  <si>
    <t>150060GS75000</t>
  </si>
  <si>
    <t>Green LED (power on)</t>
  </si>
  <si>
    <t>150080M153000</t>
  </si>
  <si>
    <t>RGB LED (status)</t>
  </si>
  <si>
    <t>DEV-16771</t>
  </si>
  <si>
    <t>Unit Price</t>
  </si>
  <si>
    <t>RTC Battery</t>
  </si>
  <si>
    <t>CR1220</t>
  </si>
  <si>
    <t>Line Total</t>
  </si>
  <si>
    <t>BOM Total</t>
  </si>
  <si>
    <t>Wire, 1m</t>
  </si>
  <si>
    <t>M12 5-pin connector</t>
  </si>
  <si>
    <t>T4111501051-000</t>
  </si>
  <si>
    <t>T1426-1-ND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</si>
</sst>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A8B4-72FD-4A8D-AC2E-9412478DD45D}">
  <dimension ref="A1:E25"/>
  <sheetViews>
    <sheetView tabSelected="1" workbookViewId="0">
      <selection activeCell="B7" sqref="B7"/>
    </sheetView>
  </sheetViews>
  <sheetFormatPr defaultRowHeight="14.4" x14ac:dyDescent="0.55000000000000004"/>
  <cols>
    <col min="1" max="1" width="26" customWidth="1"/>
    <col min="2" max="2" width="25.20703125" customWidth="1"/>
    <col min="4" max="4" width="9.15625" bestFit="1" customWidth="1"/>
  </cols>
  <sheetData>
    <row r="1" spans="1:5" ht="14.7" thickBot="1" x14ac:dyDescent="0.6">
      <c r="A1" s="5" t="s">
        <v>0</v>
      </c>
      <c r="B1" s="5" t="s">
        <v>1</v>
      </c>
      <c r="C1" s="5" t="s">
        <v>2</v>
      </c>
      <c r="D1" s="5" t="s">
        <v>33</v>
      </c>
      <c r="E1" s="5" t="s">
        <v>36</v>
      </c>
    </row>
    <row r="2" spans="1:5" ht="14.7" thickBot="1" x14ac:dyDescent="0.6">
      <c r="A2" s="2" t="s">
        <v>3</v>
      </c>
      <c r="B2" s="2" t="s">
        <v>4</v>
      </c>
      <c r="C2" s="1">
        <v>1</v>
      </c>
      <c r="D2">
        <v>6.8140000000000001</v>
      </c>
      <c r="E2">
        <f>D2*C2</f>
        <v>6.8140000000000001</v>
      </c>
    </row>
    <row r="3" spans="1:5" ht="14.7" thickBot="1" x14ac:dyDescent="0.6">
      <c r="A3" s="2" t="s">
        <v>5</v>
      </c>
      <c r="B3" s="2" t="s">
        <v>6</v>
      </c>
      <c r="C3" s="1">
        <v>2</v>
      </c>
      <c r="D3">
        <v>1.34</v>
      </c>
      <c r="E3">
        <f t="shared" ref="E3:E23" si="0">D3*C3</f>
        <v>2.68</v>
      </c>
    </row>
    <row r="4" spans="1:5" ht="14.7" thickBot="1" x14ac:dyDescent="0.6">
      <c r="A4" s="2" t="s">
        <v>7</v>
      </c>
      <c r="B4" s="2" t="s">
        <v>8</v>
      </c>
      <c r="C4" s="1">
        <v>4</v>
      </c>
      <c r="D4">
        <v>0.5</v>
      </c>
      <c r="E4">
        <f t="shared" si="0"/>
        <v>2</v>
      </c>
    </row>
    <row r="5" spans="1:5" ht="14.7" thickBot="1" x14ac:dyDescent="0.6">
      <c r="A5" s="2"/>
      <c r="B5" s="2" t="s">
        <v>9</v>
      </c>
      <c r="C5" s="1">
        <v>1</v>
      </c>
      <c r="D5">
        <v>5</v>
      </c>
      <c r="E5">
        <f t="shared" si="0"/>
        <v>5</v>
      </c>
    </row>
    <row r="6" spans="1:5" ht="14.7" thickBot="1" x14ac:dyDescent="0.6">
      <c r="A6" s="1" t="s">
        <v>32</v>
      </c>
      <c r="B6" s="1" t="s">
        <v>10</v>
      </c>
      <c r="C6" s="1">
        <v>1</v>
      </c>
      <c r="D6">
        <v>40.64</v>
      </c>
      <c r="E6">
        <f t="shared" si="0"/>
        <v>40.64</v>
      </c>
    </row>
    <row r="7" spans="1:5" ht="14.7" thickBot="1" x14ac:dyDescent="0.6">
      <c r="A7" s="1" t="s">
        <v>11</v>
      </c>
      <c r="B7" s="1" t="s">
        <v>12</v>
      </c>
      <c r="C7" s="1">
        <v>3</v>
      </c>
      <c r="D7">
        <v>4.26</v>
      </c>
      <c r="E7">
        <f t="shared" si="0"/>
        <v>12.78</v>
      </c>
    </row>
    <row r="8" spans="1:5" ht="14.7" thickBot="1" x14ac:dyDescent="0.6">
      <c r="A8" s="1" t="s">
        <v>13</v>
      </c>
      <c r="B8" s="1" t="s">
        <v>14</v>
      </c>
      <c r="C8" s="1">
        <v>3</v>
      </c>
      <c r="D8">
        <v>0.04</v>
      </c>
      <c r="E8">
        <f t="shared" si="0"/>
        <v>0.12</v>
      </c>
    </row>
    <row r="9" spans="1:5" ht="14.7" thickBot="1" x14ac:dyDescent="0.6">
      <c r="A9" s="1" t="s">
        <v>15</v>
      </c>
      <c r="B9" s="1" t="s">
        <v>16</v>
      </c>
      <c r="C9" s="1">
        <v>1</v>
      </c>
      <c r="D9">
        <v>4.21</v>
      </c>
      <c r="E9">
        <f t="shared" si="0"/>
        <v>4.21</v>
      </c>
    </row>
    <row r="10" spans="1:5" ht="14.7" thickBot="1" x14ac:dyDescent="0.6">
      <c r="A10" s="1">
        <v>74404086331</v>
      </c>
      <c r="B10" s="1" t="s">
        <v>17</v>
      </c>
      <c r="C10" s="1">
        <v>1</v>
      </c>
      <c r="D10">
        <v>1.65</v>
      </c>
      <c r="E10">
        <f t="shared" si="0"/>
        <v>1.65</v>
      </c>
    </row>
    <row r="11" spans="1:5" ht="14.7" thickBot="1" x14ac:dyDescent="0.6">
      <c r="A11" s="1" t="s">
        <v>18</v>
      </c>
      <c r="B11" s="1" t="s">
        <v>19</v>
      </c>
      <c r="C11" s="1">
        <v>1</v>
      </c>
      <c r="D11">
        <v>1.62</v>
      </c>
      <c r="E11">
        <f t="shared" si="0"/>
        <v>1.62</v>
      </c>
    </row>
    <row r="12" spans="1:5" ht="14.7" thickBot="1" x14ac:dyDescent="0.6">
      <c r="A12" s="1" t="s">
        <v>20</v>
      </c>
      <c r="B12" s="1" t="s">
        <v>21</v>
      </c>
      <c r="C12" s="1">
        <v>1</v>
      </c>
      <c r="D12">
        <v>1.42</v>
      </c>
      <c r="E12">
        <f t="shared" si="0"/>
        <v>1.42</v>
      </c>
    </row>
    <row r="13" spans="1:5" ht="14.7" thickBot="1" x14ac:dyDescent="0.6">
      <c r="A13" s="1">
        <v>2894</v>
      </c>
      <c r="B13" s="1" t="s">
        <v>22</v>
      </c>
      <c r="C13" s="1">
        <v>1</v>
      </c>
      <c r="D13">
        <v>0.86</v>
      </c>
      <c r="E13">
        <f t="shared" si="0"/>
        <v>0.86</v>
      </c>
    </row>
    <row r="14" spans="1:5" ht="14.7" thickBot="1" x14ac:dyDescent="0.6">
      <c r="A14" s="1" t="s">
        <v>35</v>
      </c>
      <c r="B14" s="1" t="s">
        <v>34</v>
      </c>
      <c r="C14" s="1">
        <v>1</v>
      </c>
      <c r="D14">
        <v>1</v>
      </c>
      <c r="E14">
        <f t="shared" si="0"/>
        <v>1</v>
      </c>
    </row>
    <row r="15" spans="1:5" ht="14.7" thickBot="1" x14ac:dyDescent="0.6">
      <c r="A15" s="1" t="s">
        <v>23</v>
      </c>
      <c r="B15" s="1" t="s">
        <v>24</v>
      </c>
      <c r="C15" s="1">
        <v>1</v>
      </c>
      <c r="D15">
        <v>0.59</v>
      </c>
      <c r="E15">
        <f t="shared" si="0"/>
        <v>0.59</v>
      </c>
    </row>
    <row r="16" spans="1:5" ht="14.7" thickBot="1" x14ac:dyDescent="0.6">
      <c r="A16" s="1" t="s">
        <v>23</v>
      </c>
      <c r="B16" s="1" t="s">
        <v>25</v>
      </c>
      <c r="C16" s="1">
        <v>1</v>
      </c>
      <c r="D16">
        <v>0.59</v>
      </c>
      <c r="E16">
        <f t="shared" si="0"/>
        <v>0.59</v>
      </c>
    </row>
    <row r="17" spans="1:5" ht="14.7" thickBot="1" x14ac:dyDescent="0.6">
      <c r="A17" s="3" t="s">
        <v>26</v>
      </c>
      <c r="B17" s="3" t="s">
        <v>27</v>
      </c>
      <c r="C17" s="3">
        <v>1</v>
      </c>
      <c r="D17">
        <v>11.55</v>
      </c>
      <c r="E17">
        <f t="shared" si="0"/>
        <v>11.55</v>
      </c>
    </row>
    <row r="18" spans="1:5" ht="14.7" thickBot="1" x14ac:dyDescent="0.6">
      <c r="A18" s="1" t="s">
        <v>28</v>
      </c>
      <c r="B18" s="1" t="s">
        <v>29</v>
      </c>
      <c r="C18" s="1">
        <v>1</v>
      </c>
      <c r="D18">
        <v>0.19</v>
      </c>
      <c r="E18">
        <f t="shared" si="0"/>
        <v>0.19</v>
      </c>
    </row>
    <row r="19" spans="1:5" ht="14.7" thickBot="1" x14ac:dyDescent="0.6">
      <c r="A19" s="1" t="s">
        <v>30</v>
      </c>
      <c r="B19" s="1" t="s">
        <v>31</v>
      </c>
      <c r="C19" s="1">
        <v>1</v>
      </c>
      <c r="D19">
        <v>0.64</v>
      </c>
      <c r="E19">
        <f t="shared" si="0"/>
        <v>0.64</v>
      </c>
    </row>
    <row r="20" spans="1:5" x14ac:dyDescent="0.55000000000000004">
      <c r="A20" s="4" t="s">
        <v>41</v>
      </c>
      <c r="B20" s="4" t="s">
        <v>38</v>
      </c>
      <c r="C20" s="4">
        <v>1</v>
      </c>
      <c r="D20">
        <v>2.5499999999999998</v>
      </c>
      <c r="E20">
        <f t="shared" si="0"/>
        <v>2.5499999999999998</v>
      </c>
    </row>
    <row r="21" spans="1:5" x14ac:dyDescent="0.55000000000000004">
      <c r="A21" t="s">
        <v>40</v>
      </c>
      <c r="B21" s="4" t="s">
        <v>39</v>
      </c>
      <c r="C21" s="4">
        <v>2</v>
      </c>
      <c r="D21">
        <v>11</v>
      </c>
      <c r="E21">
        <f t="shared" si="0"/>
        <v>22</v>
      </c>
    </row>
    <row r="22" spans="1:5" x14ac:dyDescent="0.55000000000000004">
      <c r="A22" s="4"/>
      <c r="B22" s="4"/>
      <c r="C22" s="4"/>
      <c r="E22">
        <f t="shared" si="0"/>
        <v>0</v>
      </c>
    </row>
    <row r="23" spans="1:5" x14ac:dyDescent="0.55000000000000004">
      <c r="E23">
        <f t="shared" si="0"/>
        <v>0</v>
      </c>
    </row>
    <row r="25" spans="1:5" x14ac:dyDescent="0.55000000000000004">
      <c r="D25" t="s">
        <v>37</v>
      </c>
      <c r="E25">
        <f>SUM(E2:E23)</f>
        <v>118.90400000000001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Gougeon</dc:creator>
  <cp:lastModifiedBy>Matthew Gougeon</cp:lastModifiedBy>
  <dcterms:created xsi:type="dcterms:W3CDTF">2021-02-25T01:51:11Z</dcterms:created>
  <dcterms:modified xsi:type="dcterms:W3CDTF">2021-02-25T02:04:41Z</dcterms:modified>
</cp:coreProperties>
</file>