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18480" windowHeight="885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33" i="1"/>
  <c r="B33"/>
  <c r="A33"/>
  <c r="C32"/>
  <c r="B32"/>
  <c r="C31"/>
  <c r="B31"/>
  <c r="C30"/>
  <c r="B30"/>
  <c r="C29"/>
  <c r="B29"/>
  <c r="A29"/>
  <c r="C27"/>
  <c r="B27"/>
  <c r="A27"/>
  <c r="C26"/>
  <c r="B26"/>
  <c r="C25"/>
  <c r="B25"/>
  <c r="C24"/>
  <c r="B24"/>
  <c r="C23"/>
  <c r="B23"/>
  <c r="A23"/>
  <c r="C21"/>
  <c r="B21"/>
  <c r="A21"/>
  <c r="C20"/>
  <c r="B20"/>
  <c r="C19"/>
  <c r="B19"/>
  <c r="C18"/>
  <c r="B18"/>
  <c r="C17"/>
  <c r="B17"/>
  <c r="A17"/>
  <c r="C15"/>
  <c r="B15"/>
  <c r="A15"/>
  <c r="C14"/>
  <c r="B14"/>
  <c r="C13"/>
  <c r="B13"/>
  <c r="C12"/>
  <c r="B12"/>
  <c r="C11"/>
  <c r="B11"/>
  <c r="A11"/>
  <c r="C9"/>
  <c r="B9"/>
  <c r="A9"/>
  <c r="C8"/>
  <c r="B8"/>
  <c r="C7"/>
  <c r="B7"/>
  <c r="C6"/>
  <c r="B6"/>
  <c r="C5"/>
  <c r="B5"/>
  <c r="A5"/>
</calcChain>
</file>

<file path=xl/sharedStrings.xml><?xml version="1.0" encoding="utf-8"?>
<sst xmlns="http://schemas.openxmlformats.org/spreadsheetml/2006/main" count="9" uniqueCount="9">
  <si>
    <t>坐标</t>
  </si>
  <si>
    <t>分店数</t>
  </si>
  <si>
    <t>其中自有店</t>
  </si>
  <si>
    <t>X</t>
  </si>
  <si>
    <t>Y</t>
  </si>
  <si>
    <t>作图思路</t>
  </si>
  <si>
    <t>使用面积图制作温度计形状</t>
  </si>
  <si>
    <t>数据组与数据组之间空行隔开</t>
  </si>
  <si>
    <t>使用散点制作坐标轴刻度</t>
  </si>
</sst>
</file>

<file path=xl/styles.xml><?xml version="1.0" encoding="utf-8"?>
<styleSheet xmlns="http://schemas.openxmlformats.org/spreadsheetml/2006/main">
  <fonts count="6">
    <font>
      <sz val="10"/>
      <color theme="1"/>
      <name val="微软雅黑"/>
      <charset val="134"/>
    </font>
    <font>
      <sz val="10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1"/>
      <name val="微软雅黑"/>
      <family val="2"/>
      <charset val="134"/>
    </font>
    <font>
      <sz val="9"/>
      <name val="微软雅黑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1" applyFon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1" fillId="0" borderId="0" xfId="0" quotePrefix="1" applyNumberFormat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3B3B"/>
      <color rgb="FFE6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5.4973240514113106E-2"/>
          <c:y val="0.14845298960658601"/>
          <c:w val="0.93295355442393502"/>
          <c:h val="0.77104592891299906"/>
        </c:manualLayout>
      </c:layout>
      <c:areaChart>
        <c:grouping val="standard"/>
        <c:ser>
          <c:idx val="0"/>
          <c:order val="0"/>
          <c:tx>
            <c:strRef>
              <c:f>Sheet1!$B$4:$B$4</c:f>
              <c:strCache>
                <c:ptCount val="1"/>
                <c:pt idx="0">
                  <c:v>分店数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cat>
            <c:strRef>
              <c:f>Sheet1!$A$5:$A$33</c:f>
              <c:strCache>
                <c:ptCount val="29"/>
                <c:pt idx="0">
                  <c:v>'09</c:v>
                </c:pt>
                <c:pt idx="4">
                  <c:v>'14</c:v>
                </c:pt>
                <c:pt idx="6">
                  <c:v>'09</c:v>
                </c:pt>
                <c:pt idx="10">
                  <c:v>'14</c:v>
                </c:pt>
                <c:pt idx="12">
                  <c:v>'09</c:v>
                </c:pt>
                <c:pt idx="16">
                  <c:v>'14</c:v>
                </c:pt>
                <c:pt idx="18">
                  <c:v>'09</c:v>
                </c:pt>
                <c:pt idx="22">
                  <c:v>'14</c:v>
                </c:pt>
                <c:pt idx="24">
                  <c:v>'09</c:v>
                </c:pt>
                <c:pt idx="28">
                  <c:v>'14</c:v>
                </c:pt>
              </c:strCache>
            </c:strRef>
          </c:cat>
          <c:val>
            <c:numRef>
              <c:f>Sheet1!$B$5:$B$33</c:f>
              <c:numCache>
                <c:formatCode>General</c:formatCode>
                <c:ptCount val="29"/>
                <c:pt idx="0">
                  <c:v>52</c:v>
                </c:pt>
                <c:pt idx="1">
                  <c:v>70</c:v>
                </c:pt>
                <c:pt idx="2">
                  <c:v>40</c:v>
                </c:pt>
                <c:pt idx="3">
                  <c:v>59</c:v>
                </c:pt>
                <c:pt idx="4">
                  <c:v>67</c:v>
                </c:pt>
                <c:pt idx="6">
                  <c:v>65</c:v>
                </c:pt>
                <c:pt idx="7">
                  <c:v>79</c:v>
                </c:pt>
                <c:pt idx="8">
                  <c:v>78</c:v>
                </c:pt>
                <c:pt idx="9">
                  <c:v>64</c:v>
                </c:pt>
                <c:pt idx="10">
                  <c:v>77</c:v>
                </c:pt>
                <c:pt idx="12">
                  <c:v>75</c:v>
                </c:pt>
                <c:pt idx="13">
                  <c:v>57</c:v>
                </c:pt>
                <c:pt idx="14">
                  <c:v>64</c:v>
                </c:pt>
                <c:pt idx="15">
                  <c:v>61</c:v>
                </c:pt>
                <c:pt idx="16">
                  <c:v>80</c:v>
                </c:pt>
                <c:pt idx="18">
                  <c:v>70</c:v>
                </c:pt>
                <c:pt idx="19">
                  <c:v>61</c:v>
                </c:pt>
                <c:pt idx="20">
                  <c:v>53</c:v>
                </c:pt>
                <c:pt idx="21">
                  <c:v>61</c:v>
                </c:pt>
                <c:pt idx="22">
                  <c:v>74</c:v>
                </c:pt>
                <c:pt idx="24">
                  <c:v>62</c:v>
                </c:pt>
                <c:pt idx="25">
                  <c:v>57</c:v>
                </c:pt>
                <c:pt idx="26">
                  <c:v>44</c:v>
                </c:pt>
                <c:pt idx="27">
                  <c:v>80</c:v>
                </c:pt>
                <c:pt idx="28">
                  <c:v>59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其中自有店</c:v>
                </c:pt>
              </c:strCache>
            </c:strRef>
          </c:tx>
          <c:spPr>
            <a:solidFill>
              <a:srgbClr val="FF3B3B"/>
            </a:solidFill>
            <a:ln w="25400">
              <a:noFill/>
            </a:ln>
          </c:spPr>
          <c:cat>
            <c:strRef>
              <c:f>Sheet1!$A$5:$A$33</c:f>
              <c:strCache>
                <c:ptCount val="29"/>
                <c:pt idx="0">
                  <c:v>'09</c:v>
                </c:pt>
                <c:pt idx="4">
                  <c:v>'14</c:v>
                </c:pt>
                <c:pt idx="6">
                  <c:v>'09</c:v>
                </c:pt>
                <c:pt idx="10">
                  <c:v>'14</c:v>
                </c:pt>
                <c:pt idx="12">
                  <c:v>'09</c:v>
                </c:pt>
                <c:pt idx="16">
                  <c:v>'14</c:v>
                </c:pt>
                <c:pt idx="18">
                  <c:v>'09</c:v>
                </c:pt>
                <c:pt idx="22">
                  <c:v>'14</c:v>
                </c:pt>
                <c:pt idx="24">
                  <c:v>'09</c:v>
                </c:pt>
                <c:pt idx="28">
                  <c:v>'14</c:v>
                </c:pt>
              </c:strCache>
            </c:strRef>
          </c:cat>
          <c:val>
            <c:numRef>
              <c:f>Sheet1!$C$5:$C$33</c:f>
              <c:numCache>
                <c:formatCode>General</c:formatCode>
                <c:ptCount val="29"/>
                <c:pt idx="0">
                  <c:v>25</c:v>
                </c:pt>
                <c:pt idx="1">
                  <c:v>26</c:v>
                </c:pt>
                <c:pt idx="2">
                  <c:v>23</c:v>
                </c:pt>
                <c:pt idx="3">
                  <c:v>28</c:v>
                </c:pt>
                <c:pt idx="4">
                  <c:v>29</c:v>
                </c:pt>
                <c:pt idx="6">
                  <c:v>21</c:v>
                </c:pt>
                <c:pt idx="7">
                  <c:v>26</c:v>
                </c:pt>
                <c:pt idx="8">
                  <c:v>24</c:v>
                </c:pt>
                <c:pt idx="9">
                  <c:v>20</c:v>
                </c:pt>
                <c:pt idx="10">
                  <c:v>21</c:v>
                </c:pt>
                <c:pt idx="12">
                  <c:v>26</c:v>
                </c:pt>
                <c:pt idx="13">
                  <c:v>20</c:v>
                </c:pt>
                <c:pt idx="14">
                  <c:v>22</c:v>
                </c:pt>
                <c:pt idx="15">
                  <c:v>21</c:v>
                </c:pt>
                <c:pt idx="16">
                  <c:v>23</c:v>
                </c:pt>
                <c:pt idx="18">
                  <c:v>22</c:v>
                </c:pt>
                <c:pt idx="19">
                  <c:v>26</c:v>
                </c:pt>
                <c:pt idx="20">
                  <c:v>27</c:v>
                </c:pt>
                <c:pt idx="21">
                  <c:v>27</c:v>
                </c:pt>
                <c:pt idx="22">
                  <c:v>22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20</c:v>
                </c:pt>
                <c:pt idx="28">
                  <c:v>29</c:v>
                </c:pt>
              </c:numCache>
            </c:numRef>
          </c:val>
        </c:ser>
        <c:dLbls/>
        <c:axId val="283828608"/>
        <c:axId val="283830144"/>
      </c:areaChart>
      <c:scatterChart>
        <c:scatterStyle val="lineMarker"/>
        <c:ser>
          <c:idx val="2"/>
          <c:order val="2"/>
          <c:spPr>
            <a:ln w="28575" cap="rnd" cmpd="sng" algn="ctr">
              <a:noFill/>
              <a:prstDash val="solid"/>
              <a:round/>
            </a:ln>
          </c:spPr>
          <c:marker>
            <c:symbol val="dot"/>
            <c:size val="9"/>
            <c:spPr>
              <a:solidFill>
                <a:schemeClr val="tx1"/>
              </a:solidFill>
              <a:ln w="9525" cap="flat" cmpd="sng" algn="ctr">
                <a:noFill/>
                <a:prstDash val="solid"/>
                <a:round/>
              </a:ln>
            </c:spPr>
          </c:marker>
          <c:xVal>
            <c:numRef>
              <c:f>Sheet1!$D$5:$D$11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xVal>
          <c:yVal>
            <c:numRef>
              <c:f>Sheet1!$E$5:$E$11</c:f>
              <c:numCache>
                <c:formatCode>General</c:formatCode>
                <c:ptCount val="7"/>
                <c:pt idx="0">
                  <c:v>120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20</c:v>
                </c:pt>
                <c:pt idx="6">
                  <c:v>0</c:v>
                </c:pt>
              </c:numCache>
            </c:numRef>
          </c:yVal>
        </c:ser>
        <c:ser>
          <c:idx val="3"/>
          <c:order val="3"/>
          <c:spPr>
            <a:ln w="25400" cap="rnd" cmpd="sng" algn="ctr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xVal>
            <c:numRef>
              <c:f>Sheet1!$D$13:$D$14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Sheet1!$E$13:$E$14</c:f>
              <c:numCache>
                <c:formatCode>General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yVal>
        </c:ser>
        <c:dLbls/>
        <c:axId val="283828608"/>
        <c:axId val="283830144"/>
      </c:scatterChart>
      <c:catAx>
        <c:axId val="283828608"/>
        <c:scaling>
          <c:orientation val="minMax"/>
        </c:scaling>
        <c:axPos val="b"/>
        <c:numFmt formatCode="General" sourceLinked="0"/>
        <c:maj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830144"/>
        <c:crosses val="autoZero"/>
        <c:auto val="1"/>
        <c:lblAlgn val="ctr"/>
        <c:lblOffset val="100"/>
      </c:catAx>
      <c:valAx>
        <c:axId val="283830144"/>
        <c:scaling>
          <c:orientation val="minMax"/>
          <c:max val="120"/>
          <c:min val="0"/>
        </c:scaling>
        <c:axPos val="l"/>
        <c:numFmt formatCode="General" sourceLinked="1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828608"/>
        <c:crosses val="autoZero"/>
        <c:crossBetween val="between"/>
      </c:valAx>
    </c:plotArea>
    <c:legend>
      <c:legendPos val="t"/>
      <c:legendEntry>
        <c:idx val="2"/>
        <c:delete val="1"/>
      </c:legendEntry>
      <c:legendEntry>
        <c:idx val="3"/>
        <c:delete val="1"/>
      </c:legendEntry>
      <c:layout/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ln w="9525" cap="flat" cmpd="sng" algn="ctr">
      <a:noFill/>
      <a:prstDash val="solid"/>
      <a:round/>
    </a:ln>
  </c:spPr>
  <c:txPr>
    <a:bodyPr/>
    <a:lstStyle/>
    <a:p>
      <a:pPr>
        <a:defRPr lang="zh-CN" sz="1200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560296</xdr:colOff>
      <xdr:row>3</xdr:row>
      <xdr:rowOff>123265</xdr:rowOff>
    </xdr:from>
    <xdr:to>
      <xdr:col>14</xdr:col>
      <xdr:colOff>571501</xdr:colOff>
      <xdr:row>21</xdr:row>
      <xdr:rowOff>40343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G33"/>
  <sheetViews>
    <sheetView showGridLines="0" tabSelected="1" zoomScale="85" zoomScaleNormal="85" workbookViewId="0">
      <selection activeCell="J32" sqref="J32"/>
    </sheetView>
  </sheetViews>
  <sheetFormatPr defaultColWidth="9" defaultRowHeight="16.5"/>
  <cols>
    <col min="1" max="1" width="9" style="1" customWidth="1"/>
    <col min="2" max="5" width="9" style="2"/>
    <col min="6" max="16384" width="9" style="3"/>
  </cols>
  <sheetData>
    <row r="1" spans="1:5">
      <c r="B1" s="4"/>
    </row>
    <row r="2" spans="1:5">
      <c r="B2" s="4"/>
    </row>
    <row r="4" spans="1:5">
      <c r="A4" s="5" t="s">
        <v>0</v>
      </c>
      <c r="B4" s="6" t="s">
        <v>1</v>
      </c>
      <c r="C4" s="6" t="s">
        <v>2</v>
      </c>
      <c r="D4" s="6" t="s">
        <v>3</v>
      </c>
      <c r="E4" s="6" t="s">
        <v>4</v>
      </c>
    </row>
    <row r="5" spans="1:5">
      <c r="A5" s="8" t="str">
        <f>"'09"</f>
        <v>'09</v>
      </c>
      <c r="B5" s="2">
        <f t="shared" ref="B5:B33" ca="1" si="0">RANDBETWEEN(40,80)</f>
        <v>52</v>
      </c>
      <c r="C5" s="2">
        <f ca="1">RANDBETWEEN(20,30)</f>
        <v>25</v>
      </c>
      <c r="D5" s="2">
        <v>-1</v>
      </c>
      <c r="E5" s="2">
        <v>120</v>
      </c>
    </row>
    <row r="6" spans="1:5">
      <c r="B6" s="2">
        <f t="shared" ca="1" si="0"/>
        <v>70</v>
      </c>
      <c r="C6" s="2">
        <f t="shared" ref="C6:C33" ca="1" si="1">RANDBETWEEN(20,30)</f>
        <v>26</v>
      </c>
      <c r="D6" s="2">
        <v>-1</v>
      </c>
      <c r="E6" s="2">
        <v>100</v>
      </c>
    </row>
    <row r="7" spans="1:5">
      <c r="B7" s="2">
        <f t="shared" ca="1" si="0"/>
        <v>40</v>
      </c>
      <c r="C7" s="2">
        <f t="shared" ca="1" si="1"/>
        <v>23</v>
      </c>
      <c r="D7" s="2">
        <v>-1</v>
      </c>
      <c r="E7" s="2">
        <v>80</v>
      </c>
    </row>
    <row r="8" spans="1:5">
      <c r="B8" s="2">
        <f t="shared" ca="1" si="0"/>
        <v>59</v>
      </c>
      <c r="C8" s="2">
        <f t="shared" ca="1" si="1"/>
        <v>28</v>
      </c>
      <c r="D8" s="2">
        <v>-1</v>
      </c>
      <c r="E8" s="2">
        <v>60</v>
      </c>
    </row>
    <row r="9" spans="1:5">
      <c r="A9" s="8" t="str">
        <f>"'14"</f>
        <v>'14</v>
      </c>
      <c r="B9" s="2">
        <f t="shared" ca="1" si="0"/>
        <v>67</v>
      </c>
      <c r="C9" s="2">
        <f t="shared" ca="1" si="1"/>
        <v>29</v>
      </c>
      <c r="D9" s="2">
        <v>-1</v>
      </c>
      <c r="E9" s="2">
        <v>40</v>
      </c>
    </row>
    <row r="10" spans="1:5">
      <c r="D10" s="2">
        <v>-1</v>
      </c>
      <c r="E10" s="2">
        <v>20</v>
      </c>
    </row>
    <row r="11" spans="1:5">
      <c r="A11" s="8" t="str">
        <f>"'09"</f>
        <v>'09</v>
      </c>
      <c r="B11" s="2">
        <f t="shared" ca="1" si="0"/>
        <v>65</v>
      </c>
      <c r="C11" s="2">
        <f t="shared" ca="1" si="1"/>
        <v>21</v>
      </c>
      <c r="D11" s="2">
        <v>-1</v>
      </c>
      <c r="E11" s="2">
        <v>0</v>
      </c>
    </row>
    <row r="12" spans="1:5">
      <c r="B12" s="2">
        <f t="shared" ca="1" si="0"/>
        <v>79</v>
      </c>
      <c r="C12" s="2">
        <f t="shared" ca="1" si="1"/>
        <v>26</v>
      </c>
    </row>
    <row r="13" spans="1:5">
      <c r="B13" s="2">
        <f t="shared" ca="1" si="0"/>
        <v>78</v>
      </c>
      <c r="C13" s="2">
        <f t="shared" ca="1" si="1"/>
        <v>24</v>
      </c>
      <c r="D13" s="2">
        <v>0</v>
      </c>
      <c r="E13" s="2">
        <v>0.3</v>
      </c>
    </row>
    <row r="14" spans="1:5">
      <c r="B14" s="2">
        <f t="shared" ca="1" si="0"/>
        <v>64</v>
      </c>
      <c r="C14" s="2">
        <f t="shared" ca="1" si="1"/>
        <v>20</v>
      </c>
      <c r="D14" s="2">
        <v>30</v>
      </c>
      <c r="E14" s="2">
        <v>0.3</v>
      </c>
    </row>
    <row r="15" spans="1:5">
      <c r="A15" s="8" t="str">
        <f>"'14"</f>
        <v>'14</v>
      </c>
      <c r="B15" s="2">
        <f t="shared" ca="1" si="0"/>
        <v>77</v>
      </c>
      <c r="C15" s="2">
        <f t="shared" ca="1" si="1"/>
        <v>21</v>
      </c>
    </row>
    <row r="17" spans="1:7">
      <c r="A17" s="8" t="str">
        <f>"'09"</f>
        <v>'09</v>
      </c>
      <c r="B17" s="2">
        <f t="shared" ca="1" si="0"/>
        <v>75</v>
      </c>
      <c r="C17" s="2">
        <f t="shared" ca="1" si="1"/>
        <v>26</v>
      </c>
    </row>
    <row r="18" spans="1:7">
      <c r="B18" s="2">
        <f t="shared" ca="1" si="0"/>
        <v>57</v>
      </c>
      <c r="C18" s="2">
        <f t="shared" ca="1" si="1"/>
        <v>20</v>
      </c>
    </row>
    <row r="19" spans="1:7">
      <c r="B19" s="2">
        <f t="shared" ca="1" si="0"/>
        <v>64</v>
      </c>
      <c r="C19" s="2">
        <f t="shared" ca="1" si="1"/>
        <v>22</v>
      </c>
    </row>
    <row r="20" spans="1:7">
      <c r="B20" s="2">
        <f t="shared" ca="1" si="0"/>
        <v>61</v>
      </c>
      <c r="C20" s="2">
        <f t="shared" ca="1" si="1"/>
        <v>21</v>
      </c>
    </row>
    <row r="21" spans="1:7">
      <c r="A21" s="8" t="str">
        <f>"'14"</f>
        <v>'14</v>
      </c>
      <c r="B21" s="2">
        <f t="shared" ca="1" si="0"/>
        <v>80</v>
      </c>
      <c r="C21" s="2">
        <f t="shared" ca="1" si="1"/>
        <v>23</v>
      </c>
    </row>
    <row r="23" spans="1:7">
      <c r="A23" s="8" t="str">
        <f>"'09"</f>
        <v>'09</v>
      </c>
      <c r="B23" s="2">
        <f t="shared" ca="1" si="0"/>
        <v>70</v>
      </c>
      <c r="C23" s="2">
        <f t="shared" ca="1" si="1"/>
        <v>22</v>
      </c>
    </row>
    <row r="24" spans="1:7">
      <c r="B24" s="2">
        <f t="shared" ca="1" si="0"/>
        <v>61</v>
      </c>
      <c r="C24" s="2">
        <f t="shared" ca="1" si="1"/>
        <v>26</v>
      </c>
      <c r="G24" s="7" t="s">
        <v>5</v>
      </c>
    </row>
    <row r="25" spans="1:7">
      <c r="B25" s="2">
        <f t="shared" ca="1" si="0"/>
        <v>53</v>
      </c>
      <c r="C25" s="2">
        <f t="shared" ca="1" si="1"/>
        <v>27</v>
      </c>
      <c r="G25" s="7" t="s">
        <v>6</v>
      </c>
    </row>
    <row r="26" spans="1:7">
      <c r="B26" s="2">
        <f t="shared" ca="1" si="0"/>
        <v>61</v>
      </c>
      <c r="C26" s="2">
        <f t="shared" ca="1" si="1"/>
        <v>27</v>
      </c>
      <c r="G26" s="7" t="s">
        <v>7</v>
      </c>
    </row>
    <row r="27" spans="1:7">
      <c r="A27" s="8" t="str">
        <f>"'14"</f>
        <v>'14</v>
      </c>
      <c r="B27" s="2">
        <f t="shared" ca="1" si="0"/>
        <v>74</v>
      </c>
      <c r="C27" s="2">
        <f t="shared" ca="1" si="1"/>
        <v>22</v>
      </c>
      <c r="G27" s="7" t="s">
        <v>8</v>
      </c>
    </row>
    <row r="29" spans="1:7">
      <c r="A29" s="8" t="str">
        <f>"'09"</f>
        <v>'09</v>
      </c>
      <c r="B29" s="2">
        <f t="shared" ca="1" si="0"/>
        <v>62</v>
      </c>
      <c r="C29" s="2">
        <f t="shared" ca="1" si="1"/>
        <v>22</v>
      </c>
    </row>
    <row r="30" spans="1:7">
      <c r="B30" s="2">
        <f t="shared" ca="1" si="0"/>
        <v>57</v>
      </c>
      <c r="C30" s="2">
        <f t="shared" ca="1" si="1"/>
        <v>23</v>
      </c>
    </row>
    <row r="31" spans="1:7">
      <c r="B31" s="2">
        <f t="shared" ca="1" si="0"/>
        <v>44</v>
      </c>
      <c r="C31" s="2">
        <f t="shared" ca="1" si="1"/>
        <v>22</v>
      </c>
    </row>
    <row r="32" spans="1:7">
      <c r="B32" s="2">
        <f t="shared" ca="1" si="0"/>
        <v>80</v>
      </c>
      <c r="C32" s="2">
        <f t="shared" ca="1" si="1"/>
        <v>20</v>
      </c>
    </row>
    <row r="33" spans="1:3">
      <c r="A33" s="8" t="str">
        <f>"'14"</f>
        <v>'14</v>
      </c>
      <c r="B33" s="2">
        <f t="shared" ca="1" si="0"/>
        <v>59</v>
      </c>
      <c r="C33" s="2">
        <f t="shared" ca="1" si="1"/>
        <v>29</v>
      </c>
    </row>
  </sheetData>
  <phoneticPr fontId="5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郑晓芬</dc:creator>
  <cp:lastModifiedBy>huangzb</cp:lastModifiedBy>
  <dcterms:created xsi:type="dcterms:W3CDTF">2015-03-09T06:44:00Z</dcterms:created>
  <dcterms:modified xsi:type="dcterms:W3CDTF">2017-07-31T06:02:14Z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