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095" windowHeight="8850"/>
  </bookViews>
  <sheets>
    <sheet name="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2"/>
  <c r="B14"/>
  <c r="B13"/>
  <c r="B12"/>
  <c r="B11"/>
  <c r="B10"/>
  <c r="B9"/>
  <c r="B8"/>
  <c r="B7"/>
  <c r="B6"/>
  <c r="B5"/>
  <c r="C3"/>
  <c r="B24" i="1"/>
  <c r="B23"/>
  <c r="B22"/>
  <c r="B21"/>
  <c r="B20"/>
  <c r="B19"/>
  <c r="B18"/>
  <c r="B17"/>
  <c r="B16"/>
  <c r="B15"/>
  <c r="B14"/>
  <c r="B12"/>
</calcChain>
</file>

<file path=xl/sharedStrings.xml><?xml version="1.0" encoding="utf-8"?>
<sst xmlns="http://schemas.openxmlformats.org/spreadsheetml/2006/main" count="34" uniqueCount="18">
  <si>
    <t>2017年利润统计（单位：万元）</t>
  </si>
  <si>
    <t>月份</t>
  </si>
  <si>
    <t>辅助数据</t>
  </si>
  <si>
    <t>月利润</t>
  </si>
  <si>
    <t>年利润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</si>
  <si>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</si>
  <si>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</si>
  <si>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</si>
  <si>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</si>
  <si>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</si>
  <si>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</si>
  <si>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</si>
  <si>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</si>
  <si>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</si>
  <si>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</si>
  <si>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</si>
  <si>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</si>
  <si>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2015年利润统计（单位：万元）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</si>
</sst>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</font>
    <font>
      <sz val="20"/>
      <color theme="1"/>
      <name val="宋体"/>
      <family val="3"/>
      <charset val="134"/>
    </font>
    <font>
      <sz val="20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theme="4" tint="0.39991454817346722"/>
      </left>
      <right style="double">
        <color theme="4" tint="0.39991454817346722"/>
      </right>
      <top style="double">
        <color theme="4" tint="0.39991454817346722"/>
      </top>
      <bottom style="double">
        <color theme="4" tint="0.39991454817346722"/>
      </bottom>
      <diagonal/>
    </border>
    <border>
      <left style="double">
        <color theme="4" tint="0.39991454817346722"/>
      </left>
      <right/>
      <top style="double">
        <color theme="4" tint="0.39991454817346722"/>
      </top>
      <bottom style="double">
        <color theme="4" tint="0.39991454817346722"/>
      </bottom>
      <diagonal/>
    </border>
    <border>
      <left/>
      <right style="double">
        <color theme="4" tint="0.39991454817346722"/>
      </right>
      <top style="double">
        <color theme="4" tint="0.39991454817346722"/>
      </top>
      <bottom style="double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9.8490979766769723E-2"/>
          <c:y val="0.20874205347162905"/>
          <c:w val="0.84123174476608098"/>
          <c:h val="0.68748720505416594"/>
        </c:manualLayout>
      </c:layout>
      <c:barChart>
        <c:barDir val="bar"/>
        <c:grouping val="stacked"/>
        <c:ser>
          <c:idx val="0"/>
          <c:order val="0"/>
          <c:tx>
            <c:strRef>
              <c:f>'1'!$B$11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Lbl>
              <c:idx val="0"/>
              <c:layout>
                <c:manualLayout>
                  <c:x val="0.445323005510387"/>
                  <c:y val="4.2036783025883327E-7"/>
                </c:manualLayout>
              </c:layout>
              <c:tx>
                <c:rich>
                  <a:bodyPr/>
                  <a:lstStyle/>
                  <a:p>
                    <a:fld id="{9C348CB8-A268-4CDC-9052-C32F5EF6E844}" type="VALUE">
                      <a:rPr/>
                      <a:pPr/>
                      <a:t>[VALUE]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'1'!$B$12:$B$24</c:f>
              <c:numCache>
                <c:formatCode>General</c:formatCode>
                <c:ptCount val="13"/>
                <c:pt idx="0">
                  <c:v>6782</c:v>
                </c:pt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'1'!$C$11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dLbl>
              <c:idx val="1"/>
              <c:layout>
                <c:manualLayout>
                  <c:x val="6.1113563336228513E-2"/>
                  <c:y val="2.4468628122636216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2778877323878804E-2"/>
                  <c:y val="4.8937256245272444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82636822295947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2024841831479903E-2"/>
                  <c:y val="4.8937256245272444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603935584001403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9028634078968009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435054795365761E-2"/>
                  <c:y val="9.7874512490544777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3541408589749109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4897315050808505E-2"/>
                  <c:y val="9.7874512490544777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9575591025805209E-2"/>
                  <c:y val="2.6693357221436909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4740986324077682E-2"/>
                  <c:y val="2.4790286570754711E-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7.532625088530602E-2"/>
                  <c:y val="1.6836342426894805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'1'!$C$12:$C$24</c:f>
              <c:numCache>
                <c:formatCode>General</c:formatCode>
                <c:ptCount val="13"/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998</c:v>
                </c:pt>
              </c:numCache>
            </c:numRef>
          </c:val>
        </c:ser>
        <c:dLbls/>
        <c:gapWidth val="30"/>
        <c:overlap val="100"/>
        <c:axId val="245036544"/>
        <c:axId val="245038080"/>
      </c:barChart>
      <c:catAx>
        <c:axId val="245036544"/>
        <c:scaling>
          <c:orientation val="maxMin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45038080"/>
        <c:crosses val="autoZero"/>
        <c:auto val="1"/>
        <c:lblAlgn val="ctr"/>
        <c:lblOffset val="100"/>
      </c:catAx>
      <c:valAx>
        <c:axId val="245038080"/>
        <c:scaling>
          <c:orientation val="minMax"/>
        </c:scaling>
        <c:delete val="1"/>
        <c:axPos val="t"/>
        <c:numFmt formatCode="General" sourceLinked="1"/>
        <c:majorTickMark val="none"/>
        <c:tickLblPos val="none"/>
        <c:crossAx val="2450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9.0435729569460208E-2"/>
          <c:y val="0.12781258018912903"/>
          <c:w val="0.85986140711341419"/>
          <c:h val="0.75884537138467223"/>
        </c:manualLayout>
      </c:layout>
      <c:barChart>
        <c:barDir val="bar"/>
        <c:grouping val="stacked"/>
        <c:ser>
          <c:idx val="0"/>
          <c:order val="0"/>
          <c:tx>
            <c:strRef>
              <c:f>Sheet2!$B$2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44359949302915103"/>
                  <c:y val="2.6345511370327511E-7"/>
                </c:manualLayout>
              </c:layout>
              <c:tx>
                <c:rich>
                  <a:bodyPr/>
                  <a:lstStyle/>
                  <a:p>
                    <a:fld id="{9C591AE1-EF50-448E-97BA-CED51E7D3F4A}" type="VALUE">
                      <a:rPr/>
                      <a:pPr/>
                      <a:t>[VALUE]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3016476552598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097591888466409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59062103929023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59062103929023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7667934093789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836501901140712E-2"/>
                  <c:y val="6.1340423697437051E-17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830164765525981E-2"/>
                  <c:y val="3.3458799440316601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5627376425855508E-2"/>
                  <c:y val="1.2268084739487413E-16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830164765525981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5766793409378998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0836501901140712E-2"/>
                  <c:y val="0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0836501901140712E-2"/>
                  <c:y val="-3.3456164889178906E-3"/>
                </c:manualLayout>
              </c:layout>
              <c:dLblPos val="ct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/>
        <c:gapWidth val="30"/>
        <c:overlap val="100"/>
        <c:axId val="250691584"/>
        <c:axId val="250693120"/>
      </c:barChart>
      <c:catAx>
        <c:axId val="250691584"/>
        <c:scaling>
          <c:orientation val="maxMin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693120"/>
        <c:crosses val="autoZero"/>
        <c:auto val="1"/>
        <c:lblAlgn val="ctr"/>
        <c:lblOffset val="100"/>
      </c:catAx>
      <c:valAx>
        <c:axId val="250693120"/>
        <c:scaling>
          <c:orientation val="minMax"/>
        </c:scaling>
        <c:delete val="1"/>
        <c:axPos val="t"/>
        <c:numFmt formatCode="General" sourceLinked="1"/>
        <c:majorTickMark val="none"/>
        <c:tickLblPos val="none"/>
        <c:crossAx val="2506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0</xdr:row>
      <xdr:rowOff>0</xdr:rowOff>
    </xdr:from>
    <xdr:to>
      <xdr:col>11</xdr:col>
      <xdr:colOff>581026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8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4895850" cy="2677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</cdr:y>
    </cdr:from>
    <cdr:to>
      <cdr:x>1</cdr:x>
      <cdr:y>0.14314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14288"/>
          <a:ext cx="5267325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0.003</cdr:y>
    </cdr:from>
    <cdr:to>
      <cdr:x>1</cdr:x>
      <cdr:y>0.10793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974"/>
          <a:ext cx="6448425" cy="7686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月份、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月份和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月份销售利润最高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年销售利润统计</a:t>
          </a:r>
        </a:p>
      </cdr:txBody>
    </cdr:sp>
  </cdr:relSizeAnchor>
  <cdr:relSizeAnchor xmlns:cdr="http://schemas.openxmlformats.org/drawingml/2006/chartDrawing">
    <cdr:from>
      <cdr:x>0.04702</cdr:x>
      <cdr:y>0.92593</cdr:y>
    </cdr:from>
    <cdr:to>
      <cdr:x>0.32188</cdr:x>
      <cdr:y>1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247650" y="4405313"/>
          <a:ext cx="1447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8</xdr:row>
      <xdr:rowOff>100011</xdr:rowOff>
    </xdr:from>
    <xdr:to>
      <xdr:col>17</xdr:col>
      <xdr:colOff>523874</xdr:colOff>
      <xdr:row>30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showGridLines="0" tabSelected="1" workbookViewId="0">
      <selection activeCell="N11" sqref="N11"/>
    </sheetView>
  </sheetViews>
  <sheetFormatPr defaultColWidth="9" defaultRowHeight="13.5"/>
  <cols>
    <col min="1" max="2" width="17.625" customWidth="1"/>
    <col min="3" max="3" width="28.75" customWidth="1"/>
  </cols>
  <sheetData>
    <row r="1" spans="1:3" ht="24.95" customHeight="1"/>
    <row r="2" spans="1:3" ht="24.95" customHeight="1"/>
    <row r="3" spans="1:3" ht="24.95" customHeight="1"/>
    <row r="4" spans="1:3" ht="24.95" customHeight="1"/>
    <row r="5" spans="1:3" ht="24.95" customHeight="1"/>
    <row r="6" spans="1:3" ht="24.95" customHeight="1"/>
    <row r="7" spans="1:3" ht="24.95" customHeight="1"/>
    <row r="8" spans="1:3" ht="24.95" customHeight="1"/>
    <row r="9" spans="1:3" ht="24.95" customHeight="1"/>
    <row r="10" spans="1:3" ht="24.95" customHeight="1">
      <c r="A10" s="4" t="s">
        <v>0</v>
      </c>
      <c r="B10" s="5"/>
      <c r="C10" s="5"/>
    </row>
    <row r="11" spans="1:3" ht="24.95" customHeight="1">
      <c r="A11" s="1" t="s">
        <v>1</v>
      </c>
      <c r="B11" s="2" t="s">
        <v>2</v>
      </c>
      <c r="C11" s="2" t="s">
        <v>3</v>
      </c>
    </row>
    <row r="12" spans="1:3" ht="24.95" customHeight="1">
      <c r="A12" s="3" t="s">
        <v>4</v>
      </c>
      <c r="B12" s="6">
        <f>SUM(C13:C24)</f>
        <v>6782</v>
      </c>
      <c r="C12" s="7"/>
    </row>
    <row r="13" spans="1:3" ht="24.95" customHeight="1">
      <c r="A13" s="3" t="s">
        <v>5</v>
      </c>
      <c r="B13" s="3"/>
      <c r="C13" s="3">
        <v>563</v>
      </c>
    </row>
    <row r="14" spans="1:3" ht="24.95" customHeight="1">
      <c r="A14" s="3" t="s">
        <v>6</v>
      </c>
      <c r="B14" s="3">
        <f>SUM($C$13:C13)</f>
        <v>563</v>
      </c>
      <c r="C14" s="3">
        <v>755</v>
      </c>
    </row>
    <row r="15" spans="1:3" ht="24.95" customHeight="1">
      <c r="A15" s="3" t="s">
        <v>7</v>
      </c>
      <c r="B15" s="3">
        <f>SUM($C$13:C14)</f>
        <v>1318</v>
      </c>
      <c r="C15" s="3">
        <v>641</v>
      </c>
    </row>
    <row r="16" spans="1:3" ht="24.95" customHeight="1">
      <c r="A16" s="3" t="s">
        <v>8</v>
      </c>
      <c r="B16" s="3">
        <f>SUM($C$13:C15)</f>
        <v>1959</v>
      </c>
      <c r="C16" s="3">
        <v>578</v>
      </c>
    </row>
    <row r="17" spans="1:3" ht="24.95" customHeight="1">
      <c r="A17" s="3" t="s">
        <v>9</v>
      </c>
      <c r="B17" s="3">
        <f>SUM($C$13:C16)</f>
        <v>2537</v>
      </c>
      <c r="C17" s="3">
        <v>512</v>
      </c>
    </row>
    <row r="18" spans="1:3" ht="24.95" customHeight="1">
      <c r="A18" s="3" t="s">
        <v>10</v>
      </c>
      <c r="B18" s="3">
        <f>SUM($C$13:C17)</f>
        <v>3049</v>
      </c>
      <c r="C18" s="3">
        <v>489</v>
      </c>
    </row>
    <row r="19" spans="1:3" ht="24.95" customHeight="1">
      <c r="A19" s="3" t="s">
        <v>11</v>
      </c>
      <c r="B19" s="3">
        <f>SUM($C$13:C18)</f>
        <v>3538</v>
      </c>
      <c r="C19" s="3">
        <v>412</v>
      </c>
    </row>
    <row r="20" spans="1:3" ht="24.95" customHeight="1">
      <c r="A20" s="3" t="s">
        <v>12</v>
      </c>
      <c r="B20" s="3">
        <f>SUM($C$13:C19)</f>
        <v>3950</v>
      </c>
      <c r="C20" s="3">
        <v>359</v>
      </c>
    </row>
    <row r="21" spans="1:3" ht="24.95" customHeight="1">
      <c r="A21" s="3" t="s">
        <v>13</v>
      </c>
      <c r="B21" s="3">
        <f>SUM($C$13:C20)</f>
        <v>4309</v>
      </c>
      <c r="C21" s="3">
        <v>421</v>
      </c>
    </row>
    <row r="22" spans="1:3" ht="24.95" customHeight="1">
      <c r="A22" s="3" t="s">
        <v>14</v>
      </c>
      <c r="B22" s="3">
        <f>SUM($C$13:C21)</f>
        <v>4730</v>
      </c>
      <c r="C22" s="3">
        <v>498</v>
      </c>
    </row>
    <row r="23" spans="1:3" ht="24.95" customHeight="1">
      <c r="A23" s="3" t="s">
        <v>15</v>
      </c>
      <c r="B23" s="3">
        <f>SUM($C$13:C22)</f>
        <v>5228</v>
      </c>
      <c r="C23" s="3">
        <v>556</v>
      </c>
    </row>
    <row r="24" spans="1:3" ht="24.95" customHeight="1">
      <c r="A24" s="3" t="s">
        <v>16</v>
      </c>
      <c r="B24" s="3">
        <f>SUM($C$13:C23)</f>
        <v>5784</v>
      </c>
      <c r="C24" s="3">
        <v>998</v>
      </c>
    </row>
  </sheetData>
  <mergeCells count="2">
    <mergeCell ref="A10:C10"/>
    <mergeCell ref="B12:C12"/>
  </mergeCells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topLeftCell="F8" workbookViewId="0">
      <selection activeCell="U26" sqref="U26"/>
    </sheetView>
  </sheetViews>
  <sheetFormatPr defaultColWidth="9" defaultRowHeight="13.5"/>
  <cols>
    <col min="1" max="1" width="15.875" customWidth="1"/>
    <col min="2" max="2" width="17.25" customWidth="1"/>
    <col min="3" max="3" width="16.125" customWidth="1"/>
  </cols>
  <sheetData>
    <row r="1" spans="1:3">
      <c r="A1" s="8" t="s">
        <v>17</v>
      </c>
      <c r="B1" s="8"/>
      <c r="C1" s="8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C3">
        <f>SUM(C4:C15)</f>
        <v>6382</v>
      </c>
    </row>
    <row r="4" spans="1:3">
      <c r="A4" t="s">
        <v>5</v>
      </c>
      <c r="C4">
        <v>563</v>
      </c>
    </row>
    <row r="5" spans="1:3">
      <c r="A5" t="s">
        <v>6</v>
      </c>
      <c r="B5">
        <f>SUM($C$4:C4)</f>
        <v>563</v>
      </c>
      <c r="C5">
        <v>755</v>
      </c>
    </row>
    <row r="6" spans="1:3">
      <c r="A6" t="s">
        <v>7</v>
      </c>
      <c r="B6">
        <f>SUM($C$4:C5)</f>
        <v>1318</v>
      </c>
      <c r="C6">
        <v>641</v>
      </c>
    </row>
    <row r="7" spans="1:3">
      <c r="A7" t="s">
        <v>8</v>
      </c>
      <c r="B7">
        <f>SUM($C$4:C6)</f>
        <v>1959</v>
      </c>
      <c r="C7">
        <v>578</v>
      </c>
    </row>
    <row r="8" spans="1:3">
      <c r="A8" t="s">
        <v>9</v>
      </c>
      <c r="B8">
        <f>SUM($C$4:C7)</f>
        <v>2537</v>
      </c>
      <c r="C8">
        <v>512</v>
      </c>
    </row>
    <row r="9" spans="1:3">
      <c r="A9" t="s">
        <v>10</v>
      </c>
      <c r="B9">
        <f>SUM($C$4:C8)</f>
        <v>3049</v>
      </c>
      <c r="C9">
        <v>489</v>
      </c>
    </row>
    <row r="10" spans="1:3">
      <c r="A10" t="s">
        <v>11</v>
      </c>
      <c r="B10">
        <f>SUM($C$4:C9)</f>
        <v>3538</v>
      </c>
      <c r="C10">
        <v>412</v>
      </c>
    </row>
    <row r="11" spans="1:3">
      <c r="A11" t="s">
        <v>12</v>
      </c>
      <c r="B11">
        <f>SUM($C$4:C10)</f>
        <v>3950</v>
      </c>
      <c r="C11">
        <v>359</v>
      </c>
    </row>
    <row r="12" spans="1:3">
      <c r="A12" t="s">
        <v>13</v>
      </c>
      <c r="B12">
        <f>SUM($C$4:C11)</f>
        <v>4309</v>
      </c>
      <c r="C12">
        <v>421</v>
      </c>
    </row>
    <row r="13" spans="1:3">
      <c r="A13" t="s">
        <v>14</v>
      </c>
      <c r="B13">
        <f>SUM($C$4:C12)</f>
        <v>4730</v>
      </c>
      <c r="C13">
        <v>498</v>
      </c>
    </row>
    <row r="14" spans="1:3">
      <c r="A14" t="s">
        <v>15</v>
      </c>
      <c r="B14">
        <f>SUM($C$4:C13)</f>
        <v>5228</v>
      </c>
      <c r="C14">
        <v>556</v>
      </c>
    </row>
    <row r="15" spans="1:3">
      <c r="A15" t="s">
        <v>16</v>
      </c>
      <c r="B15">
        <f>SUM($C$4:C14)</f>
        <v>5784</v>
      </c>
      <c r="C15">
        <v>598</v>
      </c>
    </row>
  </sheetData>
  <mergeCells count="1">
    <mergeCell ref="A1:C1"/>
  </mergeCells>
  <phoneticPr fontId="7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平方</dc:creator>
  <cp:lastModifiedBy>huangzb</cp:lastModifiedBy>
  <dcterms:created xsi:type="dcterms:W3CDTF">2015-03-01T06:36:00Z</dcterms:created>
  <dcterms:modified xsi:type="dcterms:W3CDTF">2017-07-31T06:05:44Z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