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b5lNEagwwYSKT5+bRNmE9duh2r/2RvdiOiyj9IdWp14="/>
    </ext>
  </extLst>
</workbook>
</file>

<file path=xl/sharedStrings.xml><?xml version="1.0" encoding="utf-8"?>
<sst xmlns="http://schemas.openxmlformats.org/spreadsheetml/2006/main" count="52" uniqueCount="44">
  <si>
    <t>Sprint Backlog</t>
  </si>
  <si>
    <t>***หมายเหตุ: กำหนดให้แต่ละ Sprint มีความยาว 1 สัปดาห์เท่ากัน</t>
  </si>
  <si>
    <t>Sprint No.</t>
  </si>
  <si>
    <t>Product Backlog Items</t>
  </si>
  <si>
    <t>Sprint Tasks</t>
  </si>
  <si>
    <t xml:space="preserve">ผู้รับ
ผิดชอบ
</t>
  </si>
  <si>
    <t>Initial Estimate of Effort</t>
  </si>
  <si>
    <t>New Estimate of Effort Remaining at The End of Day…</t>
  </si>
  <si>
    <t>As a customer, I want to buy a voucher to support a student in need.</t>
  </si>
  <si>
    <t>Adapt blueprint</t>
  </si>
  <si>
    <t>Team velocity =</t>
  </si>
  <si>
    <t>Sprint backlog</t>
  </si>
  <si>
    <t>Web demo</t>
  </si>
  <si>
    <t>Burrn down charts:</t>
  </si>
  <si>
    <t>UAT</t>
  </si>
  <si>
    <t>User manual</t>
  </si>
  <si>
    <t>Burndown chart</t>
  </si>
  <si>
    <t>Presentation</t>
  </si>
  <si>
    <t>วันทยวัฑน์</t>
  </si>
  <si>
    <t>ปุริมปรัชญ์</t>
  </si>
  <si>
    <t xml:space="preserve">    ติดตั้งโปรแกรม docker desktop</t>
  </si>
  <si>
    <t xml:space="preserve">    แก้ไข docker - compose</t>
  </si>
  <si>
    <t xml:space="preserve">    ดาวน์โหลดข้อมูล pretashop</t>
  </si>
  <si>
    <t xml:space="preserve">    ออกแบบ voucher</t>
  </si>
  <si>
    <t xml:space="preserve">    ปรับแก้ design template (footer)</t>
  </si>
  <si>
    <t xml:space="preserve">    ปรับแก้ design สำหรับ logo</t>
  </si>
  <si>
    <t xml:space="preserve">    ปรับแก้ระบบ shipping (free)</t>
  </si>
  <si>
    <t xml:space="preserve">    ปรับแก้ design สำหรับหน้า home</t>
  </si>
  <si>
    <t xml:space="preserve">    ปรับแก้ design สำหรับหน้า voucher</t>
  </si>
  <si>
    <t xml:space="preserve">    ปรับแก้ design สำหรับหน้า catagory</t>
  </si>
  <si>
    <t xml:space="preserve">    ระบบ payment</t>
  </si>
  <si>
    <t xml:space="preserve">    ระบบออกใบกำกับภาษี </t>
  </si>
  <si>
    <t xml:space="preserve">    เพิ่มตัวเลือกการรับใบกำกับภาษี (yes/no)</t>
  </si>
  <si>
    <t xml:space="preserve">    ช่องกรอกข้อมูลลูกค้าเพื่อรับใบกำกับภาษี</t>
  </si>
  <si>
    <t xml:space="preserve">    ปรับแก้ module</t>
  </si>
  <si>
    <t>ชินวร</t>
  </si>
  <si>
    <t xml:space="preserve">    ออกแบบ TestCase</t>
  </si>
  <si>
    <t xml:space="preserve">    ติดตั้งโปรแกรม Robot</t>
  </si>
  <si>
    <t xml:space="preserve">    ศึกษาและทดสอบการใช้งาน Robot</t>
  </si>
  <si>
    <t xml:space="preserve">    ทำการติดตั้งและทดลองใช้งาน Playwright</t>
  </si>
  <si>
    <t xml:space="preserve">    นำตัวเว็ปที่ได้มาทำการสร้าง UAT</t>
  </si>
  <si>
    <t>กอบโชค</t>
  </si>
  <si>
    <t>นัชชา</t>
  </si>
  <si>
    <t>จำนวนชั่วโมง
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</si>
</sst>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sz val="14.0"/>
      <color theme="1"/>
      <name val="Sarabun"/>
    </font>
    <font/>
    <font>
      <sz val="20.0"/>
      <color rgb="FF000000"/>
      <name val="Cordia New"/>
    </font>
    <font>
      <color theme="1"/>
      <name val="Calibri"/>
      <scheme val="minor"/>
    </font>
    <font>
      <color theme="1"/>
      <name val="Sarabun"/>
    </font>
    <font>
      <sz val="13.0"/>
      <color theme="1"/>
      <name val="Sarabun"/>
    </font>
    <font>
      <sz val="13.0"/>
      <color rgb="FF000000"/>
      <name val="Sarabun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6" fillId="0" fontId="7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2" fontId="6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/>
    </xf>
    <xf borderId="6" fillId="3" fontId="6" numFmtId="0" xfId="0" applyAlignment="1" applyBorder="1" applyFill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6" fillId="4" fontId="9" numFmtId="0" xfId="0" applyAlignment="1" applyBorder="1" applyFill="1" applyFont="1">
      <alignment readingOrder="0"/>
    </xf>
    <xf borderId="6" fillId="4" fontId="10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8</xdr:row>
      <xdr:rowOff>0</xdr:rowOff>
    </xdr:from>
    <xdr:ext cx="6143625" cy="4448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1.29"/>
    <col customWidth="1" min="5" max="5" width="12.57"/>
    <col customWidth="1" min="6" max="11" width="6.57"/>
    <col customWidth="1" min="12" max="13" width="8.71"/>
    <col customWidth="1" min="14" max="14" width="15.71"/>
    <col customWidth="1" min="15" max="23" width="8.71"/>
  </cols>
  <sheetData>
    <row r="1" ht="30.0" customHeight="1">
      <c r="A1" s="1" t="s">
        <v>0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0.0" customHeight="1">
      <c r="A4" s="5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7" t="s">
        <v>7</v>
      </c>
      <c r="G4" s="8"/>
      <c r="H4" s="8"/>
      <c r="I4" s="8"/>
      <c r="J4" s="8"/>
      <c r="K4" s="8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45.75" customHeight="1">
      <c r="A5" s="10"/>
      <c r="B5" s="10"/>
      <c r="C5" s="10"/>
      <c r="D5" s="10"/>
      <c r="E5" s="10"/>
      <c r="F5" s="11">
        <v>1.0</v>
      </c>
      <c r="G5" s="11">
        <v>2.0</v>
      </c>
      <c r="H5" s="11">
        <v>3.0</v>
      </c>
      <c r="I5" s="11">
        <v>4.0</v>
      </c>
      <c r="J5" s="11">
        <v>5.0</v>
      </c>
      <c r="K5" s="11">
        <v>6.0</v>
      </c>
      <c r="L5" s="12">
        <v>7.0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0.0" customHeight="1">
      <c r="A6" s="13">
        <v>1.0</v>
      </c>
      <c r="B6" s="14" t="s">
        <v>8</v>
      </c>
      <c r="C6" s="15" t="s">
        <v>9</v>
      </c>
      <c r="D6" s="16"/>
      <c r="E6" s="17"/>
      <c r="F6" s="17"/>
      <c r="G6" s="17"/>
      <c r="H6" s="17"/>
      <c r="I6" s="17"/>
      <c r="J6" s="17"/>
      <c r="K6" s="17"/>
      <c r="L6" s="17"/>
      <c r="M6" s="3"/>
      <c r="N6" s="3" t="s">
        <v>10</v>
      </c>
      <c r="O6" s="3"/>
      <c r="P6" s="4">
        <f>123/6</f>
        <v>20.5</v>
      </c>
      <c r="Q6" s="3"/>
      <c r="R6" s="3"/>
      <c r="S6" s="3"/>
      <c r="T6" s="3"/>
      <c r="U6" s="3"/>
      <c r="V6" s="3"/>
      <c r="W6" s="3"/>
    </row>
    <row r="7" ht="30.0" customHeight="1">
      <c r="A7" s="18"/>
      <c r="B7" s="18"/>
      <c r="C7" s="15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0.0" customHeight="1">
      <c r="A8" s="18"/>
      <c r="B8" s="18"/>
      <c r="C8" s="15" t="s">
        <v>12</v>
      </c>
      <c r="D8" s="16"/>
      <c r="E8" s="17"/>
      <c r="F8" s="17"/>
      <c r="G8" s="17"/>
      <c r="H8" s="17"/>
      <c r="I8" s="17"/>
      <c r="J8" s="17"/>
      <c r="K8" s="17"/>
      <c r="L8" s="17"/>
      <c r="M8" s="3"/>
      <c r="N8" s="3" t="s">
        <v>13</v>
      </c>
      <c r="O8" s="3"/>
      <c r="P8" s="3"/>
      <c r="Q8" s="3"/>
      <c r="R8" s="3"/>
      <c r="S8" s="3"/>
      <c r="T8" s="3"/>
      <c r="U8" s="3"/>
      <c r="V8" s="3"/>
      <c r="W8" s="3"/>
    </row>
    <row r="9" ht="30.0" customHeight="1">
      <c r="A9" s="18"/>
      <c r="B9" s="18"/>
      <c r="C9" s="15" t="s">
        <v>14</v>
      </c>
      <c r="D9" s="16"/>
      <c r="E9" s="17"/>
      <c r="F9" s="17"/>
      <c r="G9" s="17"/>
      <c r="H9" s="17"/>
      <c r="I9" s="17"/>
      <c r="J9" s="17"/>
      <c r="K9" s="17"/>
      <c r="L9" s="17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0.0" customHeight="1">
      <c r="A10" s="18"/>
      <c r="B10" s="18"/>
      <c r="C10" s="15" t="s">
        <v>15</v>
      </c>
      <c r="D10" s="16"/>
      <c r="E10" s="17"/>
      <c r="F10" s="17"/>
      <c r="G10" s="17"/>
      <c r="H10" s="17"/>
      <c r="I10" s="17"/>
      <c r="J10" s="17"/>
      <c r="K10" s="17"/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30.0" customHeight="1">
      <c r="A11" s="18"/>
      <c r="B11" s="18"/>
      <c r="C11" s="15" t="s">
        <v>16</v>
      </c>
      <c r="D11" s="16"/>
      <c r="E11" s="17"/>
      <c r="F11" s="17"/>
      <c r="G11" s="17"/>
      <c r="H11" s="17"/>
      <c r="I11" s="17"/>
      <c r="J11" s="17"/>
      <c r="K11" s="17"/>
      <c r="L11" s="1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30.0" customHeight="1">
      <c r="A12" s="10"/>
      <c r="B12" s="10"/>
      <c r="C12" s="15" t="s">
        <v>17</v>
      </c>
      <c r="D12" s="16"/>
      <c r="E12" s="17"/>
      <c r="F12" s="17"/>
      <c r="G12" s="17"/>
      <c r="H12" s="17"/>
      <c r="I12" s="17"/>
      <c r="J12" s="17"/>
      <c r="K12" s="17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0.0" customHeight="1">
      <c r="A13" s="19">
        <v>2.0</v>
      </c>
      <c r="B13" s="20" t="s">
        <v>8</v>
      </c>
      <c r="C13" s="21" t="s">
        <v>9</v>
      </c>
      <c r="D13" s="22" t="s">
        <v>18</v>
      </c>
      <c r="E13" s="23">
        <v>2.0</v>
      </c>
      <c r="F13" s="23">
        <v>2.0</v>
      </c>
      <c r="G13" s="23">
        <v>2.0</v>
      </c>
      <c r="H13" s="23">
        <v>0.0</v>
      </c>
      <c r="I13" s="23">
        <v>0.0</v>
      </c>
      <c r="J13" s="23">
        <v>0.0</v>
      </c>
      <c r="K13" s="23">
        <v>0.0</v>
      </c>
      <c r="L13" s="23">
        <v>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0.0" customHeight="1">
      <c r="A14" s="18"/>
      <c r="B14" s="18"/>
      <c r="C14" s="21" t="s">
        <v>12</v>
      </c>
      <c r="D14" s="22" t="s">
        <v>19</v>
      </c>
      <c r="E14" s="23">
        <f>sum(E15:E29)</f>
        <v>91</v>
      </c>
      <c r="F14" s="24"/>
      <c r="G14" s="24"/>
      <c r="H14" s="24"/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0.0" customHeight="1">
      <c r="A15" s="18"/>
      <c r="B15" s="18"/>
      <c r="C15" s="25" t="s">
        <v>20</v>
      </c>
      <c r="D15" s="16"/>
      <c r="E15" s="23">
        <v>1.0</v>
      </c>
      <c r="F15" s="23">
        <v>1.0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0.0" customHeight="1">
      <c r="A16" s="18"/>
      <c r="B16" s="18"/>
      <c r="C16" s="25" t="s">
        <v>21</v>
      </c>
      <c r="D16" s="16"/>
      <c r="E16" s="23">
        <v>1.0</v>
      </c>
      <c r="F16" s="23">
        <v>1.0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0.0" customHeight="1">
      <c r="A17" s="18"/>
      <c r="B17" s="18"/>
      <c r="C17" s="25" t="s">
        <v>22</v>
      </c>
      <c r="D17" s="16"/>
      <c r="E17" s="23">
        <v>1.0</v>
      </c>
      <c r="F17" s="23">
        <v>1.0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0.0" customHeight="1">
      <c r="A18" s="18"/>
      <c r="B18" s="18"/>
      <c r="C18" s="25" t="s">
        <v>23</v>
      </c>
      <c r="D18" s="16"/>
      <c r="E18" s="23">
        <v>1.0</v>
      </c>
      <c r="F18" s="23">
        <v>1.0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0.0" customHeight="1">
      <c r="A19" s="10"/>
      <c r="B19" s="10"/>
      <c r="C19" s="25" t="s">
        <v>24</v>
      </c>
      <c r="D19" s="16"/>
      <c r="E19" s="23">
        <v>2.0</v>
      </c>
      <c r="F19" s="23">
        <v>2.0</v>
      </c>
      <c r="G19" s="23">
        <v>2.0</v>
      </c>
      <c r="H19" s="23">
        <v>0.0</v>
      </c>
      <c r="I19" s="23">
        <v>0.0</v>
      </c>
      <c r="J19" s="23">
        <v>0.0</v>
      </c>
      <c r="K19" s="23">
        <v>0.0</v>
      </c>
      <c r="L19" s="23">
        <v>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0.0" customHeight="1">
      <c r="A20" s="3"/>
      <c r="B20" s="3"/>
      <c r="C20" s="25" t="s">
        <v>25</v>
      </c>
      <c r="D20" s="16"/>
      <c r="E20" s="23">
        <v>2.0</v>
      </c>
      <c r="F20" s="23">
        <v>2.0</v>
      </c>
      <c r="G20" s="23">
        <v>2.0</v>
      </c>
      <c r="H20" s="23">
        <v>0.0</v>
      </c>
      <c r="I20" s="23">
        <v>0.0</v>
      </c>
      <c r="J20" s="23">
        <v>0.0</v>
      </c>
      <c r="K20" s="23">
        <v>0.0</v>
      </c>
      <c r="L20" s="23">
        <v>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0.0" customHeight="1">
      <c r="A21" s="3"/>
      <c r="B21" s="3"/>
      <c r="C21" s="25" t="s">
        <v>26</v>
      </c>
      <c r="D21" s="16"/>
      <c r="E21" s="23">
        <v>1.0</v>
      </c>
      <c r="F21" s="23">
        <v>1.0</v>
      </c>
      <c r="G21" s="23">
        <v>1.0</v>
      </c>
      <c r="H21" s="23">
        <v>0.0</v>
      </c>
      <c r="I21" s="23">
        <v>0.0</v>
      </c>
      <c r="J21" s="23">
        <v>0.0</v>
      </c>
      <c r="K21" s="23">
        <v>0.0</v>
      </c>
      <c r="L21" s="23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0.0" customHeight="1">
      <c r="A22" s="3"/>
      <c r="B22" s="3"/>
      <c r="C22" s="25" t="s">
        <v>27</v>
      </c>
      <c r="D22" s="16"/>
      <c r="E22" s="23">
        <v>4.0</v>
      </c>
      <c r="F22" s="23">
        <v>4.0</v>
      </c>
      <c r="G22" s="23">
        <v>4.0</v>
      </c>
      <c r="H22" s="23">
        <v>4.0</v>
      </c>
      <c r="I22" s="23">
        <v>0.0</v>
      </c>
      <c r="J22" s="23">
        <v>0.0</v>
      </c>
      <c r="K22" s="23">
        <v>0.0</v>
      </c>
      <c r="L22" s="23">
        <v>0.0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0.0" customHeight="1">
      <c r="A23" s="3"/>
      <c r="B23" s="3"/>
      <c r="C23" s="25" t="s">
        <v>28</v>
      </c>
      <c r="D23" s="16"/>
      <c r="E23" s="23">
        <v>4.0</v>
      </c>
      <c r="F23" s="23">
        <v>4.0</v>
      </c>
      <c r="G23" s="23">
        <v>4.0</v>
      </c>
      <c r="H23" s="23">
        <v>4.0</v>
      </c>
      <c r="I23" s="23">
        <v>0.0</v>
      </c>
      <c r="J23" s="23">
        <v>0.0</v>
      </c>
      <c r="K23" s="23">
        <v>0.0</v>
      </c>
      <c r="L23" s="23">
        <v>0.0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0.0" customHeight="1">
      <c r="A24" s="3"/>
      <c r="B24" s="3"/>
      <c r="C24" s="25" t="s">
        <v>29</v>
      </c>
      <c r="D24" s="16"/>
      <c r="E24" s="23">
        <v>5.0</v>
      </c>
      <c r="F24" s="23">
        <v>5.0</v>
      </c>
      <c r="G24" s="23">
        <v>5.0</v>
      </c>
      <c r="H24" s="23">
        <v>5.0</v>
      </c>
      <c r="I24" s="23">
        <v>5.0</v>
      </c>
      <c r="J24" s="23">
        <v>0.0</v>
      </c>
      <c r="K24" s="23">
        <v>0.0</v>
      </c>
      <c r="L24" s="23"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0.0" customHeight="1">
      <c r="A25" s="3"/>
      <c r="B25" s="3"/>
      <c r="C25" s="25" t="s">
        <v>30</v>
      </c>
      <c r="D25" s="16"/>
      <c r="E25" s="23">
        <v>37.0</v>
      </c>
      <c r="F25" s="23">
        <v>37.0</v>
      </c>
      <c r="G25" s="23">
        <v>37.0</v>
      </c>
      <c r="H25" s="23">
        <v>37.0</v>
      </c>
      <c r="I25" s="23">
        <v>37.0</v>
      </c>
      <c r="J25" s="23">
        <v>37.0</v>
      </c>
      <c r="K25" s="23">
        <v>37.0</v>
      </c>
      <c r="L25" s="23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0.0" customHeight="1">
      <c r="A26" s="3"/>
      <c r="B26" s="3"/>
      <c r="C26" s="25" t="s">
        <v>31</v>
      </c>
      <c r="D26" s="16"/>
      <c r="E26" s="23">
        <v>18.0</v>
      </c>
      <c r="F26" s="23">
        <v>18.0</v>
      </c>
      <c r="G26" s="23">
        <v>18.0</v>
      </c>
      <c r="H26" s="23">
        <v>18.0</v>
      </c>
      <c r="I26" s="23">
        <v>18.0</v>
      </c>
      <c r="J26" s="23">
        <v>18.0</v>
      </c>
      <c r="K26" s="23">
        <v>18.0</v>
      </c>
      <c r="L26" s="23">
        <v>18.0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0.0" customHeight="1">
      <c r="A27" s="3"/>
      <c r="B27" s="3"/>
      <c r="C27" s="25" t="s">
        <v>32</v>
      </c>
      <c r="D27" s="16"/>
      <c r="E27" s="23">
        <v>3.0</v>
      </c>
      <c r="F27" s="23">
        <v>3.0</v>
      </c>
      <c r="G27" s="23">
        <v>3.0</v>
      </c>
      <c r="H27" s="23">
        <v>3.0</v>
      </c>
      <c r="I27" s="23">
        <v>3.0</v>
      </c>
      <c r="J27" s="23">
        <v>0.0</v>
      </c>
      <c r="K27" s="23">
        <v>0.0</v>
      </c>
      <c r="L27" s="23"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0.0" customHeight="1">
      <c r="A28" s="3"/>
      <c r="B28" s="3"/>
      <c r="C28" s="25" t="s">
        <v>33</v>
      </c>
      <c r="D28" s="16"/>
      <c r="E28" s="23">
        <v>3.0</v>
      </c>
      <c r="F28" s="23">
        <v>3.0</v>
      </c>
      <c r="G28" s="23">
        <v>3.0</v>
      </c>
      <c r="H28" s="23">
        <v>3.0</v>
      </c>
      <c r="I28" s="23">
        <v>3.0</v>
      </c>
      <c r="J28" s="23">
        <v>0.0</v>
      </c>
      <c r="K28" s="23">
        <v>0.0</v>
      </c>
      <c r="L28" s="23">
        <v>0.0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0.0" customHeight="1">
      <c r="A29" s="3"/>
      <c r="B29" s="3"/>
      <c r="C29" s="25" t="s">
        <v>34</v>
      </c>
      <c r="D29" s="16"/>
      <c r="E29" s="23">
        <v>8.0</v>
      </c>
      <c r="F29" s="23">
        <v>8.0</v>
      </c>
      <c r="G29" s="23">
        <v>8.0</v>
      </c>
      <c r="H29" s="23">
        <v>8.0</v>
      </c>
      <c r="I29" s="23">
        <v>8.0</v>
      </c>
      <c r="J29" s="23">
        <v>0.0</v>
      </c>
      <c r="K29" s="23">
        <v>0.0</v>
      </c>
      <c r="L29" s="23">
        <v>0.0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0.0" customHeight="1">
      <c r="A30" s="3"/>
      <c r="B30" s="3"/>
      <c r="C30" s="21" t="s">
        <v>14</v>
      </c>
      <c r="D30" s="22" t="s">
        <v>35</v>
      </c>
      <c r="E30" s="23">
        <v>24.0</v>
      </c>
      <c r="F30" s="23"/>
      <c r="G30" s="23"/>
      <c r="H30" s="23"/>
      <c r="I30" s="23"/>
      <c r="J30" s="23"/>
      <c r="K30" s="23"/>
      <c r="L30" s="2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0.0" customHeight="1">
      <c r="A31" s="3"/>
      <c r="B31" s="3"/>
      <c r="C31" s="26" t="s">
        <v>36</v>
      </c>
      <c r="D31" s="22"/>
      <c r="E31" s="23">
        <v>3.0</v>
      </c>
      <c r="F31" s="23">
        <v>3.0</v>
      </c>
      <c r="G31" s="23">
        <v>3.0</v>
      </c>
      <c r="H31" s="23">
        <v>0.0</v>
      </c>
      <c r="I31" s="23">
        <v>0.0</v>
      </c>
      <c r="J31" s="23">
        <v>0.0</v>
      </c>
      <c r="K31" s="23">
        <v>0.0</v>
      </c>
      <c r="L31" s="23">
        <v>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27"/>
    </row>
    <row r="32" ht="30.0" customHeight="1">
      <c r="A32" s="3"/>
      <c r="B32" s="3"/>
      <c r="C32" s="26" t="s">
        <v>37</v>
      </c>
      <c r="D32" s="22"/>
      <c r="E32" s="23">
        <v>2.0</v>
      </c>
      <c r="F32" s="23">
        <v>2.0</v>
      </c>
      <c r="G32" s="23">
        <v>0.0</v>
      </c>
      <c r="H32" s="23">
        <v>0.0</v>
      </c>
      <c r="I32" s="23">
        <v>0.0</v>
      </c>
      <c r="J32" s="23">
        <v>0.0</v>
      </c>
      <c r="K32" s="23">
        <v>0.0</v>
      </c>
      <c r="L32" s="23">
        <v>0.0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27"/>
    </row>
    <row r="33" ht="30.0" customHeight="1">
      <c r="A33" s="3"/>
      <c r="B33" s="3"/>
      <c r="C33" s="26" t="s">
        <v>38</v>
      </c>
      <c r="D33" s="22"/>
      <c r="E33" s="23">
        <v>5.0</v>
      </c>
      <c r="F33" s="23">
        <v>5.0</v>
      </c>
      <c r="G33" s="23">
        <v>5.0</v>
      </c>
      <c r="H33" s="23">
        <v>5.0</v>
      </c>
      <c r="I33" s="23">
        <v>0.0</v>
      </c>
      <c r="J33" s="23">
        <v>0.0</v>
      </c>
      <c r="K33" s="23">
        <v>0.0</v>
      </c>
      <c r="L33" s="23">
        <v>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27"/>
    </row>
    <row r="34" ht="30.0" customHeight="1">
      <c r="A34" s="3"/>
      <c r="B34" s="3"/>
      <c r="C34" s="26" t="s">
        <v>39</v>
      </c>
      <c r="D34" s="22"/>
      <c r="E34" s="23">
        <v>4.0</v>
      </c>
      <c r="F34" s="23">
        <v>4.0</v>
      </c>
      <c r="G34" s="23">
        <v>4.0</v>
      </c>
      <c r="H34" s="23">
        <v>4.0</v>
      </c>
      <c r="I34" s="23">
        <v>4.0</v>
      </c>
      <c r="J34" s="23">
        <v>4.0</v>
      </c>
      <c r="K34" s="23">
        <v>0.0</v>
      </c>
      <c r="L34" s="23">
        <v>0.0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27"/>
    </row>
    <row r="35" ht="30.0" customHeight="1">
      <c r="A35" s="3"/>
      <c r="B35" s="3"/>
      <c r="C35" s="26" t="s">
        <v>40</v>
      </c>
      <c r="D35" s="22"/>
      <c r="E35" s="23">
        <v>10.0</v>
      </c>
      <c r="F35" s="23">
        <v>10.0</v>
      </c>
      <c r="G35" s="23">
        <v>10.0</v>
      </c>
      <c r="H35" s="23">
        <v>10.0</v>
      </c>
      <c r="I35" s="23">
        <v>10.0</v>
      </c>
      <c r="J35" s="23">
        <v>10.0</v>
      </c>
      <c r="K35" s="23">
        <v>10.0</v>
      </c>
      <c r="L35" s="23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27"/>
    </row>
    <row r="36" ht="30.0" customHeight="1">
      <c r="A36" s="3"/>
      <c r="B36" s="3"/>
      <c r="C36" s="21" t="s">
        <v>15</v>
      </c>
      <c r="D36" s="22" t="s">
        <v>41</v>
      </c>
      <c r="E36" s="23">
        <v>2.0</v>
      </c>
      <c r="F36" s="23">
        <v>2.0</v>
      </c>
      <c r="G36" s="23">
        <v>2.0</v>
      </c>
      <c r="H36" s="23">
        <v>2.0</v>
      </c>
      <c r="I36" s="23">
        <v>2.0</v>
      </c>
      <c r="J36" s="23">
        <v>2.0</v>
      </c>
      <c r="K36" s="23">
        <v>2.0</v>
      </c>
      <c r="L36" s="23">
        <v>0.0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23"/>
    </row>
    <row r="37" ht="30.0" customHeight="1">
      <c r="A37" s="3"/>
      <c r="B37" s="3"/>
      <c r="C37" s="21" t="s">
        <v>16</v>
      </c>
      <c r="D37" s="22" t="s">
        <v>18</v>
      </c>
      <c r="E37" s="23">
        <v>2.0</v>
      </c>
      <c r="F37" s="23">
        <v>2.0</v>
      </c>
      <c r="G37" s="23">
        <v>2.0</v>
      </c>
      <c r="H37" s="23">
        <v>2.0</v>
      </c>
      <c r="I37" s="23">
        <v>2.0</v>
      </c>
      <c r="J37" s="23">
        <v>2.0</v>
      </c>
      <c r="K37" s="23">
        <v>2.0</v>
      </c>
      <c r="L37" s="23">
        <v>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23"/>
    </row>
    <row r="38" ht="30.0" customHeight="1">
      <c r="A38" s="3"/>
      <c r="B38" s="3"/>
      <c r="C38" s="21" t="s">
        <v>17</v>
      </c>
      <c r="D38" s="22" t="s">
        <v>42</v>
      </c>
      <c r="E38" s="23">
        <v>2.0</v>
      </c>
      <c r="F38" s="23">
        <v>2.0</v>
      </c>
      <c r="G38" s="23">
        <v>2.0</v>
      </c>
      <c r="H38" s="23">
        <v>2.0</v>
      </c>
      <c r="I38" s="23">
        <v>2.0</v>
      </c>
      <c r="J38" s="23">
        <v>2.0</v>
      </c>
      <c r="K38" s="23">
        <v>2.0</v>
      </c>
      <c r="L38" s="23">
        <v>0.0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0.0" customHeight="1">
      <c r="A39" s="3"/>
      <c r="B39" s="3"/>
      <c r="C39" s="3"/>
      <c r="D39" s="22" t="s">
        <v>43</v>
      </c>
      <c r="E39" s="28">
        <f>sum(E13:E38)-24-91</f>
        <v>123</v>
      </c>
      <c r="F39" s="28">
        <f t="shared" ref="F39:L39" si="1">sum(F13:F38)</f>
        <v>123</v>
      </c>
      <c r="G39" s="28">
        <f t="shared" si="1"/>
        <v>117</v>
      </c>
      <c r="H39" s="28">
        <f t="shared" si="1"/>
        <v>107</v>
      </c>
      <c r="I39" s="28">
        <f t="shared" si="1"/>
        <v>94</v>
      </c>
      <c r="J39" s="28">
        <f t="shared" si="1"/>
        <v>75</v>
      </c>
      <c r="K39" s="28">
        <f t="shared" si="1"/>
        <v>71</v>
      </c>
      <c r="L39" s="28">
        <f t="shared" si="1"/>
        <v>18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0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0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0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0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0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0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0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0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0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0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0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0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0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0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0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0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0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0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0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0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0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0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0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0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0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0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0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0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0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0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30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30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30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30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30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30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30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30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30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30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30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30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30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30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30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30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</sheetData>
  <mergeCells count="11">
    <mergeCell ref="A6:A12"/>
    <mergeCell ref="B6:B12"/>
    <mergeCell ref="A13:A19"/>
    <mergeCell ref="B13:B19"/>
    <mergeCell ref="A1:K1"/>
    <mergeCell ref="A4:A5"/>
    <mergeCell ref="B4:B5"/>
    <mergeCell ref="C4:C5"/>
    <mergeCell ref="D4:D5"/>
    <mergeCell ref="E4:E5"/>
    <mergeCell ref="F4:L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