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AfLWZ3bvqKHq9s5V9CeU2eSVx3J2mIyHLKbL6oZQRYY="/>
    </ext>
  </extLst>
</workbook>
</file>

<file path=xl/sharedStrings.xml><?xml version="1.0" encoding="utf-8"?>
<sst xmlns="http://schemas.openxmlformats.org/spreadsheetml/2006/main" count="100" uniqueCount="61">
  <si>
    <t>Sprint Backlog</t>
  </si>
  <si>
    <t>Sprint No.</t>
  </si>
  <si>
    <t>Product Backlog Items</t>
  </si>
  <si>
    <t>Sprint Tasks</t>
  </si>
  <si>
    <t xml:space="preserve">ผู้รับ
ผิดชอบ
</t>
  </si>
  <si>
    <t>Initial Estimate of Effort</t>
  </si>
  <si>
    <t>New Estimate of Effort Remaining at The End of Day…</t>
  </si>
  <si>
    <t xml:space="preserve">Actual
</t>
  </si>
  <si>
    <t>As a customer, I want to buy a voucher to support a student in need.</t>
  </si>
  <si>
    <t>Adapt blueprint</t>
  </si>
  <si>
    <t>Sprint backlog</t>
  </si>
  <si>
    <t>Web demo</t>
  </si>
  <si>
    <t>UAT</t>
  </si>
  <si>
    <t>User manual</t>
  </si>
  <si>
    <t>Burndown chart</t>
  </si>
  <si>
    <t>Presentation</t>
  </si>
  <si>
    <t>วันทยวัฑน์</t>
  </si>
  <si>
    <t>ปุริมปรัชญ์</t>
  </si>
  <si>
    <t xml:space="preserve">    ติดตั้งโปรแกรม docker desktop</t>
  </si>
  <si>
    <t xml:space="preserve">    แก้ไข docker - compose</t>
  </si>
  <si>
    <t xml:space="preserve">    ดาวน์โหลดข้อมูล pretashop</t>
  </si>
  <si>
    <t xml:space="preserve">    ออกแบบ voucher</t>
  </si>
  <si>
    <t xml:space="preserve">    ปรับแก้ design template (footer)</t>
  </si>
  <si>
    <t xml:space="preserve">    ปรับแก้ design สำหรับ logo</t>
  </si>
  <si>
    <t xml:space="preserve">    ปรับแก้ระบบ shipping (free)</t>
  </si>
  <si>
    <t xml:space="preserve">    ปรับแก้ design สำหรับหน้า home</t>
  </si>
  <si>
    <t xml:space="preserve">    ปรับแก้ design สำหรับหน้า voucher</t>
  </si>
  <si>
    <t xml:space="preserve">    ปรับแก้ design สำหรับหน้า catagory</t>
  </si>
  <si>
    <t xml:space="preserve">    ระบบ payment</t>
  </si>
  <si>
    <t xml:space="preserve">    ระบบออกใบกำกับภาษี </t>
  </si>
  <si>
    <t xml:space="preserve">    เพิ่มตัวเลือกการรับใบกำกับภาษี (yes/no)</t>
  </si>
  <si>
    <t xml:space="preserve">    ช่องกรอกข้อมูลลูกค้าเพื่อรับใบกำกับภาษี</t>
  </si>
  <si>
    <t xml:space="preserve">    ปรับแก้ module</t>
  </si>
  <si>
    <t>ชินวร</t>
  </si>
  <si>
    <t xml:space="preserve">    ออกแบบ TestCase</t>
  </si>
  <si>
    <t xml:space="preserve">    ติดตั้งโปรแกรม Robot</t>
  </si>
  <si>
    <t xml:space="preserve">    ศึกษาและทดสอบการใช้งาน Robot</t>
  </si>
  <si>
    <t xml:space="preserve">    ทำการติดตั้งและทดลองใช้งาน Playwright</t>
  </si>
  <si>
    <t xml:space="preserve">    นำตัวเว็ปที่ได้มาทำการสร้าง UAT</t>
  </si>
  <si>
    <t>กอบโชค</t>
  </si>
  <si>
    <t>นัชชา</t>
  </si>
  <si>
    <t>จำนวนชั่วโมง
รวม</t>
  </si>
  <si>
    <t xml:space="preserve">    การชำระเงินโดยตรงผ่านธนาคาร</t>
  </si>
  <si>
    <t xml:space="preserve">    การชำระเงินผ่าน counter service</t>
  </si>
  <si>
    <t>Burn down charts:</t>
  </si>
  <si>
    <t xml:space="preserve">    ช่องกรอกชื่อหากต้องการใบกำกับภาษี</t>
  </si>
  <si>
    <t xml:space="preserve">    ระบบแจ้งเตือนการกรอกเลขเบอร์โทรครบ 10 ตัว</t>
  </si>
  <si>
    <t xml:space="preserve">    ระบบแจ้งเตือนการกรอกเลขประจำตัวผู้เสียภาษีครบ 13 ตัว</t>
  </si>
  <si>
    <t xml:space="preserve">    แก้ไข design หน้า payment</t>
  </si>
  <si>
    <t xml:space="preserve">    แก้ไขหน่วยเงิน</t>
  </si>
  <si>
    <t xml:space="preserve">    ระบบออกใบกำกับภาษี</t>
  </si>
  <si>
    <t xml:space="preserve">    ระบบตรวจสอบสลิป</t>
  </si>
  <si>
    <t xml:space="preserve">    ทดสอบชำระเงิน ขอใบกำกับภาษี กรอกข้อมูลครับ</t>
  </si>
  <si>
    <t xml:space="preserve">    ทดสอบชำระเงิน ไม่ขอใบกำกับภาษี อัพโหลดไฟล์สลิป</t>
  </si>
  <si>
    <t xml:space="preserve">    ทดสอบชำระเงิน ไม่ขอใบกำกับภาษี อัพโหลดไฟล์ที่ไม่ใช่สลิป</t>
  </si>
  <si>
    <t xml:space="preserve">    ทดสอบรับใบกำกับภาษี แต่ไม่กรอกชื่อ</t>
  </si>
  <si>
    <t xml:space="preserve">    ทดสอบรับใบกำกับภาษี แต่ไม่กรอกเบอร์</t>
  </si>
  <si>
    <t xml:space="preserve">    ทดสอบรับใบกำกับภาษี แต่ไม่กรอกที่อยู่</t>
  </si>
  <si>
    <t xml:space="preserve">    ทดสอบรับใบกำกับภาษี แต่ไม่กรอกรหัสผู้เสียภาษี</t>
  </si>
  <si>
    <t xml:space="preserve">    สรุปผล UAT</t>
  </si>
  <si>
    <t>นัชชา
วันทยวัฑน์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</si>
</sst>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sz val="14.0"/>
      <color theme="1"/>
      <name val="Sarabun"/>
    </font>
    <font/>
    <font>
      <sz val="20.0"/>
      <color rgb="FF000000"/>
      <name val="Cordia New"/>
    </font>
    <font>
      <color theme="1"/>
      <name val="Calibri"/>
      <scheme val="minor"/>
    </font>
    <font>
      <color theme="1"/>
      <name val="Sarabun"/>
    </font>
    <font>
      <sz val="13.0"/>
      <color theme="1"/>
      <name val="Sarabun"/>
    </font>
    <font>
      <sz val="13.0"/>
      <color rgb="FF000000"/>
      <name val="Sarabun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center" readingOrder="0"/>
    </xf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7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5" numFmtId="0" xfId="0" applyBorder="1" applyFont="1"/>
    <xf borderId="1" fillId="2" fontId="3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6" fillId="2" fontId="6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center" readingOrder="0"/>
    </xf>
    <xf borderId="6" fillId="3" fontId="6" numFmtId="0" xfId="0" applyAlignment="1" applyBorder="1" applyFill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 shrinkToFit="0" vertical="center" wrapText="1"/>
    </xf>
    <xf borderId="6" fillId="4" fontId="9" numFmtId="0" xfId="0" applyAlignment="1" applyBorder="1" applyFill="1" applyFont="1">
      <alignment readingOrder="0"/>
    </xf>
    <xf borderId="6" fillId="4" fontId="10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5" fontId="2" numFmtId="0" xfId="0" applyFill="1" applyFont="1"/>
    <xf borderId="6" fillId="5" fontId="8" numFmtId="0" xfId="0" applyAlignment="1" applyBorder="1" applyFont="1">
      <alignment horizontal="center" readingOrder="0"/>
    </xf>
    <xf borderId="6" fillId="6" fontId="6" numFmtId="0" xfId="0" applyAlignment="1" applyBorder="1" applyFill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/>
    </xf>
    <xf borderId="6" fillId="6" fontId="2" numFmtId="0" xfId="0" applyAlignment="1" applyBorder="1" applyFont="1">
      <alignment horizontal="center"/>
    </xf>
    <xf borderId="1" fillId="7" fontId="3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ont="1">
      <alignment horizontal="left" readingOrder="0" shrinkToFit="0" vertical="center" wrapText="1"/>
    </xf>
    <xf borderId="6" fillId="7" fontId="6" numFmtId="0" xfId="0" applyAlignment="1" applyBorder="1" applyFont="1">
      <alignment horizontal="left" readingOrder="0" shrinkToFit="0" vertical="center" wrapText="1"/>
    </xf>
    <xf borderId="6" fillId="8" fontId="9" numFmtId="0" xfId="0" applyAlignment="1" applyBorder="1" applyFill="1" applyFont="1">
      <alignment readingOrder="0"/>
    </xf>
    <xf borderId="6" fillId="8" fontId="10" numFmtId="0" xfId="0" applyAlignment="1" applyBorder="1" applyFont="1">
      <alignment horizontal="left" readingOrder="0" shrinkToFit="0" vertical="center" wrapText="1"/>
    </xf>
    <xf borderId="0" fillId="9" fontId="2" numFmtId="0" xfId="0" applyFill="1" applyFont="1"/>
    <xf borderId="6" fillId="9" fontId="8" numFmtId="0" xfId="0" applyAlignment="1" applyBorder="1" applyFont="1">
      <alignment horizontal="center" readingOrder="0"/>
    </xf>
    <xf borderId="6" fillId="10" fontId="6" numFmtId="0" xfId="0" applyAlignment="1" applyBorder="1" applyFill="1" applyFont="1">
      <alignment horizontal="center" readingOrder="0" shrinkToFit="0" vertical="center" wrapText="1"/>
    </xf>
    <xf borderId="6" fillId="9" fontId="2" numFmtId="0" xfId="0" applyBorder="1" applyFont="1"/>
    <xf borderId="6" fillId="1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523875</xdr:colOff>
      <xdr:row>43</xdr:row>
      <xdr:rowOff>209550</xdr:rowOff>
    </xdr:from>
    <xdr:ext cx="5505450" cy="4105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64.71"/>
    <col customWidth="1" min="4" max="4" width="12.86"/>
    <col customWidth="1" min="5" max="5" width="12.57"/>
    <col customWidth="1" min="6" max="6" width="8.29"/>
    <col customWidth="1" min="7" max="11" width="6.57"/>
    <col customWidth="1" min="12" max="12" width="8.71"/>
    <col customWidth="1" min="13" max="13" width="13.86"/>
    <col customWidth="1" min="14" max="14" width="7.14"/>
    <col customWidth="1" min="15" max="31" width="8.71"/>
  </cols>
  <sheetData>
    <row r="1" ht="30.0" customHeight="1">
      <c r="A1" s="1" t="s">
        <v>0</v>
      </c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30.0" customHeight="1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30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30.0" customHeight="1">
      <c r="A4" s="5" t="s">
        <v>1</v>
      </c>
      <c r="B4" s="5" t="s">
        <v>2</v>
      </c>
      <c r="C4" s="5" t="s">
        <v>3</v>
      </c>
      <c r="D4" s="6" t="s">
        <v>4</v>
      </c>
      <c r="E4" s="5" t="s">
        <v>5</v>
      </c>
      <c r="F4" s="7" t="s">
        <v>6</v>
      </c>
      <c r="G4" s="8"/>
      <c r="H4" s="8"/>
      <c r="I4" s="8"/>
      <c r="J4" s="8"/>
      <c r="K4" s="8"/>
      <c r="L4" s="9"/>
      <c r="M4" s="10" t="s">
        <v>7</v>
      </c>
      <c r="N4" s="7" t="s">
        <v>6</v>
      </c>
      <c r="O4" s="8"/>
      <c r="P4" s="8"/>
      <c r="Q4" s="8"/>
      <c r="R4" s="8"/>
      <c r="S4" s="8"/>
      <c r="T4" s="9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45.75" customHeight="1">
      <c r="A5" s="11"/>
      <c r="B5" s="11"/>
      <c r="C5" s="11"/>
      <c r="D5" s="11"/>
      <c r="E5" s="11"/>
      <c r="F5" s="12">
        <v>1.0</v>
      </c>
      <c r="G5" s="12">
        <v>2.0</v>
      </c>
      <c r="H5" s="12">
        <v>3.0</v>
      </c>
      <c r="I5" s="12">
        <v>4.0</v>
      </c>
      <c r="J5" s="12">
        <v>5.0</v>
      </c>
      <c r="K5" s="12">
        <v>6.0</v>
      </c>
      <c r="L5" s="13">
        <v>7.0</v>
      </c>
      <c r="M5" s="11"/>
      <c r="N5" s="12">
        <v>1.0</v>
      </c>
      <c r="O5" s="12">
        <v>2.0</v>
      </c>
      <c r="P5" s="12">
        <v>3.0</v>
      </c>
      <c r="Q5" s="12">
        <v>4.0</v>
      </c>
      <c r="R5" s="12">
        <v>5.0</v>
      </c>
      <c r="S5" s="12">
        <v>6.0</v>
      </c>
      <c r="T5" s="13">
        <v>7.0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4">
        <v>1.0</v>
      </c>
      <c r="B6" s="15" t="s">
        <v>8</v>
      </c>
      <c r="C6" s="16" t="s">
        <v>9</v>
      </c>
      <c r="D6" s="17"/>
      <c r="E6" s="18"/>
      <c r="F6" s="18"/>
      <c r="G6" s="18"/>
      <c r="H6" s="18"/>
      <c r="I6" s="18"/>
      <c r="J6" s="18"/>
      <c r="K6" s="18"/>
      <c r="L6" s="18"/>
      <c r="M6" s="19"/>
      <c r="N6" s="17"/>
      <c r="O6" s="17"/>
      <c r="P6" s="17"/>
      <c r="Q6" s="17"/>
      <c r="R6" s="19"/>
      <c r="S6" s="19"/>
      <c r="T6" s="19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20"/>
      <c r="B7" s="20"/>
      <c r="C7" s="16" t="s">
        <v>10</v>
      </c>
      <c r="D7" s="17"/>
      <c r="E7" s="18"/>
      <c r="F7" s="18"/>
      <c r="G7" s="18"/>
      <c r="H7" s="18"/>
      <c r="I7" s="18"/>
      <c r="J7" s="18"/>
      <c r="K7" s="18"/>
      <c r="L7" s="18"/>
      <c r="M7" s="19"/>
      <c r="N7" s="17"/>
      <c r="O7" s="17"/>
      <c r="P7" s="17"/>
      <c r="Q7" s="17"/>
      <c r="R7" s="19"/>
      <c r="S7" s="19"/>
      <c r="T7" s="19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20"/>
      <c r="B8" s="20"/>
      <c r="C8" s="16" t="s">
        <v>11</v>
      </c>
      <c r="D8" s="17"/>
      <c r="E8" s="18"/>
      <c r="F8" s="18"/>
      <c r="G8" s="18"/>
      <c r="H8" s="18"/>
      <c r="I8" s="18"/>
      <c r="J8" s="18"/>
      <c r="K8" s="18"/>
      <c r="L8" s="18"/>
      <c r="M8" s="19"/>
      <c r="N8" s="17"/>
      <c r="O8" s="17"/>
      <c r="P8" s="17"/>
      <c r="Q8" s="17"/>
      <c r="R8" s="19"/>
      <c r="S8" s="19"/>
      <c r="T8" s="19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20"/>
      <c r="B9" s="20"/>
      <c r="C9" s="16" t="s">
        <v>12</v>
      </c>
      <c r="D9" s="17"/>
      <c r="E9" s="18"/>
      <c r="F9" s="18"/>
      <c r="G9" s="18"/>
      <c r="H9" s="18"/>
      <c r="I9" s="18"/>
      <c r="J9" s="18"/>
      <c r="K9" s="18"/>
      <c r="L9" s="18"/>
      <c r="M9" s="19"/>
      <c r="N9" s="19"/>
      <c r="O9" s="19"/>
      <c r="P9" s="19"/>
      <c r="Q9" s="19"/>
      <c r="R9" s="19"/>
      <c r="S9" s="19"/>
      <c r="T9" s="19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20"/>
      <c r="B10" s="20"/>
      <c r="C10" s="16" t="s">
        <v>13</v>
      </c>
      <c r="D10" s="17"/>
      <c r="E10" s="18"/>
      <c r="F10" s="18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9"/>
      <c r="S10" s="19"/>
      <c r="T10" s="19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20"/>
      <c r="B11" s="20"/>
      <c r="C11" s="16" t="s">
        <v>14</v>
      </c>
      <c r="D11" s="17"/>
      <c r="E11" s="18"/>
      <c r="F11" s="18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9"/>
      <c r="S11" s="19"/>
      <c r="T11" s="19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1"/>
      <c r="B12" s="11"/>
      <c r="C12" s="16" t="s">
        <v>15</v>
      </c>
      <c r="D12" s="17"/>
      <c r="E12" s="18"/>
      <c r="F12" s="18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9"/>
      <c r="S12" s="19"/>
      <c r="T12" s="19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21">
        <v>2.0</v>
      </c>
      <c r="B13" s="22" t="s">
        <v>8</v>
      </c>
      <c r="C13" s="23" t="s">
        <v>9</v>
      </c>
      <c r="D13" s="24" t="s">
        <v>16</v>
      </c>
      <c r="E13" s="25">
        <v>2.0</v>
      </c>
      <c r="F13" s="25">
        <v>2.0</v>
      </c>
      <c r="G13" s="25">
        <v>2.0</v>
      </c>
      <c r="H13" s="25">
        <v>0.0</v>
      </c>
      <c r="I13" s="25">
        <v>0.0</v>
      </c>
      <c r="J13" s="25">
        <v>0.0</v>
      </c>
      <c r="K13" s="25">
        <v>0.0</v>
      </c>
      <c r="L13" s="25">
        <v>0.0</v>
      </c>
      <c r="M13" s="26">
        <v>2.0</v>
      </c>
      <c r="N13" s="26">
        <v>2.0</v>
      </c>
      <c r="O13" s="26">
        <v>2.0</v>
      </c>
      <c r="P13" s="26">
        <v>2.0</v>
      </c>
      <c r="Q13" s="26">
        <v>2.0</v>
      </c>
      <c r="R13" s="26">
        <v>2.0</v>
      </c>
      <c r="S13" s="26">
        <v>2.0</v>
      </c>
      <c r="T13" s="26">
        <v>0.0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20"/>
      <c r="B14" s="20"/>
      <c r="C14" s="23" t="s">
        <v>11</v>
      </c>
      <c r="D14" s="24" t="s">
        <v>17</v>
      </c>
      <c r="E14" s="25">
        <v>19.0</v>
      </c>
      <c r="F14" s="27"/>
      <c r="G14" s="27"/>
      <c r="H14" s="27"/>
      <c r="I14" s="27"/>
      <c r="J14" s="27"/>
      <c r="K14" s="27"/>
      <c r="L14" s="27"/>
      <c r="M14" s="26">
        <v>91.0</v>
      </c>
      <c r="N14" s="19"/>
      <c r="O14" s="19"/>
      <c r="P14" s="19"/>
      <c r="Q14" s="19"/>
      <c r="R14" s="19"/>
      <c r="S14" s="19"/>
      <c r="T14" s="19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20"/>
      <c r="B15" s="20"/>
      <c r="C15" s="28" t="s">
        <v>18</v>
      </c>
      <c r="D15" s="17"/>
      <c r="E15" s="25">
        <v>1.0</v>
      </c>
      <c r="F15" s="25">
        <v>1.0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1.0</v>
      </c>
      <c r="N15" s="25">
        <v>1.0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20"/>
      <c r="B16" s="20"/>
      <c r="C16" s="28" t="s">
        <v>19</v>
      </c>
      <c r="D16" s="17"/>
      <c r="E16" s="25">
        <v>1.0</v>
      </c>
      <c r="F16" s="25">
        <v>1.0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1.0</v>
      </c>
      <c r="N16" s="25">
        <v>1.0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20"/>
      <c r="B17" s="20"/>
      <c r="C17" s="28" t="s">
        <v>20</v>
      </c>
      <c r="D17" s="17"/>
      <c r="E17" s="25">
        <v>1.0</v>
      </c>
      <c r="F17" s="25">
        <v>1.0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1.0</v>
      </c>
      <c r="N17" s="25">
        <v>1.0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20"/>
      <c r="B18" s="20"/>
      <c r="C18" s="28" t="s">
        <v>21</v>
      </c>
      <c r="D18" s="17"/>
      <c r="E18" s="25">
        <v>1.0</v>
      </c>
      <c r="F18" s="25">
        <v>1.0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25">
        <v>0.0</v>
      </c>
      <c r="M18" s="25">
        <v>1.0</v>
      </c>
      <c r="N18" s="25">
        <v>1.0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20"/>
      <c r="B19" s="20"/>
      <c r="C19" s="28" t="s">
        <v>22</v>
      </c>
      <c r="D19" s="17"/>
      <c r="E19" s="25"/>
      <c r="F19" s="25"/>
      <c r="G19" s="25"/>
      <c r="H19" s="25"/>
      <c r="I19" s="25"/>
      <c r="J19" s="25"/>
      <c r="K19" s="25"/>
      <c r="L19" s="25"/>
      <c r="M19" s="25">
        <v>2.0</v>
      </c>
      <c r="N19" s="25">
        <v>2.0</v>
      </c>
      <c r="O19" s="25">
        <v>2.0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20"/>
      <c r="B20" s="20"/>
      <c r="C20" s="28" t="s">
        <v>23</v>
      </c>
      <c r="D20" s="17"/>
      <c r="E20" s="25">
        <v>2.0</v>
      </c>
      <c r="F20" s="25">
        <v>2.0</v>
      </c>
      <c r="G20" s="25">
        <v>2.0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2.0</v>
      </c>
      <c r="N20" s="25">
        <v>2.0</v>
      </c>
      <c r="O20" s="25">
        <v>2.0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20"/>
      <c r="B21" s="20"/>
      <c r="C21" s="28" t="s">
        <v>24</v>
      </c>
      <c r="D21" s="17"/>
      <c r="E21" s="25">
        <v>1.0</v>
      </c>
      <c r="F21" s="25">
        <v>1.0</v>
      </c>
      <c r="G21" s="25">
        <v>1.0</v>
      </c>
      <c r="H21" s="25">
        <v>0.0</v>
      </c>
      <c r="I21" s="25">
        <v>0.0</v>
      </c>
      <c r="J21" s="25">
        <v>0.0</v>
      </c>
      <c r="K21" s="25">
        <v>0.0</v>
      </c>
      <c r="L21" s="25">
        <v>0.0</v>
      </c>
      <c r="M21" s="25">
        <v>1.0</v>
      </c>
      <c r="N21" s="25">
        <v>1.0</v>
      </c>
      <c r="O21" s="25">
        <v>1.0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20"/>
      <c r="B22" s="20"/>
      <c r="C22" s="28" t="s">
        <v>25</v>
      </c>
      <c r="D22" s="17"/>
      <c r="E22" s="25">
        <v>2.0</v>
      </c>
      <c r="F22" s="25">
        <v>2.0</v>
      </c>
      <c r="G22" s="25">
        <v>2.0</v>
      </c>
      <c r="H22" s="25">
        <v>2.0</v>
      </c>
      <c r="I22" s="25">
        <v>0.0</v>
      </c>
      <c r="J22" s="25">
        <v>0.0</v>
      </c>
      <c r="K22" s="25">
        <v>0.0</v>
      </c>
      <c r="L22" s="25">
        <v>0.0</v>
      </c>
      <c r="M22" s="25">
        <v>4.0</v>
      </c>
      <c r="N22" s="25">
        <v>4.0</v>
      </c>
      <c r="O22" s="25">
        <v>4.0</v>
      </c>
      <c r="P22" s="25">
        <v>4.0</v>
      </c>
      <c r="Q22" s="25">
        <v>0.0</v>
      </c>
      <c r="R22" s="25">
        <v>0.0</v>
      </c>
      <c r="S22" s="25">
        <v>0.0</v>
      </c>
      <c r="T22" s="25">
        <v>0.0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0.0" customHeight="1">
      <c r="A23" s="20"/>
      <c r="B23" s="20"/>
      <c r="C23" s="28" t="s">
        <v>26</v>
      </c>
      <c r="D23" s="17"/>
      <c r="E23" s="25">
        <v>2.0</v>
      </c>
      <c r="F23" s="25">
        <v>2.0</v>
      </c>
      <c r="G23" s="25">
        <v>2.0</v>
      </c>
      <c r="H23" s="25">
        <v>2.0</v>
      </c>
      <c r="I23" s="25">
        <v>0.0</v>
      </c>
      <c r="J23" s="25">
        <v>0.0</v>
      </c>
      <c r="K23" s="25">
        <v>0.0</v>
      </c>
      <c r="L23" s="25">
        <v>0.0</v>
      </c>
      <c r="M23" s="25">
        <v>4.0</v>
      </c>
      <c r="N23" s="25">
        <v>4.0</v>
      </c>
      <c r="O23" s="25">
        <v>4.0</v>
      </c>
      <c r="P23" s="25">
        <v>4.0</v>
      </c>
      <c r="Q23" s="25">
        <v>0.0</v>
      </c>
      <c r="R23" s="25">
        <v>0.0</v>
      </c>
      <c r="S23" s="25">
        <v>0.0</v>
      </c>
      <c r="T23" s="25">
        <v>0.0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0.0" customHeight="1">
      <c r="A24" s="20"/>
      <c r="B24" s="20"/>
      <c r="C24" s="28" t="s">
        <v>27</v>
      </c>
      <c r="D24" s="17"/>
      <c r="E24" s="25">
        <v>3.0</v>
      </c>
      <c r="F24" s="25">
        <v>3.0</v>
      </c>
      <c r="G24" s="25">
        <v>3.0</v>
      </c>
      <c r="H24" s="25">
        <v>3.0</v>
      </c>
      <c r="I24" s="25">
        <v>3.0</v>
      </c>
      <c r="J24" s="25">
        <v>0.0</v>
      </c>
      <c r="K24" s="25">
        <v>0.0</v>
      </c>
      <c r="L24" s="25">
        <v>0.0</v>
      </c>
      <c r="M24" s="25">
        <v>5.0</v>
      </c>
      <c r="N24" s="25">
        <v>5.0</v>
      </c>
      <c r="O24" s="25">
        <v>5.0</v>
      </c>
      <c r="P24" s="25">
        <v>5.0</v>
      </c>
      <c r="Q24" s="25">
        <v>5.0</v>
      </c>
      <c r="R24" s="25">
        <v>0.0</v>
      </c>
      <c r="S24" s="25">
        <v>0.0</v>
      </c>
      <c r="T24" s="25">
        <v>0.0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0.0" customHeight="1">
      <c r="A25" s="20"/>
      <c r="B25" s="20"/>
      <c r="C25" s="28" t="s">
        <v>28</v>
      </c>
      <c r="D25" s="17"/>
      <c r="E25" s="25"/>
      <c r="F25" s="25"/>
      <c r="G25" s="25"/>
      <c r="H25" s="25"/>
      <c r="I25" s="25"/>
      <c r="J25" s="25"/>
      <c r="K25" s="25"/>
      <c r="L25" s="25"/>
      <c r="M25" s="25">
        <v>37.0</v>
      </c>
      <c r="N25" s="25">
        <v>37.0</v>
      </c>
      <c r="O25" s="25">
        <v>37.0</v>
      </c>
      <c r="P25" s="25">
        <v>30.0</v>
      </c>
      <c r="Q25" s="25">
        <v>23.0</v>
      </c>
      <c r="R25" s="25">
        <v>16.0</v>
      </c>
      <c r="S25" s="25">
        <v>9.0</v>
      </c>
      <c r="T25" s="25">
        <v>0.0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30.0" customHeight="1">
      <c r="A26" s="20"/>
      <c r="B26" s="20"/>
      <c r="C26" s="28" t="s">
        <v>29</v>
      </c>
      <c r="D26" s="17"/>
      <c r="E26" s="25"/>
      <c r="F26" s="25"/>
      <c r="G26" s="25"/>
      <c r="H26" s="25"/>
      <c r="I26" s="25"/>
      <c r="J26" s="25"/>
      <c r="K26" s="25"/>
      <c r="L26" s="25"/>
      <c r="M26" s="25">
        <v>18.0</v>
      </c>
      <c r="N26" s="25">
        <v>18.0</v>
      </c>
      <c r="O26" s="25">
        <v>18.0</v>
      </c>
      <c r="P26" s="25">
        <v>18.0</v>
      </c>
      <c r="Q26" s="25">
        <v>18.0</v>
      </c>
      <c r="R26" s="25">
        <v>18.0</v>
      </c>
      <c r="S26" s="25">
        <v>18.0</v>
      </c>
      <c r="T26" s="25">
        <v>18.0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30.0" customHeight="1">
      <c r="A27" s="20"/>
      <c r="B27" s="20"/>
      <c r="C27" s="28" t="s">
        <v>30</v>
      </c>
      <c r="D27" s="17"/>
      <c r="E27" s="25"/>
      <c r="F27" s="25"/>
      <c r="G27" s="25"/>
      <c r="H27" s="25"/>
      <c r="I27" s="25"/>
      <c r="J27" s="25"/>
      <c r="K27" s="25"/>
      <c r="L27" s="25"/>
      <c r="M27" s="25">
        <v>3.0</v>
      </c>
      <c r="N27" s="25">
        <v>3.0</v>
      </c>
      <c r="O27" s="25">
        <v>3.0</v>
      </c>
      <c r="P27" s="25">
        <v>3.0</v>
      </c>
      <c r="Q27" s="25">
        <v>3.0</v>
      </c>
      <c r="R27" s="25">
        <v>0.0</v>
      </c>
      <c r="S27" s="25">
        <v>0.0</v>
      </c>
      <c r="T27" s="25">
        <v>0.0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30.0" customHeight="1">
      <c r="A28" s="20"/>
      <c r="B28" s="20"/>
      <c r="C28" s="28" t="s">
        <v>31</v>
      </c>
      <c r="D28" s="17"/>
      <c r="E28" s="25"/>
      <c r="F28" s="25"/>
      <c r="G28" s="25"/>
      <c r="H28" s="25"/>
      <c r="I28" s="25"/>
      <c r="J28" s="25"/>
      <c r="K28" s="25"/>
      <c r="L28" s="25"/>
      <c r="M28" s="25">
        <v>3.0</v>
      </c>
      <c r="N28" s="25">
        <v>3.0</v>
      </c>
      <c r="O28" s="25">
        <v>3.0</v>
      </c>
      <c r="P28" s="25">
        <v>3.0</v>
      </c>
      <c r="Q28" s="25">
        <v>3.0</v>
      </c>
      <c r="R28" s="25">
        <v>0.0</v>
      </c>
      <c r="S28" s="25">
        <v>0.0</v>
      </c>
      <c r="T28" s="25">
        <v>0.0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30.0" customHeight="1">
      <c r="A29" s="20"/>
      <c r="B29" s="20"/>
      <c r="C29" s="28" t="s">
        <v>32</v>
      </c>
      <c r="D29" s="17"/>
      <c r="E29" s="25">
        <v>5.0</v>
      </c>
      <c r="F29" s="25">
        <v>5.0</v>
      </c>
      <c r="G29" s="25">
        <v>5.0</v>
      </c>
      <c r="H29" s="25">
        <v>5.0</v>
      </c>
      <c r="I29" s="25">
        <v>5.0</v>
      </c>
      <c r="J29" s="25">
        <v>0.0</v>
      </c>
      <c r="K29" s="25">
        <v>0.0</v>
      </c>
      <c r="L29" s="25">
        <v>0.0</v>
      </c>
      <c r="M29" s="25">
        <v>8.0</v>
      </c>
      <c r="N29" s="25">
        <v>8.0</v>
      </c>
      <c r="O29" s="25">
        <v>8.0</v>
      </c>
      <c r="P29" s="25">
        <v>5.0</v>
      </c>
      <c r="Q29" s="25">
        <v>5.0</v>
      </c>
      <c r="R29" s="25">
        <v>0.0</v>
      </c>
      <c r="S29" s="25">
        <v>0.0</v>
      </c>
      <c r="T29" s="25">
        <v>0.0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30.0" customHeight="1">
      <c r="A30" s="20"/>
      <c r="B30" s="20"/>
      <c r="C30" s="23" t="s">
        <v>12</v>
      </c>
      <c r="D30" s="24" t="s">
        <v>33</v>
      </c>
      <c r="E30" s="25">
        <v>11.0</v>
      </c>
      <c r="F30" s="25"/>
      <c r="G30" s="25"/>
      <c r="H30" s="25"/>
      <c r="I30" s="25"/>
      <c r="J30" s="25"/>
      <c r="K30" s="25"/>
      <c r="L30" s="25"/>
      <c r="M30" s="25">
        <v>24.0</v>
      </c>
      <c r="N30" s="25"/>
      <c r="O30" s="25"/>
      <c r="P30" s="25"/>
      <c r="Q30" s="25"/>
      <c r="R30" s="25"/>
      <c r="S30" s="25"/>
      <c r="T30" s="2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30.0" customHeight="1">
      <c r="A31" s="20"/>
      <c r="B31" s="20"/>
      <c r="C31" s="29" t="s">
        <v>34</v>
      </c>
      <c r="D31" s="24"/>
      <c r="E31" s="25">
        <v>2.0</v>
      </c>
      <c r="F31" s="25">
        <v>2.0</v>
      </c>
      <c r="G31" s="25">
        <v>2.0</v>
      </c>
      <c r="H31" s="25">
        <v>0.0</v>
      </c>
      <c r="I31" s="25">
        <v>0.0</v>
      </c>
      <c r="J31" s="25">
        <v>0.0</v>
      </c>
      <c r="K31" s="25">
        <v>0.0</v>
      </c>
      <c r="L31" s="25">
        <v>0.0</v>
      </c>
      <c r="M31" s="25">
        <v>3.0</v>
      </c>
      <c r="N31" s="25">
        <v>3.0</v>
      </c>
      <c r="O31" s="25">
        <v>3.0</v>
      </c>
      <c r="P31" s="25">
        <v>0.0</v>
      </c>
      <c r="Q31" s="25">
        <v>0.0</v>
      </c>
      <c r="R31" s="25">
        <v>0.0</v>
      </c>
      <c r="S31" s="25">
        <v>0.0</v>
      </c>
      <c r="T31" s="25">
        <v>0.0</v>
      </c>
      <c r="U31" s="3"/>
      <c r="V31" s="3"/>
      <c r="W31" s="30"/>
      <c r="X31" s="30"/>
      <c r="Y31" s="30"/>
      <c r="Z31" s="30"/>
      <c r="AA31" s="30"/>
      <c r="AB31" s="30"/>
      <c r="AC31" s="30"/>
      <c r="AD31" s="30"/>
      <c r="AE31" s="30"/>
    </row>
    <row r="32" ht="30.0" customHeight="1">
      <c r="A32" s="20"/>
      <c r="B32" s="20"/>
      <c r="C32" s="29" t="s">
        <v>35</v>
      </c>
      <c r="D32" s="24"/>
      <c r="E32" s="25">
        <v>1.0</v>
      </c>
      <c r="F32" s="25">
        <v>1.0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2.0</v>
      </c>
      <c r="N32" s="25">
        <v>2.0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3"/>
      <c r="V32" s="3"/>
      <c r="W32" s="30"/>
      <c r="X32" s="30"/>
      <c r="Y32" s="30"/>
      <c r="Z32" s="30"/>
      <c r="AA32" s="30"/>
      <c r="AB32" s="30"/>
      <c r="AC32" s="30"/>
      <c r="AD32" s="30"/>
      <c r="AE32" s="30"/>
    </row>
    <row r="33" ht="30.0" customHeight="1">
      <c r="A33" s="20"/>
      <c r="B33" s="20"/>
      <c r="C33" s="29" t="s">
        <v>36</v>
      </c>
      <c r="D33" s="24"/>
      <c r="E33" s="25">
        <v>3.0</v>
      </c>
      <c r="F33" s="25">
        <v>3.0</v>
      </c>
      <c r="G33" s="25">
        <v>3.0</v>
      </c>
      <c r="H33" s="25">
        <v>3.0</v>
      </c>
      <c r="I33" s="25">
        <v>0.0</v>
      </c>
      <c r="J33" s="25">
        <v>0.0</v>
      </c>
      <c r="K33" s="25">
        <v>0.0</v>
      </c>
      <c r="L33" s="25">
        <v>0.0</v>
      </c>
      <c r="M33" s="25">
        <v>5.0</v>
      </c>
      <c r="N33" s="25">
        <v>5.0</v>
      </c>
      <c r="O33" s="25">
        <v>5.0</v>
      </c>
      <c r="P33" s="25">
        <v>5.0</v>
      </c>
      <c r="Q33" s="25">
        <v>0.0</v>
      </c>
      <c r="R33" s="25">
        <v>0.0</v>
      </c>
      <c r="S33" s="25">
        <v>0.0</v>
      </c>
      <c r="T33" s="25">
        <v>0.0</v>
      </c>
      <c r="U33" s="3"/>
      <c r="V33" s="3"/>
      <c r="W33" s="30"/>
      <c r="X33" s="30"/>
      <c r="Y33" s="30"/>
      <c r="Z33" s="30"/>
      <c r="AA33" s="30"/>
      <c r="AB33" s="30"/>
      <c r="AC33" s="30"/>
      <c r="AD33" s="30"/>
      <c r="AE33" s="30"/>
    </row>
    <row r="34" ht="30.0" customHeight="1">
      <c r="A34" s="20"/>
      <c r="B34" s="20"/>
      <c r="C34" s="29" t="s">
        <v>37</v>
      </c>
      <c r="D34" s="24"/>
      <c r="E34" s="25"/>
      <c r="F34" s="25"/>
      <c r="G34" s="25"/>
      <c r="H34" s="25"/>
      <c r="I34" s="25"/>
      <c r="J34" s="25"/>
      <c r="K34" s="25"/>
      <c r="L34" s="25"/>
      <c r="M34" s="25">
        <v>4.0</v>
      </c>
      <c r="N34" s="25">
        <v>4.0</v>
      </c>
      <c r="O34" s="25">
        <v>4.0</v>
      </c>
      <c r="P34" s="25">
        <v>4.0</v>
      </c>
      <c r="Q34" s="25">
        <v>4.0</v>
      </c>
      <c r="R34" s="25">
        <v>4.0</v>
      </c>
      <c r="S34" s="25">
        <v>0.0</v>
      </c>
      <c r="T34" s="25">
        <v>0.0</v>
      </c>
      <c r="U34" s="3"/>
      <c r="V34" s="3"/>
      <c r="W34" s="30"/>
      <c r="X34" s="30"/>
      <c r="Y34" s="30"/>
      <c r="Z34" s="30"/>
      <c r="AA34" s="30"/>
      <c r="AB34" s="30"/>
      <c r="AC34" s="30"/>
      <c r="AD34" s="30"/>
      <c r="AE34" s="30"/>
    </row>
    <row r="35" ht="30.0" customHeight="1">
      <c r="A35" s="20"/>
      <c r="B35" s="20"/>
      <c r="C35" s="29" t="s">
        <v>38</v>
      </c>
      <c r="D35" s="24"/>
      <c r="E35" s="25">
        <v>5.0</v>
      </c>
      <c r="F35" s="25">
        <v>5.0</v>
      </c>
      <c r="G35" s="25">
        <v>5.0</v>
      </c>
      <c r="H35" s="25">
        <v>5.0</v>
      </c>
      <c r="I35" s="25">
        <v>5.0</v>
      </c>
      <c r="J35" s="25">
        <v>5.0</v>
      </c>
      <c r="K35" s="25">
        <v>5.0</v>
      </c>
      <c r="L35" s="25">
        <v>0.0</v>
      </c>
      <c r="M35" s="25">
        <v>10.0</v>
      </c>
      <c r="N35" s="25">
        <v>10.0</v>
      </c>
      <c r="O35" s="25">
        <v>10.0</v>
      </c>
      <c r="P35" s="25">
        <v>10.0</v>
      </c>
      <c r="Q35" s="25">
        <v>10.0</v>
      </c>
      <c r="R35" s="25">
        <v>10.0</v>
      </c>
      <c r="S35" s="25">
        <v>10.0</v>
      </c>
      <c r="T35" s="25">
        <v>0.0</v>
      </c>
      <c r="U35" s="3"/>
      <c r="V35" s="3"/>
      <c r="W35" s="30"/>
      <c r="X35" s="30"/>
      <c r="Y35" s="30"/>
      <c r="Z35" s="30"/>
      <c r="AA35" s="30"/>
      <c r="AB35" s="30"/>
      <c r="AC35" s="30"/>
      <c r="AD35" s="30"/>
      <c r="AE35" s="30"/>
    </row>
    <row r="36" ht="30.0" customHeight="1">
      <c r="A36" s="20"/>
      <c r="B36" s="20"/>
      <c r="C36" s="23" t="s">
        <v>13</v>
      </c>
      <c r="D36" s="24" t="s">
        <v>39</v>
      </c>
      <c r="E36" s="25">
        <v>2.0</v>
      </c>
      <c r="F36" s="25">
        <v>2.0</v>
      </c>
      <c r="G36" s="25">
        <v>2.0</v>
      </c>
      <c r="H36" s="25">
        <v>2.0</v>
      </c>
      <c r="I36" s="25">
        <v>2.0</v>
      </c>
      <c r="J36" s="25">
        <v>2.0</v>
      </c>
      <c r="K36" s="25">
        <v>2.0</v>
      </c>
      <c r="L36" s="25">
        <v>0.0</v>
      </c>
      <c r="M36" s="25">
        <v>2.0</v>
      </c>
      <c r="N36" s="25">
        <v>2.0</v>
      </c>
      <c r="O36" s="25">
        <v>2.0</v>
      </c>
      <c r="P36" s="25">
        <v>2.0</v>
      </c>
      <c r="Q36" s="25">
        <v>2.0</v>
      </c>
      <c r="R36" s="25">
        <v>2.0</v>
      </c>
      <c r="S36" s="25">
        <v>2.0</v>
      </c>
      <c r="T36" s="25">
        <v>0.0</v>
      </c>
      <c r="U36" s="3"/>
      <c r="V36" s="3"/>
      <c r="W36" s="30"/>
      <c r="X36" s="30"/>
      <c r="Y36" s="30"/>
      <c r="Z36" s="30"/>
      <c r="AA36" s="30"/>
      <c r="AB36" s="30"/>
      <c r="AC36" s="30"/>
      <c r="AD36" s="30"/>
      <c r="AE36" s="25"/>
    </row>
    <row r="37" ht="30.0" customHeight="1">
      <c r="A37" s="20"/>
      <c r="B37" s="20"/>
      <c r="C37" s="23" t="s">
        <v>14</v>
      </c>
      <c r="D37" s="24" t="s">
        <v>17</v>
      </c>
      <c r="E37" s="25">
        <v>2.0</v>
      </c>
      <c r="F37" s="25">
        <v>2.0</v>
      </c>
      <c r="G37" s="25">
        <v>2.0</v>
      </c>
      <c r="H37" s="25">
        <v>2.0</v>
      </c>
      <c r="I37" s="25">
        <v>2.0</v>
      </c>
      <c r="J37" s="25">
        <v>2.0</v>
      </c>
      <c r="K37" s="25">
        <v>2.0</v>
      </c>
      <c r="L37" s="25">
        <v>0.0</v>
      </c>
      <c r="M37" s="25">
        <v>2.0</v>
      </c>
      <c r="N37" s="25">
        <v>2.0</v>
      </c>
      <c r="O37" s="25">
        <v>2.0</v>
      </c>
      <c r="P37" s="25">
        <v>2.0</v>
      </c>
      <c r="Q37" s="25">
        <v>2.0</v>
      </c>
      <c r="R37" s="25">
        <v>2.0</v>
      </c>
      <c r="S37" s="25">
        <v>2.0</v>
      </c>
      <c r="T37" s="25">
        <v>0.0</v>
      </c>
      <c r="U37" s="3"/>
      <c r="V37" s="3"/>
      <c r="W37" s="30"/>
      <c r="X37" s="30"/>
      <c r="Y37" s="30"/>
      <c r="Z37" s="30"/>
      <c r="AA37" s="30"/>
      <c r="AB37" s="30"/>
      <c r="AC37" s="30"/>
      <c r="AD37" s="30"/>
      <c r="AE37" s="25"/>
    </row>
    <row r="38" ht="30.0" customHeight="1">
      <c r="A38" s="11"/>
      <c r="B38" s="11"/>
      <c r="C38" s="23" t="s">
        <v>15</v>
      </c>
      <c r="D38" s="24" t="s">
        <v>40</v>
      </c>
      <c r="E38" s="25">
        <v>2.0</v>
      </c>
      <c r="F38" s="25">
        <v>2.0</v>
      </c>
      <c r="G38" s="25">
        <v>2.0</v>
      </c>
      <c r="H38" s="25">
        <v>2.0</v>
      </c>
      <c r="I38" s="25">
        <v>2.0</v>
      </c>
      <c r="J38" s="25">
        <v>2.0</v>
      </c>
      <c r="K38" s="25">
        <v>2.0</v>
      </c>
      <c r="L38" s="25">
        <v>0.0</v>
      </c>
      <c r="M38" s="25">
        <v>2.0</v>
      </c>
      <c r="N38" s="25">
        <v>2.0</v>
      </c>
      <c r="O38" s="25">
        <v>2.0</v>
      </c>
      <c r="P38" s="25">
        <v>2.0</v>
      </c>
      <c r="Q38" s="25">
        <v>2.0</v>
      </c>
      <c r="R38" s="25">
        <v>2.0</v>
      </c>
      <c r="S38" s="25">
        <v>2.0</v>
      </c>
      <c r="T38" s="25">
        <v>0.0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30.0" customHeight="1">
      <c r="A39" s="31"/>
      <c r="B39" s="31"/>
      <c r="C39" s="31"/>
      <c r="D39" s="32" t="s">
        <v>41</v>
      </c>
      <c r="E39" s="33">
        <f>SUM(E13:E38)-E14-E30</f>
        <v>38</v>
      </c>
      <c r="F39" s="34">
        <f t="shared" ref="F39:L39" si="1">SUM(F13:F38)</f>
        <v>38</v>
      </c>
      <c r="G39" s="34">
        <f t="shared" si="1"/>
        <v>33</v>
      </c>
      <c r="H39" s="34">
        <f t="shared" si="1"/>
        <v>26</v>
      </c>
      <c r="I39" s="34">
        <f t="shared" si="1"/>
        <v>19</v>
      </c>
      <c r="J39" s="34">
        <f t="shared" si="1"/>
        <v>11</v>
      </c>
      <c r="K39" s="34">
        <f t="shared" si="1"/>
        <v>11</v>
      </c>
      <c r="L39" s="34">
        <f t="shared" si="1"/>
        <v>0</v>
      </c>
      <c r="M39" s="35">
        <f>SUM(M13:M38)-M14-M30</f>
        <v>123</v>
      </c>
      <c r="N39" s="34">
        <f t="shared" ref="N39:T39" si="2">SUM(N13:N38)</f>
        <v>123</v>
      </c>
      <c r="O39" s="34">
        <f t="shared" si="2"/>
        <v>117</v>
      </c>
      <c r="P39" s="34">
        <f t="shared" si="2"/>
        <v>99</v>
      </c>
      <c r="Q39" s="34">
        <f t="shared" si="2"/>
        <v>79</v>
      </c>
      <c r="R39" s="34">
        <f t="shared" si="2"/>
        <v>56</v>
      </c>
      <c r="S39" s="34">
        <f t="shared" si="2"/>
        <v>45</v>
      </c>
      <c r="T39" s="34">
        <f t="shared" si="2"/>
        <v>18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30.0" customHeight="1">
      <c r="A40" s="36">
        <v>3.0</v>
      </c>
      <c r="B40" s="37" t="s">
        <v>8</v>
      </c>
      <c r="C40" s="38" t="s">
        <v>9</v>
      </c>
      <c r="D40" s="24" t="s">
        <v>16</v>
      </c>
      <c r="E40" s="25">
        <v>3.0</v>
      </c>
      <c r="F40" s="25">
        <v>3.0</v>
      </c>
      <c r="G40" s="25">
        <v>3.0</v>
      </c>
      <c r="H40" s="25">
        <v>3.0</v>
      </c>
      <c r="I40" s="25">
        <v>3.0</v>
      </c>
      <c r="J40" s="25">
        <v>3.0</v>
      </c>
      <c r="K40" s="25">
        <v>3.0</v>
      </c>
      <c r="L40" s="25">
        <v>0.0</v>
      </c>
      <c r="M40" s="25">
        <v>3.0</v>
      </c>
      <c r="N40" s="25">
        <v>3.0</v>
      </c>
      <c r="O40" s="25">
        <v>3.0</v>
      </c>
      <c r="P40" s="25">
        <v>3.0</v>
      </c>
      <c r="Q40" s="25">
        <v>3.0</v>
      </c>
      <c r="R40" s="25">
        <v>3.0</v>
      </c>
      <c r="S40" s="25">
        <v>3.0</v>
      </c>
      <c r="T40" s="25">
        <v>0.0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30.0" customHeight="1">
      <c r="A41" s="20"/>
      <c r="B41" s="20"/>
      <c r="C41" s="38" t="s">
        <v>11</v>
      </c>
      <c r="D41" s="24"/>
      <c r="E41" s="25"/>
      <c r="F41" s="27"/>
      <c r="G41" s="27"/>
      <c r="H41" s="27"/>
      <c r="I41" s="27"/>
      <c r="J41" s="27"/>
      <c r="K41" s="27"/>
      <c r="L41" s="27"/>
      <c r="M41" s="26"/>
      <c r="N41" s="19"/>
      <c r="O41" s="19"/>
      <c r="P41" s="19"/>
      <c r="Q41" s="19"/>
      <c r="R41" s="19"/>
      <c r="S41" s="19"/>
      <c r="T41" s="19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30.0" customHeight="1">
      <c r="A42" s="20"/>
      <c r="B42" s="20"/>
      <c r="C42" s="39" t="s">
        <v>42</v>
      </c>
      <c r="D42" s="24" t="s">
        <v>17</v>
      </c>
      <c r="E42" s="25">
        <v>1.0</v>
      </c>
      <c r="F42" s="25">
        <v>1.0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2.0</v>
      </c>
      <c r="N42" s="25">
        <v>2.0</v>
      </c>
      <c r="O42" s="25">
        <v>2.0</v>
      </c>
      <c r="P42" s="25">
        <v>0.0</v>
      </c>
      <c r="Q42" s="25">
        <v>0.0</v>
      </c>
      <c r="R42" s="25">
        <v>0.0</v>
      </c>
      <c r="S42" s="25">
        <v>0.0</v>
      </c>
      <c r="T42" s="25">
        <v>0.0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30.0" customHeight="1">
      <c r="A43" s="20"/>
      <c r="B43" s="20"/>
      <c r="C43" s="39" t="s">
        <v>43</v>
      </c>
      <c r="D43" s="24" t="s">
        <v>17</v>
      </c>
      <c r="E43" s="25">
        <v>1.0</v>
      </c>
      <c r="F43" s="25">
        <v>1.0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3.0</v>
      </c>
      <c r="N43" s="25">
        <v>3.0</v>
      </c>
      <c r="O43" s="25">
        <v>3.0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3"/>
      <c r="V43" s="4" t="s">
        <v>44</v>
      </c>
      <c r="W43" s="3"/>
      <c r="X43" s="3"/>
      <c r="Y43" s="3"/>
      <c r="Z43" s="3"/>
      <c r="AA43" s="3"/>
      <c r="AB43" s="3"/>
      <c r="AC43" s="3"/>
      <c r="AD43" s="3"/>
      <c r="AE43" s="3"/>
    </row>
    <row r="44" ht="30.0" customHeight="1">
      <c r="A44" s="20"/>
      <c r="B44" s="20"/>
      <c r="C44" s="39" t="s">
        <v>45</v>
      </c>
      <c r="D44" s="24" t="s">
        <v>17</v>
      </c>
      <c r="E44" s="25">
        <v>2.0</v>
      </c>
      <c r="F44" s="25">
        <v>2.0</v>
      </c>
      <c r="G44" s="25">
        <v>2.0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4.0</v>
      </c>
      <c r="N44" s="25">
        <v>4.0</v>
      </c>
      <c r="O44" s="25">
        <v>4.0</v>
      </c>
      <c r="P44" s="25">
        <v>4.0</v>
      </c>
      <c r="Q44" s="25">
        <v>0.0</v>
      </c>
      <c r="R44" s="25">
        <v>0.0</v>
      </c>
      <c r="S44" s="25">
        <v>0.0</v>
      </c>
      <c r="T44" s="25">
        <v>0.0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30.0" customHeight="1">
      <c r="A45" s="20"/>
      <c r="B45" s="20"/>
      <c r="C45" s="39" t="s">
        <v>46</v>
      </c>
      <c r="D45" s="24" t="s">
        <v>17</v>
      </c>
      <c r="E45" s="25">
        <v>8.0</v>
      </c>
      <c r="F45" s="25">
        <v>8.0</v>
      </c>
      <c r="G45" s="25">
        <v>8.0</v>
      </c>
      <c r="H45" s="25">
        <v>8.0</v>
      </c>
      <c r="I45" s="25">
        <v>0.0</v>
      </c>
      <c r="J45" s="25">
        <v>0.0</v>
      </c>
      <c r="K45" s="25">
        <v>0.0</v>
      </c>
      <c r="L45" s="25">
        <v>0.0</v>
      </c>
      <c r="M45" s="25">
        <v>6.0</v>
      </c>
      <c r="N45" s="25">
        <v>6.0</v>
      </c>
      <c r="O45" s="25">
        <v>6.0</v>
      </c>
      <c r="P45" s="25">
        <v>6.0</v>
      </c>
      <c r="Q45" s="25">
        <v>6.0</v>
      </c>
      <c r="R45" s="25">
        <v>0.0</v>
      </c>
      <c r="S45" s="25">
        <v>0.0</v>
      </c>
      <c r="T45" s="25">
        <v>0.0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30.0" customHeight="1">
      <c r="A46" s="20"/>
      <c r="B46" s="20"/>
      <c r="C46" s="39" t="s">
        <v>47</v>
      </c>
      <c r="D46" s="24" t="s">
        <v>17</v>
      </c>
      <c r="E46" s="25">
        <v>8.0</v>
      </c>
      <c r="F46" s="25">
        <v>8.0</v>
      </c>
      <c r="G46" s="25">
        <v>8.0</v>
      </c>
      <c r="H46" s="25">
        <v>8.0</v>
      </c>
      <c r="I46" s="25">
        <v>8.0</v>
      </c>
      <c r="J46" s="25">
        <v>0.0</v>
      </c>
      <c r="K46" s="25">
        <v>0.0</v>
      </c>
      <c r="L46" s="25">
        <v>0.0</v>
      </c>
      <c r="M46" s="25">
        <v>6.0</v>
      </c>
      <c r="N46" s="25">
        <v>6.0</v>
      </c>
      <c r="O46" s="25">
        <v>6.0</v>
      </c>
      <c r="P46" s="25">
        <v>6.0</v>
      </c>
      <c r="Q46" s="25">
        <v>6.0</v>
      </c>
      <c r="R46" s="25">
        <v>0.0</v>
      </c>
      <c r="S46" s="25">
        <v>0.0</v>
      </c>
      <c r="T46" s="25">
        <v>0.0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30.0" customHeight="1">
      <c r="A47" s="20"/>
      <c r="B47" s="20"/>
      <c r="C47" s="39" t="s">
        <v>48</v>
      </c>
      <c r="D47" s="24" t="s">
        <v>17</v>
      </c>
      <c r="E47" s="25"/>
      <c r="F47" s="25"/>
      <c r="G47" s="25"/>
      <c r="H47" s="25"/>
      <c r="I47" s="25"/>
      <c r="J47" s="25"/>
      <c r="K47" s="25"/>
      <c r="L47" s="25"/>
      <c r="M47" s="25">
        <v>1.0</v>
      </c>
      <c r="N47" s="25">
        <v>1.0</v>
      </c>
      <c r="O47" s="25">
        <v>1.0</v>
      </c>
      <c r="P47" s="25">
        <v>1.0</v>
      </c>
      <c r="Q47" s="25">
        <v>1.0</v>
      </c>
      <c r="R47" s="25">
        <v>0.0</v>
      </c>
      <c r="S47" s="25">
        <v>0.0</v>
      </c>
      <c r="T47" s="25">
        <v>0.0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30.0" customHeight="1">
      <c r="A48" s="20"/>
      <c r="B48" s="20"/>
      <c r="C48" s="39" t="s">
        <v>49</v>
      </c>
      <c r="D48" s="24" t="s">
        <v>33</v>
      </c>
      <c r="E48" s="25">
        <v>1.0</v>
      </c>
      <c r="F48" s="25">
        <v>1.0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1.0</v>
      </c>
      <c r="N48" s="25">
        <v>1.0</v>
      </c>
      <c r="O48" s="25">
        <v>1.0</v>
      </c>
      <c r="P48" s="25">
        <v>1.0</v>
      </c>
      <c r="Q48" s="25">
        <v>1.0</v>
      </c>
      <c r="R48" s="25">
        <v>1.0</v>
      </c>
      <c r="S48" s="25">
        <v>1.0</v>
      </c>
      <c r="T48" s="25">
        <v>0.0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30.0" customHeight="1">
      <c r="A49" s="20"/>
      <c r="B49" s="20"/>
      <c r="C49" s="39" t="s">
        <v>50</v>
      </c>
      <c r="D49" s="24" t="s">
        <v>17</v>
      </c>
      <c r="E49" s="25">
        <v>12.0</v>
      </c>
      <c r="F49" s="25">
        <v>12.0</v>
      </c>
      <c r="G49" s="25">
        <v>12.0</v>
      </c>
      <c r="H49" s="25">
        <v>12.0</v>
      </c>
      <c r="I49" s="25">
        <v>12.0</v>
      </c>
      <c r="J49" s="25">
        <v>12.0</v>
      </c>
      <c r="K49" s="25">
        <v>12.0</v>
      </c>
      <c r="L49" s="25">
        <v>0.0</v>
      </c>
      <c r="M49" s="25">
        <v>14.0</v>
      </c>
      <c r="N49" s="25">
        <v>14.0</v>
      </c>
      <c r="O49" s="25">
        <v>14.0</v>
      </c>
      <c r="P49" s="25">
        <v>14.0</v>
      </c>
      <c r="Q49" s="25">
        <v>14.0</v>
      </c>
      <c r="R49" s="25">
        <v>14.0</v>
      </c>
      <c r="S49" s="25">
        <v>14.0</v>
      </c>
      <c r="T49" s="25">
        <v>14.0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30.0" customHeight="1">
      <c r="A50" s="20"/>
      <c r="B50" s="20"/>
      <c r="C50" s="39" t="s">
        <v>51</v>
      </c>
      <c r="D50" s="24" t="s">
        <v>17</v>
      </c>
      <c r="E50" s="25">
        <v>10.0</v>
      </c>
      <c r="F50" s="25">
        <v>10.0</v>
      </c>
      <c r="G50" s="25">
        <v>10.0</v>
      </c>
      <c r="H50" s="25">
        <v>10.0</v>
      </c>
      <c r="I50" s="25">
        <v>10.0</v>
      </c>
      <c r="J50" s="25">
        <v>10.0</v>
      </c>
      <c r="K50" s="25">
        <v>10.0</v>
      </c>
      <c r="L50" s="25">
        <v>0.0</v>
      </c>
      <c r="M50" s="25">
        <v>12.0</v>
      </c>
      <c r="N50" s="25">
        <v>12.0</v>
      </c>
      <c r="O50" s="25">
        <v>12.0</v>
      </c>
      <c r="P50" s="25">
        <v>12.0</v>
      </c>
      <c r="Q50" s="25">
        <v>12.0</v>
      </c>
      <c r="R50" s="25">
        <v>12.0</v>
      </c>
      <c r="S50" s="25">
        <v>12.0</v>
      </c>
      <c r="T50" s="25">
        <v>12.0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30.0" customHeight="1">
      <c r="A51" s="20"/>
      <c r="B51" s="20"/>
      <c r="C51" s="38" t="s">
        <v>12</v>
      </c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30.0" customHeight="1">
      <c r="A52" s="20"/>
      <c r="B52" s="20"/>
      <c r="C52" s="40" t="s">
        <v>34</v>
      </c>
      <c r="D52" s="24" t="s">
        <v>33</v>
      </c>
      <c r="E52" s="25">
        <v>1.0</v>
      </c>
      <c r="F52" s="25">
        <v>1.0</v>
      </c>
      <c r="G52" s="25">
        <v>0.0</v>
      </c>
      <c r="H52" s="25">
        <v>0.0</v>
      </c>
      <c r="I52" s="25">
        <v>0.0</v>
      </c>
      <c r="J52" s="25">
        <v>0.0</v>
      </c>
      <c r="K52" s="25">
        <v>0.0</v>
      </c>
      <c r="L52" s="25">
        <v>0.0</v>
      </c>
      <c r="M52" s="25">
        <v>2.0</v>
      </c>
      <c r="N52" s="25">
        <v>2.0</v>
      </c>
      <c r="O52" s="25">
        <v>2.0</v>
      </c>
      <c r="P52" s="25">
        <v>2.0</v>
      </c>
      <c r="Q52" s="25">
        <v>2.0</v>
      </c>
      <c r="R52" s="25">
        <v>2.0</v>
      </c>
      <c r="S52" s="25">
        <v>2.0</v>
      </c>
      <c r="T52" s="25">
        <v>0.0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30.0" customHeight="1">
      <c r="A53" s="20"/>
      <c r="B53" s="20"/>
      <c r="C53" s="40" t="s">
        <v>52</v>
      </c>
      <c r="D53" s="24" t="s">
        <v>33</v>
      </c>
      <c r="E53" s="25">
        <v>1.0</v>
      </c>
      <c r="F53" s="25">
        <v>1.0</v>
      </c>
      <c r="G53" s="25">
        <v>0.0</v>
      </c>
      <c r="H53" s="25">
        <v>0.0</v>
      </c>
      <c r="I53" s="25">
        <v>0.0</v>
      </c>
      <c r="J53" s="25">
        <v>0.0</v>
      </c>
      <c r="K53" s="25">
        <v>0.0</v>
      </c>
      <c r="L53" s="25">
        <v>0.0</v>
      </c>
      <c r="M53" s="25">
        <v>2.0</v>
      </c>
      <c r="N53" s="25">
        <v>2.0</v>
      </c>
      <c r="O53" s="25">
        <v>2.0</v>
      </c>
      <c r="P53" s="25">
        <v>2.0</v>
      </c>
      <c r="Q53" s="25">
        <v>2.0</v>
      </c>
      <c r="R53" s="25">
        <v>2.0</v>
      </c>
      <c r="S53" s="25">
        <v>2.0</v>
      </c>
      <c r="T53" s="25">
        <v>0.0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30.0" customHeight="1">
      <c r="A54" s="20"/>
      <c r="B54" s="20"/>
      <c r="C54" s="40" t="s">
        <v>53</v>
      </c>
      <c r="D54" s="24" t="s">
        <v>33</v>
      </c>
      <c r="E54" s="25">
        <v>1.0</v>
      </c>
      <c r="F54" s="25">
        <v>1.0</v>
      </c>
      <c r="G54" s="25">
        <v>0.0</v>
      </c>
      <c r="H54" s="25">
        <v>0.0</v>
      </c>
      <c r="I54" s="25">
        <v>0.0</v>
      </c>
      <c r="J54" s="25">
        <v>0.0</v>
      </c>
      <c r="K54" s="25">
        <v>0.0</v>
      </c>
      <c r="L54" s="25">
        <v>0.0</v>
      </c>
      <c r="M54" s="25">
        <v>2.0</v>
      </c>
      <c r="N54" s="25">
        <v>2.0</v>
      </c>
      <c r="O54" s="25">
        <v>2.0</v>
      </c>
      <c r="P54" s="25">
        <v>2.0</v>
      </c>
      <c r="Q54" s="25">
        <v>2.0</v>
      </c>
      <c r="R54" s="25">
        <v>2.0</v>
      </c>
      <c r="S54" s="25">
        <v>2.0</v>
      </c>
      <c r="T54" s="25">
        <v>0.0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30.0" customHeight="1">
      <c r="A55" s="20"/>
      <c r="B55" s="20"/>
      <c r="C55" s="40" t="s">
        <v>54</v>
      </c>
      <c r="D55" s="24" t="s">
        <v>33</v>
      </c>
      <c r="E55" s="25">
        <v>1.0</v>
      </c>
      <c r="F55" s="25">
        <v>1.0</v>
      </c>
      <c r="G55" s="25">
        <v>0.0</v>
      </c>
      <c r="H55" s="25">
        <v>0.0</v>
      </c>
      <c r="I55" s="25">
        <v>0.0</v>
      </c>
      <c r="J55" s="25">
        <v>0.0</v>
      </c>
      <c r="K55" s="25">
        <v>0.0</v>
      </c>
      <c r="L55" s="25">
        <v>0.0</v>
      </c>
      <c r="M55" s="25">
        <v>2.0</v>
      </c>
      <c r="N55" s="25">
        <v>2.0</v>
      </c>
      <c r="O55" s="25">
        <v>2.0</v>
      </c>
      <c r="P55" s="25">
        <v>2.0</v>
      </c>
      <c r="Q55" s="25">
        <v>2.0</v>
      </c>
      <c r="R55" s="25">
        <v>2.0</v>
      </c>
      <c r="S55" s="25">
        <v>2.0</v>
      </c>
      <c r="T55" s="25">
        <v>0.0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30.0" customHeight="1">
      <c r="A56" s="20"/>
      <c r="B56" s="20"/>
      <c r="C56" s="40" t="s">
        <v>55</v>
      </c>
      <c r="D56" s="24" t="s">
        <v>33</v>
      </c>
      <c r="E56" s="25">
        <v>1.0</v>
      </c>
      <c r="F56" s="25">
        <v>1.0</v>
      </c>
      <c r="G56" s="25">
        <v>0.0</v>
      </c>
      <c r="H56" s="25">
        <v>0.0</v>
      </c>
      <c r="I56" s="25">
        <v>0.0</v>
      </c>
      <c r="J56" s="25">
        <v>0.0</v>
      </c>
      <c r="K56" s="25">
        <v>0.0</v>
      </c>
      <c r="L56" s="25">
        <v>0.0</v>
      </c>
      <c r="M56" s="25">
        <v>2.0</v>
      </c>
      <c r="N56" s="25">
        <v>2.0</v>
      </c>
      <c r="O56" s="25">
        <v>2.0</v>
      </c>
      <c r="P56" s="25">
        <v>2.0</v>
      </c>
      <c r="Q56" s="25">
        <v>2.0</v>
      </c>
      <c r="R56" s="25">
        <v>2.0</v>
      </c>
      <c r="S56" s="25">
        <v>2.0</v>
      </c>
      <c r="T56" s="25">
        <v>0.0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30.0" customHeight="1">
      <c r="A57" s="20"/>
      <c r="B57" s="20"/>
      <c r="C57" s="40" t="s">
        <v>56</v>
      </c>
      <c r="D57" s="24" t="s">
        <v>33</v>
      </c>
      <c r="E57" s="25">
        <v>1.0</v>
      </c>
      <c r="F57" s="25">
        <v>1.0</v>
      </c>
      <c r="G57" s="25">
        <v>0.0</v>
      </c>
      <c r="H57" s="25">
        <v>0.0</v>
      </c>
      <c r="I57" s="25">
        <v>0.0</v>
      </c>
      <c r="J57" s="25">
        <v>0.0</v>
      </c>
      <c r="K57" s="25">
        <v>0.0</v>
      </c>
      <c r="L57" s="25">
        <v>0.0</v>
      </c>
      <c r="M57" s="25">
        <v>2.0</v>
      </c>
      <c r="N57" s="25">
        <v>2.0</v>
      </c>
      <c r="O57" s="25">
        <v>2.0</v>
      </c>
      <c r="P57" s="25">
        <v>2.0</v>
      </c>
      <c r="Q57" s="25">
        <v>2.0</v>
      </c>
      <c r="R57" s="25">
        <v>2.0</v>
      </c>
      <c r="S57" s="25">
        <v>2.0</v>
      </c>
      <c r="T57" s="25">
        <v>0.0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30.0" customHeight="1">
      <c r="A58" s="20"/>
      <c r="B58" s="20"/>
      <c r="C58" s="40" t="s">
        <v>57</v>
      </c>
      <c r="D58" s="24" t="s">
        <v>33</v>
      </c>
      <c r="E58" s="25">
        <v>1.0</v>
      </c>
      <c r="F58" s="25">
        <v>1.0</v>
      </c>
      <c r="G58" s="25">
        <v>0.0</v>
      </c>
      <c r="H58" s="25">
        <v>0.0</v>
      </c>
      <c r="I58" s="25">
        <v>0.0</v>
      </c>
      <c r="J58" s="25">
        <v>0.0</v>
      </c>
      <c r="K58" s="25">
        <v>0.0</v>
      </c>
      <c r="L58" s="25">
        <v>0.0</v>
      </c>
      <c r="M58" s="25">
        <v>2.0</v>
      </c>
      <c r="N58" s="25">
        <v>2.0</v>
      </c>
      <c r="O58" s="25">
        <v>2.0</v>
      </c>
      <c r="P58" s="25">
        <v>2.0</v>
      </c>
      <c r="Q58" s="25">
        <v>2.0</v>
      </c>
      <c r="R58" s="25">
        <v>2.0</v>
      </c>
      <c r="S58" s="25">
        <v>2.0</v>
      </c>
      <c r="T58" s="25">
        <v>0.0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30.0" customHeight="1">
      <c r="A59" s="20"/>
      <c r="B59" s="20"/>
      <c r="C59" s="40" t="s">
        <v>58</v>
      </c>
      <c r="D59" s="24" t="s">
        <v>33</v>
      </c>
      <c r="E59" s="25">
        <v>1.0</v>
      </c>
      <c r="F59" s="25">
        <v>1.0</v>
      </c>
      <c r="G59" s="25">
        <v>0.0</v>
      </c>
      <c r="H59" s="25">
        <v>0.0</v>
      </c>
      <c r="I59" s="25">
        <v>0.0</v>
      </c>
      <c r="J59" s="25">
        <v>0.0</v>
      </c>
      <c r="K59" s="25">
        <v>0.0</v>
      </c>
      <c r="L59" s="25">
        <v>0.0</v>
      </c>
      <c r="M59" s="25">
        <v>2.0</v>
      </c>
      <c r="N59" s="25">
        <v>2.0</v>
      </c>
      <c r="O59" s="25">
        <v>2.0</v>
      </c>
      <c r="P59" s="25">
        <v>2.0</v>
      </c>
      <c r="Q59" s="25">
        <v>2.0</v>
      </c>
      <c r="R59" s="25">
        <v>2.0</v>
      </c>
      <c r="S59" s="25">
        <v>2.0</v>
      </c>
      <c r="T59" s="25">
        <v>0.0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30.0" customHeight="1">
      <c r="A60" s="20"/>
      <c r="B60" s="20"/>
      <c r="C60" s="40" t="s">
        <v>59</v>
      </c>
      <c r="D60" s="24" t="s">
        <v>33</v>
      </c>
      <c r="E60" s="25">
        <v>1.0</v>
      </c>
      <c r="F60" s="25">
        <v>1.0</v>
      </c>
      <c r="G60" s="25">
        <v>1.0</v>
      </c>
      <c r="H60" s="25">
        <v>0.0</v>
      </c>
      <c r="I60" s="25">
        <v>0.0</v>
      </c>
      <c r="J60" s="25">
        <v>0.0</v>
      </c>
      <c r="K60" s="25">
        <v>0.0</v>
      </c>
      <c r="L60" s="25">
        <v>0.0</v>
      </c>
      <c r="M60" s="25">
        <v>3.0</v>
      </c>
      <c r="N60" s="25">
        <v>3.0</v>
      </c>
      <c r="O60" s="25">
        <v>3.0</v>
      </c>
      <c r="P60" s="25">
        <v>3.0</v>
      </c>
      <c r="Q60" s="25">
        <v>3.0</v>
      </c>
      <c r="R60" s="25">
        <v>3.0</v>
      </c>
      <c r="S60" s="25">
        <v>3.0</v>
      </c>
      <c r="T60" s="25">
        <v>0.0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30.0" customHeight="1">
      <c r="A61" s="20"/>
      <c r="B61" s="20"/>
      <c r="C61" s="38" t="s">
        <v>13</v>
      </c>
      <c r="D61" s="24" t="s">
        <v>40</v>
      </c>
      <c r="E61" s="25">
        <v>1.0</v>
      </c>
      <c r="F61" s="25">
        <v>1.0</v>
      </c>
      <c r="G61" s="25">
        <v>1.0</v>
      </c>
      <c r="H61" s="25">
        <v>0.0</v>
      </c>
      <c r="I61" s="25">
        <v>0.0</v>
      </c>
      <c r="J61" s="25">
        <v>0.0</v>
      </c>
      <c r="K61" s="25">
        <v>0.0</v>
      </c>
      <c r="L61" s="25">
        <v>0.0</v>
      </c>
      <c r="M61" s="25">
        <v>2.0</v>
      </c>
      <c r="N61" s="25">
        <v>2.0</v>
      </c>
      <c r="O61" s="25">
        <v>2.0</v>
      </c>
      <c r="P61" s="25">
        <v>2.0</v>
      </c>
      <c r="Q61" s="25">
        <v>2.0</v>
      </c>
      <c r="R61" s="25">
        <v>2.0</v>
      </c>
      <c r="S61" s="25">
        <v>2.0</v>
      </c>
      <c r="T61" s="25">
        <v>0.0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30.0" customHeight="1">
      <c r="A62" s="20"/>
      <c r="B62" s="20"/>
      <c r="C62" s="38" t="s">
        <v>14</v>
      </c>
      <c r="D62" s="24" t="s">
        <v>17</v>
      </c>
      <c r="E62" s="25">
        <v>1.0</v>
      </c>
      <c r="F62" s="25">
        <v>1.0</v>
      </c>
      <c r="G62" s="25">
        <v>1.0</v>
      </c>
      <c r="H62" s="25">
        <v>1.0</v>
      </c>
      <c r="I62" s="25">
        <v>1.0</v>
      </c>
      <c r="J62" s="25">
        <v>1.0</v>
      </c>
      <c r="K62" s="25">
        <v>1.0</v>
      </c>
      <c r="L62" s="25">
        <v>0.0</v>
      </c>
      <c r="M62" s="25">
        <v>1.0</v>
      </c>
      <c r="N62" s="25">
        <v>1.0</v>
      </c>
      <c r="O62" s="25">
        <v>1.0</v>
      </c>
      <c r="P62" s="25">
        <v>1.0</v>
      </c>
      <c r="Q62" s="25">
        <v>1.0</v>
      </c>
      <c r="R62" s="25">
        <v>1.0</v>
      </c>
      <c r="S62" s="25">
        <v>1.0</v>
      </c>
      <c r="T62" s="25">
        <v>0.0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30.0" customHeight="1">
      <c r="A63" s="20"/>
      <c r="B63" s="20"/>
      <c r="C63" s="38" t="s">
        <v>15</v>
      </c>
      <c r="D63" s="24" t="s">
        <v>60</v>
      </c>
      <c r="E63" s="25">
        <v>2.0</v>
      </c>
      <c r="F63" s="25">
        <v>2.0</v>
      </c>
      <c r="G63" s="25">
        <v>2.0</v>
      </c>
      <c r="H63" s="25">
        <v>2.0</v>
      </c>
      <c r="I63" s="25">
        <v>2.0</v>
      </c>
      <c r="J63" s="25">
        <v>2.0</v>
      </c>
      <c r="K63" s="25">
        <v>2.0</v>
      </c>
      <c r="L63" s="25">
        <v>0.0</v>
      </c>
      <c r="M63" s="25">
        <v>3.0</v>
      </c>
      <c r="N63" s="25">
        <v>3.0</v>
      </c>
      <c r="O63" s="25">
        <v>3.0</v>
      </c>
      <c r="P63" s="25">
        <v>3.0</v>
      </c>
      <c r="Q63" s="25">
        <v>3.0</v>
      </c>
      <c r="R63" s="25">
        <v>3.0</v>
      </c>
      <c r="S63" s="25">
        <v>3.0</v>
      </c>
      <c r="T63" s="25">
        <v>0.0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30.0" customHeight="1">
      <c r="A64" s="20"/>
      <c r="B64" s="20"/>
      <c r="C64" s="41"/>
      <c r="D64" s="42" t="s">
        <v>41</v>
      </c>
      <c r="E64" s="43">
        <f t="shared" ref="E64:T64" si="3">sum(E40:E63)</f>
        <v>59</v>
      </c>
      <c r="F64" s="44">
        <f t="shared" si="3"/>
        <v>59</v>
      </c>
      <c r="G64" s="44">
        <f t="shared" si="3"/>
        <v>48</v>
      </c>
      <c r="H64" s="44">
        <f t="shared" si="3"/>
        <v>44</v>
      </c>
      <c r="I64" s="44">
        <f t="shared" si="3"/>
        <v>36</v>
      </c>
      <c r="J64" s="44">
        <f t="shared" si="3"/>
        <v>28</v>
      </c>
      <c r="K64" s="44">
        <f t="shared" si="3"/>
        <v>28</v>
      </c>
      <c r="L64" s="44">
        <f t="shared" si="3"/>
        <v>0</v>
      </c>
      <c r="M64" s="45">
        <f t="shared" si="3"/>
        <v>77</v>
      </c>
      <c r="N64" s="44">
        <f t="shared" si="3"/>
        <v>77</v>
      </c>
      <c r="O64" s="44">
        <f t="shared" si="3"/>
        <v>77</v>
      </c>
      <c r="P64" s="44">
        <f t="shared" si="3"/>
        <v>72</v>
      </c>
      <c r="Q64" s="44">
        <f t="shared" si="3"/>
        <v>68</v>
      </c>
      <c r="R64" s="44">
        <f t="shared" si="3"/>
        <v>55</v>
      </c>
      <c r="S64" s="44">
        <f t="shared" si="3"/>
        <v>55</v>
      </c>
      <c r="T64" s="44">
        <f t="shared" si="3"/>
        <v>26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30.0" customHeight="1">
      <c r="A65" s="20"/>
      <c r="B65" s="20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30.0" customHeight="1">
      <c r="A66" s="20"/>
      <c r="B66" s="20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30.0" customHeight="1">
      <c r="A67" s="20"/>
      <c r="B67" s="20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30.0" customHeight="1">
      <c r="A68" s="20"/>
      <c r="B68" s="20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30.0" customHeight="1">
      <c r="A69" s="20"/>
      <c r="B69" s="20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30.0" customHeight="1">
      <c r="A70" s="11"/>
      <c r="B70" s="11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30.0" customHeight="1">
      <c r="A71" s="41"/>
      <c r="B71" s="41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30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30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30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30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30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30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30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30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30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30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30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30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30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30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30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30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30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30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30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30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30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30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30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30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30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30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30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30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30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30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30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30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30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30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30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30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30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30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30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30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30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30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30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30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30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30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30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30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30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30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30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30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30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30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30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30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30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30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30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30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30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30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30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30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30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30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30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30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30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30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30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30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30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30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30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30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30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30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30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30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30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30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30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30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30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30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30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30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30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30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30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30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30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30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30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30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30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30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30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30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30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30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30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30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30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30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30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30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30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30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30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30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30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30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30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30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30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30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30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30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30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30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30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30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30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30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30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30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30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30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30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30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30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30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30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30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30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30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30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30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30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30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30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30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30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30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30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30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30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30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30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30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30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30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30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30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30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30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30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30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30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30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30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30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30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30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30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30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30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30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30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30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30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30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30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30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30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30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30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30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30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30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30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30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30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30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30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30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30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30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30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30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30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30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30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30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30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30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30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30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30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30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30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30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30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30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30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30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30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30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30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30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30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30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30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30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30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30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30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30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30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30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30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30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30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30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30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30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30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30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30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30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30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30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30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30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30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30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30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30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30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30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30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30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30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30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30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30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30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30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30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30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30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30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30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30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30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30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30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30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30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30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30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30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30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30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30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30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30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30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30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30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30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30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30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30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30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30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30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30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30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30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30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30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30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30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30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30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30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30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30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30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30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30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30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30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30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30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30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30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30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30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30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30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30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30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30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30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30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30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30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30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30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30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30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30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30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30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30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30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30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30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30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30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30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30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30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30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30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30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30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30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30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30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30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30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30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30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30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30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30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30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30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30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30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30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30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30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30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30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30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30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30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30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30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30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30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30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30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30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30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30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30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30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30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30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30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30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30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30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30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30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30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30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30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30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30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30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30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30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30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30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30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30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30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30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30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30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30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30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30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30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30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30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30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30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30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30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30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30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30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30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30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30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30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30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30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30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30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30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30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30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30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30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30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30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30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30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30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30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30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30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30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30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30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30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30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30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30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30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30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30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30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30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30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30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30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30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30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30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30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30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30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30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30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30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30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30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30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30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30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30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30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30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30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30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30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30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30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30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30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30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30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30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30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30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30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30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30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30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30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30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30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30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30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30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30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30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30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30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30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30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30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30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30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30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30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30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30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30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30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30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30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30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30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30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30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30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30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30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30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30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30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30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30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30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30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30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30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30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30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30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30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30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30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30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30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30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30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30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30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30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30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30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30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30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30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30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30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30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30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30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30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30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30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30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30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30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30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30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30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30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30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30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30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30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30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30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30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30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30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30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30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30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30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30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30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30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30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30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30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30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30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30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30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30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30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30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30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30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30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30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30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30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30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30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30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30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30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30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30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30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30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30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30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30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30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30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30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30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30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30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30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30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30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30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30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30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30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30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30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30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30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30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30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30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30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30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30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30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30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30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30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30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30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30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30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30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30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30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30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30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30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30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30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30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30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30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30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30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30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30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30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30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30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30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30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30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30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30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30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30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30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30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30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30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30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30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30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30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30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30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30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30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30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30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30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30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30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30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30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30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30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30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30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30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30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30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30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30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30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30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30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30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30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30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30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30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30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30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30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30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30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30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30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30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30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30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30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30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30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30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30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30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30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30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30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30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30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30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30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30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30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30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30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30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30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30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30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30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30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30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30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30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30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30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30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30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30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30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30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30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30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30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30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30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30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30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30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30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30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30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30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30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30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30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30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30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30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30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30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30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30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30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30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30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30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30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30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30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30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30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30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30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30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30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30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30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30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30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30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30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30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30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30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30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30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30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30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30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30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30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30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30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30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30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30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30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30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30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30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30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30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30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30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30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30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30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30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30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30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30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30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30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30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30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30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30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30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30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30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30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30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30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30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30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30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30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30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30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30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30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30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30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30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30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30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30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30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30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30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30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30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30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30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30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30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30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30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30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30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30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30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30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30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30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30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30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30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30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30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30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30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30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30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30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30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30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30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30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30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30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30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30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30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30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30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30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30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30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30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30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30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30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30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30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30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30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30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30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30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30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30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30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30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30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30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30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30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30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30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30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30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30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30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30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30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30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30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30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30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30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30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30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30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30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30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30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30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30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30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30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30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30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30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30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30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30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5">
    <mergeCell ref="F4:L4"/>
    <mergeCell ref="N4:T4"/>
    <mergeCell ref="A6:A12"/>
    <mergeCell ref="B6:B12"/>
    <mergeCell ref="A13:A38"/>
    <mergeCell ref="B13:B38"/>
    <mergeCell ref="A40:A70"/>
    <mergeCell ref="B40:B70"/>
    <mergeCell ref="A1:K1"/>
    <mergeCell ref="A4:A5"/>
    <mergeCell ref="B4:B5"/>
    <mergeCell ref="C4:C5"/>
    <mergeCell ref="D4:D5"/>
    <mergeCell ref="E4:E5"/>
    <mergeCell ref="M4:M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