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va\git\MethodDemosGit\MethodDemos\output\archive\"/>
    </mc:Choice>
  </mc:AlternateContent>
  <xr:revisionPtr revIDLastSave="0" documentId="13_ncr:1_{E81186C9-8160-4CD4-9C68-AD06090477EA}" xr6:coauthVersionLast="40" xr6:coauthVersionMax="40" xr10:uidLastSave="{00000000-0000-0000-0000-000000000000}"/>
  <bookViews>
    <workbookView xWindow="0" yWindow="0" windowWidth="28800" windowHeight="10125" activeTab="1" xr2:uid="{10DDCE53-6B65-4A10-9940-A4FFE342A3C2}"/>
  </bookViews>
  <sheets>
    <sheet name="publication" sheetId="1" r:id="rId1"/>
    <sheet name="reference" sheetId="2" r:id="rId2"/>
  </sheets>
  <externalReferences>
    <externalReference r:id="rId3"/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1" i="2" l="1"/>
  <c r="D21" i="2"/>
  <c r="C21" i="2"/>
  <c r="B21" i="2"/>
  <c r="A21" i="2"/>
  <c r="E20" i="2"/>
  <c r="D20" i="2"/>
  <c r="C20" i="2"/>
  <c r="B20" i="2"/>
  <c r="A20" i="2"/>
  <c r="E19" i="2"/>
  <c r="D19" i="2"/>
  <c r="C19" i="2"/>
  <c r="B19" i="2"/>
  <c r="A19" i="2"/>
  <c r="E18" i="2"/>
  <c r="D18" i="2"/>
  <c r="C18" i="2"/>
  <c r="B18" i="2"/>
  <c r="A18" i="2"/>
  <c r="E17" i="2"/>
  <c r="D17" i="2"/>
  <c r="C17" i="2"/>
  <c r="B17" i="2"/>
  <c r="A17" i="2"/>
  <c r="E16" i="2"/>
  <c r="D16" i="2"/>
  <c r="C16" i="2"/>
  <c r="B16" i="2"/>
  <c r="A16" i="2"/>
  <c r="E15" i="2"/>
  <c r="D15" i="2"/>
  <c r="C15" i="2"/>
  <c r="B15" i="2"/>
  <c r="A15" i="2"/>
  <c r="E14" i="2"/>
  <c r="D14" i="2"/>
  <c r="C14" i="2"/>
  <c r="B14" i="2"/>
  <c r="A14" i="2"/>
  <c r="E13" i="2"/>
  <c r="D13" i="2"/>
  <c r="C13" i="2"/>
  <c r="B13" i="2"/>
  <c r="A13" i="2"/>
  <c r="E12" i="2"/>
  <c r="D12" i="2"/>
  <c r="C12" i="2"/>
  <c r="B12" i="2"/>
  <c r="A12" i="2"/>
  <c r="E11" i="2"/>
  <c r="D11" i="2"/>
  <c r="C11" i="2"/>
  <c r="B11" i="2"/>
  <c r="A11" i="2"/>
  <c r="E10" i="2"/>
  <c r="D10" i="2"/>
  <c r="C10" i="2"/>
  <c r="B10" i="2"/>
  <c r="A10" i="2"/>
  <c r="E9" i="2"/>
  <c r="D9" i="2"/>
  <c r="C9" i="2"/>
  <c r="B9" i="2"/>
  <c r="A9" i="2"/>
  <c r="E8" i="2"/>
  <c r="D8" i="2"/>
  <c r="C8" i="2"/>
  <c r="B8" i="2"/>
  <c r="A8" i="2"/>
  <c r="E7" i="2"/>
  <c r="D7" i="2"/>
  <c r="C7" i="2"/>
  <c r="B7" i="2"/>
  <c r="A7" i="2"/>
  <c r="E6" i="2"/>
  <c r="D6" i="2"/>
  <c r="C6" i="2"/>
  <c r="B6" i="2"/>
  <c r="A6" i="2"/>
  <c r="E5" i="2"/>
  <c r="D5" i="2"/>
  <c r="C5" i="2"/>
  <c r="B5" i="2"/>
  <c r="A5" i="2"/>
  <c r="E4" i="2"/>
  <c r="D4" i="2"/>
  <c r="C4" i="2"/>
  <c r="B4" i="2"/>
  <c r="A4" i="2"/>
  <c r="E3" i="2"/>
  <c r="D3" i="2"/>
  <c r="C3" i="2"/>
  <c r="B3" i="2"/>
  <c r="A3" i="2"/>
  <c r="E2" i="2"/>
  <c r="D2" i="2"/>
  <c r="C2" i="2"/>
  <c r="B2" i="2"/>
  <c r="A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D2" i="1"/>
  <c r="B2" i="1"/>
  <c r="C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" i="1"/>
</calcChain>
</file>

<file path=xl/sharedStrings.xml><?xml version="1.0" encoding="utf-8"?>
<sst xmlns="http://schemas.openxmlformats.org/spreadsheetml/2006/main" count="4" uniqueCount="2">
  <si>
    <t>original</t>
  </si>
  <si>
    <t>name-citation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</si>
</sst>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stics%20-%20original%20models/grobid-per-evaltype-publication-statistic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stics%20-%20new%20model%20name-citation/grobid-per-evaltype-publication-statistic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stics%20-%20original%20models/grobid-per-evaltype-reference-statistics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tatistics%20-%20new%20model%20name-citation/grobid-per-evaltype-reference-statistic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1">
          <cell r="A1" t="str">
            <v>EvaluationType</v>
          </cell>
          <cell r="B1" t="str">
            <v>Precision</v>
          </cell>
          <cell r="C1" t="str">
            <v>Recall</v>
          </cell>
          <cell r="D1" t="str">
            <v>F1</v>
          </cell>
        </row>
        <row r="2">
          <cell r="A2" t="str">
            <v>Title</v>
          </cell>
          <cell r="B2">
            <v>87.63</v>
          </cell>
          <cell r="C2">
            <v>85</v>
          </cell>
          <cell r="D2">
            <v>85</v>
          </cell>
        </row>
        <row r="3">
          <cell r="A3" t="str">
            <v>Abstract</v>
          </cell>
          <cell r="B3">
            <v>69.66</v>
          </cell>
          <cell r="C3">
            <v>67.39</v>
          </cell>
          <cell r="D3">
            <v>67.39</v>
          </cell>
        </row>
        <row r="4">
          <cell r="A4" t="str">
            <v>Abstract (german)</v>
          </cell>
          <cell r="B4" t="str">
            <v>NAN</v>
          </cell>
          <cell r="C4">
            <v>0</v>
          </cell>
          <cell r="D4">
            <v>0</v>
          </cell>
        </row>
        <row r="5">
          <cell r="A5" t="str">
            <v>Keywords</v>
          </cell>
          <cell r="B5">
            <v>82.73</v>
          </cell>
          <cell r="C5">
            <v>63.94</v>
          </cell>
          <cell r="D5">
            <v>61.94</v>
          </cell>
        </row>
        <row r="6">
          <cell r="A6" t="str">
            <v>Authors</v>
          </cell>
          <cell r="B6">
            <v>84.32</v>
          </cell>
          <cell r="C6">
            <v>88.4</v>
          </cell>
          <cell r="D6">
            <v>83.84</v>
          </cell>
        </row>
        <row r="7">
          <cell r="A7" t="str">
            <v>Emails</v>
          </cell>
          <cell r="B7">
            <v>90.32</v>
          </cell>
          <cell r="C7">
            <v>61.96</v>
          </cell>
          <cell r="D7">
            <v>63.69</v>
          </cell>
        </row>
        <row r="8">
          <cell r="A8" t="str">
            <v>Author-Emails</v>
          </cell>
          <cell r="B8">
            <v>85.59</v>
          </cell>
          <cell r="C8">
            <v>58.33</v>
          </cell>
          <cell r="D8">
            <v>60.07</v>
          </cell>
        </row>
        <row r="9">
          <cell r="A9" t="str">
            <v>Affiliations</v>
          </cell>
          <cell r="B9">
            <v>88.16</v>
          </cell>
          <cell r="C9">
            <v>79.040000000000006</v>
          </cell>
          <cell r="D9">
            <v>78.680000000000007</v>
          </cell>
        </row>
        <row r="10">
          <cell r="A10" t="str">
            <v>Author-Affiliations</v>
          </cell>
          <cell r="B10">
            <v>65.290000000000006</v>
          </cell>
          <cell r="C10">
            <v>66.89</v>
          </cell>
          <cell r="D10">
            <v>61.56</v>
          </cell>
        </row>
        <row r="11">
          <cell r="A11" t="str">
            <v>Source</v>
          </cell>
          <cell r="B11">
            <v>62.5</v>
          </cell>
          <cell r="C11">
            <v>26.32</v>
          </cell>
          <cell r="D11">
            <v>25</v>
          </cell>
        </row>
        <row r="12">
          <cell r="A12" t="str">
            <v>Volume</v>
          </cell>
          <cell r="B12">
            <v>60</v>
          </cell>
          <cell r="C12">
            <v>100</v>
          </cell>
          <cell r="D12">
            <v>60</v>
          </cell>
        </row>
        <row r="13">
          <cell r="A13" t="str">
            <v>Issue</v>
          </cell>
          <cell r="B13">
            <v>50</v>
          </cell>
          <cell r="C13">
            <v>100</v>
          </cell>
          <cell r="D13">
            <v>50</v>
          </cell>
        </row>
        <row r="14">
          <cell r="A14" t="str">
            <v>Page from</v>
          </cell>
          <cell r="B14">
            <v>75</v>
          </cell>
          <cell r="C14">
            <v>75</v>
          </cell>
          <cell r="D14">
            <v>60</v>
          </cell>
        </row>
        <row r="15">
          <cell r="A15" t="str">
            <v>Page to</v>
          </cell>
          <cell r="B15">
            <v>75</v>
          </cell>
          <cell r="C15">
            <v>75</v>
          </cell>
          <cell r="D15">
            <v>60</v>
          </cell>
        </row>
        <row r="16">
          <cell r="A16" t="str">
            <v>Year</v>
          </cell>
          <cell r="B16">
            <v>83.33</v>
          </cell>
          <cell r="C16">
            <v>31.25</v>
          </cell>
          <cell r="D16">
            <v>29.41</v>
          </cell>
        </row>
        <row r="17">
          <cell r="A17" t="str">
            <v>Doi</v>
          </cell>
          <cell r="B17">
            <v>100</v>
          </cell>
          <cell r="C17">
            <v>100</v>
          </cell>
          <cell r="D17">
            <v>100</v>
          </cell>
        </row>
        <row r="18">
          <cell r="A18" t="str">
            <v>Sections</v>
          </cell>
          <cell r="B18">
            <v>83.32</v>
          </cell>
          <cell r="C18">
            <v>87.24</v>
          </cell>
          <cell r="D18">
            <v>83.6</v>
          </cell>
        </row>
        <row r="19">
          <cell r="A19" t="str">
            <v>Section-Levels</v>
          </cell>
          <cell r="B19">
            <v>95.33</v>
          </cell>
          <cell r="C19">
            <v>84.04</v>
          </cell>
          <cell r="D19">
            <v>86.88</v>
          </cell>
        </row>
        <row r="20">
          <cell r="A20" t="str">
            <v>Section-References</v>
          </cell>
          <cell r="B20">
            <v>63.03</v>
          </cell>
          <cell r="C20">
            <v>48.11</v>
          </cell>
          <cell r="D20">
            <v>49.02</v>
          </cell>
        </row>
        <row r="21">
          <cell r="A21" t="str">
            <v>References</v>
          </cell>
          <cell r="B21">
            <v>92.24</v>
          </cell>
          <cell r="C21">
            <v>91.57</v>
          </cell>
          <cell r="D21">
            <v>89.11</v>
          </cell>
        </row>
        <row r="22">
          <cell r="A22" t="str">
            <v>Average</v>
          </cell>
          <cell r="B22">
            <v>78.599999999999994</v>
          </cell>
          <cell r="C22">
            <v>69.47</v>
          </cell>
          <cell r="D22">
            <v>62.76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1">
          <cell r="D1" t="str">
            <v>F1</v>
          </cell>
        </row>
        <row r="2">
          <cell r="D2">
            <v>85</v>
          </cell>
        </row>
        <row r="3">
          <cell r="D3">
            <v>67.39</v>
          </cell>
        </row>
        <row r="4">
          <cell r="D4">
            <v>0</v>
          </cell>
        </row>
        <row r="5">
          <cell r="D5">
            <v>61.94</v>
          </cell>
        </row>
        <row r="6">
          <cell r="D6">
            <v>83.84</v>
          </cell>
        </row>
        <row r="7">
          <cell r="D7">
            <v>63.69</v>
          </cell>
        </row>
        <row r="8">
          <cell r="D8">
            <v>60.07</v>
          </cell>
        </row>
        <row r="9">
          <cell r="D9">
            <v>78.680000000000007</v>
          </cell>
        </row>
        <row r="10">
          <cell r="D10">
            <v>61.56</v>
          </cell>
        </row>
        <row r="11">
          <cell r="D11">
            <v>25</v>
          </cell>
        </row>
        <row r="12">
          <cell r="D12">
            <v>60</v>
          </cell>
        </row>
        <row r="13">
          <cell r="D13">
            <v>50</v>
          </cell>
        </row>
        <row r="14">
          <cell r="D14">
            <v>60</v>
          </cell>
        </row>
        <row r="15">
          <cell r="D15">
            <v>60</v>
          </cell>
        </row>
        <row r="16">
          <cell r="D16">
            <v>29.41</v>
          </cell>
        </row>
        <row r="17">
          <cell r="D17">
            <v>100</v>
          </cell>
        </row>
        <row r="18">
          <cell r="D18">
            <v>83.6</v>
          </cell>
        </row>
        <row r="19">
          <cell r="D19">
            <v>86.88</v>
          </cell>
        </row>
        <row r="20">
          <cell r="D20">
            <v>49.02</v>
          </cell>
        </row>
        <row r="21">
          <cell r="D21">
            <v>88.79</v>
          </cell>
        </row>
        <row r="22">
          <cell r="D22">
            <v>62.74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1">
          <cell r="A1" t="str">
            <v>EvaluationType</v>
          </cell>
          <cell r="B1" t="str">
            <v>Precision</v>
          </cell>
          <cell r="C1" t="str">
            <v>Recall</v>
          </cell>
          <cell r="D1" t="str">
            <v>F1</v>
          </cell>
        </row>
        <row r="2">
          <cell r="A2" t="str">
            <v>Id</v>
          </cell>
          <cell r="B2">
            <v>67.42</v>
          </cell>
          <cell r="C2">
            <v>67.42</v>
          </cell>
          <cell r="D2">
            <v>67.42</v>
          </cell>
        </row>
        <row r="3">
          <cell r="A3" t="str">
            <v>Marker</v>
          </cell>
          <cell r="B3" t="str">
            <v>NAN</v>
          </cell>
          <cell r="C3">
            <v>0</v>
          </cell>
          <cell r="D3">
            <v>0</v>
          </cell>
        </row>
        <row r="4">
          <cell r="A4" t="str">
            <v>Title</v>
          </cell>
          <cell r="B4">
            <v>94.89</v>
          </cell>
          <cell r="C4">
            <v>70.06</v>
          </cell>
          <cell r="D4">
            <v>69.86</v>
          </cell>
        </row>
        <row r="5">
          <cell r="A5" t="str">
            <v>Source</v>
          </cell>
          <cell r="B5">
            <v>69.3</v>
          </cell>
          <cell r="C5">
            <v>78.36</v>
          </cell>
          <cell r="D5">
            <v>68.98</v>
          </cell>
        </row>
        <row r="6">
          <cell r="A6" t="str">
            <v>Publisher</v>
          </cell>
          <cell r="B6">
            <v>85.64</v>
          </cell>
          <cell r="C6">
            <v>62.04</v>
          </cell>
          <cell r="D6">
            <v>59.03</v>
          </cell>
        </row>
        <row r="7">
          <cell r="A7" t="str">
            <v>Editor</v>
          </cell>
          <cell r="B7" t="str">
            <v>NAN</v>
          </cell>
          <cell r="C7">
            <v>0</v>
          </cell>
          <cell r="D7">
            <v>0</v>
          </cell>
        </row>
        <row r="8">
          <cell r="A8" t="str">
            <v>Authors</v>
          </cell>
          <cell r="B8">
            <v>81.73</v>
          </cell>
          <cell r="C8">
            <v>81.89</v>
          </cell>
          <cell r="D8">
            <v>80.489999999999995</v>
          </cell>
        </row>
        <row r="9">
          <cell r="A9" t="str">
            <v>Edition</v>
          </cell>
          <cell r="B9">
            <v>92.86</v>
          </cell>
          <cell r="C9">
            <v>76.47</v>
          </cell>
          <cell r="D9">
            <v>72.22</v>
          </cell>
        </row>
        <row r="10">
          <cell r="A10" t="str">
            <v>Location</v>
          </cell>
          <cell r="B10">
            <v>80</v>
          </cell>
          <cell r="C10">
            <v>28.9</v>
          </cell>
          <cell r="D10">
            <v>28.36</v>
          </cell>
        </row>
        <row r="11">
          <cell r="A11" t="str">
            <v>Volume</v>
          </cell>
          <cell r="B11">
            <v>90.28</v>
          </cell>
          <cell r="C11">
            <v>95.12</v>
          </cell>
          <cell r="D11">
            <v>87.03</v>
          </cell>
        </row>
        <row r="12">
          <cell r="A12" t="str">
            <v>Issue</v>
          </cell>
          <cell r="B12">
            <v>95.22</v>
          </cell>
          <cell r="C12">
            <v>77.930000000000007</v>
          </cell>
          <cell r="D12">
            <v>76.44</v>
          </cell>
        </row>
        <row r="13">
          <cell r="A13" t="str">
            <v>Chapter</v>
          </cell>
          <cell r="B13" t="str">
            <v>NAN</v>
          </cell>
          <cell r="C13">
            <v>0</v>
          </cell>
          <cell r="D13">
            <v>0</v>
          </cell>
        </row>
        <row r="14">
          <cell r="A14" t="str">
            <v>Note</v>
          </cell>
          <cell r="B14">
            <v>10.61</v>
          </cell>
          <cell r="C14">
            <v>16.28</v>
          </cell>
          <cell r="D14">
            <v>7.61</v>
          </cell>
        </row>
        <row r="15">
          <cell r="A15" t="str">
            <v>Page from</v>
          </cell>
          <cell r="B15">
            <v>96.67</v>
          </cell>
          <cell r="C15">
            <v>92.84</v>
          </cell>
          <cell r="D15">
            <v>91.23</v>
          </cell>
        </row>
        <row r="16">
          <cell r="A16" t="str">
            <v>Page to</v>
          </cell>
          <cell r="B16">
            <v>95.41</v>
          </cell>
          <cell r="C16">
            <v>94.22</v>
          </cell>
          <cell r="D16">
            <v>92.55</v>
          </cell>
        </row>
        <row r="17">
          <cell r="A17" t="str">
            <v>Date</v>
          </cell>
          <cell r="B17">
            <v>94.87</v>
          </cell>
          <cell r="C17">
            <v>96.13</v>
          </cell>
          <cell r="D17">
            <v>93.7</v>
          </cell>
        </row>
        <row r="18">
          <cell r="A18" t="str">
            <v>Doi</v>
          </cell>
          <cell r="B18" t="str">
            <v>NAN</v>
          </cell>
          <cell r="C18">
            <v>0</v>
          </cell>
          <cell r="D18">
            <v>0</v>
          </cell>
        </row>
        <row r="19">
          <cell r="A19" t="str">
            <v>Url</v>
          </cell>
          <cell r="B19">
            <v>74.42</v>
          </cell>
          <cell r="C19">
            <v>36.78</v>
          </cell>
          <cell r="D19">
            <v>34.78</v>
          </cell>
        </row>
        <row r="20">
          <cell r="A20" t="str">
            <v>Average</v>
          </cell>
          <cell r="B20">
            <v>80.67</v>
          </cell>
          <cell r="C20">
            <v>54.14</v>
          </cell>
          <cell r="D20">
            <v>51.65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 1"/>
    </sheetNames>
    <sheetDataSet>
      <sheetData sheetId="0">
        <row r="1">
          <cell r="D1" t="str">
            <v>F1</v>
          </cell>
        </row>
        <row r="2">
          <cell r="D2">
            <v>67.94</v>
          </cell>
        </row>
        <row r="3">
          <cell r="D3">
            <v>0</v>
          </cell>
        </row>
        <row r="4">
          <cell r="D4">
            <v>69.989999999999995</v>
          </cell>
        </row>
        <row r="5">
          <cell r="D5">
            <v>69</v>
          </cell>
        </row>
        <row r="6">
          <cell r="D6">
            <v>59.23</v>
          </cell>
        </row>
        <row r="7">
          <cell r="D7">
            <v>0</v>
          </cell>
        </row>
        <row r="8">
          <cell r="D8">
            <v>37.35</v>
          </cell>
        </row>
        <row r="9">
          <cell r="D9">
            <v>72.22</v>
          </cell>
        </row>
        <row r="10">
          <cell r="D10">
            <v>28.36</v>
          </cell>
        </row>
        <row r="11">
          <cell r="D11">
            <v>87.3</v>
          </cell>
        </row>
        <row r="12">
          <cell r="D12">
            <v>76.92</v>
          </cell>
        </row>
        <row r="13">
          <cell r="D13">
            <v>0</v>
          </cell>
        </row>
        <row r="14">
          <cell r="D14">
            <v>7.64</v>
          </cell>
        </row>
        <row r="15">
          <cell r="D15">
            <v>91.22</v>
          </cell>
        </row>
        <row r="16">
          <cell r="D16">
            <v>92.54</v>
          </cell>
        </row>
        <row r="17">
          <cell r="D17">
            <v>93.62</v>
          </cell>
        </row>
        <row r="18">
          <cell r="D18">
            <v>0</v>
          </cell>
        </row>
        <row r="19">
          <cell r="D19">
            <v>35.56</v>
          </cell>
        </row>
        <row r="20">
          <cell r="D20">
            <v>49.38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B82C2-BEAB-4B30-96F8-C74478B0E823}">
  <dimension ref="A1:E23"/>
  <sheetViews>
    <sheetView workbookViewId="0">
      <selection activeCell="E3" sqref="E3:E23"/>
    </sheetView>
  </sheetViews>
  <sheetFormatPr baseColWidth="10" defaultRowHeight="15" x14ac:dyDescent="0.25"/>
  <sheetData>
    <row r="1" spans="1:5" x14ac:dyDescent="0.25">
      <c r="B1" t="s">
        <v>0</v>
      </c>
      <c r="E1" t="s">
        <v>1</v>
      </c>
    </row>
    <row r="2" spans="1:5" x14ac:dyDescent="0.25">
      <c r="A2" t="str">
        <f>'[1]Tabelle 1'!A1</f>
        <v>EvaluationType</v>
      </c>
      <c r="B2" t="str">
        <f>'[1]Tabelle 1'!B1</f>
        <v>Precision</v>
      </c>
      <c r="C2" t="str">
        <f>'[1]Tabelle 1'!C1</f>
        <v>Recall</v>
      </c>
      <c r="D2" t="str">
        <f>'[1]Tabelle 1'!D1</f>
        <v>F1</v>
      </c>
      <c r="E2" t="str">
        <f>'[2]Tabelle 1'!D1</f>
        <v>F1</v>
      </c>
    </row>
    <row r="3" spans="1:5" x14ac:dyDescent="0.25">
      <c r="A3" t="str">
        <f>'[1]Tabelle 1'!A2</f>
        <v>Title</v>
      </c>
      <c r="B3">
        <f>'[1]Tabelle 1'!B2</f>
        <v>87.63</v>
      </c>
      <c r="C3">
        <f>'[1]Tabelle 1'!C2</f>
        <v>85</v>
      </c>
      <c r="D3">
        <f>'[1]Tabelle 1'!D2</f>
        <v>85</v>
      </c>
      <c r="E3">
        <f>'[2]Tabelle 1'!D2</f>
        <v>85</v>
      </c>
    </row>
    <row r="4" spans="1:5" x14ac:dyDescent="0.25">
      <c r="A4" t="str">
        <f>'[1]Tabelle 1'!A3</f>
        <v>Abstract</v>
      </c>
      <c r="B4">
        <f>'[1]Tabelle 1'!B3</f>
        <v>69.66</v>
      </c>
      <c r="C4">
        <f>'[1]Tabelle 1'!C3</f>
        <v>67.39</v>
      </c>
      <c r="D4">
        <f>'[1]Tabelle 1'!D3</f>
        <v>67.39</v>
      </c>
      <c r="E4">
        <f>'[2]Tabelle 1'!D3</f>
        <v>67.39</v>
      </c>
    </row>
    <row r="5" spans="1:5" x14ac:dyDescent="0.25">
      <c r="A5" t="str">
        <f>'[1]Tabelle 1'!A4</f>
        <v>Abstract (german)</v>
      </c>
      <c r="B5" t="str">
        <f>'[1]Tabelle 1'!B4</f>
        <v>NAN</v>
      </c>
      <c r="C5">
        <f>'[1]Tabelle 1'!C4</f>
        <v>0</v>
      </c>
      <c r="D5">
        <f>'[1]Tabelle 1'!D4</f>
        <v>0</v>
      </c>
      <c r="E5">
        <f>'[2]Tabelle 1'!D4</f>
        <v>0</v>
      </c>
    </row>
    <row r="6" spans="1:5" x14ac:dyDescent="0.25">
      <c r="A6" t="str">
        <f>'[1]Tabelle 1'!A5</f>
        <v>Keywords</v>
      </c>
      <c r="B6">
        <f>'[1]Tabelle 1'!B5</f>
        <v>82.73</v>
      </c>
      <c r="C6">
        <f>'[1]Tabelle 1'!C5</f>
        <v>63.94</v>
      </c>
      <c r="D6">
        <f>'[1]Tabelle 1'!D5</f>
        <v>61.94</v>
      </c>
      <c r="E6">
        <f>'[2]Tabelle 1'!D5</f>
        <v>61.94</v>
      </c>
    </row>
    <row r="7" spans="1:5" x14ac:dyDescent="0.25">
      <c r="A7" t="str">
        <f>'[1]Tabelle 1'!A6</f>
        <v>Authors</v>
      </c>
      <c r="B7">
        <f>'[1]Tabelle 1'!B6</f>
        <v>84.32</v>
      </c>
      <c r="C7">
        <f>'[1]Tabelle 1'!C6</f>
        <v>88.4</v>
      </c>
      <c r="D7">
        <f>'[1]Tabelle 1'!D6</f>
        <v>83.84</v>
      </c>
      <c r="E7">
        <f>'[2]Tabelle 1'!D6</f>
        <v>83.84</v>
      </c>
    </row>
    <row r="8" spans="1:5" x14ac:dyDescent="0.25">
      <c r="A8" t="str">
        <f>'[1]Tabelle 1'!A7</f>
        <v>Emails</v>
      </c>
      <c r="B8">
        <f>'[1]Tabelle 1'!B7</f>
        <v>90.32</v>
      </c>
      <c r="C8">
        <f>'[1]Tabelle 1'!C7</f>
        <v>61.96</v>
      </c>
      <c r="D8">
        <f>'[1]Tabelle 1'!D7</f>
        <v>63.69</v>
      </c>
      <c r="E8">
        <f>'[2]Tabelle 1'!D7</f>
        <v>63.69</v>
      </c>
    </row>
    <row r="9" spans="1:5" x14ac:dyDescent="0.25">
      <c r="A9" t="str">
        <f>'[1]Tabelle 1'!A8</f>
        <v>Author-Emails</v>
      </c>
      <c r="B9">
        <f>'[1]Tabelle 1'!B8</f>
        <v>85.59</v>
      </c>
      <c r="C9">
        <f>'[1]Tabelle 1'!C8</f>
        <v>58.33</v>
      </c>
      <c r="D9">
        <f>'[1]Tabelle 1'!D8</f>
        <v>60.07</v>
      </c>
      <c r="E9">
        <f>'[2]Tabelle 1'!D8</f>
        <v>60.07</v>
      </c>
    </row>
    <row r="10" spans="1:5" x14ac:dyDescent="0.25">
      <c r="A10" t="str">
        <f>'[1]Tabelle 1'!A9</f>
        <v>Affiliations</v>
      </c>
      <c r="B10">
        <f>'[1]Tabelle 1'!B9</f>
        <v>88.16</v>
      </c>
      <c r="C10">
        <f>'[1]Tabelle 1'!C9</f>
        <v>79.040000000000006</v>
      </c>
      <c r="D10">
        <f>'[1]Tabelle 1'!D9</f>
        <v>78.680000000000007</v>
      </c>
      <c r="E10">
        <f>'[2]Tabelle 1'!D9</f>
        <v>78.680000000000007</v>
      </c>
    </row>
    <row r="11" spans="1:5" x14ac:dyDescent="0.25">
      <c r="A11" t="str">
        <f>'[1]Tabelle 1'!A10</f>
        <v>Author-Affiliations</v>
      </c>
      <c r="B11">
        <f>'[1]Tabelle 1'!B10</f>
        <v>65.290000000000006</v>
      </c>
      <c r="C11">
        <f>'[1]Tabelle 1'!C10</f>
        <v>66.89</v>
      </c>
      <c r="D11">
        <f>'[1]Tabelle 1'!D10</f>
        <v>61.56</v>
      </c>
      <c r="E11">
        <f>'[2]Tabelle 1'!D10</f>
        <v>61.56</v>
      </c>
    </row>
    <row r="12" spans="1:5" x14ac:dyDescent="0.25">
      <c r="A12" t="str">
        <f>'[1]Tabelle 1'!A11</f>
        <v>Source</v>
      </c>
      <c r="B12">
        <f>'[1]Tabelle 1'!B11</f>
        <v>62.5</v>
      </c>
      <c r="C12">
        <f>'[1]Tabelle 1'!C11</f>
        <v>26.32</v>
      </c>
      <c r="D12">
        <f>'[1]Tabelle 1'!D11</f>
        <v>25</v>
      </c>
      <c r="E12">
        <f>'[2]Tabelle 1'!D11</f>
        <v>25</v>
      </c>
    </row>
    <row r="13" spans="1:5" x14ac:dyDescent="0.25">
      <c r="A13" t="str">
        <f>'[1]Tabelle 1'!A12</f>
        <v>Volume</v>
      </c>
      <c r="B13">
        <f>'[1]Tabelle 1'!B12</f>
        <v>60</v>
      </c>
      <c r="C13">
        <f>'[1]Tabelle 1'!C12</f>
        <v>100</v>
      </c>
      <c r="D13">
        <f>'[1]Tabelle 1'!D12</f>
        <v>60</v>
      </c>
      <c r="E13">
        <f>'[2]Tabelle 1'!D12</f>
        <v>60</v>
      </c>
    </row>
    <row r="14" spans="1:5" x14ac:dyDescent="0.25">
      <c r="A14" t="str">
        <f>'[1]Tabelle 1'!A13</f>
        <v>Issue</v>
      </c>
      <c r="B14">
        <f>'[1]Tabelle 1'!B13</f>
        <v>50</v>
      </c>
      <c r="C14">
        <f>'[1]Tabelle 1'!C13</f>
        <v>100</v>
      </c>
      <c r="D14">
        <f>'[1]Tabelle 1'!D13</f>
        <v>50</v>
      </c>
      <c r="E14">
        <f>'[2]Tabelle 1'!D13</f>
        <v>50</v>
      </c>
    </row>
    <row r="15" spans="1:5" x14ac:dyDescent="0.25">
      <c r="A15" t="str">
        <f>'[1]Tabelle 1'!A14</f>
        <v>Page from</v>
      </c>
      <c r="B15">
        <f>'[1]Tabelle 1'!B14</f>
        <v>75</v>
      </c>
      <c r="C15">
        <f>'[1]Tabelle 1'!C14</f>
        <v>75</v>
      </c>
      <c r="D15">
        <f>'[1]Tabelle 1'!D14</f>
        <v>60</v>
      </c>
      <c r="E15">
        <f>'[2]Tabelle 1'!D14</f>
        <v>60</v>
      </c>
    </row>
    <row r="16" spans="1:5" x14ac:dyDescent="0.25">
      <c r="A16" t="str">
        <f>'[1]Tabelle 1'!A15</f>
        <v>Page to</v>
      </c>
      <c r="B16">
        <f>'[1]Tabelle 1'!B15</f>
        <v>75</v>
      </c>
      <c r="C16">
        <f>'[1]Tabelle 1'!C15</f>
        <v>75</v>
      </c>
      <c r="D16">
        <f>'[1]Tabelle 1'!D15</f>
        <v>60</v>
      </c>
      <c r="E16">
        <f>'[2]Tabelle 1'!D15</f>
        <v>60</v>
      </c>
    </row>
    <row r="17" spans="1:5" x14ac:dyDescent="0.25">
      <c r="A17" t="str">
        <f>'[1]Tabelle 1'!A16</f>
        <v>Year</v>
      </c>
      <c r="B17">
        <f>'[1]Tabelle 1'!B16</f>
        <v>83.33</v>
      </c>
      <c r="C17">
        <f>'[1]Tabelle 1'!C16</f>
        <v>31.25</v>
      </c>
      <c r="D17">
        <f>'[1]Tabelle 1'!D16</f>
        <v>29.41</v>
      </c>
      <c r="E17">
        <f>'[2]Tabelle 1'!D16</f>
        <v>29.41</v>
      </c>
    </row>
    <row r="18" spans="1:5" x14ac:dyDescent="0.25">
      <c r="A18" t="str">
        <f>'[1]Tabelle 1'!A17</f>
        <v>Doi</v>
      </c>
      <c r="B18">
        <f>'[1]Tabelle 1'!B17</f>
        <v>100</v>
      </c>
      <c r="C18">
        <f>'[1]Tabelle 1'!C17</f>
        <v>100</v>
      </c>
      <c r="D18">
        <f>'[1]Tabelle 1'!D17</f>
        <v>100</v>
      </c>
      <c r="E18">
        <f>'[2]Tabelle 1'!D17</f>
        <v>100</v>
      </c>
    </row>
    <row r="19" spans="1:5" x14ac:dyDescent="0.25">
      <c r="A19" t="str">
        <f>'[1]Tabelle 1'!A18</f>
        <v>Sections</v>
      </c>
      <c r="B19">
        <f>'[1]Tabelle 1'!B18</f>
        <v>83.32</v>
      </c>
      <c r="C19">
        <f>'[1]Tabelle 1'!C18</f>
        <v>87.24</v>
      </c>
      <c r="D19">
        <f>'[1]Tabelle 1'!D18</f>
        <v>83.6</v>
      </c>
      <c r="E19">
        <f>'[2]Tabelle 1'!D18</f>
        <v>83.6</v>
      </c>
    </row>
    <row r="20" spans="1:5" x14ac:dyDescent="0.25">
      <c r="A20" t="str">
        <f>'[1]Tabelle 1'!A19</f>
        <v>Section-Levels</v>
      </c>
      <c r="B20">
        <f>'[1]Tabelle 1'!B19</f>
        <v>95.33</v>
      </c>
      <c r="C20">
        <f>'[1]Tabelle 1'!C19</f>
        <v>84.04</v>
      </c>
      <c r="D20">
        <f>'[1]Tabelle 1'!D19</f>
        <v>86.88</v>
      </c>
      <c r="E20">
        <f>'[2]Tabelle 1'!D19</f>
        <v>86.88</v>
      </c>
    </row>
    <row r="21" spans="1:5" x14ac:dyDescent="0.25">
      <c r="A21" t="str">
        <f>'[1]Tabelle 1'!A20</f>
        <v>Section-References</v>
      </c>
      <c r="B21">
        <f>'[1]Tabelle 1'!B20</f>
        <v>63.03</v>
      </c>
      <c r="C21">
        <f>'[1]Tabelle 1'!C20</f>
        <v>48.11</v>
      </c>
      <c r="D21">
        <f>'[1]Tabelle 1'!D20</f>
        <v>49.02</v>
      </c>
      <c r="E21">
        <f>'[2]Tabelle 1'!D20</f>
        <v>49.02</v>
      </c>
    </row>
    <row r="22" spans="1:5" x14ac:dyDescent="0.25">
      <c r="A22" t="str">
        <f>'[1]Tabelle 1'!A21</f>
        <v>References</v>
      </c>
      <c r="B22">
        <f>'[1]Tabelle 1'!B21</f>
        <v>92.24</v>
      </c>
      <c r="C22">
        <f>'[1]Tabelle 1'!C21</f>
        <v>91.57</v>
      </c>
      <c r="D22">
        <f>'[1]Tabelle 1'!D21</f>
        <v>89.11</v>
      </c>
      <c r="E22">
        <f>'[2]Tabelle 1'!D21</f>
        <v>88.79</v>
      </c>
    </row>
    <row r="23" spans="1:5" x14ac:dyDescent="0.25">
      <c r="A23" t="str">
        <f>'[1]Tabelle 1'!A22</f>
        <v>Average</v>
      </c>
      <c r="B23">
        <f>'[1]Tabelle 1'!B22</f>
        <v>78.599999999999994</v>
      </c>
      <c r="C23">
        <f>'[1]Tabelle 1'!C22</f>
        <v>69.47</v>
      </c>
      <c r="D23">
        <f>'[1]Tabelle 1'!D22</f>
        <v>62.76</v>
      </c>
      <c r="E23">
        <f>'[2]Tabelle 1'!D22</f>
        <v>62.74</v>
      </c>
    </row>
  </sheetData>
  <conditionalFormatting sqref="E3:E23">
    <cfRule type="cellIs" dxfId="3" priority="1" operator="notEqual">
      <formula>D3</formula>
    </cfRule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382A6-1428-450D-9695-6DEAC1E0441B}">
  <dimension ref="A1:E21"/>
  <sheetViews>
    <sheetView tabSelected="1" workbookViewId="0">
      <selection activeCell="E3" sqref="E3"/>
    </sheetView>
  </sheetViews>
  <sheetFormatPr baseColWidth="10" defaultRowHeight="15" x14ac:dyDescent="0.25"/>
  <sheetData>
    <row r="1" spans="1:5" x14ac:dyDescent="0.25">
      <c r="B1" t="s">
        <v>0</v>
      </c>
      <c r="E1" t="s">
        <v>1</v>
      </c>
    </row>
    <row r="2" spans="1:5" x14ac:dyDescent="0.25">
      <c r="A2" t="str">
        <f>'[3]Tabelle 1'!A1</f>
        <v>EvaluationType</v>
      </c>
      <c r="B2" t="str">
        <f>'[3]Tabelle 1'!B1</f>
        <v>Precision</v>
      </c>
      <c r="C2" t="str">
        <f>'[3]Tabelle 1'!C1</f>
        <v>Recall</v>
      </c>
      <c r="D2" t="str">
        <f>'[3]Tabelle 1'!D1</f>
        <v>F1</v>
      </c>
      <c r="E2" t="str">
        <f>'[4]Tabelle 1'!D1</f>
        <v>F1</v>
      </c>
    </row>
    <row r="3" spans="1:5" x14ac:dyDescent="0.25">
      <c r="A3" t="str">
        <f>'[3]Tabelle 1'!A2</f>
        <v>Id</v>
      </c>
      <c r="B3">
        <f>'[3]Tabelle 1'!B2</f>
        <v>67.42</v>
      </c>
      <c r="C3">
        <f>'[3]Tabelle 1'!C2</f>
        <v>67.42</v>
      </c>
      <c r="D3">
        <f>'[3]Tabelle 1'!D2</f>
        <v>67.42</v>
      </c>
      <c r="E3">
        <f>'[4]Tabelle 1'!D2</f>
        <v>67.94</v>
      </c>
    </row>
    <row r="4" spans="1:5" x14ac:dyDescent="0.25">
      <c r="A4" t="str">
        <f>'[3]Tabelle 1'!A3</f>
        <v>Marker</v>
      </c>
      <c r="B4" t="str">
        <f>'[3]Tabelle 1'!B3</f>
        <v>NAN</v>
      </c>
      <c r="C4">
        <f>'[3]Tabelle 1'!C3</f>
        <v>0</v>
      </c>
      <c r="D4">
        <f>'[3]Tabelle 1'!D3</f>
        <v>0</v>
      </c>
      <c r="E4">
        <f>'[4]Tabelle 1'!D3</f>
        <v>0</v>
      </c>
    </row>
    <row r="5" spans="1:5" x14ac:dyDescent="0.25">
      <c r="A5" t="str">
        <f>'[3]Tabelle 1'!A4</f>
        <v>Title</v>
      </c>
      <c r="B5">
        <f>'[3]Tabelle 1'!B4</f>
        <v>94.89</v>
      </c>
      <c r="C5">
        <f>'[3]Tabelle 1'!C4</f>
        <v>70.06</v>
      </c>
      <c r="D5">
        <f>'[3]Tabelle 1'!D4</f>
        <v>69.86</v>
      </c>
      <c r="E5">
        <f>'[4]Tabelle 1'!D4</f>
        <v>69.989999999999995</v>
      </c>
    </row>
    <row r="6" spans="1:5" x14ac:dyDescent="0.25">
      <c r="A6" t="str">
        <f>'[3]Tabelle 1'!A5</f>
        <v>Source</v>
      </c>
      <c r="B6">
        <f>'[3]Tabelle 1'!B5</f>
        <v>69.3</v>
      </c>
      <c r="C6">
        <f>'[3]Tabelle 1'!C5</f>
        <v>78.36</v>
      </c>
      <c r="D6">
        <f>'[3]Tabelle 1'!D5</f>
        <v>68.98</v>
      </c>
      <c r="E6">
        <f>'[4]Tabelle 1'!D5</f>
        <v>69</v>
      </c>
    </row>
    <row r="7" spans="1:5" x14ac:dyDescent="0.25">
      <c r="A7" t="str">
        <f>'[3]Tabelle 1'!A6</f>
        <v>Publisher</v>
      </c>
      <c r="B7">
        <f>'[3]Tabelle 1'!B6</f>
        <v>85.64</v>
      </c>
      <c r="C7">
        <f>'[3]Tabelle 1'!C6</f>
        <v>62.04</v>
      </c>
      <c r="D7">
        <f>'[3]Tabelle 1'!D6</f>
        <v>59.03</v>
      </c>
      <c r="E7">
        <f>'[4]Tabelle 1'!D6</f>
        <v>59.23</v>
      </c>
    </row>
    <row r="8" spans="1:5" x14ac:dyDescent="0.25">
      <c r="A8" t="str">
        <f>'[3]Tabelle 1'!A7</f>
        <v>Editor</v>
      </c>
      <c r="B8" t="str">
        <f>'[3]Tabelle 1'!B7</f>
        <v>NAN</v>
      </c>
      <c r="C8">
        <f>'[3]Tabelle 1'!C7</f>
        <v>0</v>
      </c>
      <c r="D8">
        <f>'[3]Tabelle 1'!D7</f>
        <v>0</v>
      </c>
      <c r="E8">
        <f>'[4]Tabelle 1'!D7</f>
        <v>0</v>
      </c>
    </row>
    <row r="9" spans="1:5" x14ac:dyDescent="0.25">
      <c r="A9" t="str">
        <f>'[3]Tabelle 1'!A8</f>
        <v>Authors</v>
      </c>
      <c r="B9">
        <f>'[3]Tabelle 1'!B8</f>
        <v>81.73</v>
      </c>
      <c r="C9">
        <f>'[3]Tabelle 1'!C8</f>
        <v>81.89</v>
      </c>
      <c r="D9">
        <f>'[3]Tabelle 1'!D8</f>
        <v>80.489999999999995</v>
      </c>
      <c r="E9">
        <f>'[4]Tabelle 1'!D8</f>
        <v>37.35</v>
      </c>
    </row>
    <row r="10" spans="1:5" x14ac:dyDescent="0.25">
      <c r="A10" t="str">
        <f>'[3]Tabelle 1'!A9</f>
        <v>Edition</v>
      </c>
      <c r="B10">
        <f>'[3]Tabelle 1'!B9</f>
        <v>92.86</v>
      </c>
      <c r="C10">
        <f>'[3]Tabelle 1'!C9</f>
        <v>76.47</v>
      </c>
      <c r="D10">
        <f>'[3]Tabelle 1'!D9</f>
        <v>72.22</v>
      </c>
      <c r="E10">
        <f>'[4]Tabelle 1'!D9</f>
        <v>72.22</v>
      </c>
    </row>
    <row r="11" spans="1:5" x14ac:dyDescent="0.25">
      <c r="A11" t="str">
        <f>'[3]Tabelle 1'!A10</f>
        <v>Location</v>
      </c>
      <c r="B11">
        <f>'[3]Tabelle 1'!B10</f>
        <v>80</v>
      </c>
      <c r="C11">
        <f>'[3]Tabelle 1'!C10</f>
        <v>28.9</v>
      </c>
      <c r="D11">
        <f>'[3]Tabelle 1'!D10</f>
        <v>28.36</v>
      </c>
      <c r="E11">
        <f>'[4]Tabelle 1'!D10</f>
        <v>28.36</v>
      </c>
    </row>
    <row r="12" spans="1:5" x14ac:dyDescent="0.25">
      <c r="A12" t="str">
        <f>'[3]Tabelle 1'!A11</f>
        <v>Volume</v>
      </c>
      <c r="B12">
        <f>'[3]Tabelle 1'!B11</f>
        <v>90.28</v>
      </c>
      <c r="C12">
        <f>'[3]Tabelle 1'!C11</f>
        <v>95.12</v>
      </c>
      <c r="D12">
        <f>'[3]Tabelle 1'!D11</f>
        <v>87.03</v>
      </c>
      <c r="E12">
        <f>'[4]Tabelle 1'!D11</f>
        <v>87.3</v>
      </c>
    </row>
    <row r="13" spans="1:5" x14ac:dyDescent="0.25">
      <c r="A13" t="str">
        <f>'[3]Tabelle 1'!A12</f>
        <v>Issue</v>
      </c>
      <c r="B13">
        <f>'[3]Tabelle 1'!B12</f>
        <v>95.22</v>
      </c>
      <c r="C13">
        <f>'[3]Tabelle 1'!C12</f>
        <v>77.930000000000007</v>
      </c>
      <c r="D13">
        <f>'[3]Tabelle 1'!D12</f>
        <v>76.44</v>
      </c>
      <c r="E13">
        <f>'[4]Tabelle 1'!D12</f>
        <v>76.92</v>
      </c>
    </row>
    <row r="14" spans="1:5" x14ac:dyDescent="0.25">
      <c r="A14" t="str">
        <f>'[3]Tabelle 1'!A13</f>
        <v>Chapter</v>
      </c>
      <c r="B14" t="str">
        <f>'[3]Tabelle 1'!B13</f>
        <v>NAN</v>
      </c>
      <c r="C14">
        <f>'[3]Tabelle 1'!C13</f>
        <v>0</v>
      </c>
      <c r="D14">
        <f>'[3]Tabelle 1'!D13</f>
        <v>0</v>
      </c>
      <c r="E14">
        <f>'[4]Tabelle 1'!D13</f>
        <v>0</v>
      </c>
    </row>
    <row r="15" spans="1:5" x14ac:dyDescent="0.25">
      <c r="A15" t="str">
        <f>'[3]Tabelle 1'!A14</f>
        <v>Note</v>
      </c>
      <c r="B15">
        <f>'[3]Tabelle 1'!B14</f>
        <v>10.61</v>
      </c>
      <c r="C15">
        <f>'[3]Tabelle 1'!C14</f>
        <v>16.28</v>
      </c>
      <c r="D15">
        <f>'[3]Tabelle 1'!D14</f>
        <v>7.61</v>
      </c>
      <c r="E15">
        <f>'[4]Tabelle 1'!D14</f>
        <v>7.64</v>
      </c>
    </row>
    <row r="16" spans="1:5" x14ac:dyDescent="0.25">
      <c r="A16" t="str">
        <f>'[3]Tabelle 1'!A15</f>
        <v>Page from</v>
      </c>
      <c r="B16">
        <f>'[3]Tabelle 1'!B15</f>
        <v>96.67</v>
      </c>
      <c r="C16">
        <f>'[3]Tabelle 1'!C15</f>
        <v>92.84</v>
      </c>
      <c r="D16">
        <f>'[3]Tabelle 1'!D15</f>
        <v>91.23</v>
      </c>
      <c r="E16">
        <f>'[4]Tabelle 1'!D15</f>
        <v>91.22</v>
      </c>
    </row>
    <row r="17" spans="1:5" x14ac:dyDescent="0.25">
      <c r="A17" t="str">
        <f>'[3]Tabelle 1'!A16</f>
        <v>Page to</v>
      </c>
      <c r="B17">
        <f>'[3]Tabelle 1'!B16</f>
        <v>95.41</v>
      </c>
      <c r="C17">
        <f>'[3]Tabelle 1'!C16</f>
        <v>94.22</v>
      </c>
      <c r="D17">
        <f>'[3]Tabelle 1'!D16</f>
        <v>92.55</v>
      </c>
      <c r="E17">
        <f>'[4]Tabelle 1'!D16</f>
        <v>92.54</v>
      </c>
    </row>
    <row r="18" spans="1:5" x14ac:dyDescent="0.25">
      <c r="A18" t="str">
        <f>'[3]Tabelle 1'!A17</f>
        <v>Date</v>
      </c>
      <c r="B18">
        <f>'[3]Tabelle 1'!B17</f>
        <v>94.87</v>
      </c>
      <c r="C18">
        <f>'[3]Tabelle 1'!C17</f>
        <v>96.13</v>
      </c>
      <c r="D18">
        <f>'[3]Tabelle 1'!D17</f>
        <v>93.7</v>
      </c>
      <c r="E18">
        <f>'[4]Tabelle 1'!D17</f>
        <v>93.62</v>
      </c>
    </row>
    <row r="19" spans="1:5" x14ac:dyDescent="0.25">
      <c r="A19" t="str">
        <f>'[3]Tabelle 1'!A18</f>
        <v>Doi</v>
      </c>
      <c r="B19" t="str">
        <f>'[3]Tabelle 1'!B18</f>
        <v>NAN</v>
      </c>
      <c r="C19">
        <f>'[3]Tabelle 1'!C18</f>
        <v>0</v>
      </c>
      <c r="D19">
        <f>'[3]Tabelle 1'!D18</f>
        <v>0</v>
      </c>
      <c r="E19">
        <f>'[4]Tabelle 1'!D18</f>
        <v>0</v>
      </c>
    </row>
    <row r="20" spans="1:5" x14ac:dyDescent="0.25">
      <c r="A20" t="str">
        <f>'[3]Tabelle 1'!A19</f>
        <v>Url</v>
      </c>
      <c r="B20">
        <f>'[3]Tabelle 1'!B19</f>
        <v>74.42</v>
      </c>
      <c r="C20">
        <f>'[3]Tabelle 1'!C19</f>
        <v>36.78</v>
      </c>
      <c r="D20">
        <f>'[3]Tabelle 1'!D19</f>
        <v>34.78</v>
      </c>
      <c r="E20">
        <f>'[4]Tabelle 1'!D19</f>
        <v>35.56</v>
      </c>
    </row>
    <row r="21" spans="1:5" x14ac:dyDescent="0.25">
      <c r="A21" t="str">
        <f>'[3]Tabelle 1'!A20</f>
        <v>Average</v>
      </c>
      <c r="B21">
        <f>'[3]Tabelle 1'!B20</f>
        <v>80.67</v>
      </c>
      <c r="C21">
        <f>'[3]Tabelle 1'!C20</f>
        <v>54.14</v>
      </c>
      <c r="D21">
        <f>'[3]Tabelle 1'!D20</f>
        <v>51.65</v>
      </c>
      <c r="E21">
        <f>'[4]Tabelle 1'!D20</f>
        <v>49.38</v>
      </c>
    </row>
  </sheetData>
  <conditionalFormatting sqref="E3:E21">
    <cfRule type="cellIs" dxfId="2" priority="1" operator="notEqual">
      <formula>D3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publication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</cp:lastModifiedBy>
  <dcterms:created xsi:type="dcterms:W3CDTF">2019-01-29T16:24:15Z</dcterms:created>
  <dcterms:modified xsi:type="dcterms:W3CDTF">2019-01-29T18:05:12Z</dcterms:modified>
</cp:coreProperties>
</file>