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LAPORAN STOK" sheetId="1" r:id="rId1"/>
  </sheets>
  <calcPr calcId="124519"/>
</workbook>
</file>

<file path=xl/calcChain.xml><?xml version="1.0" encoding="utf-8"?>
<calcChain xmlns="http://schemas.openxmlformats.org/spreadsheetml/2006/main">
  <c r="I414" i="1"/>
  <c r="I415"/>
  <c r="I416"/>
  <c r="I417"/>
  <c r="I418"/>
  <c r="I186"/>
  <c r="I306"/>
  <c r="I253"/>
  <c r="I419"/>
  <c r="I171"/>
  <c r="I192"/>
  <c r="I100"/>
  <c r="I222"/>
  <c r="I76"/>
  <c r="I379"/>
  <c r="I31"/>
  <c r="I327"/>
  <c r="I177"/>
  <c r="I357"/>
  <c r="I37"/>
  <c r="I420"/>
  <c r="I279"/>
  <c r="I323"/>
  <c r="I119"/>
  <c r="I304"/>
  <c r="I83"/>
  <c r="I99"/>
  <c r="I337"/>
  <c r="I324"/>
  <c r="I341"/>
  <c r="I264"/>
  <c r="I145"/>
  <c r="I319"/>
  <c r="I254"/>
  <c r="I239"/>
  <c r="I421"/>
  <c r="I422"/>
  <c r="I216"/>
  <c r="I247"/>
  <c r="I346"/>
  <c r="I310"/>
  <c r="I208"/>
  <c r="I215"/>
  <c r="I423"/>
  <c r="I274"/>
  <c r="I308"/>
  <c r="I146"/>
  <c r="I424"/>
  <c r="I425"/>
  <c r="I426"/>
  <c r="I427"/>
  <c r="I189"/>
  <c r="I374"/>
  <c r="I428"/>
  <c r="I360"/>
  <c r="I378"/>
  <c r="I429"/>
  <c r="I157"/>
  <c r="I233"/>
  <c r="I298"/>
  <c r="I381"/>
  <c r="I430"/>
  <c r="I431"/>
  <c r="I237"/>
  <c r="I292"/>
  <c r="I432"/>
  <c r="I433"/>
  <c r="I332"/>
  <c r="I434"/>
  <c r="I435"/>
  <c r="I112"/>
  <c r="I278"/>
  <c r="I311"/>
  <c r="I333"/>
  <c r="I300"/>
  <c r="I436"/>
  <c r="I437"/>
  <c r="I438"/>
  <c r="I439"/>
  <c r="I246"/>
  <c r="I272"/>
  <c r="I440"/>
  <c r="I441"/>
  <c r="I158"/>
  <c r="I69"/>
  <c r="I219"/>
  <c r="I114"/>
  <c r="I442"/>
  <c r="I276"/>
  <c r="I93"/>
  <c r="I118"/>
  <c r="I443"/>
  <c r="I293"/>
  <c r="I234"/>
  <c r="I444"/>
  <c r="I179"/>
  <c r="I149"/>
  <c r="I132"/>
  <c r="I134"/>
  <c r="I142"/>
  <c r="I445"/>
  <c r="I446"/>
  <c r="I249"/>
  <c r="I289"/>
  <c r="I447"/>
  <c r="I287"/>
  <c r="I282"/>
  <c r="I281"/>
  <c r="I212"/>
  <c r="I388"/>
  <c r="I407"/>
  <c r="I152"/>
  <c r="I448"/>
  <c r="I162"/>
  <c r="I449"/>
  <c r="I335"/>
  <c r="I167"/>
  <c r="I220"/>
  <c r="I450"/>
  <c r="I451"/>
  <c r="I452"/>
  <c r="I453"/>
  <c r="I454"/>
  <c r="I313"/>
  <c r="I394"/>
  <c r="I62"/>
  <c r="I455"/>
  <c r="I131"/>
  <c r="I102"/>
  <c r="I299"/>
  <c r="I771"/>
  <c r="I116"/>
  <c r="I283"/>
  <c r="I456"/>
  <c r="I457"/>
  <c r="I458"/>
  <c r="I459"/>
  <c r="I460"/>
  <c r="I330"/>
  <c r="I461"/>
  <c r="I462"/>
  <c r="I463"/>
  <c r="I464"/>
  <c r="I231"/>
  <c r="I465"/>
  <c r="I406"/>
  <c r="I466"/>
  <c r="I467"/>
  <c r="I178"/>
  <c r="I140"/>
  <c r="I468"/>
  <c r="I469"/>
  <c r="I470"/>
  <c r="I175"/>
  <c r="I471"/>
  <c r="I472"/>
  <c r="I473"/>
  <c r="I474"/>
  <c r="I352"/>
  <c r="I475"/>
  <c r="I286"/>
  <c r="I348"/>
  <c r="I376"/>
  <c r="I384"/>
  <c r="I296"/>
  <c r="I476"/>
  <c r="I235"/>
  <c r="I477"/>
  <c r="I478"/>
  <c r="I479"/>
  <c r="I115"/>
  <c r="I117"/>
  <c r="I258"/>
  <c r="I480"/>
  <c r="I481"/>
  <c r="I482"/>
  <c r="I483"/>
  <c r="I377"/>
  <c r="I343"/>
  <c r="I359"/>
  <c r="I362"/>
  <c r="I484"/>
  <c r="I270"/>
  <c r="I336"/>
  <c r="I485"/>
  <c r="I486"/>
  <c r="I267"/>
  <c r="I487"/>
  <c r="I67"/>
  <c r="I65"/>
  <c r="I51"/>
  <c r="I193"/>
  <c r="I256"/>
  <c r="I63"/>
  <c r="I784"/>
  <c r="I214"/>
  <c r="I488"/>
  <c r="I489"/>
  <c r="I490"/>
  <c r="I491"/>
  <c r="I392"/>
  <c r="I492"/>
  <c r="I493"/>
  <c r="I284"/>
  <c r="I205"/>
  <c r="I494"/>
  <c r="I143"/>
  <c r="I495"/>
  <c r="I496"/>
  <c r="I497"/>
  <c r="I46"/>
  <c r="I498"/>
  <c r="I499"/>
  <c r="I500"/>
  <c r="I243"/>
  <c r="I501"/>
  <c r="I502"/>
  <c r="I347"/>
  <c r="I180"/>
  <c r="I354"/>
  <c r="I159"/>
  <c r="I209"/>
  <c r="I503"/>
  <c r="I288"/>
  <c r="I68"/>
  <c r="I504"/>
  <c r="I183"/>
  <c r="I505"/>
  <c r="I188"/>
  <c r="I506"/>
  <c r="I410"/>
  <c r="I257"/>
  <c r="I507"/>
  <c r="I508"/>
  <c r="I137"/>
  <c r="I302"/>
  <c r="I395"/>
  <c r="I366"/>
  <c r="I509"/>
  <c r="I104"/>
  <c r="I510"/>
  <c r="I190"/>
  <c r="I383"/>
  <c r="I285"/>
  <c r="I511"/>
  <c r="I228"/>
  <c r="I512"/>
  <c r="I513"/>
  <c r="I514"/>
  <c r="I515"/>
  <c r="I277"/>
  <c r="I516"/>
  <c r="I248"/>
  <c r="I301"/>
  <c r="I317"/>
  <c r="I297"/>
  <c r="I218"/>
  <c r="I517"/>
  <c r="I518"/>
  <c r="I244"/>
  <c r="I238"/>
  <c r="I230"/>
  <c r="I29"/>
  <c r="I519"/>
  <c r="I520"/>
  <c r="I521"/>
  <c r="I96"/>
  <c r="I522"/>
  <c r="I523"/>
  <c r="I524"/>
  <c r="I294"/>
  <c r="I525"/>
  <c r="I526"/>
  <c r="I309"/>
  <c r="I527"/>
  <c r="I154"/>
  <c r="I528"/>
  <c r="I7"/>
  <c r="I321"/>
  <c r="I529"/>
  <c r="I530"/>
  <c r="I252"/>
  <c r="I184"/>
  <c r="I531"/>
  <c r="I107"/>
  <c r="I344"/>
  <c r="I532"/>
  <c r="I355"/>
  <c r="I399"/>
  <c r="I411"/>
  <c r="I370"/>
  <c r="I217"/>
  <c r="I390"/>
  <c r="I533"/>
  <c r="I153"/>
  <c r="I534"/>
  <c r="I92"/>
  <c r="I535"/>
  <c r="I536"/>
  <c r="I108"/>
  <c r="I537"/>
  <c r="I196"/>
  <c r="I408"/>
  <c r="I266"/>
  <c r="I538"/>
  <c r="I49"/>
  <c r="I539"/>
  <c r="I365"/>
  <c r="I364"/>
  <c r="I774"/>
  <c r="I540"/>
  <c r="I541"/>
  <c r="I542"/>
  <c r="I778"/>
  <c r="I40"/>
  <c r="I10"/>
  <c r="I50"/>
  <c r="I47"/>
  <c r="I26"/>
  <c r="I27"/>
  <c r="I25"/>
  <c r="I543"/>
  <c r="I14"/>
  <c r="I13"/>
  <c r="I544"/>
  <c r="I545"/>
  <c r="I546"/>
  <c r="I547"/>
  <c r="I548"/>
  <c r="I549"/>
  <c r="I133"/>
  <c r="I345"/>
  <c r="I550"/>
  <c r="I551"/>
  <c r="I552"/>
  <c r="I553"/>
  <c r="I554"/>
  <c r="I555"/>
  <c r="I556"/>
  <c r="I557"/>
  <c r="I775"/>
  <c r="I558"/>
  <c r="I334"/>
  <c r="I280"/>
  <c r="I779"/>
  <c r="I161"/>
  <c r="I187"/>
  <c r="I123"/>
  <c r="I156"/>
  <c r="I340"/>
  <c r="I559"/>
  <c r="I560"/>
  <c r="I561"/>
  <c r="I562"/>
  <c r="I563"/>
  <c r="I412"/>
  <c r="I564"/>
  <c r="I565"/>
  <c r="I566"/>
  <c r="I567"/>
  <c r="I568"/>
  <c r="I569"/>
  <c r="I570"/>
  <c r="I571"/>
  <c r="I229"/>
  <c r="I572"/>
  <c r="I303"/>
  <c r="I573"/>
  <c r="I574"/>
  <c r="I575"/>
  <c r="I361"/>
  <c r="I576"/>
  <c r="I380"/>
  <c r="I80"/>
  <c r="I577"/>
  <c r="I578"/>
  <c r="I269"/>
  <c r="I579"/>
  <c r="I120"/>
  <c r="I580"/>
  <c r="I581"/>
  <c r="I582"/>
  <c r="I583"/>
  <c r="I584"/>
  <c r="I585"/>
  <c r="I586"/>
  <c r="I587"/>
  <c r="I588"/>
  <c r="I36"/>
  <c r="I210"/>
  <c r="I53"/>
  <c r="I72"/>
  <c r="I90"/>
  <c r="I589"/>
  <c r="I590"/>
  <c r="I591"/>
  <c r="I592"/>
  <c r="I33"/>
  <c r="I22"/>
  <c r="I275"/>
  <c r="I593"/>
  <c r="I594"/>
  <c r="I199"/>
  <c r="I45"/>
  <c r="I595"/>
  <c r="I596"/>
  <c r="I225"/>
  <c r="I56"/>
  <c r="I398"/>
  <c r="I305"/>
  <c r="I141"/>
  <c r="I597"/>
  <c r="I768"/>
  <c r="I223"/>
  <c r="I400"/>
  <c r="I598"/>
  <c r="I599"/>
  <c r="I600"/>
  <c r="I601"/>
  <c r="I263"/>
  <c r="I602"/>
  <c r="I97"/>
  <c r="I204"/>
  <c r="I290"/>
  <c r="I307"/>
  <c r="I32"/>
  <c r="I603"/>
  <c r="I781"/>
  <c r="I163"/>
  <c r="I251"/>
  <c r="I393"/>
  <c r="I197"/>
  <c r="I773"/>
  <c r="I358"/>
  <c r="I138"/>
  <c r="I772"/>
  <c r="I39"/>
  <c r="I198"/>
  <c r="I604"/>
  <c r="I780"/>
  <c r="I605"/>
  <c r="I295"/>
  <c r="I353"/>
  <c r="I606"/>
  <c r="I95"/>
  <c r="I329"/>
  <c r="I607"/>
  <c r="I226"/>
  <c r="I608"/>
  <c r="I609"/>
  <c r="I182"/>
  <c r="I363"/>
  <c r="I122"/>
  <c r="I610"/>
  <c r="I202"/>
  <c r="I611"/>
  <c r="I77"/>
  <c r="I255"/>
  <c r="I612"/>
  <c r="I194"/>
  <c r="I312"/>
  <c r="I207"/>
  <c r="I203"/>
  <c r="I785"/>
  <c r="I613"/>
  <c r="I129"/>
  <c r="I150"/>
  <c r="I85"/>
  <c r="I614"/>
  <c r="I81"/>
  <c r="I58"/>
  <c r="I375"/>
  <c r="I185"/>
  <c r="I615"/>
  <c r="I616"/>
  <c r="I55"/>
  <c r="I617"/>
  <c r="I618"/>
  <c r="I147"/>
  <c r="I770"/>
  <c r="I619"/>
  <c r="I135"/>
  <c r="I620"/>
  <c r="I94"/>
  <c r="I621"/>
  <c r="I170"/>
  <c r="I75"/>
  <c r="I622"/>
  <c r="I623"/>
  <c r="I624"/>
  <c r="I174"/>
  <c r="I625"/>
  <c r="I626"/>
  <c r="I627"/>
  <c r="I195"/>
  <c r="I628"/>
  <c r="I777"/>
  <c r="I783"/>
  <c r="I629"/>
  <c r="I105"/>
  <c r="I328"/>
  <c r="I630"/>
  <c r="I631"/>
  <c r="I632"/>
  <c r="I633"/>
  <c r="I221"/>
  <c r="I634"/>
  <c r="I769"/>
  <c r="I635"/>
  <c r="I71"/>
  <c r="I636"/>
  <c r="I637"/>
  <c r="I638"/>
  <c r="I87"/>
  <c r="I164"/>
  <c r="I639"/>
  <c r="I89"/>
  <c r="I640"/>
  <c r="I66"/>
  <c r="I641"/>
  <c r="I125"/>
  <c r="I642"/>
  <c r="I643"/>
  <c r="I644"/>
  <c r="I173"/>
  <c r="I645"/>
  <c r="I98"/>
  <c r="I176"/>
  <c r="I646"/>
  <c r="I148"/>
  <c r="I647"/>
  <c r="I79"/>
  <c r="I386"/>
  <c r="I144"/>
  <c r="I382"/>
  <c r="I402"/>
  <c r="I155"/>
  <c r="I648"/>
  <c r="I649"/>
  <c r="I11"/>
  <c r="I43"/>
  <c r="I16"/>
  <c r="I650"/>
  <c r="I42"/>
  <c r="I261"/>
  <c r="I318"/>
  <c r="I88"/>
  <c r="I48"/>
  <c r="I52"/>
  <c r="I44"/>
  <c r="I73"/>
  <c r="I9"/>
  <c r="I34"/>
  <c r="I17"/>
  <c r="I169"/>
  <c r="I41"/>
  <c r="I82"/>
  <c r="I651"/>
  <c r="I652"/>
  <c r="I653"/>
  <c r="I101"/>
  <c r="I59"/>
  <c r="I15"/>
  <c r="I21"/>
  <c r="I654"/>
  <c r="I655"/>
  <c r="I656"/>
  <c r="I54"/>
  <c r="I111"/>
  <c r="I30"/>
  <c r="I657"/>
  <c r="I658"/>
  <c r="I659"/>
  <c r="I20"/>
  <c r="I660"/>
  <c r="I661"/>
  <c r="I662"/>
  <c r="I663"/>
  <c r="I664"/>
  <c r="I665"/>
  <c r="I666"/>
  <c r="I667"/>
  <c r="I668"/>
  <c r="I669"/>
  <c r="I86"/>
  <c r="I91"/>
  <c r="I670"/>
  <c r="I322"/>
  <c r="I350"/>
  <c r="I409"/>
  <c r="I397"/>
  <c r="I671"/>
  <c r="I672"/>
  <c r="I673"/>
  <c r="I273"/>
  <c r="I674"/>
  <c r="I675"/>
  <c r="I676"/>
  <c r="I677"/>
  <c r="I678"/>
  <c r="I679"/>
  <c r="I213"/>
  <c r="I136"/>
  <c r="I680"/>
  <c r="I681"/>
  <c r="I682"/>
  <c r="I683"/>
  <c r="I684"/>
  <c r="I396"/>
  <c r="I271"/>
  <c r="I685"/>
  <c r="I776"/>
  <c r="I403"/>
  <c r="I686"/>
  <c r="I262"/>
  <c r="I687"/>
  <c r="I245"/>
  <c r="I168"/>
  <c r="I401"/>
  <c r="I688"/>
  <c r="I689"/>
  <c r="I690"/>
  <c r="I260"/>
  <c r="I320"/>
  <c r="I389"/>
  <c r="I64"/>
  <c r="I691"/>
  <c r="I692"/>
  <c r="I325"/>
  <c r="I181"/>
  <c r="I356"/>
  <c r="I693"/>
  <c r="I224"/>
  <c r="I268"/>
  <c r="I191"/>
  <c r="I385"/>
  <c r="I694"/>
  <c r="I695"/>
  <c r="I696"/>
  <c r="I697"/>
  <c r="I698"/>
  <c r="I699"/>
  <c r="I124"/>
  <c r="I700"/>
  <c r="I701"/>
  <c r="I315"/>
  <c r="I702"/>
  <c r="I126"/>
  <c r="I206"/>
  <c r="I151"/>
  <c r="I369"/>
  <c r="I110"/>
  <c r="I703"/>
  <c r="I704"/>
  <c r="I705"/>
  <c r="I368"/>
  <c r="I128"/>
  <c r="I259"/>
  <c r="I404"/>
  <c r="I706"/>
  <c r="I707"/>
  <c r="I113"/>
  <c r="I160"/>
  <c r="I127"/>
  <c r="I708"/>
  <c r="I78"/>
  <c r="I709"/>
  <c r="I367"/>
  <c r="I710"/>
  <c r="I139"/>
  <c r="I338"/>
  <c r="I711"/>
  <c r="I172"/>
  <c r="I712"/>
  <c r="I326"/>
  <c r="I232"/>
  <c r="I713"/>
  <c r="I714"/>
  <c r="I715"/>
  <c r="I165"/>
  <c r="I716"/>
  <c r="I349"/>
  <c r="I717"/>
  <c r="I718"/>
  <c r="I314"/>
  <c r="I719"/>
  <c r="I720"/>
  <c r="I236"/>
  <c r="I721"/>
  <c r="I722"/>
  <c r="I723"/>
  <c r="I782"/>
  <c r="I724"/>
  <c r="I339"/>
  <c r="I725"/>
  <c r="I103"/>
  <c r="I726"/>
  <c r="I727"/>
  <c r="I24"/>
  <c r="I728"/>
  <c r="I729"/>
  <c r="I19"/>
  <c r="I211"/>
  <c r="I730"/>
  <c r="I731"/>
  <c r="I18"/>
  <c r="I732"/>
  <c r="I405"/>
  <c r="I250"/>
  <c r="I371"/>
  <c r="I733"/>
  <c r="I734"/>
  <c r="I735"/>
  <c r="I166"/>
  <c r="I736"/>
  <c r="I737"/>
  <c r="I738"/>
  <c r="I316"/>
  <c r="I130"/>
  <c r="I739"/>
  <c r="I373"/>
  <c r="I200"/>
  <c r="I740"/>
  <c r="I331"/>
  <c r="I38"/>
  <c r="I741"/>
  <c r="I74"/>
  <c r="I742"/>
  <c r="I743"/>
  <c r="I744"/>
  <c r="I745"/>
  <c r="I746"/>
  <c r="I747"/>
  <c r="I748"/>
  <c r="I749"/>
  <c r="I61"/>
  <c r="I28"/>
  <c r="I265"/>
  <c r="I750"/>
  <c r="I751"/>
  <c r="I788"/>
  <c r="I752"/>
  <c r="I57"/>
  <c r="I8"/>
  <c r="I753"/>
  <c r="I754"/>
  <c r="I84"/>
  <c r="I755"/>
  <c r="I106"/>
  <c r="I756"/>
  <c r="I35"/>
  <c r="I70"/>
  <c r="I757"/>
  <c r="I786"/>
  <c r="I789"/>
  <c r="I12"/>
  <c r="I23"/>
  <c r="I6"/>
  <c r="I790" s="1"/>
  <c r="I787"/>
  <c r="I758"/>
  <c r="I242"/>
  <c r="I759"/>
  <c r="I391"/>
  <c r="I760"/>
  <c r="I761"/>
  <c r="I227"/>
  <c r="I60"/>
  <c r="I762"/>
  <c r="I342"/>
  <c r="I109"/>
  <c r="I121"/>
  <c r="I387"/>
  <c r="I763"/>
  <c r="I764"/>
  <c r="I240"/>
  <c r="I351"/>
  <c r="I765"/>
  <c r="I291"/>
  <c r="I241"/>
  <c r="I766"/>
  <c r="I201"/>
  <c r="I372"/>
  <c r="I767"/>
  <c r="I413"/>
  <c r="A16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15"/>
</calcChain>
</file>

<file path=xl/sharedStrings.xml><?xml version="1.0" encoding="utf-8"?>
<sst xmlns="http://schemas.openxmlformats.org/spreadsheetml/2006/main" count="3128" uniqueCount="1518">
  <si>
    <t>No</t>
  </si>
  <si>
    <t>Kode</t>
  </si>
  <si>
    <t>Katagori</t>
  </si>
  <si>
    <t>Nama Generik</t>
  </si>
  <si>
    <t>Nama Dagang</t>
  </si>
  <si>
    <t>Satuan</t>
  </si>
  <si>
    <t>Stok</t>
  </si>
  <si>
    <t>Harga Dasar</t>
  </si>
  <si>
    <t>SubTotal</t>
  </si>
  <si>
    <t>ALAT KESEHATAN</t>
  </si>
  <si>
    <t>A3 ACCK REVISION KNEE SYSTEM EXTENSION STEM - AK MED</t>
  </si>
  <si>
    <t xml:space="preserve"> Pcs </t>
  </si>
  <si>
    <t>ABN CLOCK DESKTOP MODEL ANEROID</t>
  </si>
  <si>
    <t>Buah</t>
  </si>
  <si>
    <t>ABN CLOCK MOBILE ANEROID</t>
  </si>
  <si>
    <t>IV  CATHETER  18 G X 33MM</t>
  </si>
  <si>
    <t xml:space="preserve">ABOCATH 18 G </t>
  </si>
  <si>
    <t>Pcs</t>
  </si>
  <si>
    <t>IV  CATHETER  20 G X 1,25</t>
  </si>
  <si>
    <t xml:space="preserve">ABOCATH 20 G </t>
  </si>
  <si>
    <t>IV  CATHETER  22 G ( D 0,9 MM L 25 MM )</t>
  </si>
  <si>
    <t xml:space="preserve">ABOCATH 22 G </t>
  </si>
  <si>
    <t>IV CATHETER 24 G X 19MM</t>
  </si>
  <si>
    <t>ABOCATH 24 G</t>
  </si>
  <si>
    <t>IV CATHETER  14 G X 2 ( I.D. 1,73X51MM )</t>
  </si>
  <si>
    <t xml:space="preserve">ABOCATH/SURFLO 14 G </t>
  </si>
  <si>
    <t>IV  CATHETER  16 G  X 2( I.D. 1,30X51MM )</t>
  </si>
  <si>
    <t>ABOCATH/SURFLO 16 G</t>
  </si>
  <si>
    <t xml:space="preserve">IV  CATHETER  24 G X 3/4 ( I.D. 0,47 X 19 MM )  </t>
  </si>
  <si>
    <t xml:space="preserve">ABOCATH/SURFLO 24 G </t>
  </si>
  <si>
    <t>ACTIMOVE ALL SISE</t>
  </si>
  <si>
    <t>ACTIMOVE ALL SIZE</t>
  </si>
  <si>
    <t xml:space="preserve">  Buah  </t>
  </si>
  <si>
    <t>ALLEVYN NON ADH</t>
  </si>
  <si>
    <t>ALLEVYN NON ADH 10X20 CM</t>
  </si>
  <si>
    <t>Box</t>
  </si>
  <si>
    <t>ARM SLING L/M/S MASING-MASING  14/12/12</t>
  </si>
  <si>
    <t xml:space="preserve">ARM SLING UK. L,M,S </t>
  </si>
  <si>
    <t>Set</t>
  </si>
  <si>
    <t>Rol</t>
  </si>
  <si>
    <t>Pack</t>
  </si>
  <si>
    <t xml:space="preserve"> Buah </t>
  </si>
  <si>
    <t>CHLORHESIDIN ACETAT 5% TULLE GRASS DRESSING 10 X 10CM</t>
  </si>
  <si>
    <t>BACTIGRAS 10CM X 10 CM</t>
  </si>
  <si>
    <t>pcs</t>
  </si>
  <si>
    <t>CATGUT CHROMIC 3/0 HR 26</t>
  </si>
  <si>
    <t xml:space="preserve">CATGUT ABSORBABLE SUTURE 2 - 0 1/2CIRCLE 37MM 90CM TAPPER </t>
  </si>
  <si>
    <t>CHROMIC GUT 2-0  CG-923</t>
  </si>
  <si>
    <t xml:space="preserve">COLOSTOMY BAG </t>
  </si>
  <si>
    <t>COLOSTOMY CONVATEC BAYI</t>
  </si>
  <si>
    <t>COLOSTOMY CONVATEC ANAK</t>
  </si>
  <si>
    <t>COLOSTOMY  CONVATEC DEWASA</t>
  </si>
  <si>
    <t xml:space="preserve">COLOSTOMY COVATEC DWS </t>
  </si>
  <si>
    <t>CONDOM CATHETER  SIZE L ,  XL  MASING-MASING 150 PCS</t>
  </si>
  <si>
    <t xml:space="preserve">CONDOM CATHETER SIZE M,L,XL   </t>
  </si>
  <si>
    <t>Tube</t>
  </si>
  <si>
    <t>CUTIMED GEL 15 GR</t>
  </si>
  <si>
    <t>CUTIMED SILTEC 10X10 CM</t>
  </si>
  <si>
    <t>DAFILON 5/0 C0093207</t>
  </si>
  <si>
    <t>DAFILON 5/0</t>
  </si>
  <si>
    <t>Vial</t>
  </si>
  <si>
    <t>Supp</t>
  </si>
  <si>
    <t>ELASTIC BANDAGE DENGAN BAHAN SEMI KATUN UKURAN 10 CM X 4,5 M</t>
  </si>
  <si>
    <t xml:space="preserve">ELASTIC BANDAGE 10CM </t>
  </si>
  <si>
    <t>ELASTIC BANDAGE DENGAN BAHAN SEMI  KATUN UKURAN 15 CM X 4,5 M</t>
  </si>
  <si>
    <t xml:space="preserve">ELASTIC BANDAGE 15CM </t>
  </si>
  <si>
    <t xml:space="preserve">FEEDING TUBE 10 FR X 120 CM  </t>
  </si>
  <si>
    <t>FEEDING TUBE  10 CM</t>
  </si>
  <si>
    <t xml:space="preserve">FEEDING TUBE NO. 8 PANJANG 40 CM  </t>
  </si>
  <si>
    <t xml:space="preserve">FEEDING TUBE  8 PJ 40 CM  </t>
  </si>
  <si>
    <t xml:space="preserve">FEEDING TUBE NO. 3,5 PANJANG 35 CM  </t>
  </si>
  <si>
    <t xml:space="preserve">FEEDING TUBE 3,5 PJ 35 CM  </t>
  </si>
  <si>
    <t xml:space="preserve">FEEDING TUBE NO. 5 PANJANG 100 CM  </t>
  </si>
  <si>
    <t xml:space="preserve">FEEDING TUBE 5 PJ 100 CM  </t>
  </si>
  <si>
    <t>FEEDING TUBE NO. 8 PANJANG  100 CM</t>
  </si>
  <si>
    <t>FEEDING TUBE 8 PJ  100 CM</t>
  </si>
  <si>
    <t>FILAPEAU 2/0 CUTING F87499</t>
  </si>
  <si>
    <t xml:space="preserve">FILAPEAU </t>
  </si>
  <si>
    <t>FILAPEAU 3-0 F87305</t>
  </si>
  <si>
    <t>FILAPEAU 5/0 F87001</t>
  </si>
  <si>
    <t>FOLEY CATHETER SILICON NO.18 B BRAUN</t>
  </si>
  <si>
    <t>FOLLEY CATHETER  NO. 6</t>
  </si>
  <si>
    <t xml:space="preserve">FOLLEY CATHETER  NO. 8 </t>
  </si>
  <si>
    <t xml:space="preserve">FOLLEY CATHETER  NO.10 </t>
  </si>
  <si>
    <t>FOLLEY CATHETER  NO.12</t>
  </si>
  <si>
    <t xml:space="preserve">FOLLEY CATHETER  NO.14 </t>
  </si>
  <si>
    <t xml:space="preserve">FOLLEY CATHETER  NO.16 </t>
  </si>
  <si>
    <t>FOLLEY CATHETER  NO.18</t>
  </si>
  <si>
    <t>FOLLEY CATHETER  NO.20</t>
  </si>
  <si>
    <t xml:space="preserve">FOLLEY CATHETER  NO.22  </t>
  </si>
  <si>
    <t>FOLLEY CATHETER  NO.24</t>
  </si>
  <si>
    <t>roll</t>
  </si>
  <si>
    <t>PEMBALUT GIPS TERBUAT DARI KASA LENO 15 CM PANJANG ROLL 3,5 M X 15 CM</t>
  </si>
  <si>
    <t>GYPSONA 15 CM</t>
  </si>
  <si>
    <t>HAND PIECE W AND H RC-90</t>
  </si>
  <si>
    <t>HANDPIECE ANGLED TIP</t>
  </si>
  <si>
    <t>HANDPIECE ANGLED</t>
  </si>
  <si>
    <t>HANDPIECE BACKFLUSH</t>
  </si>
  <si>
    <t xml:space="preserve">HANSEN O - RING </t>
  </si>
  <si>
    <t>HANSEN O - RING</t>
  </si>
  <si>
    <t>HARD COLAR BRACE</t>
  </si>
  <si>
    <t>INFUSET ANAK ONEMED</t>
  </si>
  <si>
    <t>INFUSET ANAK</t>
  </si>
  <si>
    <t>INFUSET ANAK TERUMO</t>
  </si>
  <si>
    <t>INFUSET DARAH</t>
  </si>
  <si>
    <t xml:space="preserve">INFUSET DEWASA  </t>
  </si>
  <si>
    <t xml:space="preserve">INFUSET DEWASA </t>
  </si>
  <si>
    <t>INFUSET DEWASA TERUMO</t>
  </si>
  <si>
    <t>INTRASITE GEL 15G</t>
  </si>
  <si>
    <t>INTRASITE GEL 15 G/1X10</t>
  </si>
  <si>
    <t>KASA STERIL 7,5X7,5</t>
  </si>
  <si>
    <t>KASA STERIL 7,5 X 7,5 (10 PLY)</t>
  </si>
  <si>
    <t xml:space="preserve">MAAGSLANG NO. 16 </t>
  </si>
  <si>
    <t xml:space="preserve">MAAGSLANG NO. 18 </t>
  </si>
  <si>
    <t>MAK LINEN HAMPER CARRIAGE 35302B</t>
  </si>
  <si>
    <t>MASKER N95 OM</t>
  </si>
  <si>
    <t>MASKER N95 ONE MED</t>
  </si>
  <si>
    <t xml:space="preserve">MASKER NEBULIZER JET DWS </t>
  </si>
  <si>
    <t>MASKER NEBULIZER  JET DEWASA</t>
  </si>
  <si>
    <t xml:space="preserve">MASKER NEBULIZER JET ANAK  </t>
  </si>
  <si>
    <t>MASKER NEBULIZER JET ANAK</t>
  </si>
  <si>
    <t>MASKER NON-REBREATHING DEWASA</t>
  </si>
  <si>
    <t>MASKER OKSIGEN  ANAK</t>
  </si>
  <si>
    <t xml:space="preserve">MASKER O2 ANAK </t>
  </si>
  <si>
    <t>MASKER OKSIGEN  DEWASA</t>
  </si>
  <si>
    <t xml:space="preserve">MASKER O2 DWS </t>
  </si>
  <si>
    <t>MASKER  TERMOPLASTIK</t>
  </si>
  <si>
    <t>MASKER TERMO PLASTIK HEAD AND SOULDER2.44 MM</t>
  </si>
  <si>
    <t>MATA OSE</t>
  </si>
  <si>
    <t>MATA OSSE</t>
  </si>
  <si>
    <t>MATA PALSU S</t>
  </si>
  <si>
    <t xml:space="preserve">MATA PALSU ( PROTESA ) </t>
  </si>
  <si>
    <t>DISPOSIBLE ELECTROSURGICAL PENCIL</t>
  </si>
  <si>
    <t>MEGADYNE DISPOSIBLE ELECTROSURGICAL PENCIL</t>
  </si>
  <si>
    <t>JARUM 19G X 11/2" ( 1.10 X 38MM )</t>
  </si>
  <si>
    <t xml:space="preserve">NEEDLE 19 G </t>
  </si>
  <si>
    <t>JARUM 21G X 11/2" ( 0,80 X 38MM )</t>
  </si>
  <si>
    <t xml:space="preserve">NEEDLE 21 G </t>
  </si>
  <si>
    <t xml:space="preserve">JARUM 23G  X 11/4" ( 0.60 X 32MM ) </t>
  </si>
  <si>
    <t xml:space="preserve">NEEDLE 23 G </t>
  </si>
  <si>
    <t>NEEDLE 25 G X 25 MM</t>
  </si>
  <si>
    <t>NEEDLE 25 G X 25 MM (AGANI)</t>
  </si>
  <si>
    <t>NEEDLE 25 G X25 M</t>
  </si>
  <si>
    <t>NEEDLE 25 G X 25MM</t>
  </si>
  <si>
    <t>NEEDLE EMG DCN 37</t>
  </si>
  <si>
    <t>NEEDLE ELECTRODE EMG DCN 37</t>
  </si>
  <si>
    <t>NEEDLE NOVOFINE  32G</t>
  </si>
  <si>
    <t>NEEDLE NOVOFINE(NANOPASS) 32G</t>
  </si>
  <si>
    <t>OMNIFIX 30 ML</t>
  </si>
  <si>
    <t>OPMI PENTERO 900</t>
  </si>
  <si>
    <t xml:space="preserve">OPSITE 15,5CM X 8,5CM  </t>
  </si>
  <si>
    <t>OPSITE 15,5 X 8,5CM</t>
  </si>
  <si>
    <t xml:space="preserve">OPSITE 9,5CM X 8,5CM  </t>
  </si>
  <si>
    <t>OPSITE 9,5 X 8,5CM</t>
  </si>
  <si>
    <t>PENJEPIT CONVATEC DEWASA</t>
  </si>
  <si>
    <t xml:space="preserve">PENJEPIT CONVATEC </t>
  </si>
  <si>
    <t xml:space="preserve">PEMBALUT GIPS TERBUAT DARI KASA LENO 10 CM </t>
  </si>
  <si>
    <t>POLIGYP  10CM</t>
  </si>
  <si>
    <t>Roll</t>
  </si>
  <si>
    <t xml:space="preserve">PEMBALUT GIPS TERBUAT DARI KASA LENO 15 CM </t>
  </si>
  <si>
    <t>POLIGYP 15CM</t>
  </si>
  <si>
    <t>POLYHESIVE DEWASA (ESU PAD)</t>
  </si>
  <si>
    <t>POLYSAFETY IV CANULA 20</t>
  </si>
  <si>
    <t>POLYSAFETY IV CANNULA 20 G</t>
  </si>
  <si>
    <t>INFUSET DARAH DOUBLE CHAMBER, FILTER 200UM,SELUAS 22CM" PJ TUBING 180 CM LUER LOCK  CONNECTOR</t>
  </si>
  <si>
    <t xml:space="preserve">SANGOFIX ES 180CM,  </t>
  </si>
  <si>
    <t>TRO SENSOSURG GLOVE 7,5</t>
  </si>
  <si>
    <t>SARUNG TANGAN TROGE 7,5</t>
  </si>
  <si>
    <t>VASCULAR GRAFT 6 MM 70 CM (ADVANTA) STANDAR WALL</t>
  </si>
  <si>
    <t>SCULAR GRAFT 6 MM 70 CM (ADVANTA) STANDAR WALL</t>
  </si>
  <si>
    <t>SELANG OKSIGEN ANAK</t>
  </si>
  <si>
    <t>SELANG O2 ANAK</t>
  </si>
  <si>
    <t>SILK 2/0 RON</t>
  </si>
  <si>
    <t>SILK 2/0 ROUND</t>
  </si>
  <si>
    <t>SILK 3.0</t>
  </si>
  <si>
    <t>SILK 3/0 ROUND</t>
  </si>
  <si>
    <t>SILK 4-0 ROUND</t>
  </si>
  <si>
    <t>SKIN TRACTION  KIT DEWASA</t>
  </si>
  <si>
    <t>SKINTRASI  DEWASA</t>
  </si>
  <si>
    <t>Btl</t>
  </si>
  <si>
    <t xml:space="preserve">SPINAL NEEDLE 27G X 3 1/2"  0,4 X 88MM KRISTAL PRIMA </t>
  </si>
  <si>
    <t>SPINOCAN  27 G</t>
  </si>
  <si>
    <t>SPINOCAN 25 G</t>
  </si>
  <si>
    <t>SPINOCAN G20</t>
  </si>
  <si>
    <t>SPIRO MONPIECE</t>
  </si>
  <si>
    <t>SPIRO MOUTHPIECE 2,5X7,5CM</t>
  </si>
  <si>
    <t>SPO2 FINGER SENSOR ( SHORT)</t>
  </si>
  <si>
    <t>SPUIT 1 CC</t>
  </si>
  <si>
    <t>SPUIT DISP 10 ML 21G X 1 1/2</t>
  </si>
  <si>
    <t xml:space="preserve">SPUIT 10 ML    </t>
  </si>
  <si>
    <t>SPUIT 20 CC</t>
  </si>
  <si>
    <t>SPUIT 20 CC NIPRO</t>
  </si>
  <si>
    <t>SPUIT DISP 20 ML</t>
  </si>
  <si>
    <t>SPUIT 20 ML</t>
  </si>
  <si>
    <t>SPUIT DISP 3 ML 23G X 1 1/4</t>
  </si>
  <si>
    <t xml:space="preserve">SPUIT 3 ML     </t>
  </si>
  <si>
    <t>SPUIT DISP 5 ML  22G X 1 1/2\\</t>
  </si>
  <si>
    <t xml:space="preserve">SPUIT 5 ML    </t>
  </si>
  <si>
    <t>SPUIT DISP 50 ML</t>
  </si>
  <si>
    <t>SPUIT 50 ML</t>
  </si>
  <si>
    <t>SUCTION CATHETER NO. 10 + CUP</t>
  </si>
  <si>
    <t>SUCTION CATHETER NO. 14 + CUP</t>
  </si>
  <si>
    <t>THREE WAY FOLLEY CATH 22</t>
  </si>
  <si>
    <t>THREE WAY FOLLEY CATH 24</t>
  </si>
  <si>
    <t xml:space="preserve">THREE WAY STOP COCK </t>
  </si>
  <si>
    <t>THREE WAY STOP COCK + 10 CM TUBING</t>
  </si>
  <si>
    <t>THREE WAY STOP COCK + 10 CM TUBING/EKOR</t>
  </si>
  <si>
    <t>THREEWAY EKOR (FRESENIUS)</t>
  </si>
  <si>
    <t>ELASTIC BANDAGE 10 CM 65% KATUN, 35% POLYAMIDE</t>
  </si>
  <si>
    <t xml:space="preserve">UNIFLEX 10 CM </t>
  </si>
  <si>
    <t>ELASTIC BANDAGE 15 CM 65% KATUN, 35% POLYAMIDE</t>
  </si>
  <si>
    <t xml:space="preserve">UNIFLEX 15 CM </t>
  </si>
  <si>
    <t>UPCCASE 331S</t>
  </si>
  <si>
    <t>UPRCASE 331S TYPE N</t>
  </si>
  <si>
    <t>URETER STENT + WIRE FR 6 12CM</t>
  </si>
  <si>
    <t>URETERAL STENT + WIRE FR.6 16CM</t>
  </si>
  <si>
    <t>URINAL PLASTIK</t>
  </si>
  <si>
    <t xml:space="preserve">URINBAG </t>
  </si>
  <si>
    <t>URINBAG AXIMED</t>
  </si>
  <si>
    <t>URINE BAG 2000 ML</t>
  </si>
  <si>
    <t xml:space="preserve">UROBAG 2000ML </t>
  </si>
  <si>
    <t>WING NEEDLE  23 G.</t>
  </si>
  <si>
    <t xml:space="preserve">WING NEEDLE 23 G </t>
  </si>
  <si>
    <t xml:space="preserve">  Vial  </t>
  </si>
  <si>
    <t>ANALGESIK,ANTIPIRETIK,ANTI INFLAMASI, ANTIPIRAI</t>
  </si>
  <si>
    <t>ABILIFY DISMELT 10 MG</t>
  </si>
  <si>
    <t>ABILIFY DISCMELT 10 MG</t>
  </si>
  <si>
    <t>Tablet</t>
  </si>
  <si>
    <t>ALLOPURINOL 300 MG TABLET</t>
  </si>
  <si>
    <t>Tab</t>
  </si>
  <si>
    <t>ALOPURINOL TABLET/KAPSUL/KAPLET 100 MG</t>
  </si>
  <si>
    <t>ALOPURINOL 100 MG TABLET</t>
  </si>
  <si>
    <t>ARAVA (LEFLUNOMIDE) 20 MG TABLET</t>
  </si>
  <si>
    <t>ARAVA(LEFLUNOMIDE) 20 MG TABLET</t>
  </si>
  <si>
    <t>ASAM MEFENAMAT KAPSUL/KAPLET 500 MG</t>
  </si>
  <si>
    <t>ASAM MEFENAMAT  500 MG TABLET</t>
  </si>
  <si>
    <t xml:space="preserve">  Tab  </t>
  </si>
  <si>
    <t>BETAHISTINE MESILAT 6 MG TAB</t>
  </si>
  <si>
    <t>BETAHISTINE MESILAT 6 MG TABLET</t>
  </si>
  <si>
    <t>tab</t>
  </si>
  <si>
    <t>COLCHISIN TAB</t>
  </si>
  <si>
    <t>COLCHICINE 0,5 MG TABLET</t>
  </si>
  <si>
    <t>DEKSAMETASON INJEKSI I.V./I.M. 5 MG/ML</t>
  </si>
  <si>
    <t>DEKSAMETASON  5 MG/ML INJEKSI</t>
  </si>
  <si>
    <t xml:space="preserve">  Amp  </t>
  </si>
  <si>
    <t xml:space="preserve">DEXAMETASON 5 MG/ML INJ @ 10 ML </t>
  </si>
  <si>
    <t>DEXAMETASON 5 MG/ML INJEKSI @ 10 ML</t>
  </si>
  <si>
    <t>ECG CABLE 10 LEAD</t>
  </si>
  <si>
    <t>ECG CABLE 5 LEAD DC SHOCK MEDIANA</t>
  </si>
  <si>
    <t>EEG CABLE 10 LEAD</t>
  </si>
  <si>
    <t>ERGOTAMIN TARTRAT 1 MG+COFEIN 50 MG</t>
  </si>
  <si>
    <t>ERGOTAMIN TARTRAT 1 MG+KOFEIN 50 MG TABLET</t>
  </si>
  <si>
    <t>IBUPROFEN TABLET 400 MG</t>
  </si>
  <si>
    <t>IBUPROFEN  400 MG TABLET</t>
  </si>
  <si>
    <t>IBUPROFEN SIRUP 100 MG/5 ML</t>
  </si>
  <si>
    <t>IBUPROFEN 100 MG/5 ML 60 ML SYRUP</t>
  </si>
  <si>
    <t>Botol</t>
  </si>
  <si>
    <t>IBUPROFEN TABLET 200 MG</t>
  </si>
  <si>
    <t>IBUPROFEN 200MG TABLET</t>
  </si>
  <si>
    <t>KAPPRA (LEVETIRACETAM) 250 MG TABLET</t>
  </si>
  <si>
    <t>KAPPA (LEVETIRACETAM) 250 MG TABLET</t>
  </si>
  <si>
    <t>KETOPROFEN 100 MG TAB</t>
  </si>
  <si>
    <t>KETOPROFEN 100 MG TABLET</t>
  </si>
  <si>
    <t>KETOPROFEN 100MG SUPPOSITORIA</t>
  </si>
  <si>
    <t>KETOPROFEN SUPPOSITORIA 100 MG</t>
  </si>
  <si>
    <t>KETOROLAK 30 MG INJ</t>
  </si>
  <si>
    <t>KETOROLAK 30 MG INJEKSI</t>
  </si>
  <si>
    <t>KLARITHROMICIN 125 MG</t>
  </si>
  <si>
    <t>KLARITHROMICIN 125 MG SYRUP</t>
  </si>
  <si>
    <t>LAMICTAL (LAMOTRIGINE) 50 MG TABLET</t>
  </si>
  <si>
    <t>MELOXICAM SUPP 15 MG</t>
  </si>
  <si>
    <t>MELOXICAM 15 MG SUPPOSITORIA</t>
  </si>
  <si>
    <t>Suppositoria</t>
  </si>
  <si>
    <t>MELOXICAM 15 MG TAB</t>
  </si>
  <si>
    <t>MELOXICAM 15 MG TABLET</t>
  </si>
  <si>
    <t>MELOXICAM 7,5 MG TAB</t>
  </si>
  <si>
    <t>MELOXICAM 7,5 MG TABLET</t>
  </si>
  <si>
    <t>METAMIZOL 500 MG/2 ML INJ</t>
  </si>
  <si>
    <t>METAMIZOL 500MG/2 ML INJEKSI</t>
  </si>
  <si>
    <t>METHYLPREDNISOLONE 125 MG INJ</t>
  </si>
  <si>
    <t>METHYLPREDNISOLON 125 MG INJEKSI</t>
  </si>
  <si>
    <t>METILPREDNISOLON TABLET 4 MG</t>
  </si>
  <si>
    <t>METHYLPREDNISOLON 4 MG TABLET</t>
  </si>
  <si>
    <t>METILPREDNISOLON 8 MG TABLET</t>
  </si>
  <si>
    <t>METHYLPREDNISOLON 8 MG TABLET</t>
  </si>
  <si>
    <t>NATRIUM DIKLOFENAK TABLET 25 MG</t>
  </si>
  <si>
    <t>NATRIUM DIKLOFENAK  25 MG TABLET</t>
  </si>
  <si>
    <t>NATRIUM DIKLOFENAK TABLET 50 MG</t>
  </si>
  <si>
    <t>NATRIUM DIKLOFENAK  50 MG TABLET</t>
  </si>
  <si>
    <t>NONFLAMIN</t>
  </si>
  <si>
    <t>NONFLAMIN CAPSUL</t>
  </si>
  <si>
    <t>Caps</t>
  </si>
  <si>
    <t>PARASETAMOL TABLET 500 MG</t>
  </si>
  <si>
    <t>PARASETAMOL  500 MG TABLET</t>
  </si>
  <si>
    <t>PARASETAMOL 125 MG/2,5ML SUPPOSITORIA</t>
  </si>
  <si>
    <t>PARASETAMOL 125 MG SUPPOSITORIA</t>
  </si>
  <si>
    <t>PARASETAMOL 250 MG/4ML SUPPOSITORIA</t>
  </si>
  <si>
    <t>PARASETAMOL 250 MG SUPPOSITORIA</t>
  </si>
  <si>
    <t xml:space="preserve">  Supp  </t>
  </si>
  <si>
    <t>PARASETAMOL TETES 60 MG/0,6 M</t>
  </si>
  <si>
    <t xml:space="preserve">PARASETAMOL DROP 100MG/ML </t>
  </si>
  <si>
    <t>PARASETAMOL SIRUP 120 MG / 5 ML</t>
  </si>
  <si>
    <t>PARASETAMOL SIRUP 60ML 120MG/5ML</t>
  </si>
  <si>
    <t xml:space="preserve"> Botol </t>
  </si>
  <si>
    <t>PIROKSIKAM 10 MG</t>
  </si>
  <si>
    <t>PIROXICAM 10 MG TABLET</t>
  </si>
  <si>
    <t>PREDNISON</t>
  </si>
  <si>
    <t>PREDNISON 5MG TABLET</t>
  </si>
  <si>
    <t>PARACETAMOL INFUS 1G</t>
  </si>
  <si>
    <t xml:space="preserve">SANMOL INFUS </t>
  </si>
  <si>
    <t>SERTRALIN 50 MG TAB</t>
  </si>
  <si>
    <t>SERTRALIN 50 MG TABLET</t>
  </si>
  <si>
    <t>SPASMINAL TABLET</t>
  </si>
  <si>
    <t>SPIROLOG SENSOR NEONATE</t>
  </si>
  <si>
    <t>SPO2 FINGER SENSOR PEDIATRIC MERK FUKUDA</t>
  </si>
  <si>
    <t>SULFASALAZIN TAB</t>
  </si>
  <si>
    <t>SULFASALAZIN 500 MG TABLET</t>
  </si>
  <si>
    <t>TRAMADOL KAPSUL/KAPLET/TABLET 50 MG</t>
  </si>
  <si>
    <t>TRAMADOL 50 MG KAPSUL</t>
  </si>
  <si>
    <t>Kapsul</t>
  </si>
  <si>
    <t>ANESTESTIK</t>
  </si>
  <si>
    <t>ATROPIN INJEKSI I.V./I.M./S.K. 0,25 MG/ML</t>
  </si>
  <si>
    <t>ATROPIN  0,25 MG/ML INJEKSI</t>
  </si>
  <si>
    <t>Ampul</t>
  </si>
  <si>
    <t>CHIROCAINE 5MG/ML</t>
  </si>
  <si>
    <t>Amp</t>
  </si>
  <si>
    <t>CHLORALHYDRAT 1 KG</t>
  </si>
  <si>
    <t>FORANE 250 ML</t>
  </si>
  <si>
    <t>FORANE (ISOFLURANE) 250 ML</t>
  </si>
  <si>
    <t>KETAMIN INJEKSI I.V. 100 MG/ML</t>
  </si>
  <si>
    <t>KETAMIN 100 MG INJEKSI</t>
  </si>
  <si>
    <t>LIDOCAIN 2% INJ</t>
  </si>
  <si>
    <t>LIDOCAIN 2% INJEKSI</t>
  </si>
  <si>
    <t>ANTI ALERGI</t>
  </si>
  <si>
    <t>BETAMETASON KRIM 0,1%</t>
  </si>
  <si>
    <t>DIFENHIDRAMIN INJEKSI I.V./I.M. 10 MG/ML (HCL)</t>
  </si>
  <si>
    <t xml:space="preserve">DIFENHIDRAMIN INJEKSI 10 MG/ML </t>
  </si>
  <si>
    <t>HYDROKORTISON 1 %</t>
  </si>
  <si>
    <t>HIDROKORTISON 1% KRIM</t>
  </si>
  <si>
    <t>HIDROKORTISON 100 MG INJ (FARTISON)</t>
  </si>
  <si>
    <t>HIDROKORTISON KRIM 2,5 %</t>
  </si>
  <si>
    <t>HIDROKORTISON 2,5% SALEP KULIT</t>
  </si>
  <si>
    <t xml:space="preserve">  Tube  </t>
  </si>
  <si>
    <t>KLORFENIRAMINA MALEAT (CTM) TABLET 4 MG</t>
  </si>
  <si>
    <t>NERILON KRIM (DIFLUCORTOLONE VALERATE)</t>
  </si>
  <si>
    <t>SETIRISIN SIRUP</t>
  </si>
  <si>
    <t xml:space="preserve"> Btl </t>
  </si>
  <si>
    <t>SETIRIZIN TABLET 10 MG</t>
  </si>
  <si>
    <t>SETIRIZIN  10 MG TABLET</t>
  </si>
  <si>
    <t>ANTI EPILEPSI</t>
  </si>
  <si>
    <t>ASAM VALPROAT 250 MG TAB</t>
  </si>
  <si>
    <t>ASAM VALPROAT 250 MG TABLET</t>
  </si>
  <si>
    <t>ASAM VALPROAT 250 MG/5ML</t>
  </si>
  <si>
    <t>ASAM VALPROAT SIRUP 120 ML</t>
  </si>
  <si>
    <t>VALPROAT TAB SR 250 MG</t>
  </si>
  <si>
    <t>DEPAKOTE (VALPROAT) ER 250 MG TABLET</t>
  </si>
  <si>
    <t>VALPROAT TAB SR 500 MG</t>
  </si>
  <si>
    <t>DEPAKOTE (VALPROAT) ER 500 MG TABLET</t>
  </si>
  <si>
    <t>FENITOIN KAPSUL/KAPLET 100 MG</t>
  </si>
  <si>
    <t>FENITOIN  100 MG KAPSUL</t>
  </si>
  <si>
    <t>FENITOIN 30 MG KAPSUL</t>
  </si>
  <si>
    <t>GABAPENTIN 100 MG TAB</t>
  </si>
  <si>
    <t>GABAPENTIN 100 MG TABLET</t>
  </si>
  <si>
    <t>GABAPENTIN 300 MG KAPS</t>
  </si>
  <si>
    <t>GABAPENTIN 300 MG TABLET</t>
  </si>
  <si>
    <t>TOPIRAMAT 50 MG TAB</t>
  </si>
  <si>
    <t>TOPIRAMAT (TOPAMAX) 50 MG TABLET</t>
  </si>
  <si>
    <t>ANTI INFEKSI/ANTIBIOTIK</t>
  </si>
  <si>
    <t>ALBENDAZOL 200 MG/5 ML SUSPENSI</t>
  </si>
  <si>
    <t>ALBENDAZOL 400 MG TAB</t>
  </si>
  <si>
    <t>ALBENDAZOL 400 MG TABLET</t>
  </si>
  <si>
    <t>AMIKASIN INJEKSI 250 MG (125 MG/ML)</t>
  </si>
  <si>
    <t>AMIKASIN 250 MG INJEKSI (125 MG/ML)</t>
  </si>
  <si>
    <t>AMIKASIN 500 MG INJ</t>
  </si>
  <si>
    <t>AMIKASIN 500 MG INJEKSI (250MG/ML)</t>
  </si>
  <si>
    <t>AMOKSISILIN SIRUP KERING 125 MG/ 5 ML</t>
  </si>
  <si>
    <t>AMOKSISILIN SIRUP KERING 125 MG/ 5 ML 60 ML</t>
  </si>
  <si>
    <t>AMOKSISILIN+AS KLAVULANAT 625 MG</t>
  </si>
  <si>
    <t>AMOKSISILIN+ASAM KLAVULANAT 625 MG TABLET</t>
  </si>
  <si>
    <t>AMOKSISILIN KAPSUL/KAPLET/TABLET SCORED 500 MG</t>
  </si>
  <si>
    <t>AMOXICILIN  500 MG KAPSUL</t>
  </si>
  <si>
    <t>AMPICILIN 500 MG TAB</t>
  </si>
  <si>
    <t>AMPICILIN 500 MG TABLET</t>
  </si>
  <si>
    <t>ASIKLOVIR TABLET/KAPSUL/KAPLET 400 MG</t>
  </si>
  <si>
    <t>ASIKLOVIR  400 MG TABLET</t>
  </si>
  <si>
    <t>AZITROMISIN TABLET 500 MG</t>
  </si>
  <si>
    <t>AZYTHROMICIN  500 MG TABLET</t>
  </si>
  <si>
    <t>AZITROMISIN 250 MG TAB</t>
  </si>
  <si>
    <t>AZYTHROMICIN 250 MG TABLET</t>
  </si>
  <si>
    <t>AZITROMISIN SIR KERING 200 MG/ 5 ML</t>
  </si>
  <si>
    <t>AZYTHROMICIN SIR KERING 200 MG/ 5 ML 60 ML</t>
  </si>
  <si>
    <t>AZITHROMISIN 500 MG INJ</t>
  </si>
  <si>
    <t>AZYTHROMISIN 500 MG INJEKSI</t>
  </si>
  <si>
    <t>SEFPODOKSIM 100 MG CAP</t>
  </si>
  <si>
    <t>BANADOS (CEFPODOXIME) 100 MG KAPSUL</t>
  </si>
  <si>
    <t>BENZATIN BENZIL PENISILIN 1,2 JUTA IU/ VIAL</t>
  </si>
  <si>
    <t>BENZATIN BENZIL PENISILIN 1,2 JUTA IU INJEKSI</t>
  </si>
  <si>
    <t>BENZATIN BENZIL PENISILIN 2,4 JUTA IU/VIAL</t>
  </si>
  <si>
    <t>BENZATIN BENZIL PENISILIN 2,4 JUTA IU INJEKSI</t>
  </si>
  <si>
    <t>SEFOTAKSIM INJEKSI 1 G</t>
  </si>
  <si>
    <t>CEFOTAXIME  1 G INJEKSI</t>
  </si>
  <si>
    <t>SEFTRIAKSON SERBUK INJEKSI 1 G/VIAL</t>
  </si>
  <si>
    <t>CEFTRIAXONE 1G SERBUK INJEKSI</t>
  </si>
  <si>
    <t>SIPROFLOKSASIN TABLET 500 MG (SEBAGAI HCL)</t>
  </si>
  <si>
    <t>CIPROFLOKSASIN  500 MG TABLET</t>
  </si>
  <si>
    <t>CLARITHROMYSIN 500 MG TABLET</t>
  </si>
  <si>
    <t>CLARITHROMYSIN 500MG TABLET</t>
  </si>
  <si>
    <t>GANSIKLOVIR SERB 500 MG INJ</t>
  </si>
  <si>
    <t>CYMEVENE 500 MG (50MG/ML)</t>
  </si>
  <si>
    <t xml:space="preserve"> Vial </t>
  </si>
  <si>
    <t>DOKSISIKLIN 100 MG KAP</t>
  </si>
  <si>
    <t>DOKSISIKLIN 100 MG KAPSUL</t>
  </si>
  <si>
    <t>ERITROMISIN KAPSUL/KAPLET 250 MG</t>
  </si>
  <si>
    <t>ERITROMISIN  250 MG KAPSUL</t>
  </si>
  <si>
    <t>ERITROMISIN SIRUP KERING 200 MG/ 5 ML</t>
  </si>
  <si>
    <t>ERITROMISIN SIRUP KERING 200 MG/ 5 ML 60 ML</t>
  </si>
  <si>
    <t>ETAMBUTOL TABLET SALUT 500 MG (HCL)</t>
  </si>
  <si>
    <t>ETAMBUTOL  500 MG  TABLET SALUT</t>
  </si>
  <si>
    <t>FENOKSIMETIL PENICILIN 500 MG</t>
  </si>
  <si>
    <t>FENOKSIMETIL PENICILIN 500 MG TABLET</t>
  </si>
  <si>
    <t xml:space="preserve">FENOKSIMETIL PENISILIN 125 MG </t>
  </si>
  <si>
    <t>FENOKSIMETIL PENISILIN 125 MG TABLET (FENOCIN)</t>
  </si>
  <si>
    <t>FENOKSIMETIL PENISILIN 250 MG</t>
  </si>
  <si>
    <t>FLUKONAZOL TABLET/KAPSUL 150 MG</t>
  </si>
  <si>
    <t>FLUKONAZOL  150 MG TABLET</t>
  </si>
  <si>
    <t>FLUCONAZOL INF</t>
  </si>
  <si>
    <t>FLUKONAZOL 2MG/ML INFUS</t>
  </si>
  <si>
    <t>FLUKONAZOL KAPSUL 50 MG</t>
  </si>
  <si>
    <t>FLUKONAZOL 50 MG KAPSUL</t>
  </si>
  <si>
    <t>FRAMICETIN SULFAT 10X10CM</t>
  </si>
  <si>
    <t>GENTAMISIN INJEKSI 80 MG/ 2ML</t>
  </si>
  <si>
    <t>GENTAMISIN 80 MG/2ML INJEKSI</t>
  </si>
  <si>
    <t>GENTAMISIN SALEP KULIT</t>
  </si>
  <si>
    <t>GRISEOFULVIN TABLET 125 MG</t>
  </si>
  <si>
    <t>GRISEOFULVIN  125 MG TABLET</t>
  </si>
  <si>
    <t>ISONIAZID 300 MG TAB</t>
  </si>
  <si>
    <t>ISONIAZID 300 MG TABLET</t>
  </si>
  <si>
    <t>KETOKONAZOL TABLET 200 MG</t>
  </si>
  <si>
    <t>KETOKONAZOL  200 MG TABLET</t>
  </si>
  <si>
    <t>KLINDAMISIN KAPSUL/KAPLET 150 MG</t>
  </si>
  <si>
    <t>KLINDAMISIN 150 MG KAPSUL</t>
  </si>
  <si>
    <t>KLINDAMISIN KAPSUL/KAPLET 300 MG</t>
  </si>
  <si>
    <t>KLINDAMISIN 300 MG KAPSUL</t>
  </si>
  <si>
    <t>KLORAMFENICOL SALEP KULIT 2% 20MG TUBE @ 15G</t>
  </si>
  <si>
    <t>KLORAMFENICOL SALEP KULIT 2% 15GR</t>
  </si>
  <si>
    <t>KLORAMFENIKOL KAPSUL/KAPLET 250 MG</t>
  </si>
  <si>
    <t>KLORAMFENIKOL 250 MG KAPSUL</t>
  </si>
  <si>
    <t>KOTRIMOKSAZOL SUSPENSI KOMB: SULFAMETOKSAZOL 200 MG + TRIMETOPRIM 40 MG / 5 ML</t>
  </si>
  <si>
    <t>KOTRIMOKSAZOL  240MG/5 ML 60 ML SIRUP</t>
  </si>
  <si>
    <t>KOTRIMOKSAZOL DOEN I (DEWASA) KOMBINASI : SULFAMETOKSAZOL 400 MG TRIMETOPRIM 80 MG</t>
  </si>
  <si>
    <t>KOTRIMOKZASOL  480 MG TABLET</t>
  </si>
  <si>
    <t>LAMIVUDINE 150 MG TAB</t>
  </si>
  <si>
    <t>LAMIVUDINE 150 MG TABLET</t>
  </si>
  <si>
    <t>LAMIVUDIN 100 MG TAB</t>
  </si>
  <si>
    <t xml:space="preserve">LAMIVUDINE TABLET 100 MG (HEPLAV) </t>
  </si>
  <si>
    <t>LEVOFLOKSASIN TABLET 500 MG</t>
  </si>
  <si>
    <t>LEVOFLOKSASIN  500 MG TABLET</t>
  </si>
  <si>
    <t>METRONIDASOL SUSPENSI</t>
  </si>
  <si>
    <t>METRONIDASOL SUSPENSI 60 ML</t>
  </si>
  <si>
    <t>METRONIDAZOL TABLET 500 MG</t>
  </si>
  <si>
    <t>METRONIDAZOL  500 MG TAB</t>
  </si>
  <si>
    <t>METRONIDAZOL INFUS 500 MG/100 ML</t>
  </si>
  <si>
    <t>METRONIDAZOL  500 MG/100 ML INFUS</t>
  </si>
  <si>
    <t>METRONIDAZOL SUPOSITORIA 500 MG</t>
  </si>
  <si>
    <t>METRONIDAZOL 500 MG SUPPOSITORIA</t>
  </si>
  <si>
    <t>FOSFOMYCIN 3 GR SACH</t>
  </si>
  <si>
    <t>MONORIL (FOSFOMICIN 3GR) SACHET</t>
  </si>
  <si>
    <t>sachet</t>
  </si>
  <si>
    <t>MOXIFLOXACIN 400 MG INFUS 250 ML</t>
  </si>
  <si>
    <t>MOXIFLOXACIN 400 MG TAB</t>
  </si>
  <si>
    <t>MOXIFLOXACIN 400 MG TABLET</t>
  </si>
  <si>
    <t>MYCORINE POWDER</t>
  </si>
  <si>
    <t>NYSTATIN DROP 12ML ORAL SUSPENSION</t>
  </si>
  <si>
    <t>NISTATIN DROP 12 ML</t>
  </si>
  <si>
    <t>OFLOXACIN TABLET 400 MG</t>
  </si>
  <si>
    <t>OFLOXACIN  400 MG TABLET</t>
  </si>
  <si>
    <t>OFLOXACIN 200 MG</t>
  </si>
  <si>
    <t>OFLOXACIN 200 MG TABLET</t>
  </si>
  <si>
    <t>KLARITROMISIN TAB 500 MG</t>
  </si>
  <si>
    <t>ORIXAL (KLARITROMISIN) 500 MG TABLET</t>
  </si>
  <si>
    <t>PIRANTEL TABLET SCORE (BASE) 125 MG</t>
  </si>
  <si>
    <t>PIRANTEL  125 MG TABLET</t>
  </si>
  <si>
    <t>PIRAZINAMID TABLET 500 MG</t>
  </si>
  <si>
    <t>PIRAZINAMID  500 MG TABLET</t>
  </si>
  <si>
    <t>PIRIMETAMIN 25 MG SULFADOKSIN 500MG</t>
  </si>
  <si>
    <t>PIRIMETAMIN 25 MG SULFADOKSIN 500 MG TABLET</t>
  </si>
  <si>
    <t>PRIMAQUIN 15 MG TABLET</t>
  </si>
  <si>
    <t>PRIMAKUIN 15 MG TABLET</t>
  </si>
  <si>
    <t>PYRIMETHAMINE 25 MG TAB</t>
  </si>
  <si>
    <t>PRIMET 25 MG TAB</t>
  </si>
  <si>
    <t>RIFAMPISIN 300 MG TAB</t>
  </si>
  <si>
    <t>RIFAMPICIN 300 MG TABLET</t>
  </si>
  <si>
    <t>RIFAMPICIN 450 MG TABLET</t>
  </si>
  <si>
    <t>RIFAMPISIN TABLET/KAPSUL/KAPLET 600 MG</t>
  </si>
  <si>
    <t>RIFAMPICIN 600 MG TABLET</t>
  </si>
  <si>
    <t>TELBIVUDIN TAB 600 MG</t>
  </si>
  <si>
    <t>SEBIVO (TELBIVUDIN) 600 MG TABLET</t>
  </si>
  <si>
    <t>SEFADROKSIL KAPSUL/KAPLET 500 MG</t>
  </si>
  <si>
    <t>SEFADROKSIL  500 MG KAPSUL</t>
  </si>
  <si>
    <t>SEFADROKSIL SIRUP KERING 125 MG/5ML</t>
  </si>
  <si>
    <t xml:space="preserve">SEFADROKSIL SIRUP KERING 125 MG/5ML </t>
  </si>
  <si>
    <t>SEFAZOLIN SERB 1000 MG INJ</t>
  </si>
  <si>
    <t>SEFAZOLIN 1000 MG INJEKSI</t>
  </si>
  <si>
    <t>SEFIKSIM KAPSUL/KAPLET 100 MG</t>
  </si>
  <si>
    <t>SEFIKSIM  100 MG KAPSUL</t>
  </si>
  <si>
    <t>SEFIKSIM 200 MG TABLET</t>
  </si>
  <si>
    <t>SEFIKSIM SIRUP KERING 100 MG/ 5 ML</t>
  </si>
  <si>
    <t>SEFUROKSIM INJ 750 MG</t>
  </si>
  <si>
    <t>SEFUROKSIM 750 MG INJEKSI</t>
  </si>
  <si>
    <t>STREPTOMICIN SERB 1G INJ</t>
  </si>
  <si>
    <t>STREPTOMICIN 1G INJEKSI</t>
  </si>
  <si>
    <t>TENOFOVIR TABLET</t>
  </si>
  <si>
    <t>TENOFOVIR 300 MG TABLET</t>
  </si>
  <si>
    <t>TETRASIKLIN KAPSUL/KAPLET 250 MG</t>
  </si>
  <si>
    <t>TETRASIKLIN  250 MG KAPSUL</t>
  </si>
  <si>
    <t>TETRACIKLIN 500 MG TAB</t>
  </si>
  <si>
    <t>TETRASIKLIN 500 MG TABLET</t>
  </si>
  <si>
    <t>TYGACIL(TIGECYCLINE 50 MG)</t>
  </si>
  <si>
    <t>TYGACIL(TIGECYCLINE 50 MG) INJEKSI</t>
  </si>
  <si>
    <t>ASAM PIPEMIDAT KAPSUL 400 MG</t>
  </si>
  <si>
    <t>UROTRACTIN  400 MG KAPSUL</t>
  </si>
  <si>
    <t>VALACICLOVIR 500 MG TAB</t>
  </si>
  <si>
    <t>VALACYCLOVIR 500 MG TABLET</t>
  </si>
  <si>
    <t>VALGANCICLOVIR TAB</t>
  </si>
  <si>
    <t>VALCYTE (VALGANCYCLOVIR) 450 MG TABLET</t>
  </si>
  <si>
    <t xml:space="preserve">MEBENDAZOLE 500MG </t>
  </si>
  <si>
    <t>VERMOX (MEBENDAZOL) 500 MG TABLET</t>
  </si>
  <si>
    <t>SEFUROKSIM TAB 500 MG</t>
  </si>
  <si>
    <t>ZINNAT (CEFUROXIME) 500 MG TABLET</t>
  </si>
  <si>
    <t>ZYVOX TAB</t>
  </si>
  <si>
    <t>ZYVOX 600 MG TABLET</t>
  </si>
  <si>
    <t>ANTI PARKINSON</t>
  </si>
  <si>
    <t>AMITRIPTILIN TABLET SALUT 25 MG (HCL)</t>
  </si>
  <si>
    <t>AMITRIPTILIN  25 MG TAB SALUT</t>
  </si>
  <si>
    <t xml:space="preserve">DONEPEZIL 10 MG TAB </t>
  </si>
  <si>
    <t>ARICEPT EFFERVESCENT 10 MG TAB</t>
  </si>
  <si>
    <t>FLUOKSETIN TABLET 10 MG</t>
  </si>
  <si>
    <t>FLUOKSETIN TAB 10 MG TAB</t>
  </si>
  <si>
    <t>FLUOKSETIN TABLET 20 MG</t>
  </si>
  <si>
    <t>FLUOKSETIN TAB 20 MG TAB</t>
  </si>
  <si>
    <t>LITIUM KARBONAT TABLET 200 MG</t>
  </si>
  <si>
    <t>FRIMANIA 200 MG  TAB</t>
  </si>
  <si>
    <t>HALOPERIDOL INJ 50 MG</t>
  </si>
  <si>
    <t>HALDOL DECANOAS INJ 50 MG</t>
  </si>
  <si>
    <t xml:space="preserve"> Amp </t>
  </si>
  <si>
    <t>HALOPERIDOL TABLET 0,5 MG</t>
  </si>
  <si>
    <t>HALOPERIDOL  0,5 MG TAB</t>
  </si>
  <si>
    <t>HALOPERIDOL TABLET 1,5 MG</t>
  </si>
  <si>
    <t>HALOPERIDOL  1,5 MG TAB</t>
  </si>
  <si>
    <t>HALOPERIDOL TABLET 5 MG</t>
  </si>
  <si>
    <t>HALOPERIDOL  5 MG TAB</t>
  </si>
  <si>
    <t>HALOPERIDOL TABLET 2 MG</t>
  </si>
  <si>
    <t>HALOPERIDOL 2 MG TAB</t>
  </si>
  <si>
    <t>KARBAMAZEPIN TABLET 200 MG</t>
  </si>
  <si>
    <t>KARBAMAZEPIN  200 MG TAB</t>
  </si>
  <si>
    <t>KLORPROMAZIN TABLET SALUT 100 MG (HCL)</t>
  </si>
  <si>
    <t xml:space="preserve">KLORPROMAZIN 100 MG  TABLET SALUT </t>
  </si>
  <si>
    <t>KLOZAPIN 100 MG</t>
  </si>
  <si>
    <t>KLOZAPIN  100 MG TAB</t>
  </si>
  <si>
    <t>KLOZAPIN 25 MG</t>
  </si>
  <si>
    <t>KLOZAPIN  25 MG TAB</t>
  </si>
  <si>
    <t>ANTIPARKINSON DOEN TABLET KOMBINASI : BENSERAZID 25 MG LEVODOPA 100 MG</t>
  </si>
  <si>
    <t>LEPARSON TAB</t>
  </si>
  <si>
    <t>LEVOPAR  125 MG TABLET</t>
  </si>
  <si>
    <t>HALOPERIDOL 5 MG INJEKSI</t>
  </si>
  <si>
    <t>LODOMER 5 MG INJEKSI</t>
  </si>
  <si>
    <t xml:space="preserve">HALOPERIDOL </t>
  </si>
  <si>
    <t>LODOMER DROP</t>
  </si>
  <si>
    <t>OLANZAPIN TAB 10 MG</t>
  </si>
  <si>
    <t>OLANZAPIN 10 MG TABLET</t>
  </si>
  <si>
    <t>OLANZAPIN KAPL SALUT 5 MG</t>
  </si>
  <si>
    <t>OLANZAPIN 5 MG TABLET</t>
  </si>
  <si>
    <t>Kaplet</t>
  </si>
  <si>
    <t>RISPERIDON TABLET 1 MG</t>
  </si>
  <si>
    <t>RISPERIDON 1 MG TABLET</t>
  </si>
  <si>
    <t>RISPERIDON TABLET 2 MG</t>
  </si>
  <si>
    <t>RISPERIDON 2 MG TABLET</t>
  </si>
  <si>
    <t>MAPROTILIN HCL TAB 50 MG</t>
  </si>
  <si>
    <t>SANDEPRIL (MAPROTILIN) 50 MG TABLET</t>
  </si>
  <si>
    <t>QUETIAPIN TAB 200 MG</t>
  </si>
  <si>
    <t>SEROQUEL (QUETIAPIN) XR 200 MG TABLET</t>
  </si>
  <si>
    <t>PRAMIPEKSOL TAB ER 0,375 MG</t>
  </si>
  <si>
    <t>SIFROL ER 0,375 MG TABLET</t>
  </si>
  <si>
    <t>FLUPHENAZINE DECANOATE</t>
  </si>
  <si>
    <t>SIKZONOATE INJEKSI</t>
  </si>
  <si>
    <t>TRIFLUOPERAZIN TABLET 5 MG</t>
  </si>
  <si>
    <t>TRIFLUOPERAZIN  5 MG TABLET</t>
  </si>
  <si>
    <t>TRIHEXYPENIDYL 25 MG TAB</t>
  </si>
  <si>
    <t>TRIHEXYPENIDYL 2 MG TABLET</t>
  </si>
  <si>
    <t>OXCARBAMAZEPIN 300 MG</t>
  </si>
  <si>
    <t>TRILEPTAL (OXCARBAMAZEPIN) 300 MG TABLET</t>
  </si>
  <si>
    <t>TRILEPTAL (OXCARBAMAZEPIN) 600 MG TABLET</t>
  </si>
  <si>
    <t>ANTIBIOTIK</t>
  </si>
  <si>
    <t>AMPISILIN + SULBACTAM 1500 MG (VICCILIN SX)</t>
  </si>
  <si>
    <t>NEBACETIN POWDER</t>
  </si>
  <si>
    <t>ANTINEOPLASTIK, IMUNSUPRESAN</t>
  </si>
  <si>
    <t>EKSEMESTAN TABLET 25 MG</t>
  </si>
  <si>
    <t>AROMASIN (EXEMESTAN) 25 MG TABLET</t>
  </si>
  <si>
    <t>BICALUTAMID TABLET SALUT 50 MG</t>
  </si>
  <si>
    <t>BICALUTAMID 150 MG TABLET</t>
  </si>
  <si>
    <t>BIKALUTAMID TABLET SALUT 50 MG</t>
  </si>
  <si>
    <t>BIKALUTAMID 50 MG TABLET</t>
  </si>
  <si>
    <t>MIKOFENOLAT MOFETIL TAB 500 MG</t>
  </si>
  <si>
    <t>CELLCEPT (MICOFENOLAT MOFETIL) 500 MG TABLET</t>
  </si>
  <si>
    <t>LEUPRORELIN ASETAT SERB INJ 3,75 MG</t>
  </si>
  <si>
    <t>ENDROLIN (LEUPRORELIN) 3,75 MG INJEKSI</t>
  </si>
  <si>
    <t>AZATHIOPRINE 50 MG TAB</t>
  </si>
  <si>
    <t>IMURAN (AZATHIOPRINE) 50 MG TABLET</t>
  </si>
  <si>
    <t>SIKLOSPORIN KAPS 100 MG</t>
  </si>
  <si>
    <t>SANDIMMUN NEORAL 100MG KAPSUL (CYCLOSPORIN)</t>
  </si>
  <si>
    <t>SIKLOSPORIN KAPSUL LUNAK 25 MG</t>
  </si>
  <si>
    <t>SANDIMMUN NEORAL 25MG KAPSUL (CYCLOSPORIN)</t>
  </si>
  <si>
    <t>LEUPRORELIN ASETAT INJ DEPOT 1,88 MG</t>
  </si>
  <si>
    <t>TAPROS (LEUPRORELIN) 1.88 MG INJEKSI</t>
  </si>
  <si>
    <t>LEUPRORELIN ASETAT INJ DEPOT 11,25 MG</t>
  </si>
  <si>
    <t>TAPROS (LEUPRORELIN) 11,25 MG (3M) INJEKSI</t>
  </si>
  <si>
    <t>GOSERELIN ASETAT INJ 10,8 MG/VIAL</t>
  </si>
  <si>
    <t>ZOLADEX (GOSERELIN) 10,8 MG INJEKSI</t>
  </si>
  <si>
    <t>syringe</t>
  </si>
  <si>
    <t>GOSERELIN ASETAT INJ 3,6 MG</t>
  </si>
  <si>
    <t>ZOLADEX (GOSERELIN) 3,6 MG INJEKSI</t>
  </si>
  <si>
    <t>ANTISEPTIK&amp;DESINFEKTAN</t>
  </si>
  <si>
    <t>ASEPTAN 500 CC</t>
  </si>
  <si>
    <t>ASEPTAN 500 ML</t>
  </si>
  <si>
    <t xml:space="preserve">  Btl  </t>
  </si>
  <si>
    <t>ASEPTIC GEL</t>
  </si>
  <si>
    <t>ASEPTIC GELL 500 ML</t>
  </si>
  <si>
    <t>CHLORO TULLE</t>
  </si>
  <si>
    <t>CHLOROTULLE</t>
  </si>
  <si>
    <t>CIDEZIME 5 LTR</t>
  </si>
  <si>
    <t>CIDEZYME 5 LITER</t>
  </si>
  <si>
    <t>MELISEPTOL FOAM</t>
  </si>
  <si>
    <t>OBAT KUMUR DENGAN KANDUNGAN CHLORHEXIDIN 0,2%, BTL 150 ML</t>
  </si>
  <si>
    <t>MINOSEP GARGLE 150 ML</t>
  </si>
  <si>
    <t>POVIDON IODIDA LARUTAN 60 ML</t>
  </si>
  <si>
    <t>GAS MEDIS</t>
  </si>
  <si>
    <t>CO2 MIX 47 LTR</t>
  </si>
  <si>
    <t>CO2MIX20C2H4O 47 LTR MR</t>
  </si>
  <si>
    <t>ETYLENE OXIDE</t>
  </si>
  <si>
    <t>ETYLENE OXIDE 20%</t>
  </si>
  <si>
    <t>HELIUM 1M3 MR</t>
  </si>
  <si>
    <t xml:space="preserve">HELIUM </t>
  </si>
  <si>
    <t>LIQUID HELIUM</t>
  </si>
  <si>
    <t>LIQUID HELIUM IN DEWAR</t>
  </si>
  <si>
    <t>Ltr</t>
  </si>
  <si>
    <t>MIXAIR 6M3</t>
  </si>
  <si>
    <t>MIXAIR 6 M3</t>
  </si>
  <si>
    <t>m3</t>
  </si>
  <si>
    <t>N2O 20KG</t>
  </si>
  <si>
    <t>N2O 20 KG</t>
  </si>
  <si>
    <t>PENGADAAN TL BLUE LIGHT 18 VOLT/220 WATT</t>
  </si>
  <si>
    <t xml:space="preserve">PENGADAAN TL BLUE </t>
  </si>
  <si>
    <t>TABUNG ETYLENE OXID</t>
  </si>
  <si>
    <t>TABUNG ETYLENE OXIDE</t>
  </si>
  <si>
    <t>HORMON</t>
  </si>
  <si>
    <t>FINASTERID 5 MG</t>
  </si>
  <si>
    <t>FINASTERID 5 MG TABLET</t>
  </si>
  <si>
    <t>KARBIMAZOL TAB 5 MG</t>
  </si>
  <si>
    <t>NEO MERCAZOLE (KARBIMAZOL) 5 MG TABLET</t>
  </si>
  <si>
    <t>NORETISTERON TAB 5 MG</t>
  </si>
  <si>
    <t>NORETISTERON 5 MG TABLET</t>
  </si>
  <si>
    <t>OSTRIOL CAPS 30 S</t>
  </si>
  <si>
    <t>OSTRIOL KAPSUL</t>
  </si>
  <si>
    <t>PROPILTIOURASIL 100 MG TAB</t>
  </si>
  <si>
    <t>PROPILTIOURASIL 100 MG TABLET</t>
  </si>
  <si>
    <t>TIAMAZOL TAB 10 MG</t>
  </si>
  <si>
    <t>THYROZOL (TIAMAZOL) 10 MG TABLET</t>
  </si>
  <si>
    <t>TIAMAZOL TAB 5 MG</t>
  </si>
  <si>
    <t>THYROZOL (TIAMAZOL) 5 MG TABLET</t>
  </si>
  <si>
    <t>NATRIUM TIROKSIN 0,1 MG TAB</t>
  </si>
  <si>
    <t>TIROKSIN NATRIUM 0,1 MG TABLET</t>
  </si>
  <si>
    <t>LAIN-LAIN</t>
  </si>
  <si>
    <t>KALIUM ASPARTAT TAB 300 MG</t>
  </si>
  <si>
    <t>KALIUM ASPARTAT 300 MG TABLET</t>
  </si>
  <si>
    <t>KALIUM PERMANGANAT</t>
  </si>
  <si>
    <t>-</t>
  </si>
  <si>
    <t>LINGUAL BUTON</t>
  </si>
  <si>
    <t>LINGUAL BUTTON</t>
  </si>
  <si>
    <t>METAL</t>
  </si>
  <si>
    <t>METAL STRIP</t>
  </si>
  <si>
    <t>METRONIDAZOL</t>
  </si>
  <si>
    <t>METRONIDAZOL TIES</t>
  </si>
  <si>
    <t>MICRO BRUS</t>
  </si>
  <si>
    <t>MICRO BRUSH</t>
  </si>
  <si>
    <t>MPACK POUCHES 30X200 MM</t>
  </si>
  <si>
    <t>MPACK POUCHES FLAT 30 CM X 200M</t>
  </si>
  <si>
    <t xml:space="preserve">NATRIUM BIKARBONAT TAB </t>
  </si>
  <si>
    <t>NATRIUM BIKARBONAT TABLET</t>
  </si>
  <si>
    <t>NITI OPEN COIL.</t>
  </si>
  <si>
    <t>NITI OPEN COIL</t>
  </si>
  <si>
    <t>NITI WIRE 0.14</t>
  </si>
  <si>
    <t>NITI WIRE 0,14</t>
  </si>
  <si>
    <t>ORTHO RESIN LIQUIDD</t>
  </si>
  <si>
    <t>ORTHO RESIN LIQUID</t>
  </si>
  <si>
    <t>ORTHO RESIN</t>
  </si>
  <si>
    <t>ORTHO RESIN POWDER</t>
  </si>
  <si>
    <t>ORTHO-LUC</t>
  </si>
  <si>
    <t>ORTHO-LOC</t>
  </si>
  <si>
    <t xml:space="preserve">PANA SPRAY </t>
  </si>
  <si>
    <t>PANA SPRAY PLUS 480 ML</t>
  </si>
  <si>
    <t>PENGGANTIAN SAPRE PART RF AMP AN8103 DAN SPARE PART</t>
  </si>
  <si>
    <t>PENGGANTIAN SPARE PART RF AMP AN8013 DAN SPARE PART HEAD C PREV</t>
  </si>
  <si>
    <t>PHENOL 80% 250 ML</t>
  </si>
  <si>
    <t>PHENOL 80 % 250 ML</t>
  </si>
  <si>
    <t>PIRASETAM 1200 MG TAB</t>
  </si>
  <si>
    <t>PIRACETAM 1200 MG TABLET</t>
  </si>
  <si>
    <t>PIRASETAM 400 MG TAB</t>
  </si>
  <si>
    <t>PIRACETAM 400 MG TABLET</t>
  </si>
  <si>
    <t>LARUTAN ELEKTROLIT DAN NUTRISI</t>
  </si>
  <si>
    <t>AQUADEST PRO INJEKSI FLS 25 ML</t>
  </si>
  <si>
    <t>AQUABIDEST 25ML INJ OTSUKA</t>
  </si>
  <si>
    <t xml:space="preserve"> Fls </t>
  </si>
  <si>
    <t>LARUTAN MENGANDUNG ELEKTROLIT (NA 130 MEQ, CL 109 MEQ, CA 3 MEQ, ASETAT 28 MEQ)</t>
  </si>
  <si>
    <t>ASERING 500 ML</t>
  </si>
  <si>
    <t>CUSTADIOL 1000 ML INFUS</t>
  </si>
  <si>
    <t>Bag</t>
  </si>
  <si>
    <t>CUSTADIOL 500ML</t>
  </si>
  <si>
    <t>DEXTROSE 40%</t>
  </si>
  <si>
    <t>DEXTROSE 40% INJEKSI</t>
  </si>
  <si>
    <t>LARUTAN MENGANDUNG KARBOHIDRAT + ELEKTROLIT (GLUKOSA: 55.0 G; NACL: 4.5 G)</t>
  </si>
  <si>
    <t>DEXTROSE 5%+1/2 NACL 500 ML</t>
  </si>
  <si>
    <t>LARUTAN MENGANDUNG KARBOHIDRAT + ELEKTROLIT (GLUKOSA: 55.0 G; NACL: 2.25 G)</t>
  </si>
  <si>
    <t>DEXTROSE 5%+1/4NACL 500 ML</t>
  </si>
  <si>
    <t>KOMBINASI : ASAM AMINO ESSENSIAL 18G, HISTIDIN 69G,  LARUTAN INFUS BOTOL @ 250 ML</t>
  </si>
  <si>
    <t>EAS PRIMER 250 ML</t>
  </si>
  <si>
    <t>GLUCOSA 10% 500 ML BBRAUN</t>
  </si>
  <si>
    <t>GLUKOSA 10% 500 ML</t>
  </si>
  <si>
    <t>GLUKOSA 5% 500 ML</t>
  </si>
  <si>
    <t>KIDMIN INF</t>
  </si>
  <si>
    <t>KIDMIN INFUS</t>
  </si>
  <si>
    <t>NACL 0,9% 500 ML</t>
  </si>
  <si>
    <t>NATRIUM KLORIDA LARUTAN INFUS 0,9% 500 ML TWIN PORT/TWIN CAP</t>
  </si>
  <si>
    <t>NACL 0,9% 500 ML BBRAUN</t>
  </si>
  <si>
    <t>NAOCL 2,5%</t>
  </si>
  <si>
    <t>LARUTAN MENGANDUNG ASAM AMINO 7%</t>
  </si>
  <si>
    <t>NEPHROSTERIL</t>
  </si>
  <si>
    <t>RINGER LAKTAT 500 ML</t>
  </si>
  <si>
    <t>LARUTAN MENGANDUNG ELEKTROLIT (TIAP 1000 ML MENGANDUNG ELECTROLIT: SODIUM 145 MMOL/L, POTASSIUM 4.0 MMOL/L, CALCIUM 2.5 MMOL/L, MAGNESIUM 1.0 MMOL/L, CHLORIDE 118 MMOL/L, ACETATE 24 MMOL/L, MALATE 5.0 MMOL/L)</t>
  </si>
  <si>
    <t>RINGERFUNDIN 500 ML</t>
  </si>
  <si>
    <t>LARUTAN LIPID KOMBINASI</t>
  </si>
  <si>
    <t>SMOFLIPID 20% 100 ML</t>
  </si>
  <si>
    <t>WATER LOCK 2 6872130</t>
  </si>
  <si>
    <t>WIDA KN-1</t>
  </si>
  <si>
    <t>WIDA KN 1</t>
  </si>
  <si>
    <t>WIDA KN-2</t>
  </si>
  <si>
    <t>WIDA KN 2</t>
  </si>
  <si>
    <t>NARKOTIKA</t>
  </si>
  <si>
    <t>FENTANIL PATCH 25 MCG/JAM</t>
  </si>
  <si>
    <t xml:space="preserve">DUROGESIC PATCH 25 MCG/JAM </t>
  </si>
  <si>
    <t>Patch</t>
  </si>
  <si>
    <t>FENTANIL INJEKSI I.M/I.V 0,05 MG/ML, AMPUL 2 ML</t>
  </si>
  <si>
    <t>FENTANIL  2 ML INJEKSI</t>
  </si>
  <si>
    <t>JURNISTA 16 MG</t>
  </si>
  <si>
    <t>JURNISTA 16 MG(HYDROMORPHONE HCL) TABLET</t>
  </si>
  <si>
    <t>JURNISTA 8 MG(HYDROMORPHONE HCL)</t>
  </si>
  <si>
    <t>JURNISTA 8 MG(HYDROMORPHONE HCL) TABLET</t>
  </si>
  <si>
    <t>KODEIN TABLET 10 MG</t>
  </si>
  <si>
    <t>KODEIN  10 MG TABLET</t>
  </si>
  <si>
    <t>KODEIN 15 MG</t>
  </si>
  <si>
    <t>KODEIN 15 MG TABLET</t>
  </si>
  <si>
    <t>KODEIN 20 MG</t>
  </si>
  <si>
    <t>KODEIN 20 MG TABLET</t>
  </si>
  <si>
    <t>MORFIN HCL TAB 10</t>
  </si>
  <si>
    <t>MORFIN 10 MG TABLET</t>
  </si>
  <si>
    <t>MORFIN INJEKSI I.M./S.K./I.V. 10 MG/ML</t>
  </si>
  <si>
    <t>MORFIN 10 MG/ML INJEKSI</t>
  </si>
  <si>
    <t>MORFIN HCL TABLET SR 10 MG</t>
  </si>
  <si>
    <t>MST (MORFIN) 10 MG TABLET</t>
  </si>
  <si>
    <t>MORFIN HCL TABLET SR 15 MG</t>
  </si>
  <si>
    <t>MST (MORFIN) 15 MG TABLET</t>
  </si>
  <si>
    <t>PETIDIN INJEKSI I.M/S.K/I.V LAMBAT 50 MG/ML (HCL)</t>
  </si>
  <si>
    <t>PETIDIN  50 MG/ML INJEKSI</t>
  </si>
  <si>
    <t>OBAT DIABETES</t>
  </si>
  <si>
    <t>ACTOS 15 MG TABLET</t>
  </si>
  <si>
    <t>AKARBOSE TAB 100 MG</t>
  </si>
  <si>
    <t>AKARBOSE 100 MG TABLET</t>
  </si>
  <si>
    <t>AKARBOSE TAB 50 MG</t>
  </si>
  <si>
    <t>AKARBOSE 50 MG TABLET</t>
  </si>
  <si>
    <t>ANALOG INSULIN RAPID ACTINGINJ 100 UI/ML, VIAL/CARTRIDGE DISPOSIBLE/PENFILL CARTRIDGE (INSULIN GLULISINE 100 IU/ML)</t>
  </si>
  <si>
    <t>APIDRA SOLOSTAR 100IU/ML INJEKSI</t>
  </si>
  <si>
    <t>Pen</t>
  </si>
  <si>
    <t>PIOGLITAZON TAB 30 MG</t>
  </si>
  <si>
    <t>DECULIN (PIOGLITAZON) 30 MG TABLET</t>
  </si>
  <si>
    <t>GLIKLAZID* TAB MR 30 MG</t>
  </si>
  <si>
    <t>DIAMICRON (GLIKLAZID) MR 30 MG TABLET</t>
  </si>
  <si>
    <t>GLIKLAZID* TAB SR 60 MG</t>
  </si>
  <si>
    <t>DIAMICRON (GLIKLAZID) MR 60 MG TABLET</t>
  </si>
  <si>
    <t>EZELIN GLARGINE 100 IU</t>
  </si>
  <si>
    <t>GLIBENKLAMID TABLET 5 MG</t>
  </si>
  <si>
    <t>GLIBENKLAMID 5 MG TABLET</t>
  </si>
  <si>
    <t>GLIKLAZID TAB 80 MG</t>
  </si>
  <si>
    <t>GLIKLAZID 80 MG TABLET</t>
  </si>
  <si>
    <t>GLIKUIDON TAB 30 MG</t>
  </si>
  <si>
    <t>GLIKUIDON 30 MG TABLET</t>
  </si>
  <si>
    <t>GLIMEPIRIDE TABLET 1 MG</t>
  </si>
  <si>
    <t>GLIMEPIRIDE 1 MG TABLET</t>
  </si>
  <si>
    <t>GLIMEPIRIDE TABLET 2 MG</t>
  </si>
  <si>
    <t>GLIMEPIRIDE 2 MG TABLET</t>
  </si>
  <si>
    <t>GLIMEPIRIDE TABLET 3 MG</t>
  </si>
  <si>
    <t>GLIMEPIRIDE 3 MG TABLET</t>
  </si>
  <si>
    <t>GLIMEPIRIDE TABLET 4 MG</t>
  </si>
  <si>
    <t>GLIMEPIRIDE 4 MG TABLET</t>
  </si>
  <si>
    <t>GLIPIZIDE GITS</t>
  </si>
  <si>
    <t xml:space="preserve">GLUCOTROL XL 10 MG TABLET </t>
  </si>
  <si>
    <t>GLUCOTROL XL 5 MG TABLET</t>
  </si>
  <si>
    <t>HUMALOG MIX KWIKPEN</t>
  </si>
  <si>
    <t>HUMALOG MIX QUIKPEN 50ML</t>
  </si>
  <si>
    <t>HUMALOG QUICKPEN</t>
  </si>
  <si>
    <t>INSULIN REGULER 100 IU INJ</t>
  </si>
  <si>
    <t>HUMULIN R 100 IU INJEKSI</t>
  </si>
  <si>
    <t>ANALOG INSULIN LONG ACTING INJ 100 UI/ML, VIAL/CARTRIDGE DISPOSIBLE/PENFILL CARTRIDGE (INSULIN GLARGINE 100 IU/ML)</t>
  </si>
  <si>
    <t>LANTUS SOLOSTAR 100IU/ML 5PENS X3ML</t>
  </si>
  <si>
    <t>BASAL INSULIN ANALOG 100 IU/ML FLEXPEN @ 3 ML</t>
  </si>
  <si>
    <t>LEVEMIR FLEXPEN</t>
  </si>
  <si>
    <t>METFORMIN 500 MG TAB</t>
  </si>
  <si>
    <t>METFORMIN 500 MG TABLET</t>
  </si>
  <si>
    <t>METFORMIN 850 MG</t>
  </si>
  <si>
    <t>METFORMIN 850 MG TABLET</t>
  </si>
  <si>
    <t>NOVOMIX FLEXPEN</t>
  </si>
  <si>
    <t>RAPID INSULIN ANALOG 100IU/ML INJ FLEXPEN  @ 3 ML</t>
  </si>
  <si>
    <t>NOVORAPID FLEXPEN</t>
  </si>
  <si>
    <t>OBAT KARDIOVASKULER</t>
  </si>
  <si>
    <t>NIFEDIPIN TAB 30 MG, OROS</t>
  </si>
  <si>
    <t>ADALAT OROS 30 MG TABLET</t>
  </si>
  <si>
    <t xml:space="preserve">AMIODARON 200MG </t>
  </si>
  <si>
    <t>AMIODARON 200MG TABLET</t>
  </si>
  <si>
    <t>AMLODIPIN TABLET 10 MG</t>
  </si>
  <si>
    <t>AMLODIPIN 10 MG TABLET</t>
  </si>
  <si>
    <t>AMLODIPIN TABLET 5 MG</t>
  </si>
  <si>
    <t>AMLODIPIN 5 MG TABLET</t>
  </si>
  <si>
    <t>ATORVASTATIN 10 MG TABLET</t>
  </si>
  <si>
    <t>ATORVASTATIN 20 MG TABLET</t>
  </si>
  <si>
    <t>BETABLOK 100 MG TABLET</t>
  </si>
  <si>
    <t>PERIDOPRIL 5</t>
  </si>
  <si>
    <t>BIOPREXUM (PERIDOPRIL) 5 MG TABLET</t>
  </si>
  <si>
    <t>BISOPROLOL TABLET 5 MG</t>
  </si>
  <si>
    <t>BISOPROLOL  5 MG TABLET</t>
  </si>
  <si>
    <t>BRILINTA (TICAGRELOR 90MG)</t>
  </si>
  <si>
    <t>BRILINTA (TICAGRELOR) 90MG TABLET</t>
  </si>
  <si>
    <t>KANDESARTAN TAB 16 MG</t>
  </si>
  <si>
    <t>CANDESARTAN  16 MG TABLET</t>
  </si>
  <si>
    <t>CONCOR 1.25 MG TABLET</t>
  </si>
  <si>
    <t xml:space="preserve">BISOPROLOL TAB 2,5 MG </t>
  </si>
  <si>
    <t>CONCOR TAB 2,5 MG</t>
  </si>
  <si>
    <t>CORALAN (IVABRADINE) 5MG TAB</t>
  </si>
  <si>
    <t>DIGOKSIN TABLET 0,25 MG</t>
  </si>
  <si>
    <t>DIGOKSIN 0,25 MG TAB</t>
  </si>
  <si>
    <t>DILTIAZEM HCL TABLET 30 MG</t>
  </si>
  <si>
    <t>DILTIAZEM 30 MG TAB</t>
  </si>
  <si>
    <t>DOPAMIN HIDROKLORID 40MG/ML INJ 5 ML</t>
  </si>
  <si>
    <t>DOPAMIN HIDROKLORID 40MG INJEKSI</t>
  </si>
  <si>
    <t>BERAPROST SODIUM TABLET 20 MCG</t>
  </si>
  <si>
    <t>DORNER 20 MCG TABLET</t>
  </si>
  <si>
    <t>EPINEFRIN (ADRENALIN) INJEKSI I.V/S.K./I.M 1 MG/ML</t>
  </si>
  <si>
    <t>EPHINEFRIN 1 MG/ML INJEKSI</t>
  </si>
  <si>
    <t>FARPRESIN 20 ML(VASOPRESSIN)</t>
  </si>
  <si>
    <t>FARPRESIN 20 ML(VASOPRESSIN) INJEKSI</t>
  </si>
  <si>
    <t>FENOFIBRAT KAPS 100 MG</t>
  </si>
  <si>
    <t>FENOFIBRAT  100 MG KAPSUL</t>
  </si>
  <si>
    <t>FENOFIBRAT KAPS 300 MG</t>
  </si>
  <si>
    <t>FENOFIBRAT 300 MG KAPSUL</t>
  </si>
  <si>
    <t>FUROSEMID INJEKSI I.V./I.M. 10 MG/ML</t>
  </si>
  <si>
    <t>FUROSEMID 10 MG/ML INJEKSI</t>
  </si>
  <si>
    <t>FUROSEMID TABLET 40 MG</t>
  </si>
  <si>
    <t>FUROSEMID 40 MG TABLET</t>
  </si>
  <si>
    <t>GEMFIBROZIL KAPSUL/KAPLET 300 MG</t>
  </si>
  <si>
    <t>GEMFIBROZIL 300 MG TABLET</t>
  </si>
  <si>
    <t>DILTIAZEM TAB 100 MG</t>
  </si>
  <si>
    <t>HERBESSER CD (DILTIAZEM) 100 MG TABLET</t>
  </si>
  <si>
    <t>DILTIAZEM TAB 200 MG</t>
  </si>
  <si>
    <t>HERBESSER CD (DILTIAZEM) 200 MG TABLET</t>
  </si>
  <si>
    <t>IRBESARTAN TAB 150 MG</t>
  </si>
  <si>
    <t>IRBESARTAN 150 MG TABLET</t>
  </si>
  <si>
    <t>IRBESARTAN TAB 300 MG</t>
  </si>
  <si>
    <t>IRBESARTAN 300 MG TABLET</t>
  </si>
  <si>
    <t>VERAPAMIL TAB 240 MG</t>
  </si>
  <si>
    <t>ISOPTIN (VERAPAMIL) 240 MG TABLET</t>
  </si>
  <si>
    <t>ISOSORBID DINITRAT TAB 10 MG</t>
  </si>
  <si>
    <t>ISOSORBID DINITRAT 10 MG TABLET SUBLINGUAL</t>
  </si>
  <si>
    <t>ISOSORBID DINITRAT TABLET SUBLINGUAL 5 MG</t>
  </si>
  <si>
    <t xml:space="preserve">ISOSORBID DINITRAT 5 MG TABLET SUBLINGUAL </t>
  </si>
  <si>
    <t>KAPTOPRIL TABLET 50 MG</t>
  </si>
  <si>
    <t>KAPTOPRIL  50 MG TABLET</t>
  </si>
  <si>
    <t>KAPTOPRIL TABLET SCORED12,5 MG</t>
  </si>
  <si>
    <t>KAPTOPRIL 12,5 MG TABLET</t>
  </si>
  <si>
    <t>KAPTOPRIL TABLET 25 MG</t>
  </si>
  <si>
    <t>KAPTOPRIL 25 MG TABLET</t>
  </si>
  <si>
    <t>KLONIDIN TABLET 0,15 MG</t>
  </si>
  <si>
    <t>KLONIDIN 0,15 MG TABLET</t>
  </si>
  <si>
    <t>KLOPIDOGREL TAB 75 MG</t>
  </si>
  <si>
    <t>KLOPIDOGREL 75 MG TABLET</t>
  </si>
  <si>
    <t>LASIX (FUROSEMID) 10 MG/ML INJEKSI I.V./I.M</t>
  </si>
  <si>
    <t>LISINOPRIL TABLET 10 MG</t>
  </si>
  <si>
    <t>LISINOPRIL 10 MG TABLET</t>
  </si>
  <si>
    <t>LISINOPRIL TABLET 5 MG</t>
  </si>
  <si>
    <t>LISINOPRIL 5 MG TABLET</t>
  </si>
  <si>
    <t>LOSARTAN TAB</t>
  </si>
  <si>
    <t>LOSARTAN 50 MG TABLET</t>
  </si>
  <si>
    <t>METILDOPA TAB SAL 250 MG</t>
  </si>
  <si>
    <t>METILDOPA 250 MG TABLET SALUT</t>
  </si>
  <si>
    <t>TELMISARTAN TAB 40 MG</t>
  </si>
  <si>
    <t>MICARDIS (TELMISARTAN) 40 MG TABLET</t>
  </si>
  <si>
    <t>TELMISARTAN* TAB 80 MG</t>
  </si>
  <si>
    <t>MICARDIS (TELMISARTAN) 80 MG TABLET</t>
  </si>
  <si>
    <t>NIFEDIPIN TABLET/KAPSUL 10 MG</t>
  </si>
  <si>
    <t>NIFEDIPIN 10 MG TABLET</t>
  </si>
  <si>
    <t>NIMODIPINE 30 MG</t>
  </si>
  <si>
    <t>NIMODIPINE 30 MG TABLET</t>
  </si>
  <si>
    <t>GLISERIL TRINITRAT TAB SUBLINGUAL 0,5 MG</t>
  </si>
  <si>
    <t>NITRAL 0,5 MG TABLET</t>
  </si>
  <si>
    <t>GLISERIL TRINITRAT SR 5 MG KAPS</t>
  </si>
  <si>
    <t>NITROKAF FORTE SR 5 MG KAPSUL</t>
  </si>
  <si>
    <t>kaps</t>
  </si>
  <si>
    <t>GLISERIL TRINITRAT TAB SUBLINGUAL 2,5 MG</t>
  </si>
  <si>
    <t>NITROKAF RETARD 2,5 MG TABLET SUBLINGUAL</t>
  </si>
  <si>
    <t>NTG (NITROGLYCERIN) 1 MG/ML</t>
  </si>
  <si>
    <t>KLOPIDOGREL 300 MG TABLET</t>
  </si>
  <si>
    <t>PLAVIX (KLOPIDOGREL) 300 MG TABLET</t>
  </si>
  <si>
    <t>PRAVASTATIN TABLET 20 MG</t>
  </si>
  <si>
    <t>PRAVASTATIN T 20 MG TABLET</t>
  </si>
  <si>
    <t>PROPANOLOL TABLET 10 MG ( HCL )</t>
  </si>
  <si>
    <t>PROPANOLOL  10 MG TABLET</t>
  </si>
  <si>
    <t>PROPANOLOL 40 MG TAB</t>
  </si>
  <si>
    <t>PROPANOLOL 40 MG TABLET</t>
  </si>
  <si>
    <t>RAMIPRIL 10 MG TAB</t>
  </si>
  <si>
    <t>RAMIPRIL 10 MG TABLET</t>
  </si>
  <si>
    <t>RAMIPRIL 2.5 MG</t>
  </si>
  <si>
    <t>RAMIPRIL 2,5 MG TABLET</t>
  </si>
  <si>
    <t>RAMIPRIL TABLET 5 MG</t>
  </si>
  <si>
    <t>RAMIPRIL 5 MG TABLET</t>
  </si>
  <si>
    <t>SILDENAFIL CITRATE 100 MG TAB</t>
  </si>
  <si>
    <t>SILDENAFIL CITRATE 100 MG TABLET</t>
  </si>
  <si>
    <t>SILDENAFIL 50 MG TAB</t>
  </si>
  <si>
    <t>SILDENAFIL CITRATE 50 MG TABLET</t>
  </si>
  <si>
    <t>SILOSTAZOL TAB 100 MG</t>
  </si>
  <si>
    <t>SILOSTAZOL 100 MG TABLET</t>
  </si>
  <si>
    <t>SIMVASTATIN SCORED TABLET 10 MG</t>
  </si>
  <si>
    <t>SIMVASTATIN 10 MG TABLET</t>
  </si>
  <si>
    <t>SIMVASTATIN TABLET 20 MG</t>
  </si>
  <si>
    <t>SIMVASTATIN 20 MG TABLET</t>
  </si>
  <si>
    <t>SPIRONOLAKTON TABLET 100 MG</t>
  </si>
  <si>
    <t>SPIRONOLAKTON 100 MG TABLET</t>
  </si>
  <si>
    <t>SPIRONOLAKTON TABLET 25 MG</t>
  </si>
  <si>
    <t>SPIRONOLAKTON 25 MG TABLET</t>
  </si>
  <si>
    <t>IMIDAPRIL TAB 10 MG</t>
  </si>
  <si>
    <t>TANAPRESS (IMIDAPRIL) 10MG TABLET</t>
  </si>
  <si>
    <t>IMIDAPRIL TAB 5 MG</t>
  </si>
  <si>
    <t>TANAPRESS (IMIDAPRIL) 5MG TABLET</t>
  </si>
  <si>
    <t>TERAZOSIN HCL TAB 1 MG</t>
  </si>
  <si>
    <t>TERAZOSIN HCL 1 MG TABLET</t>
  </si>
  <si>
    <t>TERAZOSIN HCL TAB 2 MG</t>
  </si>
  <si>
    <t>TERAZOSIN HCL 2 MG TABLET</t>
  </si>
  <si>
    <t>TRIMETAZIDINE 35 MG TABLET</t>
  </si>
  <si>
    <t>KARVEDILOL 25 MG TABLET</t>
  </si>
  <si>
    <t>V-BLOC (KARVEDILOL) 25 MG TABLET</t>
  </si>
  <si>
    <t>KARVEDIOL KAPS 6,25 MG</t>
  </si>
  <si>
    <t>V-BLOC (KARVEDILOL) 6,25 MG KAPSUL</t>
  </si>
  <si>
    <t>VALSARTAN TAB 160 MG</t>
  </si>
  <si>
    <t>VALSARTAN 160 MG TABLET</t>
  </si>
  <si>
    <t>VALSARTAN TAB 80 MG</t>
  </si>
  <si>
    <t>VALSARTAN 80MG TABLET</t>
  </si>
  <si>
    <t>VERAPAMIL TABLET 80 MG (HCL)</t>
  </si>
  <si>
    <t>VERAPAMIL  80 MG TABLET</t>
  </si>
  <si>
    <t>OBAT MATA</t>
  </si>
  <si>
    <t>BETAMETASON TETES MATA 1 MG/ML</t>
  </si>
  <si>
    <t>BETAM OPHTAL EYE DROP</t>
  </si>
  <si>
    <t>CENDO EDTA</t>
  </si>
  <si>
    <t>CENDO FLOURO</t>
  </si>
  <si>
    <t>CENDO FLOURESCEIN STRIP</t>
  </si>
  <si>
    <t>strip</t>
  </si>
  <si>
    <t>OFLOXACIN TETES MATA</t>
  </si>
  <si>
    <t>CENDO FLOXA MINIDOSE TM</t>
  </si>
  <si>
    <t>CENDO HOMATRO 2%</t>
  </si>
  <si>
    <t>CENDO HOMATRO</t>
  </si>
  <si>
    <t>LEVOFLOKSASIN 5 MG TETES MATA</t>
  </si>
  <si>
    <t>CENDO LFX</t>
  </si>
  <si>
    <t>TETES MATA 15 ML MENGANDUNG NATRIUM KLORIDA 8,664MG, KALIUM KLORIDA 1,32MG</t>
  </si>
  <si>
    <t>CENDO LYTEERS 15ML</t>
  </si>
  <si>
    <t>TETES MATA 5 ML 0,5%, MENGANDUNG TROPICAMIDE</t>
  </si>
  <si>
    <t xml:space="preserve">CENDO MIDRIATIL 0,5% 5 ML </t>
  </si>
  <si>
    <t>CENDO P-PRED TM</t>
  </si>
  <si>
    <t>CENDO P-PRED TETES MATA</t>
  </si>
  <si>
    <t>CENDO STATROL</t>
  </si>
  <si>
    <t>Strip</t>
  </si>
  <si>
    <t>CENDO TIMOLOL 0.25% TETES MATA(MINI DOSE)</t>
  </si>
  <si>
    <t>CENDO TIMOLOL 0.25% TETES(MINI DOSE) MATA</t>
  </si>
  <si>
    <t>CENDO TROPIN 1%</t>
  </si>
  <si>
    <t>SALEP MATA  MENGANDUNG NEOMYCIN SULFATE, POLYMIXIN B SULFAT, DEXAMETASON 3,5 G / TUBE</t>
  </si>
  <si>
    <t>CENDO XITROL 3,5 GR SM</t>
  </si>
  <si>
    <t>Fls</t>
  </si>
  <si>
    <t>TETES MATA 5 ML, MENGANDUNG NEOMYCIN SULFATE, POLYMIXIN B SULFAT, DEXAMETASON</t>
  </si>
  <si>
    <t>CENDO XITROL 5ML TETES MATA</t>
  </si>
  <si>
    <t>CHLORAMPENICOL TETES MATA 5ML</t>
  </si>
  <si>
    <t>ERLAMICETIN TETES MATA</t>
  </si>
  <si>
    <t>FLUMETHOLON TETES MATA</t>
  </si>
  <si>
    <t>GENTAMISIN SALEP MATA 0,3%</t>
  </si>
  <si>
    <t xml:space="preserve">GENOINT 0,3% SALEP MATA </t>
  </si>
  <si>
    <t>ASETAZOLAMID TAB 250 MG</t>
  </si>
  <si>
    <t>GLAUCON 250 MG TAB</t>
  </si>
  <si>
    <t>TIMOLOL TETES MATA 0,25%</t>
  </si>
  <si>
    <t>ISOTIC ADRETOR 0,25% TETES MATA</t>
  </si>
  <si>
    <t>TIMOLOL TETES MATA 0,5%</t>
  </si>
  <si>
    <t>ISOTIC ADRETOR 0,5% TETES MATA</t>
  </si>
  <si>
    <t>KLORAMFENIKOL SALEP MATA 1 %</t>
  </si>
  <si>
    <t>FLUOROMETOLON 0,1% TETES MATA</t>
  </si>
  <si>
    <t>OCUFLAM 5ML TETES MATA</t>
  </si>
  <si>
    <t>OKSITETRASIKLIN SALEP MATA</t>
  </si>
  <si>
    <t>LEVOFLOKSASIN TTS MATA 0,5 %</t>
  </si>
  <si>
    <t>OPTIFLOX TETES MATA</t>
  </si>
  <si>
    <t>OLOPATADIN 0.1% TTS MATA</t>
  </si>
  <si>
    <t>PATANOL 0,1% TTS MATA</t>
  </si>
  <si>
    <t>OFLOXACIN</t>
  </si>
  <si>
    <t>TARIVID (OFLOXACIN) TETES MATA</t>
  </si>
  <si>
    <t>TARIVID (OFLOXACIN) TETES TELINGA</t>
  </si>
  <si>
    <t>ASIKLOVIR SALEP MATA 3%</t>
  </si>
  <si>
    <t>TEMIRAL SALEP MATA</t>
  </si>
  <si>
    <t>TRAVOPROST TETES MATA 0,004%</t>
  </si>
  <si>
    <t>TRAVATAN TETES MATA 0,004%</t>
  </si>
  <si>
    <t>MOKSIFLOKSASIN TETES MATA 0,5 %</t>
  </si>
  <si>
    <t>VIGAMOX (MOXIFLOXACIN) 0,5% TTS MATA</t>
  </si>
  <si>
    <t>LATANOPROS 0,005% TETES MATA</t>
  </si>
  <si>
    <t>XALATAN 0,005% TETES MATA</t>
  </si>
  <si>
    <t>OBAT MEMPENGARUHI DARAH</t>
  </si>
  <si>
    <t>ANTI HEMOROID SUPP</t>
  </si>
  <si>
    <t>ANTI HEMOROID SUPPOSITORIA</t>
  </si>
  <si>
    <t>ASAM TRANEKSAMAT 500 MG TAB</t>
  </si>
  <si>
    <t>ASAM TRANEKSAMAT 500 MG TABLET</t>
  </si>
  <si>
    <t>ASAM TRANEKSAMAT 500 MG INJ</t>
  </si>
  <si>
    <t>ASAM TRANEKSAMAT 500MG/5ML INJEKSI</t>
  </si>
  <si>
    <t>ASAM ASETILSALISILAT 100 MG</t>
  </si>
  <si>
    <t>ASETOSAL 100 MG TABLET</t>
  </si>
  <si>
    <t>ASAM ASETILSALISILAT TABLET 80 MG</t>
  </si>
  <si>
    <t>ASETOSAL 80 MG TABLET</t>
  </si>
  <si>
    <t>FAKTOR II + FAKTOR VII 500 IU</t>
  </si>
  <si>
    <t>COFACT 500 IU/20 ML INJEKSI</t>
  </si>
  <si>
    <t>DEFEROKSAMIN MESILAT SERBUK INJEKSI 500 MG</t>
  </si>
  <si>
    <t>DESFERAL 50 MG SERBUK INJEKSI</t>
  </si>
  <si>
    <t>DEFERASIROKS TABLET DISP/ EFF 250 MG</t>
  </si>
  <si>
    <t xml:space="preserve">EXJADE (DEFERASIROKS) 250 MG TABLET </t>
  </si>
  <si>
    <t>EXJADE 500 MG (DEFERASIROX)</t>
  </si>
  <si>
    <t>EXJADE (DEFERASIROKS) 500 MG TABLET</t>
  </si>
  <si>
    <t>DEFERIPRONE TAB 500 MG</t>
  </si>
  <si>
    <t>FERIPROX (DEFERIPRONE) 500 MG TABLET</t>
  </si>
  <si>
    <t>FERLIN DROP</t>
  </si>
  <si>
    <t>DEFERIPRON LAR ORAL 100 MG/ML</t>
  </si>
  <si>
    <t>FERRIPROX 100 MG/ML SYRUP</t>
  </si>
  <si>
    <t>fls</t>
  </si>
  <si>
    <t>HEPARIN 5000 IU/ML INJ</t>
  </si>
  <si>
    <t>INVICLOT (HEPARIN) 5000IU/ML INJEKSI</t>
  </si>
  <si>
    <t>LOVENOX (ENOXAPARIN) 20 MG/0,2 ML</t>
  </si>
  <si>
    <t>LOVENOX (ENOXAPARIN) 20MG/0,2 ML</t>
  </si>
  <si>
    <t>ENOKSAPARIN SODIUM INJ 40 MG/0,4 ML</t>
  </si>
  <si>
    <t>LOVENOX (ENOXAPARIN) 40MG/0,4 ML INJEKSI</t>
  </si>
  <si>
    <t>ENOKSAPARIN SODIUM INJ 60 MG/0,6 ML</t>
  </si>
  <si>
    <t>LOVENOX (ENOXAPARIN) 60 MG/0,6 ML INJEKSI</t>
  </si>
  <si>
    <t>DABIGATRAN ETEXILATE 110 MG KAPS</t>
  </si>
  <si>
    <t>PRADAXA (DABIGATRAN) 110 MG KAPSUL</t>
  </si>
  <si>
    <t>DABIGATRAN ETEKSILAT KAPSUL 75 MG</t>
  </si>
  <si>
    <t>PRADAXA (DABIGATRAN) 75 MG KAPSUL</t>
  </si>
  <si>
    <t>TAKROLIMUS 0.5 MG</t>
  </si>
  <si>
    <t>PROGRAF (TAKROLIMUS) 0,5 MG TABLET</t>
  </si>
  <si>
    <t>TAKROLIMUS 1 MG</t>
  </si>
  <si>
    <t>PROGRAF (TAKROLIMUS) 1 MG TABLET</t>
  </si>
  <si>
    <t>PROGRAF XL 0.5MG</t>
  </si>
  <si>
    <t>PROGRAF XL 0.5MG TABLET</t>
  </si>
  <si>
    <t>PROGRAF XL 1MG TABLET</t>
  </si>
  <si>
    <t>ROSUVASTATIN 10 MG TAB</t>
  </si>
  <si>
    <t>RECANSA (ROSUVASTATIN) 10 MG TABLET</t>
  </si>
  <si>
    <t>LOW MOLECULE FERI SUCROSE 100 MG AMPUL</t>
  </si>
  <si>
    <t>RHINOFER (LOW MOLECULE FERRI SUCROSE) 100 MG INJEKSI</t>
  </si>
  <si>
    <t>WARFARIN 2 MG TAB</t>
  </si>
  <si>
    <t>SIMARC (WARFARIN) 2 MG TABLET</t>
  </si>
  <si>
    <t>SITICHOLIN 500MG TAB</t>
  </si>
  <si>
    <t>SITICHOLIN 500MG TABLET</t>
  </si>
  <si>
    <t>SULFAS FEROSUS</t>
  </si>
  <si>
    <t>SULFAS FEROSUS 300 MG TABLET</t>
  </si>
  <si>
    <t>TABLET PENAMBAH DARAH</t>
  </si>
  <si>
    <t>WARFARIN 1 MG TABLET</t>
  </si>
  <si>
    <t>RIVAROKSABAN TAB SAL 10 MG</t>
  </si>
  <si>
    <t>XARELTO (RIVAROXABAN) 10 MG TABLET</t>
  </si>
  <si>
    <t>RIVAROKSABAN 15 MG</t>
  </si>
  <si>
    <t>XARELTO (RIVAROXABAN) 15 MG TABLET</t>
  </si>
  <si>
    <t>RIVAROKSABAN TAB SAL 20 MG</t>
  </si>
  <si>
    <t>XARELTO (RIVAROXABAN) 20 MG TABLET</t>
  </si>
  <si>
    <t>OBAT MEMPENGARUHI IMUN</t>
  </si>
  <si>
    <t>EUVAX B</t>
  </si>
  <si>
    <t>EUVAX B 1 ML</t>
  </si>
  <si>
    <t>HUMAN IMUNOGLOBULIN 10% INTRAVENA</t>
  </si>
  <si>
    <t>GAMMUNEX 10% INJEKSI</t>
  </si>
  <si>
    <t>INTRATECT 5 % 50 ML</t>
  </si>
  <si>
    <t>INTRATECT 5% 50 ML</t>
  </si>
  <si>
    <t>MYFORTIC 180 MG ( MICOFENOLAT SODIUM )</t>
  </si>
  <si>
    <t>MYFORTIC 360 MG TABLET(MICOFENOLAT SODIUM)</t>
  </si>
  <si>
    <t>PEGYLATED INTERFERON 100 MCG</t>
  </si>
  <si>
    <t>PEG INTRON 100 MCG INJEKSI</t>
  </si>
  <si>
    <t>PEGYLATED INTERFERON 120 MCG</t>
  </si>
  <si>
    <t>PEG INTRON 120 MCG INJEKSI</t>
  </si>
  <si>
    <t>PEGYLATID INTERFERON 50 MCG</t>
  </si>
  <si>
    <t>PEG INTRON 50 MCG</t>
  </si>
  <si>
    <t>PEGINTERFERON-ALFA 2B 80 MCG</t>
  </si>
  <si>
    <t>PEG INTRON 80 MCG INJEKSI</t>
  </si>
  <si>
    <t>PEGYLATED INTERFERON ALFA-2A INJ 180 MCG/0,5 ML</t>
  </si>
  <si>
    <t>PEGASYS 180 MCG/0,5 ML INJEKSI</t>
  </si>
  <si>
    <t>VAKSIN ANTI RABIES</t>
  </si>
  <si>
    <t>RABIPUR (VAKSIN ANTI RABIES)</t>
  </si>
  <si>
    <t>REBOZET 25MG TABLET</t>
  </si>
  <si>
    <t>REBOZET 50MG TABLET</t>
  </si>
  <si>
    <t>BASILIXIMAB 20 MG INJ</t>
  </si>
  <si>
    <t>SIMULECT (BASILIXIMAB) 20 MG INJ</t>
  </si>
  <si>
    <t>IMUNOGLOBULIN ANTI TETANUS 250 IU INJ 1 ML</t>
  </si>
  <si>
    <t>TETAGAM 250 IU/1 ML INJEKSI</t>
  </si>
  <si>
    <t>VAKSIN INFLUENZA</t>
  </si>
  <si>
    <t>VAKSIN FLU BIO 5 ML</t>
  </si>
  <si>
    <t>VERORAB</t>
  </si>
  <si>
    <t>VERORAB INJEKSI</t>
  </si>
  <si>
    <t>OBAT PROSTAT</t>
  </si>
  <si>
    <t>DUTASTERID KAPS LUNAK 0,5 MG</t>
  </si>
  <si>
    <t>AVODART  0,5 MG KAPS LUNAK</t>
  </si>
  <si>
    <t>DOKSAZOSIN MESILAT TABLET 1 MG</t>
  </si>
  <si>
    <t>CARDURA (DOXAZOSIN) 1 MG TABLET</t>
  </si>
  <si>
    <t>DOKSAZOSIN MESILAT TABLET 2 MG</t>
  </si>
  <si>
    <t>CARDURA (DOXAZOSIN) 2 MG TABLET</t>
  </si>
  <si>
    <t>TAMSULOSIN TAB 0,2 MG</t>
  </si>
  <si>
    <t>HARNAL D (TAMSULOSIN) 0,2 MG TABLET</t>
  </si>
  <si>
    <t>TAMSULOSIN TAB SR 0,4 MG</t>
  </si>
  <si>
    <t>HARNAL OCAS (TAMSULOSIN) 0.4 MG TABLET</t>
  </si>
  <si>
    <t>OBAT SAL. CERNA</t>
  </si>
  <si>
    <t>ANTASIDA DOEN II SUSPENSI, KOMBINASI : ALUMINIUM HIDROKSIDA 200 MG/5 ML MAGNESIUM HIDROKSIDA 200 MG/5 ML</t>
  </si>
  <si>
    <t>ANTASIDA SIRUP 60 ML</t>
  </si>
  <si>
    <t>ANTASIDA DOEN I TABLET KUNYAH, KOMBINASI : ALUMINIUM HIDROKSIDA 200 MG MAGNESIUM HIDROKSIDA 200 MG</t>
  </si>
  <si>
    <t>ANTASIDA TABLET KUNYAH</t>
  </si>
  <si>
    <t>ASAM URSODIOKSILAT TAB 250 MG</t>
  </si>
  <si>
    <t>ASAM URSODIOKSILAT 250 MG TABLET</t>
  </si>
  <si>
    <t>AKTIF ATTALPUGIT 630 MG</t>
  </si>
  <si>
    <t>ATTALPUGIT  630 MG TABLET</t>
  </si>
  <si>
    <t>BISAKODIL SUPPOSITORIA 5 MG</t>
  </si>
  <si>
    <t>BISAKODIL  5 MG SUPPOSITORIA</t>
  </si>
  <si>
    <t>BISAKODIL SUPPOSITORIA 10 MG</t>
  </si>
  <si>
    <t>BISAKODIL 10 MG SUPPOSITORIA</t>
  </si>
  <si>
    <t>BISAKODIL 10 MG</t>
  </si>
  <si>
    <t>BISAKODIL 10 MG TABLET</t>
  </si>
  <si>
    <t>BISAKODIL TAB 5 MG</t>
  </si>
  <si>
    <t>BISAKODIL 5 MG TABLET</t>
  </si>
  <si>
    <t>DEKSAMETASON TABLET 0,5 MG</t>
  </si>
  <si>
    <t>DEKSAMETASON 0,5 MG TABLET</t>
  </si>
  <si>
    <t>DIMENHIDRINAT TABLET 50 MG</t>
  </si>
  <si>
    <t>DIMENHIDRINAT 50 MG TABLET</t>
  </si>
  <si>
    <t>DOMPERIDON TABLET 10 MG</t>
  </si>
  <si>
    <t>DOMPERIDON 10 MG TABLET</t>
  </si>
  <si>
    <t>DOMPERIDON SUSPENSI/SIRUP 5 MG/5 ML</t>
  </si>
  <si>
    <t>DOMPERIDON SIRUP 5 MG/5 ML 60 ML</t>
  </si>
  <si>
    <t>ESOMEPRASOL 40MG</t>
  </si>
  <si>
    <t>ESOMEPRASOL 40MG INJEKSI</t>
  </si>
  <si>
    <t>NATRIUM PHOSPAT 133 ML ENEMA</t>
  </si>
  <si>
    <t>FLEET ENEMA 133 ML RECTAL</t>
  </si>
  <si>
    <t>HIOSIN BUTILBROMID INJEKSI 20 MG/ML</t>
  </si>
  <si>
    <t>HIOSIN BUTILBROMID 20MG/ML INJEKSI</t>
  </si>
  <si>
    <t>HYOSCINE -N-BUTILBROMIDE TABLET 10 MG</t>
  </si>
  <si>
    <t>HIOSIN BUTILBROMIDE 10 MG TABLET</t>
  </si>
  <si>
    <t>LACTULOSA SYRUP  60 ML</t>
  </si>
  <si>
    <t>LACTULOSA  60 CC SYRUP</t>
  </si>
  <si>
    <t>LANZOPRAZOL KAPSUL/KAPLET 30 MG</t>
  </si>
  <si>
    <t>LANZOPRAZOL  30 MG KAPSUL</t>
  </si>
  <si>
    <t>KOMBINASI SUSPENSI : PARAFIN + GLISERIN + FENOLFTALEIN</t>
  </si>
  <si>
    <t>LAXADINE EMULSI 60 ML</t>
  </si>
  <si>
    <t>LOPERAMID TABLET 2 MG</t>
  </si>
  <si>
    <t>LOPERAMID  2 MG TABLET</t>
  </si>
  <si>
    <t>LORATADIN TABLET 10 MG</t>
  </si>
  <si>
    <t>LORATADIN  10 MG TABLET</t>
  </si>
  <si>
    <t>METOKLOPRAMID 5MG/ML INJ</t>
  </si>
  <si>
    <t>METOKLOPRAMID 5MG/ML INJEKSI</t>
  </si>
  <si>
    <t>METOKLOPRAMIDE TABLET 10 MG</t>
  </si>
  <si>
    <t>METOKLOPRAMIDE 10 MG TABLET</t>
  </si>
  <si>
    <t>MISOPROSTOL 0,2 MG TAB</t>
  </si>
  <si>
    <t>MISOPROSTOL 0,2 MG TABLET</t>
  </si>
  <si>
    <t>NATRIUM FOSFAT LAR ORAL 45 ML</t>
  </si>
  <si>
    <t>NATRIUM FOSFAT LARUTAN ORAL 45 ML</t>
  </si>
  <si>
    <t>NIFLEC POWDER</t>
  </si>
  <si>
    <t>NORIT TAB</t>
  </si>
  <si>
    <t xml:space="preserve">NORIT </t>
  </si>
  <si>
    <t>OCREOTID 0,1 MG INJ</t>
  </si>
  <si>
    <t>OKREOTID 0,1 MG INJEKSI</t>
  </si>
  <si>
    <t>OMEPRAZOL KAPSUL/KAPLET 20 MG</t>
  </si>
  <si>
    <t>OMEPRAZOL  20 MG KAPSUL</t>
  </si>
  <si>
    <t>OMEPRAZOL INJEKSI 40 MG/ 10 ML</t>
  </si>
  <si>
    <t>OMEPRAZOL  40 MG/10 ML INJEKSI</t>
  </si>
  <si>
    <t>ONDANSETRON TAB 4 MG</t>
  </si>
  <si>
    <t>ONDANSENTRON 4 MG TABLET</t>
  </si>
  <si>
    <t>ONDANSETRON TABLET 8 MG</t>
  </si>
  <si>
    <t>ONDANSETRON 8 MG TABLET</t>
  </si>
  <si>
    <t>ONDANSETRON INJ 4 MG/ 2 ML</t>
  </si>
  <si>
    <t>ONDANSETRON INJ 4 MG/ 2 ML INJEKSI</t>
  </si>
  <si>
    <t>GARAM ORALIT I SERBUK, KOMBINASI : NATRIUM KLORIDA 0,52 G KALIUM KLORIDA 0,30 G TRINATRIUM SITRAT DIHIDRAT 0,58 G GLUKOSA ANHIDRAT 2,70 G</t>
  </si>
  <si>
    <t>ORALIT</t>
  </si>
  <si>
    <t>Sachet</t>
  </si>
  <si>
    <t>PANTOPRAZOL 40MG INJ</t>
  </si>
  <si>
    <t>PANTOPRAZOL 40MG INJEKSI</t>
  </si>
  <si>
    <t>PANTOPRAZOLE</t>
  </si>
  <si>
    <t>PANTOPRAZOLE 40 MG TABLET</t>
  </si>
  <si>
    <t>LANSOPRAZOL INJ 30 MG/ML</t>
  </si>
  <si>
    <t>PROSOGAN (LANSOPRAZOL) 30 MG/ML INJEKSI</t>
  </si>
  <si>
    <t>RANITIDIN TABLET 150 MG</t>
  </si>
  <si>
    <t>RANITIDIN  150 MG TABLET</t>
  </si>
  <si>
    <t>RANITIDIN INJEKSI 25 MG/2 ML</t>
  </si>
  <si>
    <t>RANITIDIN 50 MG/2 ML INJEKSI</t>
  </si>
  <si>
    <t>MESALAZINE 250 MG TAB</t>
  </si>
  <si>
    <t>SALOFALK (MESALAZIN) 250 MG TABLET</t>
  </si>
  <si>
    <t>OKTREOTID 10 MG</t>
  </si>
  <si>
    <t>SANDOSTATIN LAR 10 MG INJEKSI</t>
  </si>
  <si>
    <t>OKTREOTID 20MG INJ</t>
  </si>
  <si>
    <t>SANDOSTATIN LAR 20MG INJ</t>
  </si>
  <si>
    <t>SUKRALFAT 500 MG TAB</t>
  </si>
  <si>
    <t>SUKRALFAT 500 MG TABLET</t>
  </si>
  <si>
    <t>SUKRALFAT SUSP 500 MG/5 ML</t>
  </si>
  <si>
    <t>SUKRALFAT SIRUP 500 MG @ 5 ML</t>
  </si>
  <si>
    <t>ZINC TABLET DISPERSIBLE20 MG</t>
  </si>
  <si>
    <t xml:space="preserve">ZINC 20 MG TABLET DISPERSIBLE </t>
  </si>
  <si>
    <t>ZINC SIR 20 MG/5 ML</t>
  </si>
  <si>
    <t xml:space="preserve">ZIRCUM KID SIRUP 20 MG/5ML 60 ML </t>
  </si>
  <si>
    <t>OBAT SAL. NAFAS</t>
  </si>
  <si>
    <t>ACETYLCISTEIN 200 MG  CAPS</t>
  </si>
  <si>
    <t>ACETYLCISTEIN 200 MG KAPSUL</t>
  </si>
  <si>
    <t>AMBROKSOL 30MG TAB</t>
  </si>
  <si>
    <t>AMBROXOL SIRUP 15 MG/ML</t>
  </si>
  <si>
    <t>AMBROXOL SIRUP 15 MG/5ML</t>
  </si>
  <si>
    <t>AMINOFILIN TABLET SCORED 200 MG</t>
  </si>
  <si>
    <t>AMINOFILIN 200 MG TABLET</t>
  </si>
  <si>
    <t>FLUTIKASON FUROAT INTRANASAL SPRAY</t>
  </si>
  <si>
    <t>AVAMYS (FLUTICASON) INTRANASAL SPRAY</t>
  </si>
  <si>
    <t>FENOTEROL HYDROBROMIDE</t>
  </si>
  <si>
    <t>BEROTEC (FENOTEROL) 0,1 MG MDI</t>
  </si>
  <si>
    <t xml:space="preserve">BROMHEXIN 4 MG </t>
  </si>
  <si>
    <t>BISOLVON (BROMHEXIN) 4MG SOLUTION</t>
  </si>
  <si>
    <t>TERBUTALIN TURBU (SERBUK IH) 0,50 MG</t>
  </si>
  <si>
    <t>BRICASMA TURBUHALER 0.5 MCG</t>
  </si>
  <si>
    <t>Turbuhaler</t>
  </si>
  <si>
    <t>IPRATROPIUM BROMIDE + SALBUTAMOL SULPHATE</t>
  </si>
  <si>
    <t>COMBIVENT UDV</t>
  </si>
  <si>
    <t>IPRATROPIUM BR 0,5 MG + SALBUTAMOL 2,5 MG INJ</t>
  </si>
  <si>
    <t xml:space="preserve">FARBIVENT NEBULIZER </t>
  </si>
  <si>
    <t>TRIAMSINOLON ASETONID INJ 40 MG</t>
  </si>
  <si>
    <t>FLAMICORT (TRIAMSINOLON) 40 MG INJEKSI</t>
  </si>
  <si>
    <t>FLUTIKASON PROPIONAT NEBULES 0,5 MG</t>
  </si>
  <si>
    <t>FLIXOTIDE (FLUTICASON) NEBULES 0,5 MG</t>
  </si>
  <si>
    <t>ACETYLCISTEIN 300 MG INJ</t>
  </si>
  <si>
    <t>FLUIMUCIL (ACETYLSISTEIN) 300 MG INJEKSI</t>
  </si>
  <si>
    <t>GLISERIL GUIACOLAT 100 MG TAB</t>
  </si>
  <si>
    <t>GLISERIN GUIACOLAT 100 MG TABLET</t>
  </si>
  <si>
    <t>INDACATEROL 300 MCG</t>
  </si>
  <si>
    <t>INDACATEROL 300 MCG INHALER</t>
  </si>
  <si>
    <t>MEPTIN INHALATION SOL 0,5ML</t>
  </si>
  <si>
    <t>MEPTIN SWINGHALER</t>
  </si>
  <si>
    <t>METILPREDNISOLON TABLET 16 MG</t>
  </si>
  <si>
    <t>METHYLPREDNISOLON  16 MG TABLET</t>
  </si>
  <si>
    <t>TERBUTALIN 2,5 MG</t>
  </si>
  <si>
    <t>MOLASMA (TERBUTALIN) 2,5 MG TABLET</t>
  </si>
  <si>
    <t>TRIAMSINOLON ASETONID NASAL SPRAY 55 MCG/PUFF</t>
  </si>
  <si>
    <t>NASACORT AQ 55 MCG NASAL SPRAY</t>
  </si>
  <si>
    <t>BUDESONIDE</t>
  </si>
  <si>
    <t>OBUCORT (BUDESONID) INHALER</t>
  </si>
  <si>
    <t xml:space="preserve"> Box </t>
  </si>
  <si>
    <t>BUDESONID RESPULES / CAIRAN INHALER 0,25MG/ML</t>
  </si>
  <si>
    <t>PULMICORT RESPULES</t>
  </si>
  <si>
    <t>respules</t>
  </si>
  <si>
    <t>BUDESONID INHALER 200 MCG/PUFF, 100 DOSIS</t>
  </si>
  <si>
    <t>PULMICORT TURBUHALER</t>
  </si>
  <si>
    <t>TEOFILIN SR 300 MG TAB</t>
  </si>
  <si>
    <t>RETHAPYL (TEOFILIN) 300 MG TABLET</t>
  </si>
  <si>
    <t>SALBUTAMOL INHALASI/AEROSOL 100 MCG/DOSIS</t>
  </si>
  <si>
    <t>SALBUTAMOL 100 MCG INHALER</t>
  </si>
  <si>
    <t>SALBUTAMOL TABLET 4 MG (SEBAGAI SULFAT)</t>
  </si>
  <si>
    <t>SALBUTAMOL 4 MG TABLET</t>
  </si>
  <si>
    <t xml:space="preserve">SALBUTAMOL TABLET 2 MG </t>
  </si>
  <si>
    <t>KOMBINASI: SALMETEROL 50 MCG; FLUTIKASON PROPIONAT 100 MCG</t>
  </si>
  <si>
    <t>SERETIDE DISKUS 100 MCG</t>
  </si>
  <si>
    <t>KOMBINASI: SALMETEROL 50 MCG; FLUTIKASON PROPIONAT 250 MCG</t>
  </si>
  <si>
    <t>SERETIDE DISKUS 250 MCG</t>
  </si>
  <si>
    <t>KOMBINASI: SALMETEROL 50 MCG; FLUTIKASON PROPIONAT 500 MCG</t>
  </si>
  <si>
    <t>SERETIDE DISKUS 500 MCG</t>
  </si>
  <si>
    <t>KOMBINASI: SALMETEROL 25 MCG; FLUTIKASON PROPIONAT 50 MCG</t>
  </si>
  <si>
    <t>SERETIDE INHALER 50 MCG</t>
  </si>
  <si>
    <t>TIOTROPIUM KAPS 18 MCG + HANDIHALLER</t>
  </si>
  <si>
    <t>SPIRIVA KAPS 18 MCG + HANDIHALER</t>
  </si>
  <si>
    <t>TIOTROPIUM SERB IH 18 MCG, REFILL</t>
  </si>
  <si>
    <t>SPIRIVA REFILT</t>
  </si>
  <si>
    <t>vial</t>
  </si>
  <si>
    <t>BUDESONID-FORMOTEROL (FIXED COMBINATION) INHALER 160/4,5 MCG</t>
  </si>
  <si>
    <t>SYMBICORT TURBUHALER 160/4.5 MCG</t>
  </si>
  <si>
    <t xml:space="preserve"> TABAS (TERBUTALIN SYRUP)</t>
  </si>
  <si>
    <t>TABAS (TERBUTALIN SYRUP)</t>
  </si>
  <si>
    <t>TEOFILIN TAB 150 MG</t>
  </si>
  <si>
    <t>TEOFILIN 150 MG TABLET</t>
  </si>
  <si>
    <t>PSEUDOEFEDRIN HCL + TRIPOLIDIN TAB</t>
  </si>
  <si>
    <t>TREMENZA TAB</t>
  </si>
  <si>
    <t>TRIAMSINOLON ASETONID INJ 10 MG</t>
  </si>
  <si>
    <t>TRIAMCINOLONE ACETONIDE 10 MG INJEKSI</t>
  </si>
  <si>
    <t>SALBUTAMOL NEBULES VIAL @ 2,5 MG INJ</t>
  </si>
  <si>
    <t>VENTOLIN (SALBUTAMOL) NEBULES 2,5 MG</t>
  </si>
  <si>
    <t>OBAT THT</t>
  </si>
  <si>
    <t>ERLAMICETIN</t>
  </si>
  <si>
    <t>ERLAMICETIN TETES TELINGA</t>
  </si>
  <si>
    <t>OKSIMETAZOLIN TETES HIDUNG 0,025%</t>
  </si>
  <si>
    <t>ILLIADIN DROPS 0,025% 10 ML</t>
  </si>
  <si>
    <t>OKSIMETAZOLIN TTS HIDUNG 0,050%</t>
  </si>
  <si>
    <t>ILLIADIN TETES HIDUNG 0,050%</t>
  </si>
  <si>
    <t>OBAT TOPIKAL</t>
  </si>
  <si>
    <t>BACITRACIN POLYMYXIN B SALEP KULIT</t>
  </si>
  <si>
    <t>MUPIROCIN 2%</t>
  </si>
  <si>
    <t>BACTODERM 10 GRAM</t>
  </si>
  <si>
    <t>BEDAK SALISIL SERBUK 2%</t>
  </si>
  <si>
    <t>PERAK SULFADIAZIN CREAM 1% TUBE 35 G</t>
  </si>
  <si>
    <t>BURNAZIM CREAM 35 GR</t>
  </si>
  <si>
    <t>DERMASOLON (FLUOCINOLONE ACETONIDE) SALEP KULIT</t>
  </si>
  <si>
    <t>DESOKSIMETASON KRIM 0,25%</t>
  </si>
  <si>
    <t>DESOXYMETHASONE + NEOMYSIN SULFAT SALEP</t>
  </si>
  <si>
    <t>DESOXYMETHASONE + NEOMYSIN SULFAT SALEP KULIT</t>
  </si>
  <si>
    <t>KETOKONAZOL KRIM 2%</t>
  </si>
  <si>
    <t>ASAM RETINOAT CREAM 0,1%</t>
  </si>
  <si>
    <t>MELAVITA CREAM 0,1%</t>
  </si>
  <si>
    <t>MIKONAZOL KRIM/SALEP 2 % (NITRAT)</t>
  </si>
  <si>
    <t xml:space="preserve">MIKONAZOL SALEP 2 % </t>
  </si>
  <si>
    <t>MOMETASONE</t>
  </si>
  <si>
    <t>MOMETASONE 10 GR KRIM</t>
  </si>
  <si>
    <t>NATRIUM FUSIDAT SALEP 20 MG/G</t>
  </si>
  <si>
    <t>SALEP 2-4 , KOMBINASI : ASAM SALISILAT 2% + BELERANG ENDAP 4%</t>
  </si>
  <si>
    <t>SALEP 2-4 (AS. SALISILAT 2%+SULFUR 4%)</t>
  </si>
  <si>
    <t>SCABIMITE</t>
  </si>
  <si>
    <t>SCABIMITE 10 GR SALEP KULIT</t>
  </si>
  <si>
    <t xml:space="preserve"> Tube </t>
  </si>
  <si>
    <t>UREA KRIM 10 %</t>
  </si>
  <si>
    <t>SOFT U DERM KRIM</t>
  </si>
  <si>
    <t>FLUSINOLON ASETONID KRIM 0,025%</t>
  </si>
  <si>
    <t>SYNARCUS KRIM 0,025%</t>
  </si>
  <si>
    <t>KETOKONAZOL SHAMPO</t>
  </si>
  <si>
    <t>ZOLORAL SHAMPO</t>
  </si>
  <si>
    <t>OKSITOSIK</t>
  </si>
  <si>
    <t>ANASTROZOL TABLET 1 MG</t>
  </si>
  <si>
    <t>ANASTROZOL 1 MG TABLET</t>
  </si>
  <si>
    <t>LUCENTIS 10 MG INJ(RANIBIZUMAB)</t>
  </si>
  <si>
    <t>METILERGOMETRIN MALEAT (METILERGOMETRIN) TABLET SALUT 0,125 MG</t>
  </si>
  <si>
    <t>METHYLERGOMETRIN  0,125 MG TABLET SALUT</t>
  </si>
  <si>
    <t>PRODUK DARAH DAN PENGGANTI PLASMA</t>
  </si>
  <si>
    <t>ACTRAPID 100 IU INJEKSI</t>
  </si>
  <si>
    <t>ASAM FOLAT TABLET/KAPSUL/KAPLET 1 MG</t>
  </si>
  <si>
    <t>ASAM FOLAT 1 MG TABLET</t>
  </si>
  <si>
    <t>ERITROPOETIN ALFA 2000IU 5ML INJ</t>
  </si>
  <si>
    <t>EPODION 2000IU 5ML INJ</t>
  </si>
  <si>
    <t>ERITROPOETIN ALFA 3000IU 3ML INJ</t>
  </si>
  <si>
    <t>EPODION 3000IU 3ML INJ</t>
  </si>
  <si>
    <t>ERITROPOETIN -ALFA 0,5ML  2000IU INJ</t>
  </si>
  <si>
    <t>ERITROPOETIN-ALFA (EPREX) 2000 IU INJEKSI</t>
  </si>
  <si>
    <t>FAKTOR 8 INJ 230-340 IU</t>
  </si>
  <si>
    <t>FAKTOR VIII 250 IU INJEKSI</t>
  </si>
  <si>
    <t>EPOETIN ALFA</t>
  </si>
  <si>
    <t>HEMAPO 10,000 IU INJEKSI</t>
  </si>
  <si>
    <t>ERITROPOETIN -ALFA 1 ML  3000 IU INJ</t>
  </si>
  <si>
    <t>HEMAPO 3.000 IU INJEKSI</t>
  </si>
  <si>
    <t>HUMULI N QUICKPEN</t>
  </si>
  <si>
    <t>HUMULIN N QUICKPEN</t>
  </si>
  <si>
    <t>INSULIN R QUICKPEN</t>
  </si>
  <si>
    <t>HUMULIN R QUICKPEN</t>
  </si>
  <si>
    <t>NATRIUM TIROKSIN 0,05 MG TAB</t>
  </si>
  <si>
    <t>NATRIUM TIROKSIN 0,05 MG TABLET</t>
  </si>
  <si>
    <t>ERITROPOETIN-BETA INJ 2000 UI/0,3 ML</t>
  </si>
  <si>
    <t>RECORMON 2000 IU INJEKSI</t>
  </si>
  <si>
    <t>OPHIOCAPHALUS STRIATUS EXTRACT</t>
  </si>
  <si>
    <t>VIP ALBUMIN KAPSUL</t>
  </si>
  <si>
    <t>PSIKOTROPIKA</t>
  </si>
  <si>
    <t>ALPRAZOLAM TABLET/KAPSUL/KAPLET 0,5 MG</t>
  </si>
  <si>
    <t>ALPRAZOLAM  0,5 MG TABLET</t>
  </si>
  <si>
    <t>ALPRAZOLAM</t>
  </si>
  <si>
    <t>ALPRAZOLAM 0,25 MG TABLET</t>
  </si>
  <si>
    <t>ALPRAZOLAM TABLET/KAPSUL/KAPLET 1 MG</t>
  </si>
  <si>
    <t>ALPRAZOLAM 1 MG TABLET</t>
  </si>
  <si>
    <t>DIAZEPAM 10MG RECTAL SUPPOSITORIA</t>
  </si>
  <si>
    <t>DIAZEPAM 10 MG (STESOLID) RECTAL SUPPOSITORIA</t>
  </si>
  <si>
    <t>DIAZEPAM 2MG TAB</t>
  </si>
  <si>
    <t>DIAZEPAM 2MG TABLET</t>
  </si>
  <si>
    <t>DIAZEPAM 5 MG RECTAL SUPPOSITORIA</t>
  </si>
  <si>
    <t xml:space="preserve">DIAZEPAM 5 MG (STESOLID) RECTAL SUPPOSITORIA </t>
  </si>
  <si>
    <t>DIAZEPAM 5MG TAB</t>
  </si>
  <si>
    <t>DIAZEPAM 5MG TABLET</t>
  </si>
  <si>
    <t>DIAZEPAM 5 MG INJEKSI</t>
  </si>
  <si>
    <t>DIAZEPAM 5MG/ML INJEKSI</t>
  </si>
  <si>
    <t>FENOBARBITAL INJEKSI I.M./I.V. 50 MG/ML</t>
  </si>
  <si>
    <t>FENOBARBITAL  50 MG/ML INJEKSI</t>
  </si>
  <si>
    <t>FENOBARBITAL 100 MG TAB</t>
  </si>
  <si>
    <t>FENOBARBITAL 100 MG TABLET</t>
  </si>
  <si>
    <t>FENOBARBITAL 30MG TAB</t>
  </si>
  <si>
    <t>FENOBARBITAL 30MG TABLET</t>
  </si>
  <si>
    <t>KLOBAZAM TAB 10 MG</t>
  </si>
  <si>
    <t xml:space="preserve">KLOBAZAM 10 MG TAB </t>
  </si>
  <si>
    <t>KLONAZEPAM 2 MG TABLET</t>
  </si>
  <si>
    <t>MERLOPAM 0,5 MG TABLET</t>
  </si>
  <si>
    <t>LORAZEPAM 0,5 MG TABLET (MERLOPAM)</t>
  </si>
  <si>
    <t>LORAZEPAM TABLET 2 MG</t>
  </si>
  <si>
    <t>LORAZEPAM 2 MG TABLET (MERLOPAM)</t>
  </si>
  <si>
    <t>MIDAZOLAM INJEKSI I.V. 5 MG/ML</t>
  </si>
  <si>
    <t>MIDAZOLAM 15 ML 5MG/ML INJEKSI</t>
  </si>
  <si>
    <t>MIDAZOLAM INJEKSI I.V. 1 MG/ML</t>
  </si>
  <si>
    <t>MIDAZOLAM 5 ML 1MG/ML INJEKSI</t>
  </si>
  <si>
    <t>RELAKSAN OTOT</t>
  </si>
  <si>
    <t>PIRIDOSTIGMIN BR 60MG TAB</t>
  </si>
  <si>
    <t>MESTINON (PIRIDOSTIGMIN) 60 MG TABLET</t>
  </si>
  <si>
    <t>ATRAKURIUM INJEKSI 25 MG/2,5 ML</t>
  </si>
  <si>
    <t>NOTRIXUM (ATRACURRIUM) 25 MG/2,5 ML INJEKSI</t>
  </si>
  <si>
    <t>ROCURONIUM BROMIDE 10 MG/ ML INJ</t>
  </si>
  <si>
    <t>ROCURONIUM 10 MG/ML INJEKSI</t>
  </si>
  <si>
    <t>ATRACURIUM 1% 2,5 ML</t>
  </si>
  <si>
    <t>TRAMUS (ATRACURRIUM) 1%2,5 ML</t>
  </si>
  <si>
    <t>RONTGEN</t>
  </si>
  <si>
    <t>CERROBEN 1 KG</t>
  </si>
  <si>
    <t>IOPAMIDOL 370 /100 ML INJ</t>
  </si>
  <si>
    <t>IOPAMIRO 370 - 100 ML</t>
  </si>
  <si>
    <t>IOPAMIDOL 370 /50 ML INJ</t>
  </si>
  <si>
    <t>IOPAMIRO 370 - 50 ML</t>
  </si>
  <si>
    <t>IOPROMIDE 300-370 MG IODIUM/ML (370 MG / 100 ML)</t>
  </si>
  <si>
    <t>ULTRAVIST 370/100 MG 100 ML</t>
  </si>
  <si>
    <t>VISIPAQUE 320/100</t>
  </si>
  <si>
    <t>VISIPAQUE 320/100 ML</t>
  </si>
  <si>
    <t>IOHEXOL 350 MG</t>
  </si>
  <si>
    <t>XOLMETRAS 50</t>
  </si>
  <si>
    <t>SITOTOKSIK</t>
  </si>
  <si>
    <t>ALIMTA (PEMETREKSET) 500 MG INJEKSI</t>
  </si>
  <si>
    <t>MELFALAN TABLET 2 MG</t>
  </si>
  <si>
    <t>ALKERAN (MELFALAN) 2 MG TABLET</t>
  </si>
  <si>
    <t>BICALUTAMIDE 50 MG TABLET</t>
  </si>
  <si>
    <t>BROMOKRIPTIN TAB 2,5 MG</t>
  </si>
  <si>
    <t>CRIPSA (BROMOKRIPTIN) 2,5 MG TABLET</t>
  </si>
  <si>
    <t>FILGASTRIM INJ 300 MCG/ML</t>
  </si>
  <si>
    <t>FILGASTRIM 300 MCG INJEKSI</t>
  </si>
  <si>
    <t xml:space="preserve">Vial </t>
  </si>
  <si>
    <t>FLUDARABINE TAB</t>
  </si>
  <si>
    <t>FLUDARA (FLUDARABIN) TABLET 10 MG</t>
  </si>
  <si>
    <t>IMATINIB MESYLAT 100 MG TAB</t>
  </si>
  <si>
    <t>GLIVEC (IMATINIB) 100 MG TABLET</t>
  </si>
  <si>
    <t>LENOGASTRIN INJ 263 MCG/ML</t>
  </si>
  <si>
    <t>GRANOCYTE (LENOGASTRIN) INJ 263 MCG/ML</t>
  </si>
  <si>
    <t>HYDROXI UREA 500 MG CAP</t>
  </si>
  <si>
    <t>HYDROXIUREA 500 MG KAPSUL</t>
  </si>
  <si>
    <t>GEFITINIB TAB 250 MG</t>
  </si>
  <si>
    <t>IRESSA (GEFITINIB) 250 MG TABLET</t>
  </si>
  <si>
    <t>IRINOTEKAN 40 MG/MG</t>
  </si>
  <si>
    <t>IRINOTEKAN 40MG/ML</t>
  </si>
  <si>
    <t>LETROZOLE 2,5 MG TAB</t>
  </si>
  <si>
    <t>LETROZOLE 2,5 MG TABLET</t>
  </si>
  <si>
    <t>MERKAPTOPURIN 50 MG TAB</t>
  </si>
  <si>
    <t>MERKAPTOPURIN 50MG TABLET</t>
  </si>
  <si>
    <t>METHOTREXATE 2,5 MG TAB</t>
  </si>
  <si>
    <t>METHOTREXATE 2,5 MG TABLET</t>
  </si>
  <si>
    <t>METHOTREXATE 5 MG INJ</t>
  </si>
  <si>
    <t>METHOTREXATE 5 MG INJEKSI</t>
  </si>
  <si>
    <t>METHOTREXATE 50 MG INJ</t>
  </si>
  <si>
    <t>METHOTREXATE 50 MG/2ML INJEKSI</t>
  </si>
  <si>
    <t>FILGASTRIM 300 MCG INJ</t>
  </si>
  <si>
    <t>NEUKINE (FILGASTRIM) 300 MCG INJ</t>
  </si>
  <si>
    <t>TAMOKSIFEN 10 MG TAB</t>
  </si>
  <si>
    <t>TAMOFEN (TAMOXIFEN) 10 MG TABLET</t>
  </si>
  <si>
    <t>TARCEVA (ERLOTINIB)</t>
  </si>
  <si>
    <t>TARCEVA (ERLOTINIB) 100 MG TABLET</t>
  </si>
  <si>
    <t>ERLOTINIB 150 MG TAB</t>
  </si>
  <si>
    <t>TARCEVA (ERLOTINIB) 150 MG TABLET</t>
  </si>
  <si>
    <t>NILOTINIB 200 MG TAB</t>
  </si>
  <si>
    <t>TASIGNA (NILOTINIB) 200 MG TABLET</t>
  </si>
  <si>
    <t>TEMOZOLAMID KAPS 100 MG</t>
  </si>
  <si>
    <t>TEMODAL (TEMOZOLAMID) 100 MG KAPSUL</t>
  </si>
  <si>
    <t>TEMOZOLAMID KAPS 20 MG</t>
  </si>
  <si>
    <t>TEMODAL (TEMOZOLAMID) 20 MG KAPSUL</t>
  </si>
  <si>
    <t>Cap</t>
  </si>
  <si>
    <t>LAPATINIB TAB 250 MG</t>
  </si>
  <si>
    <t>TYKERB (LAPATINIB) 250 MG TABLET</t>
  </si>
  <si>
    <t>KAPESITABIN TAB 500 MG</t>
  </si>
  <si>
    <t>XELODA (CAPECITABIN) 500 MG TABLET</t>
  </si>
  <si>
    <t>ASAM ZOLEDRONAT 4MG/5ML INJ</t>
  </si>
  <si>
    <t>ZOMETA (ASAM ZOLENDRONAT) 4MG/5 ML INJEKSI</t>
  </si>
  <si>
    <t>VITAMIN</t>
  </si>
  <si>
    <t>CALCITRIOL 0,25 MG</t>
  </si>
  <si>
    <t>CALCITRIOL 0,25 MG TAB</t>
  </si>
  <si>
    <t>D-VIT FT TABLET</t>
  </si>
  <si>
    <t>D-VIT SYRUP 100 ML</t>
  </si>
  <si>
    <t>ECG PAPER ABI</t>
  </si>
  <si>
    <t>ECG PAPER ABI VS-1000</t>
  </si>
  <si>
    <t>FERLYN SYRUP</t>
  </si>
  <si>
    <t>FITOMENADION (VITAMIN K1) INJEKSI I.M. 2 MG/ML</t>
  </si>
  <si>
    <t>KALSIUM  KARBONAT 500 MG TAB</t>
  </si>
  <si>
    <t>KALSIUM  KARBONAT 500 MG TABLET</t>
  </si>
  <si>
    <t>KALSIUM GLUKONAT INJEKSI I.V 10% (100 MG/ML)</t>
  </si>
  <si>
    <t>KALSIUM GLUKONAT 10 % INJEKSI</t>
  </si>
  <si>
    <t>KALSIUM LAKTAT 500 MG TAB</t>
  </si>
  <si>
    <t>KALSIUM LAKTAT 500 MG TABLET</t>
  </si>
  <si>
    <t>KALSIUM POLISTIRENA SULFONAT 5 G</t>
  </si>
  <si>
    <t>KALSIUM POLISTIRENA 5 G/SACHET</t>
  </si>
  <si>
    <t>KALIUM KLORIDA TABLET 600 MG</t>
  </si>
  <si>
    <t>KSR  600 MG TABLET</t>
  </si>
  <si>
    <t>MECOBALAMIN CAP 500 MG</t>
  </si>
  <si>
    <t>MEKOBALAMIN 500 MG KAPSUL</t>
  </si>
  <si>
    <t>MEKOBALAMIN 500MCG/ML INJ</t>
  </si>
  <si>
    <t>MEKOBALAMIN 500MCG/ML INJEKSI</t>
  </si>
  <si>
    <t>PROFOLAT (ASAM FOLAT 400MCG)</t>
  </si>
  <si>
    <t>VITAMIN B KOMPLEKS TABLET</t>
  </si>
  <si>
    <t>TIAMIN (VITAMIN B1) TABLET 50 MG (HCL/ NITRAT)</t>
  </si>
  <si>
    <t>VITAMIN B1 50 MG TABLET</t>
  </si>
  <si>
    <t>VITAMIN B12 (SIANOKOBALAMIN) 50 MCG TAB</t>
  </si>
  <si>
    <t>VITAMIN B12 50 MCG TABLET</t>
  </si>
  <si>
    <t>VITAMIN B6 TAB</t>
  </si>
  <si>
    <t>VITAMIN B6 TABLET</t>
  </si>
  <si>
    <t>ASAM ASKORBAT (VITAMIN C) TABLET 50 MG</t>
  </si>
  <si>
    <t>VITAMIN C  50 MG TABLET</t>
  </si>
  <si>
    <t>VITAMIN C 250 MG TAB</t>
  </si>
  <si>
    <t>VITAMIN C 250 MG TABLET</t>
  </si>
  <si>
    <t>FITOMENADION (VIT.K1) TABLET SALUT GULA 10 MG</t>
  </si>
  <si>
    <t>VITAMIN K1 10 MG TABLET</t>
  </si>
  <si>
    <t>ZINKID 10 MG</t>
  </si>
  <si>
    <t>ZINC  SYRUP</t>
  </si>
  <si>
    <t>ZINC DROP 10 MG</t>
  </si>
  <si>
    <t>ZINCPRO DROP 10 MG</t>
  </si>
  <si>
    <t>Total</t>
  </si>
  <si>
    <t>STOK DEPO POLIKLINIK DEPO POLIKLINIK 30 OKTOBER 2017</t>
  </si>
</sst>
</file>

<file path=xl/styles.xml><?xml version="1.0" encoding="utf-8"?>
<styleSheet xmlns="http://schemas.openxmlformats.org/spreadsheetml/2006/main">
  <numFmts count="1">
    <numFmt numFmtId="165" formatCode="_(&quot;Rp&quot;* #,##0.00_);_(&quot;Rp&quot;* \(#,##0.00\);_(&quot;Rp&quot;* &quot;-&quot;_);_(@_)"/>
  </numFmts>
  <fonts count="2">
    <font>
      <sz val="11"/>
      <color rgb="FF000000"/>
      <name val="Calibri"/>
    </font>
    <font>
      <sz val="1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165" fontId="0" fillId="0" borderId="0" xfId="0" applyNumberFormat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90"/>
  <sheetViews>
    <sheetView tabSelected="1" topLeftCell="A766" workbookViewId="0">
      <selection activeCell="L788" sqref="L788"/>
    </sheetView>
  </sheetViews>
  <sheetFormatPr defaultRowHeight="15"/>
  <cols>
    <col min="1" max="1" width="6.5703125" customWidth="1"/>
    <col min="2" max="4" width="0" hidden="1" customWidth="1"/>
    <col min="5" max="5" width="43.85546875" customWidth="1"/>
    <col min="8" max="8" width="19.42578125" style="5" customWidth="1"/>
    <col min="9" max="9" width="18.42578125" style="5" bestFit="1" customWidth="1"/>
  </cols>
  <sheetData>
    <row r="1" spans="1:9">
      <c r="A1" s="2"/>
      <c r="B1" s="2"/>
      <c r="C1" s="2"/>
      <c r="D1" s="2"/>
      <c r="E1" s="2"/>
    </row>
    <row r="2" spans="1:9" ht="21">
      <c r="A2" s="4" t="s">
        <v>1517</v>
      </c>
      <c r="B2" s="4"/>
      <c r="C2" s="4"/>
      <c r="D2" s="4"/>
      <c r="E2" s="4"/>
      <c r="F2" s="4"/>
      <c r="G2" s="4"/>
      <c r="H2" s="4"/>
      <c r="I2" s="4"/>
    </row>
    <row r="3" spans="1:9">
      <c r="A3" s="2"/>
      <c r="B3" s="2"/>
      <c r="C3" s="2"/>
      <c r="D3" s="2"/>
      <c r="E3" s="2"/>
    </row>
    <row r="5" spans="1:9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6" t="s">
        <v>7</v>
      </c>
      <c r="I5" s="6" t="s">
        <v>8</v>
      </c>
    </row>
    <row r="6" spans="1:9">
      <c r="A6" s="1">
        <v>1</v>
      </c>
      <c r="B6" s="1">
        <v>6145</v>
      </c>
      <c r="C6" s="1" t="s">
        <v>9</v>
      </c>
      <c r="D6" s="1"/>
      <c r="E6" s="1" t="s">
        <v>1470</v>
      </c>
      <c r="F6" s="1" t="s">
        <v>227</v>
      </c>
      <c r="G6" s="1">
        <v>810</v>
      </c>
      <c r="H6" s="6">
        <v>60500</v>
      </c>
      <c r="I6" s="6">
        <f>G6*H6</f>
        <v>49005000</v>
      </c>
    </row>
    <row r="7" spans="1:9">
      <c r="A7" s="1">
        <v>2</v>
      </c>
      <c r="B7" s="1">
        <v>6219</v>
      </c>
      <c r="C7" s="1" t="s">
        <v>9</v>
      </c>
      <c r="D7" s="1"/>
      <c r="E7" s="1" t="s">
        <v>524</v>
      </c>
      <c r="F7" s="1" t="s">
        <v>227</v>
      </c>
      <c r="G7" s="1">
        <v>269</v>
      </c>
      <c r="H7" s="6">
        <v>169500</v>
      </c>
      <c r="I7" s="6">
        <f>G7*H7</f>
        <v>45595500</v>
      </c>
    </row>
    <row r="8" spans="1:9">
      <c r="A8" s="1">
        <v>3</v>
      </c>
      <c r="B8" s="1">
        <v>6942</v>
      </c>
      <c r="C8" s="1" t="s">
        <v>9</v>
      </c>
      <c r="D8" s="1"/>
      <c r="E8" s="1" t="s">
        <v>1441</v>
      </c>
      <c r="F8" s="1" t="s">
        <v>227</v>
      </c>
      <c r="G8" s="1">
        <v>125</v>
      </c>
      <c r="H8" s="6">
        <v>280000</v>
      </c>
      <c r="I8" s="6">
        <f>G8*H8</f>
        <v>35000000</v>
      </c>
    </row>
    <row r="9" spans="1:9">
      <c r="A9" s="1">
        <v>4</v>
      </c>
      <c r="B9" s="1">
        <v>6662</v>
      </c>
      <c r="C9" s="1" t="s">
        <v>9</v>
      </c>
      <c r="D9" s="1" t="s">
        <v>10</v>
      </c>
      <c r="E9" s="1" t="s">
        <v>1062</v>
      </c>
      <c r="F9" s="1" t="s">
        <v>227</v>
      </c>
      <c r="G9" s="1">
        <v>1000</v>
      </c>
      <c r="H9" s="6">
        <v>25799.99</v>
      </c>
      <c r="I9" s="6">
        <f>G9*H9</f>
        <v>25799990</v>
      </c>
    </row>
    <row r="10" spans="1:9">
      <c r="A10" s="1">
        <v>5</v>
      </c>
      <c r="B10" s="1">
        <v>5407</v>
      </c>
      <c r="C10" s="1" t="s">
        <v>9</v>
      </c>
      <c r="D10" s="1"/>
      <c r="E10" s="1" t="s">
        <v>601</v>
      </c>
      <c r="F10" s="1" t="s">
        <v>227</v>
      </c>
      <c r="G10" s="1">
        <v>502</v>
      </c>
      <c r="H10" s="6">
        <v>49000</v>
      </c>
      <c r="I10" s="6">
        <f>G10*H10</f>
        <v>24598000</v>
      </c>
    </row>
    <row r="11" spans="1:9">
      <c r="A11" s="1">
        <v>6</v>
      </c>
      <c r="B11" s="1">
        <v>5408</v>
      </c>
      <c r="C11" s="1" t="s">
        <v>9</v>
      </c>
      <c r="D11" s="1" t="s">
        <v>14</v>
      </c>
      <c r="E11" s="1" t="s">
        <v>1038</v>
      </c>
      <c r="F11" s="1" t="s">
        <v>227</v>
      </c>
      <c r="G11" s="1">
        <v>322</v>
      </c>
      <c r="H11" s="6">
        <v>76000</v>
      </c>
      <c r="I11" s="6">
        <f>G11*H11</f>
        <v>24472000</v>
      </c>
    </row>
    <row r="12" spans="1:9">
      <c r="A12" s="1">
        <v>7</v>
      </c>
      <c r="B12" s="1">
        <v>882</v>
      </c>
      <c r="C12" s="1" t="s">
        <v>9</v>
      </c>
      <c r="D12" s="1" t="s">
        <v>15</v>
      </c>
      <c r="E12" s="1" t="s">
        <v>1465</v>
      </c>
      <c r="F12" s="1" t="s">
        <v>319</v>
      </c>
      <c r="G12" s="1">
        <v>15</v>
      </c>
      <c r="H12" s="6">
        <v>1150000.06</v>
      </c>
      <c r="I12" s="6">
        <f>G12*H12</f>
        <v>17250000.900000002</v>
      </c>
    </row>
    <row r="13" spans="1:9">
      <c r="A13" s="1">
        <v>8</v>
      </c>
      <c r="B13" s="1">
        <v>883</v>
      </c>
      <c r="C13" s="1" t="s">
        <v>9</v>
      </c>
      <c r="D13" s="1" t="s">
        <v>18</v>
      </c>
      <c r="E13" s="1" t="s">
        <v>617</v>
      </c>
      <c r="F13" s="1" t="s">
        <v>618</v>
      </c>
      <c r="G13" s="1">
        <v>6</v>
      </c>
      <c r="H13" s="6">
        <v>2466999.7000000002</v>
      </c>
      <c r="I13" s="6">
        <f>G13*H13</f>
        <v>14801998.200000001</v>
      </c>
    </row>
    <row r="14" spans="1:9">
      <c r="A14" s="1">
        <v>9</v>
      </c>
      <c r="B14" s="1">
        <v>885</v>
      </c>
      <c r="C14" s="1" t="s">
        <v>9</v>
      </c>
      <c r="D14" s="1" t="s">
        <v>20</v>
      </c>
      <c r="E14" s="1" t="s">
        <v>615</v>
      </c>
      <c r="F14" s="1" t="s">
        <v>60</v>
      </c>
      <c r="G14" s="1">
        <v>5</v>
      </c>
      <c r="H14" s="6">
        <v>2915905.49</v>
      </c>
      <c r="I14" s="6">
        <f>G14*H14</f>
        <v>14579527.450000001</v>
      </c>
    </row>
    <row r="15" spans="1:9">
      <c r="A15" s="1">
        <f>+A14+1</f>
        <v>10</v>
      </c>
      <c r="B15" s="1">
        <v>3933</v>
      </c>
      <c r="C15" s="1" t="s">
        <v>9</v>
      </c>
      <c r="D15" s="1" t="s">
        <v>22</v>
      </c>
      <c r="E15" s="1" t="s">
        <v>1081</v>
      </c>
      <c r="F15" s="1" t="s">
        <v>227</v>
      </c>
      <c r="G15" s="1">
        <v>610</v>
      </c>
      <c r="H15" s="6">
        <v>23500</v>
      </c>
      <c r="I15" s="6">
        <f>G15*H15</f>
        <v>14335000</v>
      </c>
    </row>
    <row r="16" spans="1:9">
      <c r="A16" s="1">
        <f t="shared" ref="A16:A79" si="0">+A15+1</f>
        <v>11</v>
      </c>
      <c r="B16" s="1">
        <v>894</v>
      </c>
      <c r="C16" s="1" t="s">
        <v>9</v>
      </c>
      <c r="D16" s="1" t="s">
        <v>24</v>
      </c>
      <c r="E16" s="1" t="s">
        <v>1042</v>
      </c>
      <c r="F16" s="1" t="s">
        <v>227</v>
      </c>
      <c r="G16" s="1">
        <v>400</v>
      </c>
      <c r="H16" s="6">
        <v>32999.97</v>
      </c>
      <c r="I16" s="6">
        <f>G16*H16</f>
        <v>13199988</v>
      </c>
    </row>
    <row r="17" spans="1:9">
      <c r="A17" s="1">
        <f t="shared" si="0"/>
        <v>12</v>
      </c>
      <c r="B17" s="1">
        <v>880</v>
      </c>
      <c r="C17" s="1" t="s">
        <v>9</v>
      </c>
      <c r="D17" s="1" t="s">
        <v>26</v>
      </c>
      <c r="E17" s="1" t="s">
        <v>1065</v>
      </c>
      <c r="F17" s="1" t="s">
        <v>229</v>
      </c>
      <c r="G17" s="1">
        <v>500</v>
      </c>
      <c r="H17" s="6">
        <v>25799.99</v>
      </c>
      <c r="I17" s="6">
        <f>G17*H17</f>
        <v>12899995</v>
      </c>
    </row>
    <row r="18" spans="1:9">
      <c r="A18" s="1">
        <f t="shared" si="0"/>
        <v>13</v>
      </c>
      <c r="B18" s="1">
        <v>886</v>
      </c>
      <c r="C18" s="1" t="s">
        <v>9</v>
      </c>
      <c r="D18" s="1" t="s">
        <v>28</v>
      </c>
      <c r="E18" s="1" t="s">
        <v>1364</v>
      </c>
      <c r="F18" s="1" t="s">
        <v>323</v>
      </c>
      <c r="G18" s="1">
        <v>98</v>
      </c>
      <c r="H18" s="6">
        <v>115650</v>
      </c>
      <c r="I18" s="6">
        <f>G18*H18</f>
        <v>11333700</v>
      </c>
    </row>
    <row r="19" spans="1:9">
      <c r="A19" s="1">
        <f t="shared" si="0"/>
        <v>14</v>
      </c>
      <c r="B19" s="1">
        <v>4791</v>
      </c>
      <c r="C19" s="1" t="s">
        <v>9</v>
      </c>
      <c r="D19" s="1" t="s">
        <v>30</v>
      </c>
      <c r="E19" s="1" t="s">
        <v>1356</v>
      </c>
      <c r="F19" s="1" t="s">
        <v>60</v>
      </c>
      <c r="G19" s="1">
        <v>74</v>
      </c>
      <c r="H19" s="6">
        <v>139950</v>
      </c>
      <c r="I19" s="6">
        <f>G19*H19</f>
        <v>10356300</v>
      </c>
    </row>
    <row r="20" spans="1:9">
      <c r="A20" s="1">
        <f t="shared" si="0"/>
        <v>15</v>
      </c>
      <c r="B20" s="1">
        <v>4216</v>
      </c>
      <c r="C20" s="1" t="s">
        <v>9</v>
      </c>
      <c r="D20" s="1" t="s">
        <v>33</v>
      </c>
      <c r="E20" s="1" t="s">
        <v>1102</v>
      </c>
      <c r="F20" s="1" t="s">
        <v>60</v>
      </c>
      <c r="G20" s="1">
        <v>8</v>
      </c>
      <c r="H20" s="6">
        <v>1200000</v>
      </c>
      <c r="I20" s="6">
        <f>G20*H20</f>
        <v>9600000</v>
      </c>
    </row>
    <row r="21" spans="1:9">
      <c r="A21" s="1">
        <f t="shared" si="0"/>
        <v>16</v>
      </c>
      <c r="B21" s="1">
        <v>644</v>
      </c>
      <c r="C21" s="1" t="s">
        <v>9</v>
      </c>
      <c r="D21" s="1" t="s">
        <v>36</v>
      </c>
      <c r="E21" s="1" t="s">
        <v>1083</v>
      </c>
      <c r="F21" s="1" t="s">
        <v>239</v>
      </c>
      <c r="G21" s="1">
        <v>373</v>
      </c>
      <c r="H21" s="6">
        <v>23500</v>
      </c>
      <c r="I21" s="6">
        <f>G21*H21</f>
        <v>8765500</v>
      </c>
    </row>
    <row r="22" spans="1:9">
      <c r="A22" s="1">
        <f t="shared" si="0"/>
        <v>17</v>
      </c>
      <c r="B22" s="1">
        <v>696</v>
      </c>
      <c r="C22" s="1" t="s">
        <v>9</v>
      </c>
      <c r="D22" s="1" t="s">
        <v>42</v>
      </c>
      <c r="E22" s="1" t="s">
        <v>769</v>
      </c>
      <c r="F22" s="1" t="s">
        <v>227</v>
      </c>
      <c r="G22" s="1">
        <v>376</v>
      </c>
      <c r="H22" s="6">
        <v>22990</v>
      </c>
      <c r="I22" s="6">
        <f>G22*H22</f>
        <v>8644240</v>
      </c>
    </row>
    <row r="23" spans="1:9">
      <c r="A23" s="1">
        <f t="shared" si="0"/>
        <v>18</v>
      </c>
      <c r="B23" s="1">
        <v>3358</v>
      </c>
      <c r="C23" s="1" t="s">
        <v>9</v>
      </c>
      <c r="D23" s="1" t="s">
        <v>45</v>
      </c>
      <c r="E23" s="1" t="s">
        <v>1467</v>
      </c>
      <c r="F23" s="1" t="s">
        <v>1468</v>
      </c>
      <c r="G23" s="1">
        <v>37</v>
      </c>
      <c r="H23" s="6">
        <v>224999.94</v>
      </c>
      <c r="I23" s="6">
        <f>G23*H23</f>
        <v>8324997.7800000003</v>
      </c>
    </row>
    <row r="24" spans="1:9">
      <c r="A24" s="1">
        <f t="shared" si="0"/>
        <v>19</v>
      </c>
      <c r="B24" s="1">
        <v>668</v>
      </c>
      <c r="C24" s="1" t="s">
        <v>9</v>
      </c>
      <c r="D24" s="1" t="s">
        <v>46</v>
      </c>
      <c r="E24" s="1" t="s">
        <v>1350</v>
      </c>
      <c r="F24" s="1" t="s">
        <v>60</v>
      </c>
      <c r="G24" s="1">
        <v>84</v>
      </c>
      <c r="H24" s="6">
        <v>98989.85</v>
      </c>
      <c r="I24" s="6">
        <f>G24*H24</f>
        <v>8315147.4000000004</v>
      </c>
    </row>
    <row r="25" spans="1:9">
      <c r="A25" s="1">
        <f t="shared" si="0"/>
        <v>20</v>
      </c>
      <c r="B25" s="1">
        <v>707</v>
      </c>
      <c r="C25" s="1" t="s">
        <v>9</v>
      </c>
      <c r="D25" s="1" t="s">
        <v>48</v>
      </c>
      <c r="E25" s="1" t="s">
        <v>611</v>
      </c>
      <c r="F25" s="1" t="s">
        <v>319</v>
      </c>
      <c r="G25" s="1">
        <v>680</v>
      </c>
      <c r="H25" s="6">
        <v>11800.01</v>
      </c>
      <c r="I25" s="6">
        <f>G25*H25</f>
        <v>8024006.7999999998</v>
      </c>
    </row>
    <row r="26" spans="1:9">
      <c r="A26" s="1">
        <f t="shared" si="0"/>
        <v>21</v>
      </c>
      <c r="B26" s="1">
        <v>3070</v>
      </c>
      <c r="C26" s="1" t="s">
        <v>9</v>
      </c>
      <c r="D26" s="1" t="s">
        <v>49</v>
      </c>
      <c r="E26" s="1" t="s">
        <v>607</v>
      </c>
      <c r="F26" s="1" t="s">
        <v>227</v>
      </c>
      <c r="G26" s="1">
        <v>1069</v>
      </c>
      <c r="H26" s="6">
        <v>7489</v>
      </c>
      <c r="I26" s="6">
        <f>G26*H26</f>
        <v>8005741</v>
      </c>
    </row>
    <row r="27" spans="1:9">
      <c r="A27" s="1">
        <f t="shared" si="0"/>
        <v>22</v>
      </c>
      <c r="B27" s="1">
        <v>706</v>
      </c>
      <c r="C27" s="1" t="s">
        <v>9</v>
      </c>
      <c r="D27" s="1" t="s">
        <v>51</v>
      </c>
      <c r="E27" s="1" t="s">
        <v>609</v>
      </c>
      <c r="F27" s="1" t="s">
        <v>319</v>
      </c>
      <c r="G27" s="1">
        <v>180</v>
      </c>
      <c r="H27" s="6">
        <v>42500</v>
      </c>
      <c r="I27" s="6">
        <f>G27*H27</f>
        <v>7650000</v>
      </c>
    </row>
    <row r="28" spans="1:9">
      <c r="A28" s="1">
        <f t="shared" si="0"/>
        <v>23</v>
      </c>
      <c r="B28" s="1">
        <v>709</v>
      </c>
      <c r="C28" s="1" t="s">
        <v>9</v>
      </c>
      <c r="D28" s="1" t="s">
        <v>53</v>
      </c>
      <c r="E28" s="1" t="s">
        <v>1426</v>
      </c>
      <c r="F28" s="1" t="s">
        <v>227</v>
      </c>
      <c r="G28" s="1">
        <v>509</v>
      </c>
      <c r="H28" s="6">
        <v>14989</v>
      </c>
      <c r="I28" s="6">
        <f>G28*H28</f>
        <v>7629401</v>
      </c>
    </row>
    <row r="29" spans="1:9">
      <c r="A29" s="1">
        <f t="shared" si="0"/>
        <v>24</v>
      </c>
      <c r="B29" s="1">
        <v>5147</v>
      </c>
      <c r="C29" s="1" t="s">
        <v>9</v>
      </c>
      <c r="D29" s="1" t="s">
        <v>56</v>
      </c>
      <c r="E29" s="1" t="s">
        <v>496</v>
      </c>
      <c r="F29" s="1" t="s">
        <v>227</v>
      </c>
      <c r="G29" s="1">
        <v>269</v>
      </c>
      <c r="H29" s="6">
        <v>28300.01</v>
      </c>
      <c r="I29" s="6">
        <f>G29*H29</f>
        <v>7612702.6899999995</v>
      </c>
    </row>
    <row r="30" spans="1:9">
      <c r="A30" s="1">
        <f t="shared" si="0"/>
        <v>25</v>
      </c>
      <c r="B30" s="1">
        <v>5339</v>
      </c>
      <c r="C30" s="1" t="s">
        <v>9</v>
      </c>
      <c r="D30" s="1" t="s">
        <v>57</v>
      </c>
      <c r="E30" s="1" t="s">
        <v>1094</v>
      </c>
      <c r="F30" s="1" t="s">
        <v>325</v>
      </c>
      <c r="G30" s="1">
        <v>6</v>
      </c>
      <c r="H30" s="6">
        <v>1199999.8999999999</v>
      </c>
      <c r="I30" s="6">
        <f>G30*H30</f>
        <v>7199999.3999999994</v>
      </c>
    </row>
    <row r="31" spans="1:9">
      <c r="A31" s="1">
        <f t="shared" si="0"/>
        <v>26</v>
      </c>
      <c r="B31" s="1">
        <v>3600</v>
      </c>
      <c r="C31" s="1" t="s">
        <v>9</v>
      </c>
      <c r="D31" s="1" t="s">
        <v>58</v>
      </c>
      <c r="E31" s="1" t="s">
        <v>43</v>
      </c>
      <c r="F31" s="1" t="s">
        <v>44</v>
      </c>
      <c r="G31" s="1">
        <v>667</v>
      </c>
      <c r="H31" s="6">
        <v>10780</v>
      </c>
      <c r="I31" s="6">
        <f>G31*H31</f>
        <v>7190260</v>
      </c>
    </row>
    <row r="32" spans="1:9">
      <c r="A32" s="1">
        <f t="shared" si="0"/>
        <v>27</v>
      </c>
      <c r="B32" s="1">
        <v>751</v>
      </c>
      <c r="C32" s="1" t="s">
        <v>9</v>
      </c>
      <c r="D32" s="1" t="s">
        <v>62</v>
      </c>
      <c r="E32" s="1" t="s">
        <v>818</v>
      </c>
      <c r="F32" s="1" t="s">
        <v>780</v>
      </c>
      <c r="G32" s="1">
        <v>61</v>
      </c>
      <c r="H32" s="6">
        <v>110000</v>
      </c>
      <c r="I32" s="6">
        <f>G32*H32</f>
        <v>6710000</v>
      </c>
    </row>
    <row r="33" spans="1:9">
      <c r="A33" s="1">
        <f t="shared" si="0"/>
        <v>28</v>
      </c>
      <c r="B33" s="1">
        <v>750</v>
      </c>
      <c r="C33" s="1" t="s">
        <v>9</v>
      </c>
      <c r="D33" s="1" t="s">
        <v>64</v>
      </c>
      <c r="E33" s="1" t="s">
        <v>767</v>
      </c>
      <c r="F33" s="1" t="s">
        <v>239</v>
      </c>
      <c r="G33" s="1">
        <v>425</v>
      </c>
      <c r="H33" s="6">
        <v>15620</v>
      </c>
      <c r="I33" s="6">
        <f>G33*H33</f>
        <v>6638500</v>
      </c>
    </row>
    <row r="34" spans="1:9">
      <c r="A34" s="1">
        <f t="shared" si="0"/>
        <v>29</v>
      </c>
      <c r="B34" s="1">
        <v>799</v>
      </c>
      <c r="C34" s="1" t="s">
        <v>9</v>
      </c>
      <c r="D34" s="1" t="s">
        <v>66</v>
      </c>
      <c r="E34" s="1" t="s">
        <v>1064</v>
      </c>
      <c r="F34" s="1" t="s">
        <v>229</v>
      </c>
      <c r="G34" s="1">
        <v>500</v>
      </c>
      <c r="H34" s="6">
        <v>12850</v>
      </c>
      <c r="I34" s="6">
        <f>G34*H34</f>
        <v>6425000</v>
      </c>
    </row>
    <row r="35" spans="1:9">
      <c r="A35" s="1">
        <f t="shared" si="0"/>
        <v>30</v>
      </c>
      <c r="B35" s="1">
        <v>804</v>
      </c>
      <c r="C35" s="1" t="s">
        <v>9</v>
      </c>
      <c r="D35" s="1" t="s">
        <v>68</v>
      </c>
      <c r="E35" s="1" t="s">
        <v>1455</v>
      </c>
      <c r="F35" s="1" t="s">
        <v>60</v>
      </c>
      <c r="G35" s="1">
        <v>32</v>
      </c>
      <c r="H35" s="6">
        <v>199999.8</v>
      </c>
      <c r="I35" s="6">
        <f>G35*H35</f>
        <v>6399993.5999999996</v>
      </c>
    </row>
    <row r="36" spans="1:9">
      <c r="A36" s="1">
        <f t="shared" si="0"/>
        <v>31</v>
      </c>
      <c r="B36" s="1">
        <v>801</v>
      </c>
      <c r="C36" s="1" t="s">
        <v>9</v>
      </c>
      <c r="D36" s="1" t="s">
        <v>70</v>
      </c>
      <c r="E36" s="1" t="s">
        <v>748</v>
      </c>
      <c r="F36" s="1" t="s">
        <v>749</v>
      </c>
      <c r="G36" s="1">
        <v>33</v>
      </c>
      <c r="H36" s="6">
        <v>188000</v>
      </c>
      <c r="I36" s="6">
        <f>G36*H36</f>
        <v>6204000</v>
      </c>
    </row>
    <row r="37" spans="1:9">
      <c r="A37" s="1">
        <f t="shared" si="0"/>
        <v>32</v>
      </c>
      <c r="B37" s="1">
        <v>802</v>
      </c>
      <c r="C37" s="1" t="s">
        <v>9</v>
      </c>
      <c r="D37" s="1" t="s">
        <v>72</v>
      </c>
      <c r="E37" s="1" t="s">
        <v>50</v>
      </c>
      <c r="F37" s="1" t="s">
        <v>13</v>
      </c>
      <c r="G37" s="1">
        <v>22</v>
      </c>
      <c r="H37" s="6">
        <v>273345.59999999998</v>
      </c>
      <c r="I37" s="6">
        <f>G37*H37</f>
        <v>6013603.1999999993</v>
      </c>
    </row>
    <row r="38" spans="1:9">
      <c r="A38" s="1">
        <f t="shared" si="0"/>
        <v>33</v>
      </c>
      <c r="B38" s="1">
        <v>803</v>
      </c>
      <c r="C38" s="1" t="s">
        <v>9</v>
      </c>
      <c r="D38" s="1" t="s">
        <v>74</v>
      </c>
      <c r="E38" s="1" t="s">
        <v>1403</v>
      </c>
      <c r="F38" s="1" t="s">
        <v>227</v>
      </c>
      <c r="G38" s="1">
        <v>640</v>
      </c>
      <c r="H38" s="6">
        <v>7447</v>
      </c>
      <c r="I38" s="6">
        <f>G38*H38</f>
        <v>4766080</v>
      </c>
    </row>
    <row r="39" spans="1:9">
      <c r="A39" s="1">
        <f t="shared" si="0"/>
        <v>34</v>
      </c>
      <c r="B39" s="1">
        <v>5115</v>
      </c>
      <c r="C39" s="1" t="s">
        <v>9</v>
      </c>
      <c r="D39" s="1" t="s">
        <v>76</v>
      </c>
      <c r="E39" s="1" t="s">
        <v>838</v>
      </c>
      <c r="F39" s="1" t="s">
        <v>227</v>
      </c>
      <c r="G39" s="1">
        <v>634</v>
      </c>
      <c r="H39" s="6">
        <v>7499.99</v>
      </c>
      <c r="I39" s="6">
        <f>G39*H39</f>
        <v>4754993.66</v>
      </c>
    </row>
    <row r="40" spans="1:9">
      <c r="A40" s="1">
        <f t="shared" si="0"/>
        <v>35</v>
      </c>
      <c r="B40" s="1">
        <v>5023</v>
      </c>
      <c r="C40" s="1" t="s">
        <v>9</v>
      </c>
      <c r="D40" s="1" t="s">
        <v>77</v>
      </c>
      <c r="E40" s="1" t="s">
        <v>599</v>
      </c>
      <c r="F40" s="1" t="s">
        <v>227</v>
      </c>
      <c r="G40" s="1">
        <v>52</v>
      </c>
      <c r="H40" s="6">
        <v>79000</v>
      </c>
      <c r="I40" s="6">
        <f>G40*H40</f>
        <v>4108000</v>
      </c>
    </row>
    <row r="41" spans="1:9">
      <c r="A41" s="1">
        <f t="shared" si="0"/>
        <v>36</v>
      </c>
      <c r="B41" s="1">
        <v>3356</v>
      </c>
      <c r="C41" s="1" t="s">
        <v>9</v>
      </c>
      <c r="D41" s="1" t="s">
        <v>79</v>
      </c>
      <c r="E41" s="1" t="s">
        <v>1069</v>
      </c>
      <c r="F41" s="1" t="s">
        <v>244</v>
      </c>
      <c r="G41" s="1">
        <v>35</v>
      </c>
      <c r="H41" s="6">
        <v>103532</v>
      </c>
      <c r="I41" s="6">
        <f>G41*H41</f>
        <v>3623620</v>
      </c>
    </row>
    <row r="42" spans="1:9">
      <c r="A42" s="1">
        <f t="shared" si="0"/>
        <v>37</v>
      </c>
      <c r="B42" s="1">
        <v>6652</v>
      </c>
      <c r="C42" s="1" t="s">
        <v>9</v>
      </c>
      <c r="D42" s="1" t="s">
        <v>80</v>
      </c>
      <c r="E42" s="1" t="s">
        <v>1045</v>
      </c>
      <c r="F42" s="1" t="s">
        <v>1046</v>
      </c>
      <c r="G42" s="1">
        <v>2</v>
      </c>
      <c r="H42" s="6">
        <v>1679980.5</v>
      </c>
      <c r="I42" s="6">
        <f>G42*H42</f>
        <v>3359961</v>
      </c>
    </row>
    <row r="43" spans="1:9">
      <c r="A43" s="1">
        <f t="shared" si="0"/>
        <v>38</v>
      </c>
      <c r="B43" s="1">
        <v>811</v>
      </c>
      <c r="C43" s="1" t="s">
        <v>9</v>
      </c>
      <c r="D43" s="1" t="s">
        <v>81</v>
      </c>
      <c r="E43" s="1" t="s">
        <v>1040</v>
      </c>
      <c r="F43" s="1" t="s">
        <v>227</v>
      </c>
      <c r="G43" s="1">
        <v>20</v>
      </c>
      <c r="H43" s="6">
        <v>150000</v>
      </c>
      <c r="I43" s="6">
        <f>G43*H43</f>
        <v>3000000</v>
      </c>
    </row>
    <row r="44" spans="1:9">
      <c r="A44" s="1">
        <f t="shared" si="0"/>
        <v>39</v>
      </c>
      <c r="B44" s="1">
        <v>813</v>
      </c>
      <c r="C44" s="1" t="s">
        <v>9</v>
      </c>
      <c r="D44" s="1" t="s">
        <v>82</v>
      </c>
      <c r="E44" s="1" t="s">
        <v>1058</v>
      </c>
      <c r="F44" s="1" t="s">
        <v>912</v>
      </c>
      <c r="G44" s="1">
        <v>210</v>
      </c>
      <c r="H44" s="6">
        <v>14250</v>
      </c>
      <c r="I44" s="6">
        <f>G44*H44</f>
        <v>2992500</v>
      </c>
    </row>
    <row r="45" spans="1:9">
      <c r="A45" s="1">
        <f t="shared" si="0"/>
        <v>40</v>
      </c>
      <c r="B45" s="1">
        <v>815</v>
      </c>
      <c r="C45" s="1" t="s">
        <v>9</v>
      </c>
      <c r="D45" s="1" t="s">
        <v>83</v>
      </c>
      <c r="E45" s="1" t="s">
        <v>779</v>
      </c>
      <c r="F45" s="1" t="s">
        <v>780</v>
      </c>
      <c r="G45" s="1">
        <v>34</v>
      </c>
      <c r="H45" s="6">
        <v>86999.88</v>
      </c>
      <c r="I45" s="6">
        <f>G45*H45</f>
        <v>2957995.92</v>
      </c>
    </row>
    <row r="46" spans="1:9">
      <c r="A46" s="1">
        <f t="shared" si="0"/>
        <v>41</v>
      </c>
      <c r="B46" s="1">
        <v>817</v>
      </c>
      <c r="C46" s="1" t="s">
        <v>9</v>
      </c>
      <c r="D46" s="1" t="s">
        <v>84</v>
      </c>
      <c r="E46" s="1" t="s">
        <v>396</v>
      </c>
      <c r="F46" s="1" t="s">
        <v>60</v>
      </c>
      <c r="G46" s="1">
        <v>26</v>
      </c>
      <c r="H46" s="6">
        <v>106999.97</v>
      </c>
      <c r="I46" s="6">
        <f>G46*H46</f>
        <v>2781999.22</v>
      </c>
    </row>
    <row r="47" spans="1:9">
      <c r="A47" s="1">
        <f t="shared" si="0"/>
        <v>42</v>
      </c>
      <c r="B47" s="1">
        <v>819</v>
      </c>
      <c r="C47" s="1" t="s">
        <v>9</v>
      </c>
      <c r="D47" s="1" t="s">
        <v>85</v>
      </c>
      <c r="E47" s="1" t="s">
        <v>605</v>
      </c>
      <c r="F47" s="1" t="s">
        <v>223</v>
      </c>
      <c r="G47" s="1">
        <v>5</v>
      </c>
      <c r="H47" s="6">
        <v>544500</v>
      </c>
      <c r="I47" s="6">
        <f>G47*H47</f>
        <v>2722500</v>
      </c>
    </row>
    <row r="48" spans="1:9">
      <c r="A48" s="1">
        <f t="shared" si="0"/>
        <v>43</v>
      </c>
      <c r="B48" s="1">
        <v>821</v>
      </c>
      <c r="C48" s="1" t="s">
        <v>9</v>
      </c>
      <c r="D48" s="1" t="s">
        <v>86</v>
      </c>
      <c r="E48" s="1" t="s">
        <v>1054</v>
      </c>
      <c r="F48" s="1" t="s">
        <v>618</v>
      </c>
      <c r="G48" s="1">
        <v>23</v>
      </c>
      <c r="H48" s="6">
        <v>117499.8</v>
      </c>
      <c r="I48" s="6">
        <f>G48*H48</f>
        <v>2702495.4</v>
      </c>
    </row>
    <row r="49" spans="1:9">
      <c r="A49" s="1">
        <f t="shared" si="0"/>
        <v>44</v>
      </c>
      <c r="B49" s="1">
        <v>823</v>
      </c>
      <c r="C49" s="1" t="s">
        <v>9</v>
      </c>
      <c r="D49" s="1" t="s">
        <v>87</v>
      </c>
      <c r="E49" s="1" t="s">
        <v>582</v>
      </c>
      <c r="F49" s="1" t="s">
        <v>227</v>
      </c>
      <c r="G49" s="1">
        <v>330</v>
      </c>
      <c r="H49" s="6">
        <v>8000</v>
      </c>
      <c r="I49" s="6">
        <f>G49*H49</f>
        <v>2640000</v>
      </c>
    </row>
    <row r="50" spans="1:9">
      <c r="A50" s="1">
        <f t="shared" si="0"/>
        <v>45</v>
      </c>
      <c r="B50" s="1">
        <v>825</v>
      </c>
      <c r="C50" s="1" t="s">
        <v>9</v>
      </c>
      <c r="D50" s="1" t="s">
        <v>88</v>
      </c>
      <c r="E50" s="1" t="s">
        <v>603</v>
      </c>
      <c r="F50" s="1" t="s">
        <v>227</v>
      </c>
      <c r="G50" s="1">
        <v>150</v>
      </c>
      <c r="H50" s="6">
        <v>17500</v>
      </c>
      <c r="I50" s="6">
        <f>G50*H50</f>
        <v>2625000</v>
      </c>
    </row>
    <row r="51" spans="1:9">
      <c r="A51" s="1">
        <f t="shared" si="0"/>
        <v>46</v>
      </c>
      <c r="B51" s="1">
        <v>826</v>
      </c>
      <c r="C51" s="1" t="s">
        <v>9</v>
      </c>
      <c r="D51" s="1" t="s">
        <v>89</v>
      </c>
      <c r="E51" s="1" t="s">
        <v>357</v>
      </c>
      <c r="F51" s="1" t="s">
        <v>227</v>
      </c>
      <c r="G51" s="1">
        <v>455</v>
      </c>
      <c r="H51" s="6">
        <v>5700</v>
      </c>
      <c r="I51" s="6">
        <f>G51*H51</f>
        <v>2593500</v>
      </c>
    </row>
    <row r="52" spans="1:9">
      <c r="A52" s="1">
        <f t="shared" si="0"/>
        <v>47</v>
      </c>
      <c r="B52" s="1">
        <v>827</v>
      </c>
      <c r="C52" s="1" t="s">
        <v>9</v>
      </c>
      <c r="D52" s="1" t="s">
        <v>90</v>
      </c>
      <c r="E52" s="1" t="s">
        <v>1056</v>
      </c>
      <c r="F52" s="1" t="s">
        <v>912</v>
      </c>
      <c r="G52" s="1">
        <v>180</v>
      </c>
      <c r="H52" s="6">
        <v>14250</v>
      </c>
      <c r="I52" s="6">
        <f>G52*H52</f>
        <v>2565000</v>
      </c>
    </row>
    <row r="53" spans="1:9">
      <c r="A53" s="1">
        <f t="shared" si="0"/>
        <v>48</v>
      </c>
      <c r="B53" s="1">
        <v>988</v>
      </c>
      <c r="C53" s="1" t="s">
        <v>9</v>
      </c>
      <c r="D53" s="1" t="s">
        <v>92</v>
      </c>
      <c r="E53" s="1" t="s">
        <v>753</v>
      </c>
      <c r="F53" s="1" t="s">
        <v>227</v>
      </c>
      <c r="G53" s="1">
        <v>51</v>
      </c>
      <c r="H53" s="6">
        <v>49999.98</v>
      </c>
      <c r="I53" s="6">
        <f>G53*H53</f>
        <v>2549998.98</v>
      </c>
    </row>
    <row r="54" spans="1:9">
      <c r="A54" s="1">
        <f t="shared" si="0"/>
        <v>49</v>
      </c>
      <c r="B54" s="1">
        <v>4470</v>
      </c>
      <c r="C54" s="1" t="s">
        <v>9</v>
      </c>
      <c r="D54" s="1" t="s">
        <v>94</v>
      </c>
      <c r="E54" s="1" t="s">
        <v>1091</v>
      </c>
      <c r="F54" s="1" t="s">
        <v>229</v>
      </c>
      <c r="G54" s="1">
        <v>310</v>
      </c>
      <c r="H54" s="6">
        <v>7999.99</v>
      </c>
      <c r="I54" s="6">
        <f>G54*H54</f>
        <v>2479996.9</v>
      </c>
    </row>
    <row r="55" spans="1:9">
      <c r="A55" s="1">
        <f t="shared" si="0"/>
        <v>50</v>
      </c>
      <c r="B55" s="1">
        <v>5957</v>
      </c>
      <c r="C55" s="1" t="s">
        <v>9</v>
      </c>
      <c r="D55" s="1" t="s">
        <v>95</v>
      </c>
      <c r="E55" s="1" t="s">
        <v>914</v>
      </c>
      <c r="F55" s="1" t="s">
        <v>239</v>
      </c>
      <c r="G55" s="1">
        <v>1640</v>
      </c>
      <c r="H55" s="6">
        <v>1500</v>
      </c>
      <c r="I55" s="6">
        <f>G55*H55</f>
        <v>2460000</v>
      </c>
    </row>
    <row r="56" spans="1:9">
      <c r="A56" s="1">
        <f t="shared" si="0"/>
        <v>51</v>
      </c>
      <c r="B56" s="1">
        <v>5113</v>
      </c>
      <c r="C56" s="1" t="s">
        <v>9</v>
      </c>
      <c r="D56" s="1" t="s">
        <v>97</v>
      </c>
      <c r="E56" s="1" t="s">
        <v>787</v>
      </c>
      <c r="F56" s="1" t="s">
        <v>60</v>
      </c>
      <c r="G56" s="1">
        <v>28</v>
      </c>
      <c r="H56" s="6">
        <v>85000</v>
      </c>
      <c r="I56" s="6">
        <f>G56*H56</f>
        <v>2380000</v>
      </c>
    </row>
    <row r="57" spans="1:9">
      <c r="A57" s="1">
        <f t="shared" si="0"/>
        <v>52</v>
      </c>
      <c r="B57" s="1">
        <v>4939</v>
      </c>
      <c r="C57" s="1" t="s">
        <v>9</v>
      </c>
      <c r="D57" s="1" t="s">
        <v>98</v>
      </c>
      <c r="E57" s="1" t="s">
        <v>1439</v>
      </c>
      <c r="F57" s="1" t="s">
        <v>319</v>
      </c>
      <c r="G57" s="1">
        <v>600</v>
      </c>
      <c r="H57" s="6">
        <v>3926.21</v>
      </c>
      <c r="I57" s="6">
        <f>G57*H57</f>
        <v>2355726</v>
      </c>
    </row>
    <row r="58" spans="1:9">
      <c r="A58" s="1">
        <f t="shared" si="0"/>
        <v>53</v>
      </c>
      <c r="B58" s="1">
        <v>847</v>
      </c>
      <c r="C58" s="1" t="s">
        <v>9</v>
      </c>
      <c r="D58" s="1" t="s">
        <v>100</v>
      </c>
      <c r="E58" s="1" t="s">
        <v>903</v>
      </c>
      <c r="F58" s="1" t="s">
        <v>227</v>
      </c>
      <c r="G58" s="1">
        <v>435</v>
      </c>
      <c r="H58" s="6">
        <v>5409</v>
      </c>
      <c r="I58" s="6">
        <f>G58*H58</f>
        <v>2352915</v>
      </c>
    </row>
    <row r="59" spans="1:9">
      <c r="A59" s="1">
        <f t="shared" si="0"/>
        <v>54</v>
      </c>
      <c r="B59" s="1">
        <v>3808</v>
      </c>
      <c r="C59" s="1" t="s">
        <v>9</v>
      </c>
      <c r="D59" s="1" t="s">
        <v>101</v>
      </c>
      <c r="E59" s="1" t="s">
        <v>1079</v>
      </c>
      <c r="F59" s="1" t="s">
        <v>227</v>
      </c>
      <c r="G59" s="1">
        <v>100</v>
      </c>
      <c r="H59" s="6">
        <v>23500</v>
      </c>
      <c r="I59" s="6">
        <f>G59*H59</f>
        <v>2350000</v>
      </c>
    </row>
    <row r="60" spans="1:9">
      <c r="A60" s="1">
        <f t="shared" si="0"/>
        <v>55</v>
      </c>
      <c r="B60" s="1">
        <v>2181</v>
      </c>
      <c r="C60" s="1" t="s">
        <v>9</v>
      </c>
      <c r="D60" s="1" t="s">
        <v>103</v>
      </c>
      <c r="E60" s="1" t="s">
        <v>1485</v>
      </c>
      <c r="F60" s="1" t="s">
        <v>239</v>
      </c>
      <c r="G60" s="1">
        <v>3533</v>
      </c>
      <c r="H60" s="6">
        <v>660</v>
      </c>
      <c r="I60" s="6">
        <f>G60*H60</f>
        <v>2331780</v>
      </c>
    </row>
    <row r="61" spans="1:9">
      <c r="A61" s="1">
        <f t="shared" si="0"/>
        <v>56</v>
      </c>
      <c r="B61" s="1">
        <v>2184</v>
      </c>
      <c r="C61" s="1" t="s">
        <v>9</v>
      </c>
      <c r="D61" s="1" t="s">
        <v>104</v>
      </c>
      <c r="E61" s="1" t="s">
        <v>1425</v>
      </c>
      <c r="F61" s="1" t="s">
        <v>227</v>
      </c>
      <c r="G61" s="1">
        <v>199</v>
      </c>
      <c r="H61" s="6">
        <v>11220</v>
      </c>
      <c r="I61" s="6">
        <f>G61*H61</f>
        <v>2232780</v>
      </c>
    </row>
    <row r="62" spans="1:9">
      <c r="A62" s="1">
        <f t="shared" si="0"/>
        <v>57</v>
      </c>
      <c r="B62" s="1">
        <v>863</v>
      </c>
      <c r="C62" s="1" t="s">
        <v>9</v>
      </c>
      <c r="D62" s="1" t="s">
        <v>105</v>
      </c>
      <c r="E62" s="1" t="s">
        <v>226</v>
      </c>
      <c r="F62" s="1" t="s">
        <v>227</v>
      </c>
      <c r="G62" s="1">
        <v>100</v>
      </c>
      <c r="H62" s="6">
        <v>22147.95</v>
      </c>
      <c r="I62" s="6">
        <f>G62*H62</f>
        <v>2214795</v>
      </c>
    </row>
    <row r="63" spans="1:9">
      <c r="A63" s="1">
        <f t="shared" si="0"/>
        <v>58</v>
      </c>
      <c r="B63" s="1">
        <v>6633</v>
      </c>
      <c r="C63" s="1" t="s">
        <v>9</v>
      </c>
      <c r="D63" s="1" t="s">
        <v>107</v>
      </c>
      <c r="E63" s="1" t="s">
        <v>362</v>
      </c>
      <c r="F63" s="1" t="s">
        <v>236</v>
      </c>
      <c r="G63" s="1">
        <v>1450</v>
      </c>
      <c r="H63" s="6">
        <v>1396</v>
      </c>
      <c r="I63" s="6">
        <f>G63*H63</f>
        <v>2024200</v>
      </c>
    </row>
    <row r="64" spans="1:9">
      <c r="A64" s="1">
        <f t="shared" si="0"/>
        <v>59</v>
      </c>
      <c r="B64" s="1">
        <v>4217</v>
      </c>
      <c r="C64" s="1" t="s">
        <v>9</v>
      </c>
      <c r="D64" s="1" t="s">
        <v>108</v>
      </c>
      <c r="E64" s="1" t="s">
        <v>1206</v>
      </c>
      <c r="F64" s="1" t="s">
        <v>239</v>
      </c>
      <c r="G64" s="1">
        <v>350</v>
      </c>
      <c r="H64" s="6">
        <v>5764</v>
      </c>
      <c r="I64" s="6">
        <f>G64*H64</f>
        <v>2017400</v>
      </c>
    </row>
    <row r="65" spans="1:9">
      <c r="A65" s="1">
        <f t="shared" si="0"/>
        <v>60</v>
      </c>
      <c r="B65" s="1">
        <v>6905</v>
      </c>
      <c r="C65" s="1" t="s">
        <v>9</v>
      </c>
      <c r="D65" s="1" t="s">
        <v>110</v>
      </c>
      <c r="E65" s="1" t="s">
        <v>355</v>
      </c>
      <c r="F65" s="1" t="s">
        <v>227</v>
      </c>
      <c r="G65" s="1">
        <v>655</v>
      </c>
      <c r="H65" s="6">
        <v>2990</v>
      </c>
      <c r="I65" s="6">
        <f>G65*H65</f>
        <v>1958450</v>
      </c>
    </row>
    <row r="66" spans="1:9">
      <c r="A66" s="1">
        <f t="shared" si="0"/>
        <v>61</v>
      </c>
      <c r="B66" s="1">
        <v>924</v>
      </c>
      <c r="C66" s="1" t="s">
        <v>9</v>
      </c>
      <c r="D66" s="1" t="s">
        <v>112</v>
      </c>
      <c r="E66" s="1" t="s">
        <v>998</v>
      </c>
      <c r="F66" s="1" t="s">
        <v>239</v>
      </c>
      <c r="G66" s="1">
        <v>400</v>
      </c>
      <c r="H66" s="6">
        <v>4818</v>
      </c>
      <c r="I66" s="6">
        <f>G66*H66</f>
        <v>1927200</v>
      </c>
    </row>
    <row r="67" spans="1:9">
      <c r="A67" s="1">
        <f t="shared" si="0"/>
        <v>62</v>
      </c>
      <c r="B67" s="1">
        <v>925</v>
      </c>
      <c r="C67" s="1" t="s">
        <v>9</v>
      </c>
      <c r="D67" s="1" t="s">
        <v>113</v>
      </c>
      <c r="E67" s="1" t="s">
        <v>353</v>
      </c>
      <c r="F67" s="1" t="s">
        <v>303</v>
      </c>
      <c r="G67" s="1">
        <v>48</v>
      </c>
      <c r="H67" s="6">
        <v>39600</v>
      </c>
      <c r="I67" s="6">
        <f>G67*H67</f>
        <v>1900800</v>
      </c>
    </row>
    <row r="68" spans="1:9">
      <c r="A68" s="1">
        <f t="shared" si="0"/>
        <v>63</v>
      </c>
      <c r="B68" s="1">
        <v>4631</v>
      </c>
      <c r="C68" s="1" t="s">
        <v>9</v>
      </c>
      <c r="D68" s="1" t="s">
        <v>114</v>
      </c>
      <c r="E68" s="1" t="s">
        <v>424</v>
      </c>
      <c r="F68" s="1" t="s">
        <v>319</v>
      </c>
      <c r="G68" s="1">
        <v>100</v>
      </c>
      <c r="H68" s="6">
        <v>17999.96</v>
      </c>
      <c r="I68" s="6">
        <f>G68*H68</f>
        <v>1799996</v>
      </c>
    </row>
    <row r="69" spans="1:9">
      <c r="A69" s="1">
        <f t="shared" si="0"/>
        <v>64</v>
      </c>
      <c r="B69" s="1">
        <v>6803</v>
      </c>
      <c r="C69" s="1" t="s">
        <v>9</v>
      </c>
      <c r="D69" s="1" t="s">
        <v>115</v>
      </c>
      <c r="E69" s="1" t="s">
        <v>155</v>
      </c>
      <c r="F69" s="1" t="s">
        <v>17</v>
      </c>
      <c r="G69" s="1">
        <v>16</v>
      </c>
      <c r="H69" s="6">
        <v>111510.3</v>
      </c>
      <c r="I69" s="6">
        <f>G69*H69</f>
        <v>1784164.8</v>
      </c>
    </row>
    <row r="70" spans="1:9">
      <c r="A70" s="1">
        <f t="shared" si="0"/>
        <v>65</v>
      </c>
      <c r="B70" s="1">
        <v>934</v>
      </c>
      <c r="C70" s="1" t="s">
        <v>9</v>
      </c>
      <c r="D70" s="1" t="s">
        <v>117</v>
      </c>
      <c r="E70" s="1" t="s">
        <v>1457</v>
      </c>
      <c r="F70" s="1" t="s">
        <v>227</v>
      </c>
      <c r="G70" s="1">
        <v>553</v>
      </c>
      <c r="H70" s="6">
        <v>3223</v>
      </c>
      <c r="I70" s="6">
        <f>G70*H70</f>
        <v>1782319</v>
      </c>
    </row>
    <row r="71" spans="1:9">
      <c r="A71" s="1">
        <f t="shared" si="0"/>
        <v>66</v>
      </c>
      <c r="B71" s="1">
        <v>933</v>
      </c>
      <c r="C71" s="1" t="s">
        <v>9</v>
      </c>
      <c r="D71" s="1" t="s">
        <v>119</v>
      </c>
      <c r="E71" s="1" t="s">
        <v>981</v>
      </c>
      <c r="F71" s="1" t="s">
        <v>969</v>
      </c>
      <c r="G71" s="1">
        <v>36</v>
      </c>
      <c r="H71" s="6">
        <v>48592.5</v>
      </c>
      <c r="I71" s="6">
        <f>G71*H71</f>
        <v>1749330</v>
      </c>
    </row>
    <row r="72" spans="1:9">
      <c r="A72" s="1">
        <f t="shared" si="0"/>
        <v>67</v>
      </c>
      <c r="B72" s="1">
        <v>936</v>
      </c>
      <c r="C72" s="1" t="s">
        <v>9</v>
      </c>
      <c r="D72" s="1" t="s">
        <v>121</v>
      </c>
      <c r="E72" s="1" t="s">
        <v>755</v>
      </c>
      <c r="F72" s="1"/>
      <c r="G72" s="1">
        <v>44</v>
      </c>
      <c r="H72" s="6">
        <v>37500</v>
      </c>
      <c r="I72" s="6">
        <f>G72*H72</f>
        <v>1650000</v>
      </c>
    </row>
    <row r="73" spans="1:9">
      <c r="A73" s="1">
        <f t="shared" si="0"/>
        <v>68</v>
      </c>
      <c r="B73" s="1">
        <v>937</v>
      </c>
      <c r="C73" s="1" t="s">
        <v>9</v>
      </c>
      <c r="D73" s="1" t="s">
        <v>122</v>
      </c>
      <c r="E73" s="1" t="s">
        <v>1060</v>
      </c>
      <c r="F73" s="1" t="s">
        <v>227</v>
      </c>
      <c r="G73" s="1">
        <v>120</v>
      </c>
      <c r="H73" s="6">
        <v>12850</v>
      </c>
      <c r="I73" s="6">
        <f>G73*H73</f>
        <v>1542000</v>
      </c>
    </row>
    <row r="74" spans="1:9">
      <c r="A74" s="1">
        <f t="shared" si="0"/>
        <v>69</v>
      </c>
      <c r="B74" s="1">
        <v>938</v>
      </c>
      <c r="C74" s="1" t="s">
        <v>9</v>
      </c>
      <c r="D74" s="1" t="s">
        <v>124</v>
      </c>
      <c r="E74" s="1" t="s">
        <v>1407</v>
      </c>
      <c r="F74" s="1" t="s">
        <v>244</v>
      </c>
      <c r="G74" s="1">
        <v>11</v>
      </c>
      <c r="H74" s="6">
        <v>136400</v>
      </c>
      <c r="I74" s="6">
        <f>G74*H74</f>
        <v>1500400</v>
      </c>
    </row>
    <row r="75" spans="1:9">
      <c r="A75" s="1">
        <f t="shared" si="0"/>
        <v>70</v>
      </c>
      <c r="B75" s="1">
        <v>6255</v>
      </c>
      <c r="C75" s="1" t="s">
        <v>9</v>
      </c>
      <c r="D75" s="1" t="s">
        <v>126</v>
      </c>
      <c r="E75" s="1" t="s">
        <v>935</v>
      </c>
      <c r="F75" s="1" t="s">
        <v>227</v>
      </c>
      <c r="G75" s="1">
        <v>252</v>
      </c>
      <c r="H75" s="6">
        <v>5899.97</v>
      </c>
      <c r="I75" s="6">
        <f>G75*H75</f>
        <v>1486792.4400000002</v>
      </c>
    </row>
    <row r="76" spans="1:9">
      <c r="A76" s="1">
        <f t="shared" si="0"/>
        <v>71</v>
      </c>
      <c r="B76" s="1">
        <v>5065</v>
      </c>
      <c r="C76" s="1" t="s">
        <v>9</v>
      </c>
      <c r="D76" s="1" t="s">
        <v>128</v>
      </c>
      <c r="E76" s="1" t="s">
        <v>34</v>
      </c>
      <c r="F76" s="1" t="s">
        <v>13</v>
      </c>
      <c r="G76" s="1">
        <v>14</v>
      </c>
      <c r="H76" s="6">
        <v>97000</v>
      </c>
      <c r="I76" s="6">
        <f>G76*H76</f>
        <v>1358000</v>
      </c>
    </row>
    <row r="77" spans="1:9">
      <c r="A77" s="1">
        <f t="shared" si="0"/>
        <v>72</v>
      </c>
      <c r="B77" s="1">
        <v>940</v>
      </c>
      <c r="C77" s="1" t="s">
        <v>9</v>
      </c>
      <c r="D77" s="1" t="s">
        <v>130</v>
      </c>
      <c r="E77" s="1" t="s">
        <v>876</v>
      </c>
      <c r="F77" s="1" t="s">
        <v>227</v>
      </c>
      <c r="G77" s="1">
        <v>200</v>
      </c>
      <c r="H77" s="6">
        <v>6679.99</v>
      </c>
      <c r="I77" s="6">
        <f>G77*H77</f>
        <v>1335998</v>
      </c>
    </row>
    <row r="78" spans="1:9">
      <c r="A78" s="1">
        <f t="shared" si="0"/>
        <v>73</v>
      </c>
      <c r="B78" s="1">
        <v>4333</v>
      </c>
      <c r="C78" s="1" t="s">
        <v>9</v>
      </c>
      <c r="D78" s="1" t="s">
        <v>132</v>
      </c>
      <c r="E78" s="1" t="s">
        <v>1287</v>
      </c>
      <c r="F78" s="1" t="s">
        <v>1235</v>
      </c>
      <c r="G78" s="1">
        <v>11</v>
      </c>
      <c r="H78" s="6">
        <v>121000</v>
      </c>
      <c r="I78" s="6">
        <f>G78*H78</f>
        <v>1331000</v>
      </c>
    </row>
    <row r="79" spans="1:9">
      <c r="A79" s="1">
        <f t="shared" si="0"/>
        <v>74</v>
      </c>
      <c r="B79" s="1">
        <v>900</v>
      </c>
      <c r="C79" s="1" t="s">
        <v>9</v>
      </c>
      <c r="D79" s="1" t="s">
        <v>134</v>
      </c>
      <c r="E79" s="1" t="s">
        <v>1021</v>
      </c>
      <c r="F79" s="1" t="s">
        <v>303</v>
      </c>
      <c r="G79" s="1">
        <v>11</v>
      </c>
      <c r="H79" s="6">
        <v>120695.28</v>
      </c>
      <c r="I79" s="6">
        <f>G79*H79</f>
        <v>1327648.08</v>
      </c>
    </row>
    <row r="80" spans="1:9">
      <c r="A80" s="1">
        <f t="shared" ref="A80:A143" si="1">+A79+1</f>
        <v>75</v>
      </c>
      <c r="B80" s="1">
        <v>901</v>
      </c>
      <c r="C80" s="1" t="s">
        <v>9</v>
      </c>
      <c r="D80" s="1" t="s">
        <v>136</v>
      </c>
      <c r="E80" s="1" t="s">
        <v>724</v>
      </c>
      <c r="F80" s="1" t="s">
        <v>179</v>
      </c>
      <c r="G80" s="1">
        <v>23</v>
      </c>
      <c r="H80" s="6">
        <v>53000</v>
      </c>
      <c r="I80" s="6">
        <f>G80*H80</f>
        <v>1219000</v>
      </c>
    </row>
    <row r="81" spans="1:9">
      <c r="A81" s="1">
        <f t="shared" si="1"/>
        <v>76</v>
      </c>
      <c r="B81" s="1">
        <v>902</v>
      </c>
      <c r="C81" s="1" t="s">
        <v>9</v>
      </c>
      <c r="D81" s="1" t="s">
        <v>138</v>
      </c>
      <c r="E81" s="1" t="s">
        <v>901</v>
      </c>
      <c r="F81" s="1" t="s">
        <v>227</v>
      </c>
      <c r="G81" s="1">
        <v>310</v>
      </c>
      <c r="H81" s="6">
        <v>3899.5</v>
      </c>
      <c r="I81" s="6">
        <f>G81*H81</f>
        <v>1208845</v>
      </c>
    </row>
    <row r="82" spans="1:9">
      <c r="A82" s="1">
        <f t="shared" si="1"/>
        <v>77</v>
      </c>
      <c r="B82" s="1">
        <v>6544</v>
      </c>
      <c r="C82" s="1" t="s">
        <v>9</v>
      </c>
      <c r="D82" s="1" t="s">
        <v>140</v>
      </c>
      <c r="E82" s="1" t="s">
        <v>1071</v>
      </c>
      <c r="F82" s="1" t="s">
        <v>227</v>
      </c>
      <c r="G82" s="1">
        <v>1213</v>
      </c>
      <c r="H82" s="6">
        <v>950</v>
      </c>
      <c r="I82" s="6">
        <f>G82*H82</f>
        <v>1152350</v>
      </c>
    </row>
    <row r="83" spans="1:9">
      <c r="A83" s="1">
        <f t="shared" si="1"/>
        <v>78</v>
      </c>
      <c r="B83" s="1">
        <v>6543</v>
      </c>
      <c r="C83" s="1" t="s">
        <v>9</v>
      </c>
      <c r="D83" s="1" t="s">
        <v>142</v>
      </c>
      <c r="E83" s="1" t="s">
        <v>63</v>
      </c>
      <c r="F83" s="1" t="s">
        <v>32</v>
      </c>
      <c r="G83" s="1">
        <v>33</v>
      </c>
      <c r="H83" s="6">
        <v>33000</v>
      </c>
      <c r="I83" s="6">
        <f>G83*H83</f>
        <v>1089000</v>
      </c>
    </row>
    <row r="84" spans="1:9">
      <c r="A84" s="1">
        <f t="shared" si="1"/>
        <v>79</v>
      </c>
      <c r="B84" s="1">
        <v>6462</v>
      </c>
      <c r="C84" s="1" t="s">
        <v>9</v>
      </c>
      <c r="D84" s="1" t="s">
        <v>144</v>
      </c>
      <c r="E84" s="1" t="s">
        <v>1447</v>
      </c>
      <c r="F84" s="1" t="s">
        <v>236</v>
      </c>
      <c r="G84" s="1">
        <v>110</v>
      </c>
      <c r="H84" s="6">
        <v>9310.4</v>
      </c>
      <c r="I84" s="6">
        <f>G84*H84</f>
        <v>1024144</v>
      </c>
    </row>
    <row r="85" spans="1:9">
      <c r="A85" s="1">
        <f t="shared" si="1"/>
        <v>80</v>
      </c>
      <c r="B85" s="1">
        <v>957</v>
      </c>
      <c r="C85" s="1" t="s">
        <v>9</v>
      </c>
      <c r="D85" s="1" t="s">
        <v>146</v>
      </c>
      <c r="E85" s="1" t="s">
        <v>897</v>
      </c>
      <c r="F85" s="1" t="s">
        <v>227</v>
      </c>
      <c r="G85" s="1">
        <v>424</v>
      </c>
      <c r="H85" s="6">
        <v>2354</v>
      </c>
      <c r="I85" s="6">
        <f>G85*H85</f>
        <v>998096</v>
      </c>
    </row>
    <row r="86" spans="1:9">
      <c r="A86" s="1">
        <f t="shared" si="1"/>
        <v>81</v>
      </c>
      <c r="B86" s="1">
        <v>6977</v>
      </c>
      <c r="C86" s="1" t="s">
        <v>9</v>
      </c>
      <c r="D86" s="1" t="s">
        <v>147</v>
      </c>
      <c r="E86" s="1" t="s">
        <v>1123</v>
      </c>
      <c r="F86" s="1" t="s">
        <v>227</v>
      </c>
      <c r="G86" s="1">
        <v>138</v>
      </c>
      <c r="H86" s="6">
        <v>7099.99</v>
      </c>
      <c r="I86" s="6">
        <f>G86*H86</f>
        <v>979798.62</v>
      </c>
    </row>
    <row r="87" spans="1:9">
      <c r="A87" s="1">
        <f t="shared" si="1"/>
        <v>82</v>
      </c>
      <c r="B87" s="1">
        <v>6239</v>
      </c>
      <c r="C87" s="1" t="s">
        <v>9</v>
      </c>
      <c r="D87" s="1" t="s">
        <v>148</v>
      </c>
      <c r="E87" s="1" t="s">
        <v>988</v>
      </c>
      <c r="F87" s="1" t="s">
        <v>989</v>
      </c>
      <c r="G87" s="1">
        <v>21</v>
      </c>
      <c r="H87" s="6">
        <v>45579.6</v>
      </c>
      <c r="I87" s="6">
        <f>G87*H87</f>
        <v>957171.6</v>
      </c>
    </row>
    <row r="88" spans="1:9">
      <c r="A88" s="1">
        <f t="shared" si="1"/>
        <v>83</v>
      </c>
      <c r="B88" s="1">
        <v>5706</v>
      </c>
      <c r="C88" s="1" t="s">
        <v>9</v>
      </c>
      <c r="D88" s="1" t="s">
        <v>149</v>
      </c>
      <c r="E88" s="1" t="s">
        <v>1052</v>
      </c>
      <c r="F88" s="1" t="s">
        <v>618</v>
      </c>
      <c r="G88" s="1">
        <v>11</v>
      </c>
      <c r="H88" s="6">
        <v>84999.75</v>
      </c>
      <c r="I88" s="6">
        <f>G88*H88</f>
        <v>934997.25</v>
      </c>
    </row>
    <row r="89" spans="1:9">
      <c r="A89" s="1">
        <f t="shared" si="1"/>
        <v>84</v>
      </c>
      <c r="B89" s="1">
        <v>968</v>
      </c>
      <c r="C89" s="1" t="s">
        <v>9</v>
      </c>
      <c r="D89" s="1" t="s">
        <v>150</v>
      </c>
      <c r="E89" s="1" t="s">
        <v>994</v>
      </c>
      <c r="F89" s="1" t="s">
        <v>179</v>
      </c>
      <c r="G89" s="1">
        <v>9</v>
      </c>
      <c r="H89" s="6">
        <v>102443</v>
      </c>
      <c r="I89" s="6">
        <f>G89*H89</f>
        <v>921987</v>
      </c>
    </row>
    <row r="90" spans="1:9">
      <c r="A90" s="1">
        <f t="shared" si="1"/>
        <v>85</v>
      </c>
      <c r="B90" s="1">
        <v>972</v>
      </c>
      <c r="C90" s="1" t="s">
        <v>9</v>
      </c>
      <c r="D90" s="1" t="s">
        <v>152</v>
      </c>
      <c r="E90" s="1" t="s">
        <v>757</v>
      </c>
      <c r="F90" s="1" t="s">
        <v>227</v>
      </c>
      <c r="G90" s="1">
        <v>1635</v>
      </c>
      <c r="H90" s="6">
        <v>550</v>
      </c>
      <c r="I90" s="6">
        <f>G90*H90</f>
        <v>899250</v>
      </c>
    </row>
    <row r="91" spans="1:9">
      <c r="A91" s="1">
        <f t="shared" si="1"/>
        <v>86</v>
      </c>
      <c r="B91" s="1">
        <v>991</v>
      </c>
      <c r="C91" s="1" t="s">
        <v>9</v>
      </c>
      <c r="D91" s="1" t="s">
        <v>154</v>
      </c>
      <c r="E91" s="1" t="s">
        <v>1125</v>
      </c>
      <c r="F91" s="1" t="s">
        <v>227</v>
      </c>
      <c r="G91" s="1">
        <v>180</v>
      </c>
      <c r="H91" s="6">
        <v>4900</v>
      </c>
      <c r="I91" s="6">
        <f>G91*H91</f>
        <v>882000</v>
      </c>
    </row>
    <row r="92" spans="1:9">
      <c r="A92" s="1">
        <f t="shared" si="1"/>
        <v>87</v>
      </c>
      <c r="B92" s="1">
        <v>984</v>
      </c>
      <c r="C92" s="1" t="s">
        <v>9</v>
      </c>
      <c r="D92" s="1" t="s">
        <v>156</v>
      </c>
      <c r="E92" s="1" t="s">
        <v>563</v>
      </c>
      <c r="F92" s="1" t="s">
        <v>227</v>
      </c>
      <c r="G92" s="1">
        <v>710</v>
      </c>
      <c r="H92" s="6">
        <v>1168</v>
      </c>
      <c r="I92" s="6">
        <f>G92*H92</f>
        <v>829280</v>
      </c>
    </row>
    <row r="93" spans="1:9">
      <c r="A93" s="1">
        <f t="shared" si="1"/>
        <v>88</v>
      </c>
      <c r="B93" s="1">
        <v>987</v>
      </c>
      <c r="C93" s="1" t="s">
        <v>9</v>
      </c>
      <c r="D93" s="1" t="s">
        <v>159</v>
      </c>
      <c r="E93" s="1" t="s">
        <v>165</v>
      </c>
      <c r="F93" s="1" t="s">
        <v>17</v>
      </c>
      <c r="G93" s="1">
        <v>40</v>
      </c>
      <c r="H93" s="6">
        <v>20328</v>
      </c>
      <c r="I93" s="6">
        <f>G93*H93</f>
        <v>813120</v>
      </c>
    </row>
    <row r="94" spans="1:9">
      <c r="A94" s="1">
        <f t="shared" si="1"/>
        <v>89</v>
      </c>
      <c r="B94" s="1">
        <v>6342</v>
      </c>
      <c r="C94" s="1" t="s">
        <v>9</v>
      </c>
      <c r="D94" s="1" t="s">
        <v>161</v>
      </c>
      <c r="E94" s="1" t="s">
        <v>929</v>
      </c>
      <c r="F94" s="1" t="s">
        <v>227</v>
      </c>
      <c r="G94" s="1">
        <v>2463</v>
      </c>
      <c r="H94" s="6">
        <v>330</v>
      </c>
      <c r="I94" s="6">
        <f>G94*H94</f>
        <v>812790</v>
      </c>
    </row>
    <row r="95" spans="1:9">
      <c r="A95" s="1">
        <f t="shared" si="1"/>
        <v>90</v>
      </c>
      <c r="B95" s="1">
        <v>6373</v>
      </c>
      <c r="C95" s="1" t="s">
        <v>9</v>
      </c>
      <c r="D95" s="1" t="s">
        <v>162</v>
      </c>
      <c r="E95" s="1" t="s">
        <v>852</v>
      </c>
      <c r="F95" s="1" t="s">
        <v>227</v>
      </c>
      <c r="G95" s="1">
        <v>180</v>
      </c>
      <c r="H95" s="6">
        <v>4400</v>
      </c>
      <c r="I95" s="6">
        <f>G95*H95</f>
        <v>792000</v>
      </c>
    </row>
    <row r="96" spans="1:9">
      <c r="A96" s="1">
        <f t="shared" si="1"/>
        <v>91</v>
      </c>
      <c r="B96" s="1">
        <v>862</v>
      </c>
      <c r="C96" s="1" t="s">
        <v>9</v>
      </c>
      <c r="D96" s="1" t="s">
        <v>164</v>
      </c>
      <c r="E96" s="1" t="s">
        <v>504</v>
      </c>
      <c r="F96" s="1" t="s">
        <v>319</v>
      </c>
      <c r="G96" s="1">
        <v>1054</v>
      </c>
      <c r="H96" s="6">
        <v>750</v>
      </c>
      <c r="I96" s="6">
        <f>G96*H96</f>
        <v>790500</v>
      </c>
    </row>
    <row r="97" spans="1:9">
      <c r="A97" s="1">
        <f t="shared" si="1"/>
        <v>92</v>
      </c>
      <c r="B97" s="1">
        <v>3921</v>
      </c>
      <c r="C97" s="1" t="s">
        <v>9</v>
      </c>
      <c r="D97" s="1" t="s">
        <v>166</v>
      </c>
      <c r="E97" s="1" t="s">
        <v>811</v>
      </c>
      <c r="F97" s="1" t="s">
        <v>13</v>
      </c>
      <c r="G97" s="1">
        <v>9</v>
      </c>
      <c r="H97" s="6">
        <v>85000.08</v>
      </c>
      <c r="I97" s="6">
        <f>G97*H97</f>
        <v>765000.72</v>
      </c>
    </row>
    <row r="98" spans="1:9">
      <c r="A98" s="1">
        <f t="shared" si="1"/>
        <v>93</v>
      </c>
      <c r="B98" s="1">
        <v>6883</v>
      </c>
      <c r="C98" s="1" t="s">
        <v>9</v>
      </c>
      <c r="D98" s="1" t="s">
        <v>168</v>
      </c>
      <c r="E98" s="1" t="s">
        <v>1012</v>
      </c>
      <c r="F98" s="1" t="s">
        <v>346</v>
      </c>
      <c r="G98" s="1">
        <v>12</v>
      </c>
      <c r="H98" s="6">
        <v>63201.599999999999</v>
      </c>
      <c r="I98" s="6">
        <f>G98*H98</f>
        <v>758419.2</v>
      </c>
    </row>
    <row r="99" spans="1:9">
      <c r="A99" s="1">
        <f t="shared" si="1"/>
        <v>94</v>
      </c>
      <c r="B99" s="1">
        <v>1101</v>
      </c>
      <c r="C99" s="1" t="s">
        <v>9</v>
      </c>
      <c r="D99" s="1" t="s">
        <v>170</v>
      </c>
      <c r="E99" s="1" t="s">
        <v>65</v>
      </c>
      <c r="F99" s="1" t="s">
        <v>32</v>
      </c>
      <c r="G99" s="1">
        <v>18</v>
      </c>
      <c r="H99" s="6">
        <v>41870</v>
      </c>
      <c r="I99" s="6">
        <f>G99*H99</f>
        <v>753660</v>
      </c>
    </row>
    <row r="100" spans="1:9">
      <c r="A100" s="1">
        <f t="shared" si="1"/>
        <v>95</v>
      </c>
      <c r="B100" s="1">
        <v>4985</v>
      </c>
      <c r="C100" s="1" t="s">
        <v>9</v>
      </c>
      <c r="D100" s="1" t="s">
        <v>172</v>
      </c>
      <c r="E100" s="1" t="s">
        <v>29</v>
      </c>
      <c r="F100" s="1" t="s">
        <v>17</v>
      </c>
      <c r="G100" s="1">
        <v>89</v>
      </c>
      <c r="H100" s="6">
        <v>8355</v>
      </c>
      <c r="I100" s="6">
        <f>G100*H100</f>
        <v>743595</v>
      </c>
    </row>
    <row r="101" spans="1:9">
      <c r="A101" s="1">
        <f t="shared" si="1"/>
        <v>96</v>
      </c>
      <c r="B101" s="1">
        <v>5024</v>
      </c>
      <c r="C101" s="1" t="s">
        <v>9</v>
      </c>
      <c r="D101" s="1" t="s">
        <v>174</v>
      </c>
      <c r="E101" s="1" t="s">
        <v>1077</v>
      </c>
      <c r="F101" s="1" t="s">
        <v>229</v>
      </c>
      <c r="G101" s="1">
        <v>726</v>
      </c>
      <c r="H101" s="6">
        <v>979</v>
      </c>
      <c r="I101" s="6">
        <f>G101*H101</f>
        <v>710754</v>
      </c>
    </row>
    <row r="102" spans="1:9">
      <c r="A102" s="1">
        <f t="shared" si="1"/>
        <v>97</v>
      </c>
      <c r="B102" s="1">
        <v>5234</v>
      </c>
      <c r="C102" s="1" t="s">
        <v>9</v>
      </c>
      <c r="D102" s="1" t="s">
        <v>176</v>
      </c>
      <c r="E102" s="1" t="s">
        <v>233</v>
      </c>
      <c r="F102" s="1" t="s">
        <v>229</v>
      </c>
      <c r="G102" s="1">
        <v>30</v>
      </c>
      <c r="H102" s="6">
        <v>23322.02</v>
      </c>
      <c r="I102" s="6">
        <f>G102*H102</f>
        <v>699660.6</v>
      </c>
    </row>
    <row r="103" spans="1:9">
      <c r="A103" s="1">
        <f t="shared" si="1"/>
        <v>98</v>
      </c>
      <c r="B103" s="1">
        <v>1130</v>
      </c>
      <c r="C103" s="1" t="s">
        <v>9</v>
      </c>
      <c r="D103" s="1" t="s">
        <v>177</v>
      </c>
      <c r="E103" s="1" t="s">
        <v>1344</v>
      </c>
      <c r="F103" s="1" t="s">
        <v>227</v>
      </c>
      <c r="G103" s="1">
        <v>3588</v>
      </c>
      <c r="H103" s="6">
        <v>193.85</v>
      </c>
      <c r="I103" s="6">
        <f>G103*H103</f>
        <v>695533.79999999993</v>
      </c>
    </row>
    <row r="104" spans="1:9">
      <c r="A104" s="1">
        <f t="shared" si="1"/>
        <v>99</v>
      </c>
      <c r="B104" s="1">
        <v>1139</v>
      </c>
      <c r="C104" s="1" t="s">
        <v>9</v>
      </c>
      <c r="D104" s="1" t="s">
        <v>180</v>
      </c>
      <c r="E104" s="1" t="s">
        <v>452</v>
      </c>
      <c r="F104" s="1" t="s">
        <v>227</v>
      </c>
      <c r="G104" s="1">
        <v>455</v>
      </c>
      <c r="H104" s="6">
        <v>1500</v>
      </c>
      <c r="I104" s="6">
        <f>G104*H104</f>
        <v>682500</v>
      </c>
    </row>
    <row r="105" spans="1:9">
      <c r="A105" s="1">
        <f t="shared" si="1"/>
        <v>100</v>
      </c>
      <c r="B105" s="1">
        <v>3364</v>
      </c>
      <c r="C105" s="1" t="s">
        <v>9</v>
      </c>
      <c r="D105" s="1" t="s">
        <v>182</v>
      </c>
      <c r="E105" s="1" t="s">
        <v>960</v>
      </c>
      <c r="F105" s="1" t="s">
        <v>227</v>
      </c>
      <c r="G105" s="1">
        <v>374</v>
      </c>
      <c r="H105" s="6">
        <v>1795.2</v>
      </c>
      <c r="I105" s="6">
        <f>G105*H105</f>
        <v>671404.8</v>
      </c>
    </row>
    <row r="106" spans="1:9">
      <c r="A106" s="1">
        <f t="shared" si="1"/>
        <v>101</v>
      </c>
      <c r="B106" s="1">
        <v>3608</v>
      </c>
      <c r="C106" s="1" t="s">
        <v>9</v>
      </c>
      <c r="D106" s="1" t="s">
        <v>183</v>
      </c>
      <c r="E106" s="1" t="s">
        <v>1451</v>
      </c>
      <c r="F106" s="1" t="s">
        <v>409</v>
      </c>
      <c r="G106" s="1">
        <v>6</v>
      </c>
      <c r="H106" s="6">
        <v>110953.48</v>
      </c>
      <c r="I106" s="6">
        <f>G106*H106</f>
        <v>665720.88</v>
      </c>
    </row>
    <row r="107" spans="1:9">
      <c r="A107" s="1">
        <f t="shared" si="1"/>
        <v>102</v>
      </c>
      <c r="B107" s="1">
        <v>6629</v>
      </c>
      <c r="C107" s="1" t="s">
        <v>9</v>
      </c>
      <c r="D107" s="1" t="s">
        <v>184</v>
      </c>
      <c r="E107" s="1" t="s">
        <v>539</v>
      </c>
      <c r="F107" s="1" t="s">
        <v>227</v>
      </c>
      <c r="G107" s="1">
        <v>134</v>
      </c>
      <c r="H107" s="6">
        <v>4950</v>
      </c>
      <c r="I107" s="6">
        <f>G107*H107</f>
        <v>663300</v>
      </c>
    </row>
    <row r="108" spans="1:9">
      <c r="A108" s="1">
        <f t="shared" si="1"/>
        <v>103</v>
      </c>
      <c r="B108" s="1">
        <v>4978</v>
      </c>
      <c r="C108" s="1" t="s">
        <v>9</v>
      </c>
      <c r="D108" s="1" t="s">
        <v>186</v>
      </c>
      <c r="E108" s="1" t="s">
        <v>569</v>
      </c>
      <c r="F108" s="1" t="s">
        <v>227</v>
      </c>
      <c r="G108" s="1">
        <v>94</v>
      </c>
      <c r="H108" s="6">
        <v>6996</v>
      </c>
      <c r="I108" s="6">
        <f>G108*H108</f>
        <v>657624</v>
      </c>
    </row>
    <row r="109" spans="1:9">
      <c r="A109" s="1">
        <f t="shared" si="1"/>
        <v>104</v>
      </c>
      <c r="B109" s="1">
        <v>5286</v>
      </c>
      <c r="C109" s="1" t="s">
        <v>9</v>
      </c>
      <c r="D109" s="1" t="s">
        <v>187</v>
      </c>
      <c r="E109" s="1" t="s">
        <v>1491</v>
      </c>
      <c r="F109" s="1" t="s">
        <v>467</v>
      </c>
      <c r="G109" s="1">
        <v>117</v>
      </c>
      <c r="H109" s="6">
        <v>5498.09</v>
      </c>
      <c r="I109" s="6">
        <f>G109*H109</f>
        <v>643276.53</v>
      </c>
    </row>
    <row r="110" spans="1:9">
      <c r="A110" s="1">
        <f t="shared" si="1"/>
        <v>105</v>
      </c>
      <c r="B110" s="1">
        <v>1146</v>
      </c>
      <c r="C110" s="1" t="s">
        <v>9</v>
      </c>
      <c r="D110" s="1" t="s">
        <v>188</v>
      </c>
      <c r="E110" s="1" t="s">
        <v>1257</v>
      </c>
      <c r="F110" s="1" t="s">
        <v>303</v>
      </c>
      <c r="G110" s="1">
        <v>6</v>
      </c>
      <c r="H110" s="6">
        <v>106749.5</v>
      </c>
      <c r="I110" s="6">
        <f>G110*H110</f>
        <v>640497</v>
      </c>
    </row>
    <row r="111" spans="1:9">
      <c r="A111" s="1">
        <f t="shared" si="1"/>
        <v>106</v>
      </c>
      <c r="B111" s="1">
        <v>5239</v>
      </c>
      <c r="C111" s="1" t="s">
        <v>9</v>
      </c>
      <c r="D111" s="1" t="s">
        <v>190</v>
      </c>
      <c r="E111" s="1" t="s">
        <v>1092</v>
      </c>
      <c r="F111" s="1" t="s">
        <v>229</v>
      </c>
      <c r="G111" s="1">
        <v>40</v>
      </c>
      <c r="H111" s="6">
        <v>16000</v>
      </c>
      <c r="I111" s="6">
        <f>G111*H111</f>
        <v>640000</v>
      </c>
    </row>
    <row r="112" spans="1:9">
      <c r="A112" s="1">
        <f t="shared" si="1"/>
        <v>107</v>
      </c>
      <c r="B112" s="1">
        <v>1148</v>
      </c>
      <c r="C112" s="1" t="s">
        <v>9</v>
      </c>
      <c r="D112" s="1" t="s">
        <v>192</v>
      </c>
      <c r="E112" s="1" t="s">
        <v>131</v>
      </c>
      <c r="F112" s="1" t="s">
        <v>17</v>
      </c>
      <c r="G112" s="1">
        <v>1</v>
      </c>
      <c r="H112" s="6">
        <v>622297.5</v>
      </c>
      <c r="I112" s="6">
        <f>G112*H112</f>
        <v>622297.5</v>
      </c>
    </row>
    <row r="113" spans="1:9">
      <c r="A113" s="1">
        <f t="shared" si="1"/>
        <v>108</v>
      </c>
      <c r="B113" s="1">
        <v>1150</v>
      </c>
      <c r="C113" s="1" t="s">
        <v>9</v>
      </c>
      <c r="D113" s="1" t="s">
        <v>194</v>
      </c>
      <c r="E113" s="1" t="s">
        <v>1278</v>
      </c>
      <c r="F113" s="1" t="s">
        <v>35</v>
      </c>
      <c r="G113" s="1">
        <v>5</v>
      </c>
      <c r="H113" s="6">
        <v>123948</v>
      </c>
      <c r="I113" s="6">
        <f>G113*H113</f>
        <v>619740</v>
      </c>
    </row>
    <row r="114" spans="1:9">
      <c r="A114" s="1">
        <f t="shared" si="1"/>
        <v>109</v>
      </c>
      <c r="B114" s="1">
        <v>1154</v>
      </c>
      <c r="C114" s="1" t="s">
        <v>9</v>
      </c>
      <c r="D114" s="1" t="s">
        <v>196</v>
      </c>
      <c r="E114" s="1" t="s">
        <v>160</v>
      </c>
      <c r="F114" s="1" t="s">
        <v>158</v>
      </c>
      <c r="G114" s="1">
        <v>22</v>
      </c>
      <c r="H114" s="6">
        <v>27609</v>
      </c>
      <c r="I114" s="6">
        <f>G114*H114</f>
        <v>607398</v>
      </c>
    </row>
    <row r="115" spans="1:9">
      <c r="A115" s="1">
        <f t="shared" si="1"/>
        <v>110</v>
      </c>
      <c r="B115" s="1">
        <v>1155</v>
      </c>
      <c r="C115" s="1" t="s">
        <v>9</v>
      </c>
      <c r="D115" s="1" t="s">
        <v>198</v>
      </c>
      <c r="E115" s="1" t="s">
        <v>316</v>
      </c>
      <c r="F115" s="1" t="s">
        <v>236</v>
      </c>
      <c r="G115" s="1">
        <v>274</v>
      </c>
      <c r="H115" s="6">
        <v>2200</v>
      </c>
      <c r="I115" s="6">
        <f>G115*H115</f>
        <v>602800</v>
      </c>
    </row>
    <row r="116" spans="1:9">
      <c r="A116" s="1">
        <f t="shared" si="1"/>
        <v>111</v>
      </c>
      <c r="B116" s="1">
        <v>1175</v>
      </c>
      <c r="C116" s="1" t="s">
        <v>9</v>
      </c>
      <c r="D116" s="1" t="s">
        <v>200</v>
      </c>
      <c r="E116" s="1" t="s">
        <v>241</v>
      </c>
      <c r="F116" s="1" t="s">
        <v>239</v>
      </c>
      <c r="G116" s="1">
        <v>340</v>
      </c>
      <c r="H116" s="6">
        <v>1760</v>
      </c>
      <c r="I116" s="6">
        <f>G116*H116</f>
        <v>598400</v>
      </c>
    </row>
    <row r="117" spans="1:9">
      <c r="A117" s="1">
        <f t="shared" si="1"/>
        <v>112</v>
      </c>
      <c r="B117" s="1">
        <v>1177</v>
      </c>
      <c r="C117" s="1" t="s">
        <v>9</v>
      </c>
      <c r="D117" s="1" t="s">
        <v>201</v>
      </c>
      <c r="E117" s="1" t="s">
        <v>318</v>
      </c>
      <c r="F117" s="1" t="s">
        <v>319</v>
      </c>
      <c r="G117" s="1">
        <v>1172</v>
      </c>
      <c r="H117" s="6">
        <v>506</v>
      </c>
      <c r="I117" s="6">
        <f>G117*H117</f>
        <v>593032</v>
      </c>
    </row>
    <row r="118" spans="1:9">
      <c r="A118" s="1">
        <f t="shared" si="1"/>
        <v>113</v>
      </c>
      <c r="B118" s="1">
        <v>1193</v>
      </c>
      <c r="C118" s="1" t="s">
        <v>9</v>
      </c>
      <c r="D118" s="1" t="s">
        <v>202</v>
      </c>
      <c r="E118" s="1" t="s">
        <v>167</v>
      </c>
      <c r="F118" s="1" t="s">
        <v>17</v>
      </c>
      <c r="G118" s="1">
        <v>89</v>
      </c>
      <c r="H118" s="6">
        <v>6594.5</v>
      </c>
      <c r="I118" s="6">
        <f>G118*H118</f>
        <v>586910.5</v>
      </c>
    </row>
    <row r="119" spans="1:9">
      <c r="A119" s="1">
        <f t="shared" si="1"/>
        <v>114</v>
      </c>
      <c r="B119" s="1">
        <v>1194</v>
      </c>
      <c r="C119" s="1" t="s">
        <v>9</v>
      </c>
      <c r="D119" s="1" t="s">
        <v>203</v>
      </c>
      <c r="E119" s="1" t="s">
        <v>57</v>
      </c>
      <c r="F119" s="1" t="s">
        <v>17</v>
      </c>
      <c r="G119" s="1">
        <v>18</v>
      </c>
      <c r="H119" s="6">
        <v>31756</v>
      </c>
      <c r="I119" s="6">
        <f>G119*H119</f>
        <v>571608</v>
      </c>
    </row>
    <row r="120" spans="1:9">
      <c r="A120" s="1">
        <f t="shared" si="1"/>
        <v>115</v>
      </c>
      <c r="B120" s="1">
        <v>1195</v>
      </c>
      <c r="C120" s="1" t="s">
        <v>9</v>
      </c>
      <c r="D120" s="1" t="s">
        <v>204</v>
      </c>
      <c r="E120" s="1" t="s">
        <v>730</v>
      </c>
      <c r="F120" s="1" t="s">
        <v>303</v>
      </c>
      <c r="G120" s="1">
        <v>89</v>
      </c>
      <c r="H120" s="6">
        <v>6410</v>
      </c>
      <c r="I120" s="6">
        <f>G120*H120</f>
        <v>570490</v>
      </c>
    </row>
    <row r="121" spans="1:9">
      <c r="A121" s="1">
        <f t="shared" si="1"/>
        <v>116</v>
      </c>
      <c r="B121" s="1">
        <v>1196</v>
      </c>
      <c r="C121" s="1" t="s">
        <v>9</v>
      </c>
      <c r="D121" s="1" t="s">
        <v>205</v>
      </c>
      <c r="E121" s="1" t="s">
        <v>1493</v>
      </c>
      <c r="F121" s="1" t="s">
        <v>227</v>
      </c>
      <c r="G121" s="1">
        <v>334</v>
      </c>
      <c r="H121" s="6">
        <v>1700</v>
      </c>
      <c r="I121" s="6">
        <f>G121*H121</f>
        <v>567800</v>
      </c>
    </row>
    <row r="122" spans="1:9">
      <c r="A122" s="1">
        <f t="shared" si="1"/>
        <v>117</v>
      </c>
      <c r="B122" s="1">
        <v>6618</v>
      </c>
      <c r="C122" s="1" t="s">
        <v>9</v>
      </c>
      <c r="D122" s="1" t="s">
        <v>207</v>
      </c>
      <c r="E122" s="1" t="s">
        <v>868</v>
      </c>
      <c r="F122" s="1" t="s">
        <v>227</v>
      </c>
      <c r="G122" s="1">
        <v>130</v>
      </c>
      <c r="H122" s="6">
        <v>4290</v>
      </c>
      <c r="I122" s="6">
        <f>G122*H122</f>
        <v>557700</v>
      </c>
    </row>
    <row r="123" spans="1:9">
      <c r="A123" s="1">
        <f t="shared" si="1"/>
        <v>118</v>
      </c>
      <c r="B123" s="1">
        <v>747</v>
      </c>
      <c r="C123" s="1" t="s">
        <v>9</v>
      </c>
      <c r="D123" s="1" t="s">
        <v>208</v>
      </c>
      <c r="E123" s="1" t="s">
        <v>670</v>
      </c>
      <c r="F123" s="1" t="s">
        <v>227</v>
      </c>
      <c r="G123" s="1">
        <v>588</v>
      </c>
      <c r="H123" s="6">
        <v>944</v>
      </c>
      <c r="I123" s="6">
        <f>G123*H123</f>
        <v>555072</v>
      </c>
    </row>
    <row r="124" spans="1:9">
      <c r="A124" s="1">
        <f t="shared" si="1"/>
        <v>119</v>
      </c>
      <c r="B124" s="1">
        <v>748</v>
      </c>
      <c r="C124" s="1" t="s">
        <v>9</v>
      </c>
      <c r="D124" s="1" t="s">
        <v>210</v>
      </c>
      <c r="E124" s="1" t="s">
        <v>1241</v>
      </c>
      <c r="F124" s="1" t="s">
        <v>244</v>
      </c>
      <c r="G124" s="1">
        <v>4</v>
      </c>
      <c r="H124" s="6">
        <v>131000</v>
      </c>
      <c r="I124" s="6">
        <f>G124*H124</f>
        <v>524000</v>
      </c>
    </row>
    <row r="125" spans="1:9">
      <c r="A125" s="1">
        <f t="shared" si="1"/>
        <v>120</v>
      </c>
      <c r="B125" s="1">
        <v>4786</v>
      </c>
      <c r="C125" s="1" t="s">
        <v>9</v>
      </c>
      <c r="D125" s="1" t="s">
        <v>212</v>
      </c>
      <c r="E125" s="1" t="s">
        <v>1002</v>
      </c>
      <c r="F125" s="1" t="s">
        <v>256</v>
      </c>
      <c r="G125" s="1">
        <v>46</v>
      </c>
      <c r="H125" s="6">
        <v>11305</v>
      </c>
      <c r="I125" s="6">
        <f>G125*H125</f>
        <v>520030</v>
      </c>
    </row>
    <row r="126" spans="1:9">
      <c r="A126" s="1">
        <f t="shared" si="1"/>
        <v>121</v>
      </c>
      <c r="B126" s="1">
        <v>6732</v>
      </c>
      <c r="C126" s="1" t="s">
        <v>9</v>
      </c>
      <c r="D126" s="1" t="s">
        <v>214</v>
      </c>
      <c r="E126" s="1" t="s">
        <v>1250</v>
      </c>
      <c r="F126" s="1" t="s">
        <v>325</v>
      </c>
      <c r="G126" s="1">
        <v>82</v>
      </c>
      <c r="H126" s="6">
        <v>6200</v>
      </c>
      <c r="I126" s="6">
        <f>G126*H126</f>
        <v>508400</v>
      </c>
    </row>
    <row r="127" spans="1:9">
      <c r="A127" s="1">
        <f t="shared" si="1"/>
        <v>122</v>
      </c>
      <c r="B127" s="1">
        <v>6433</v>
      </c>
      <c r="C127" s="1" t="s">
        <v>9</v>
      </c>
      <c r="D127" s="1" t="s">
        <v>215</v>
      </c>
      <c r="E127" s="1" t="s">
        <v>1282</v>
      </c>
      <c r="F127" s="1" t="s">
        <v>38</v>
      </c>
      <c r="G127" s="1">
        <v>3</v>
      </c>
      <c r="H127" s="6">
        <v>162000</v>
      </c>
      <c r="I127" s="6">
        <f>G127*H127</f>
        <v>486000</v>
      </c>
    </row>
    <row r="128" spans="1:9">
      <c r="A128" s="1">
        <f t="shared" si="1"/>
        <v>123</v>
      </c>
      <c r="B128" s="1">
        <v>5803</v>
      </c>
      <c r="C128" s="1" t="s">
        <v>9</v>
      </c>
      <c r="D128" s="1" t="s">
        <v>216</v>
      </c>
      <c r="E128" s="1" t="s">
        <v>1269</v>
      </c>
      <c r="F128" s="1" t="s">
        <v>256</v>
      </c>
      <c r="G128" s="1">
        <v>11</v>
      </c>
      <c r="H128" s="6">
        <v>41250</v>
      </c>
      <c r="I128" s="6">
        <f>G128*H128</f>
        <v>453750</v>
      </c>
    </row>
    <row r="129" spans="1:9">
      <c r="A129" s="1">
        <f t="shared" si="1"/>
        <v>124</v>
      </c>
      <c r="B129" s="1">
        <v>5124</v>
      </c>
      <c r="C129" s="1" t="s">
        <v>9</v>
      </c>
      <c r="D129" s="1" t="s">
        <v>217</v>
      </c>
      <c r="E129" s="1" t="s">
        <v>893</v>
      </c>
      <c r="F129" s="1" t="s">
        <v>227</v>
      </c>
      <c r="G129" s="1">
        <v>1003</v>
      </c>
      <c r="H129" s="6">
        <v>448</v>
      </c>
      <c r="I129" s="6">
        <f>G129*H129</f>
        <v>449344</v>
      </c>
    </row>
    <row r="130" spans="1:9">
      <c r="A130" s="1">
        <f t="shared" si="1"/>
        <v>125</v>
      </c>
      <c r="B130" s="1">
        <v>1227</v>
      </c>
      <c r="C130" s="1" t="s">
        <v>9</v>
      </c>
      <c r="D130" s="1" t="s">
        <v>219</v>
      </c>
      <c r="E130" s="1" t="s">
        <v>1391</v>
      </c>
      <c r="F130" s="1" t="s">
        <v>227</v>
      </c>
      <c r="G130" s="1">
        <v>458</v>
      </c>
      <c r="H130" s="6">
        <v>967</v>
      </c>
      <c r="I130" s="6">
        <f>G130*H130</f>
        <v>442886</v>
      </c>
    </row>
    <row r="131" spans="1:9">
      <c r="A131" s="1">
        <f t="shared" si="1"/>
        <v>126</v>
      </c>
      <c r="B131" s="1">
        <v>1250</v>
      </c>
      <c r="C131" s="1" t="s">
        <v>9</v>
      </c>
      <c r="D131" s="1" t="s">
        <v>221</v>
      </c>
      <c r="E131" s="1" t="s">
        <v>231</v>
      </c>
      <c r="F131" s="1" t="s">
        <v>227</v>
      </c>
      <c r="G131" s="1">
        <v>2002</v>
      </c>
      <c r="H131" s="6">
        <v>220</v>
      </c>
      <c r="I131" s="6">
        <f>G131*H131</f>
        <v>440440</v>
      </c>
    </row>
    <row r="132" spans="1:9">
      <c r="A132" s="1">
        <f t="shared" si="1"/>
        <v>127</v>
      </c>
      <c r="B132" s="1">
        <v>6642</v>
      </c>
      <c r="C132" s="1" t="s">
        <v>224</v>
      </c>
      <c r="D132" s="1" t="s">
        <v>225</v>
      </c>
      <c r="E132" s="1" t="s">
        <v>181</v>
      </c>
      <c r="F132" s="1" t="s">
        <v>17</v>
      </c>
      <c r="G132" s="1">
        <v>10</v>
      </c>
      <c r="H132" s="6">
        <v>41618.5</v>
      </c>
      <c r="I132" s="6">
        <f>G132*H132</f>
        <v>416185</v>
      </c>
    </row>
    <row r="133" spans="1:9">
      <c r="A133" s="1">
        <f t="shared" si="1"/>
        <v>128</v>
      </c>
      <c r="B133" s="1">
        <v>6625</v>
      </c>
      <c r="C133" s="1" t="s">
        <v>224</v>
      </c>
      <c r="D133" s="1" t="s">
        <v>228</v>
      </c>
      <c r="E133" s="1" t="s">
        <v>633</v>
      </c>
      <c r="F133" s="1" t="s">
        <v>303</v>
      </c>
      <c r="G133" s="1">
        <v>13</v>
      </c>
      <c r="H133" s="6">
        <v>31735</v>
      </c>
      <c r="I133" s="6">
        <f>G133*H133</f>
        <v>412555</v>
      </c>
    </row>
    <row r="134" spans="1:9">
      <c r="A134" s="1">
        <f t="shared" si="1"/>
        <v>129</v>
      </c>
      <c r="B134" s="1">
        <v>22</v>
      </c>
      <c r="C134" s="1" t="s">
        <v>224</v>
      </c>
      <c r="D134" s="1" t="s">
        <v>230</v>
      </c>
      <c r="E134" s="1" t="s">
        <v>182</v>
      </c>
      <c r="F134" s="1" t="s">
        <v>17</v>
      </c>
      <c r="G134" s="1">
        <v>11</v>
      </c>
      <c r="H134" s="6">
        <v>37400</v>
      </c>
      <c r="I134" s="6">
        <f>G134*H134</f>
        <v>411400</v>
      </c>
    </row>
    <row r="135" spans="1:9">
      <c r="A135" s="1">
        <f t="shared" si="1"/>
        <v>130</v>
      </c>
      <c r="B135" s="1">
        <v>6660</v>
      </c>
      <c r="C135" s="1" t="s">
        <v>224</v>
      </c>
      <c r="D135" s="1" t="s">
        <v>232</v>
      </c>
      <c r="E135" s="1" t="s">
        <v>925</v>
      </c>
      <c r="F135" s="1" t="s">
        <v>236</v>
      </c>
      <c r="G135" s="1">
        <v>531</v>
      </c>
      <c r="H135" s="6">
        <v>770</v>
      </c>
      <c r="I135" s="6">
        <f>G135*H135</f>
        <v>408870</v>
      </c>
    </row>
    <row r="136" spans="1:9">
      <c r="A136" s="1">
        <f t="shared" si="1"/>
        <v>131</v>
      </c>
      <c r="B136" s="1">
        <v>68</v>
      </c>
      <c r="C136" s="1" t="s">
        <v>224</v>
      </c>
      <c r="D136" s="1" t="s">
        <v>234</v>
      </c>
      <c r="E136" s="1" t="s">
        <v>1160</v>
      </c>
      <c r="F136" s="1" t="s">
        <v>179</v>
      </c>
      <c r="G136" s="1">
        <v>28</v>
      </c>
      <c r="H136" s="6">
        <v>14499.1</v>
      </c>
      <c r="I136" s="6">
        <f>G136*H136</f>
        <v>405974.8</v>
      </c>
    </row>
    <row r="137" spans="1:9">
      <c r="A137" s="1">
        <f t="shared" si="1"/>
        <v>132</v>
      </c>
      <c r="B137" s="1">
        <v>1556</v>
      </c>
      <c r="C137" s="1" t="s">
        <v>224</v>
      </c>
      <c r="D137" s="1" t="s">
        <v>237</v>
      </c>
      <c r="E137" s="1" t="s">
        <v>442</v>
      </c>
      <c r="F137" s="1" t="s">
        <v>319</v>
      </c>
      <c r="G137" s="1">
        <v>395</v>
      </c>
      <c r="H137" s="6">
        <v>1005</v>
      </c>
      <c r="I137" s="6">
        <f>G137*H137</f>
        <v>396975</v>
      </c>
    </row>
    <row r="138" spans="1:9">
      <c r="A138" s="1">
        <f t="shared" si="1"/>
        <v>133</v>
      </c>
      <c r="B138" s="1">
        <v>121</v>
      </c>
      <c r="C138" s="1" t="s">
        <v>224</v>
      </c>
      <c r="D138" s="1" t="s">
        <v>240</v>
      </c>
      <c r="E138" s="1" t="s">
        <v>834</v>
      </c>
      <c r="F138" s="1" t="s">
        <v>236</v>
      </c>
      <c r="G138" s="1">
        <v>150</v>
      </c>
      <c r="H138" s="6">
        <v>2640</v>
      </c>
      <c r="I138" s="6">
        <f>G138*H138</f>
        <v>396000</v>
      </c>
    </row>
    <row r="139" spans="1:9">
      <c r="A139" s="1">
        <f t="shared" si="1"/>
        <v>134</v>
      </c>
      <c r="B139" s="1">
        <v>133</v>
      </c>
      <c r="C139" s="1" t="s">
        <v>224</v>
      </c>
      <c r="D139" s="1" t="s">
        <v>242</v>
      </c>
      <c r="E139" s="1" t="s">
        <v>1295</v>
      </c>
      <c r="F139" s="1" t="s">
        <v>244</v>
      </c>
      <c r="G139" s="1">
        <v>9</v>
      </c>
      <c r="H139" s="6">
        <v>44000</v>
      </c>
      <c r="I139" s="6">
        <f>G139*H139</f>
        <v>396000</v>
      </c>
    </row>
    <row r="140" spans="1:9">
      <c r="A140" s="1">
        <f t="shared" si="1"/>
        <v>135</v>
      </c>
      <c r="B140" s="1">
        <v>5591</v>
      </c>
      <c r="C140" s="1" t="s">
        <v>224</v>
      </c>
      <c r="D140" s="1" t="s">
        <v>245</v>
      </c>
      <c r="E140" s="1" t="s">
        <v>274</v>
      </c>
      <c r="F140" s="1" t="s">
        <v>227</v>
      </c>
      <c r="G140" s="1">
        <v>572</v>
      </c>
      <c r="H140" s="6">
        <v>672.1</v>
      </c>
      <c r="I140" s="6">
        <f>G140*H140</f>
        <v>384441.2</v>
      </c>
    </row>
    <row r="141" spans="1:9">
      <c r="A141" s="1">
        <f t="shared" si="1"/>
        <v>136</v>
      </c>
      <c r="B141" s="1">
        <v>6702</v>
      </c>
      <c r="C141" s="1" t="s">
        <v>224</v>
      </c>
      <c r="D141" s="1" t="s">
        <v>247</v>
      </c>
      <c r="E141" s="1" t="s">
        <v>793</v>
      </c>
      <c r="F141" s="1" t="s">
        <v>227</v>
      </c>
      <c r="G141" s="1">
        <v>383</v>
      </c>
      <c r="H141" s="6">
        <v>1000</v>
      </c>
      <c r="I141" s="6">
        <f>G141*H141</f>
        <v>383000</v>
      </c>
    </row>
    <row r="142" spans="1:9">
      <c r="A142" s="1">
        <f t="shared" si="1"/>
        <v>137</v>
      </c>
      <c r="B142" s="1">
        <v>6842</v>
      </c>
      <c r="C142" s="1" t="s">
        <v>224</v>
      </c>
      <c r="D142" s="1" t="s">
        <v>248</v>
      </c>
      <c r="E142" s="1" t="s">
        <v>183</v>
      </c>
      <c r="F142" s="1" t="s">
        <v>17</v>
      </c>
      <c r="G142" s="1">
        <v>10</v>
      </c>
      <c r="H142" s="6">
        <v>37950</v>
      </c>
      <c r="I142" s="6">
        <f>G142*H142</f>
        <v>379500</v>
      </c>
    </row>
    <row r="143" spans="1:9">
      <c r="A143" s="1">
        <f t="shared" si="1"/>
        <v>138</v>
      </c>
      <c r="B143" s="1">
        <v>6701</v>
      </c>
      <c r="C143" s="1" t="s">
        <v>224</v>
      </c>
      <c r="D143" s="1" t="s">
        <v>249</v>
      </c>
      <c r="E143" s="1" t="s">
        <v>388</v>
      </c>
      <c r="F143" s="1" t="s">
        <v>227</v>
      </c>
      <c r="G143" s="1">
        <v>115</v>
      </c>
      <c r="H143" s="6">
        <v>3278</v>
      </c>
      <c r="I143" s="6">
        <f>G143*H143</f>
        <v>376970</v>
      </c>
    </row>
    <row r="144" spans="1:9">
      <c r="A144" s="1">
        <f t="shared" ref="A144:A207" si="2">+A143+1</f>
        <v>139</v>
      </c>
      <c r="B144" s="1">
        <v>2491</v>
      </c>
      <c r="C144" s="1" t="s">
        <v>224</v>
      </c>
      <c r="D144" s="1" t="s">
        <v>250</v>
      </c>
      <c r="E144" s="1" t="s">
        <v>1026</v>
      </c>
      <c r="F144" s="1" t="s">
        <v>236</v>
      </c>
      <c r="G144" s="1">
        <v>365</v>
      </c>
      <c r="H144" s="6">
        <v>1018.09</v>
      </c>
      <c r="I144" s="6">
        <f>G144*H144</f>
        <v>371602.85000000003</v>
      </c>
    </row>
    <row r="145" spans="1:9">
      <c r="A145" s="1">
        <f t="shared" si="2"/>
        <v>140</v>
      </c>
      <c r="B145" s="1">
        <v>273</v>
      </c>
      <c r="C145" s="1" t="s">
        <v>224</v>
      </c>
      <c r="D145" s="1" t="s">
        <v>252</v>
      </c>
      <c r="E145" s="1" t="s">
        <v>75</v>
      </c>
      <c r="F145" s="1" t="s">
        <v>17</v>
      </c>
      <c r="G145" s="1">
        <v>21</v>
      </c>
      <c r="H145" s="6">
        <v>17366</v>
      </c>
      <c r="I145" s="6">
        <f>G145*H145</f>
        <v>364686</v>
      </c>
    </row>
    <row r="146" spans="1:9">
      <c r="A146" s="1">
        <f t="shared" si="2"/>
        <v>141</v>
      </c>
      <c r="B146" s="1">
        <v>272</v>
      </c>
      <c r="C146" s="1" t="s">
        <v>224</v>
      </c>
      <c r="D146" s="1" t="s">
        <v>254</v>
      </c>
      <c r="E146" s="1" t="s">
        <v>93</v>
      </c>
      <c r="F146" s="1" t="s">
        <v>91</v>
      </c>
      <c r="G146" s="1">
        <v>7</v>
      </c>
      <c r="H146" s="6">
        <v>50006</v>
      </c>
      <c r="I146" s="6">
        <f>G146*H146</f>
        <v>350042</v>
      </c>
    </row>
    <row r="147" spans="1:9">
      <c r="A147" s="1">
        <f t="shared" si="2"/>
        <v>142</v>
      </c>
      <c r="B147" s="1">
        <v>1744</v>
      </c>
      <c r="C147" s="1" t="s">
        <v>224</v>
      </c>
      <c r="D147" s="1" t="s">
        <v>257</v>
      </c>
      <c r="E147" s="1" t="s">
        <v>919</v>
      </c>
      <c r="F147" s="1" t="s">
        <v>227</v>
      </c>
      <c r="G147" s="1">
        <v>150</v>
      </c>
      <c r="H147" s="6">
        <v>2300</v>
      </c>
      <c r="I147" s="6">
        <f>G147*H147</f>
        <v>345000</v>
      </c>
    </row>
    <row r="148" spans="1:9">
      <c r="A148" s="1">
        <f t="shared" si="2"/>
        <v>143</v>
      </c>
      <c r="B148" s="1">
        <v>6873</v>
      </c>
      <c r="C148" s="1" t="s">
        <v>224</v>
      </c>
      <c r="D148" s="1" t="s">
        <v>259</v>
      </c>
      <c r="E148" s="1" t="s">
        <v>1017</v>
      </c>
      <c r="F148" s="1" t="s">
        <v>256</v>
      </c>
      <c r="G148" s="1">
        <v>3</v>
      </c>
      <c r="H148" s="6">
        <v>115000</v>
      </c>
      <c r="I148" s="6">
        <f>G148*H148</f>
        <v>345000</v>
      </c>
    </row>
    <row r="149" spans="1:9">
      <c r="A149" s="1">
        <f t="shared" si="2"/>
        <v>144</v>
      </c>
      <c r="B149" s="1">
        <v>6876</v>
      </c>
      <c r="C149" s="1" t="s">
        <v>224</v>
      </c>
      <c r="D149" s="1" t="s">
        <v>259</v>
      </c>
      <c r="E149" s="1" t="s">
        <v>178</v>
      </c>
      <c r="F149" s="1" t="s">
        <v>13</v>
      </c>
      <c r="G149" s="1">
        <v>2</v>
      </c>
      <c r="H149" s="6">
        <v>170775</v>
      </c>
      <c r="I149" s="6">
        <f>G149*H149</f>
        <v>341550</v>
      </c>
    </row>
    <row r="150" spans="1:9">
      <c r="A150" s="1">
        <f t="shared" si="2"/>
        <v>145</v>
      </c>
      <c r="B150" s="1">
        <v>1763</v>
      </c>
      <c r="C150" s="1" t="s">
        <v>224</v>
      </c>
      <c r="D150" s="1" t="s">
        <v>261</v>
      </c>
      <c r="E150" s="1" t="s">
        <v>895</v>
      </c>
      <c r="F150" s="1" t="s">
        <v>227</v>
      </c>
      <c r="G150" s="1">
        <v>867</v>
      </c>
      <c r="H150" s="6">
        <v>385</v>
      </c>
      <c r="I150" s="6">
        <f>G150*H150</f>
        <v>333795</v>
      </c>
    </row>
    <row r="151" spans="1:9">
      <c r="A151" s="1">
        <f t="shared" si="2"/>
        <v>146</v>
      </c>
      <c r="B151" s="1">
        <v>314</v>
      </c>
      <c r="C151" s="1" t="s">
        <v>224</v>
      </c>
      <c r="D151" s="1" t="s">
        <v>263</v>
      </c>
      <c r="E151" s="1" t="s">
        <v>1253</v>
      </c>
      <c r="F151" s="1" t="s">
        <v>227</v>
      </c>
      <c r="G151" s="1">
        <v>537</v>
      </c>
      <c r="H151" s="6">
        <v>612</v>
      </c>
      <c r="I151" s="6">
        <f>G151*H151</f>
        <v>328644</v>
      </c>
    </row>
    <row r="152" spans="1:9">
      <c r="A152" s="1">
        <f t="shared" si="2"/>
        <v>147</v>
      </c>
      <c r="B152" s="1">
        <v>315</v>
      </c>
      <c r="C152" s="1" t="s">
        <v>224</v>
      </c>
      <c r="D152" s="1" t="s">
        <v>265</v>
      </c>
      <c r="E152" s="1" t="s">
        <v>202</v>
      </c>
      <c r="F152" s="1" t="s">
        <v>17</v>
      </c>
      <c r="G152" s="1">
        <v>10</v>
      </c>
      <c r="H152" s="6">
        <v>32500</v>
      </c>
      <c r="I152" s="6">
        <f>G152*H152</f>
        <v>325000</v>
      </c>
    </row>
    <row r="153" spans="1:9">
      <c r="A153" s="1">
        <f t="shared" si="2"/>
        <v>148</v>
      </c>
      <c r="B153" s="1">
        <v>6630</v>
      </c>
      <c r="C153" s="1" t="s">
        <v>224</v>
      </c>
      <c r="D153" s="1" t="s">
        <v>267</v>
      </c>
      <c r="E153" s="1" t="s">
        <v>560</v>
      </c>
      <c r="F153" s="1" t="s">
        <v>227</v>
      </c>
      <c r="G153" s="1">
        <v>204</v>
      </c>
      <c r="H153" s="6">
        <v>1549.99</v>
      </c>
      <c r="I153" s="6">
        <f>G153*H153</f>
        <v>316197.96000000002</v>
      </c>
    </row>
    <row r="154" spans="1:9">
      <c r="A154" s="1">
        <f t="shared" si="2"/>
        <v>149</v>
      </c>
      <c r="B154" s="1">
        <v>6875</v>
      </c>
      <c r="C154" s="1" t="s">
        <v>224</v>
      </c>
      <c r="D154" s="1" t="s">
        <v>269</v>
      </c>
      <c r="E154" s="1" t="s">
        <v>520</v>
      </c>
      <c r="F154" s="1" t="s">
        <v>319</v>
      </c>
      <c r="G154" s="1">
        <v>164</v>
      </c>
      <c r="H154" s="6">
        <v>1815</v>
      </c>
      <c r="I154" s="6">
        <f>G154*H154</f>
        <v>297660</v>
      </c>
    </row>
    <row r="155" spans="1:9">
      <c r="A155" s="1">
        <f t="shared" si="2"/>
        <v>150</v>
      </c>
      <c r="B155" s="1">
        <v>1980</v>
      </c>
      <c r="C155" s="1" t="s">
        <v>224</v>
      </c>
      <c r="D155" s="1" t="s">
        <v>270</v>
      </c>
      <c r="E155" s="1" t="s">
        <v>1032</v>
      </c>
      <c r="F155" s="1" t="s">
        <v>236</v>
      </c>
      <c r="G155" s="1">
        <v>2695</v>
      </c>
      <c r="H155" s="6">
        <v>110</v>
      </c>
      <c r="I155" s="6">
        <f>G155*H155</f>
        <v>296450</v>
      </c>
    </row>
    <row r="156" spans="1:9">
      <c r="A156" s="1">
        <f t="shared" si="2"/>
        <v>151</v>
      </c>
      <c r="B156" s="1">
        <v>1581</v>
      </c>
      <c r="C156" s="1" t="s">
        <v>224</v>
      </c>
      <c r="D156" s="1" t="s">
        <v>273</v>
      </c>
      <c r="E156" s="1" t="s">
        <v>673</v>
      </c>
      <c r="F156" s="1" t="s">
        <v>227</v>
      </c>
      <c r="G156" s="1">
        <v>440</v>
      </c>
      <c r="H156" s="6">
        <v>672</v>
      </c>
      <c r="I156" s="6">
        <f>G156*H156</f>
        <v>295680</v>
      </c>
    </row>
    <row r="157" spans="1:9">
      <c r="A157" s="1">
        <f t="shared" si="2"/>
        <v>152</v>
      </c>
      <c r="B157" s="1">
        <v>1582</v>
      </c>
      <c r="C157" s="1" t="s">
        <v>224</v>
      </c>
      <c r="D157" s="1" t="s">
        <v>275</v>
      </c>
      <c r="E157" s="1" t="s">
        <v>109</v>
      </c>
      <c r="F157" s="1" t="s">
        <v>13</v>
      </c>
      <c r="G157" s="1">
        <v>3</v>
      </c>
      <c r="H157" s="6">
        <v>97900</v>
      </c>
      <c r="I157" s="6">
        <f>G157*H157</f>
        <v>293700</v>
      </c>
    </row>
    <row r="158" spans="1:9">
      <c r="A158" s="1">
        <f t="shared" si="2"/>
        <v>153</v>
      </c>
      <c r="B158" s="1">
        <v>1819</v>
      </c>
      <c r="C158" s="1" t="s">
        <v>224</v>
      </c>
      <c r="D158" s="1" t="s">
        <v>277</v>
      </c>
      <c r="E158" s="1" t="s">
        <v>153</v>
      </c>
      <c r="F158" s="1" t="s">
        <v>17</v>
      </c>
      <c r="G158" s="1">
        <v>15</v>
      </c>
      <c r="H158" s="6">
        <v>19470</v>
      </c>
      <c r="I158" s="6">
        <f>G158*H158</f>
        <v>292050</v>
      </c>
    </row>
    <row r="159" spans="1:9">
      <c r="A159" s="1">
        <f t="shared" si="2"/>
        <v>154</v>
      </c>
      <c r="B159" s="1">
        <v>410</v>
      </c>
      <c r="C159" s="1" t="s">
        <v>224</v>
      </c>
      <c r="D159" s="1" t="s">
        <v>279</v>
      </c>
      <c r="E159" s="1" t="s">
        <v>417</v>
      </c>
      <c r="F159" s="1" t="s">
        <v>227</v>
      </c>
      <c r="G159" s="1">
        <v>483</v>
      </c>
      <c r="H159" s="6">
        <v>573.6</v>
      </c>
      <c r="I159" s="6">
        <f>G159*H159</f>
        <v>277048.8</v>
      </c>
    </row>
    <row r="160" spans="1:9">
      <c r="A160" s="1">
        <f t="shared" si="2"/>
        <v>155</v>
      </c>
      <c r="B160" s="1">
        <v>415</v>
      </c>
      <c r="C160" s="1" t="s">
        <v>224</v>
      </c>
      <c r="D160" s="1" t="s">
        <v>281</v>
      </c>
      <c r="E160" s="1" t="s">
        <v>1280</v>
      </c>
      <c r="F160" s="1" t="s">
        <v>256</v>
      </c>
      <c r="G160" s="1">
        <v>5</v>
      </c>
      <c r="H160" s="6">
        <v>55000</v>
      </c>
      <c r="I160" s="6">
        <f>G160*H160</f>
        <v>275000</v>
      </c>
    </row>
    <row r="161" spans="1:9">
      <c r="A161" s="1">
        <f t="shared" si="2"/>
        <v>156</v>
      </c>
      <c r="B161" s="1">
        <v>4842</v>
      </c>
      <c r="C161" s="1" t="s">
        <v>224</v>
      </c>
      <c r="D161" s="1" t="s">
        <v>283</v>
      </c>
      <c r="E161" s="1" t="s">
        <v>666</v>
      </c>
      <c r="F161" s="1" t="s">
        <v>227</v>
      </c>
      <c r="G161" s="1">
        <v>226</v>
      </c>
      <c r="H161" s="6">
        <v>1195</v>
      </c>
      <c r="I161" s="6">
        <f>G161*H161</f>
        <v>270070</v>
      </c>
    </row>
    <row r="162" spans="1:9">
      <c r="A162" s="1">
        <f t="shared" si="2"/>
        <v>157</v>
      </c>
      <c r="B162" s="1">
        <v>439</v>
      </c>
      <c r="C162" s="1" t="s">
        <v>224</v>
      </c>
      <c r="D162" s="1" t="s">
        <v>285</v>
      </c>
      <c r="E162" s="1" t="s">
        <v>204</v>
      </c>
      <c r="F162" s="1" t="s">
        <v>17</v>
      </c>
      <c r="G162" s="1">
        <v>47</v>
      </c>
      <c r="H162" s="6">
        <v>5720</v>
      </c>
      <c r="I162" s="6">
        <f>G162*H162</f>
        <v>268840</v>
      </c>
    </row>
    <row r="163" spans="1:9">
      <c r="A163" s="1">
        <f t="shared" si="2"/>
        <v>158</v>
      </c>
      <c r="B163" s="1">
        <v>440</v>
      </c>
      <c r="C163" s="1" t="s">
        <v>224</v>
      </c>
      <c r="D163" s="1" t="s">
        <v>287</v>
      </c>
      <c r="E163" s="1" t="s">
        <v>825</v>
      </c>
      <c r="F163" s="1" t="s">
        <v>227</v>
      </c>
      <c r="G163" s="1">
        <v>243</v>
      </c>
      <c r="H163" s="6">
        <v>1088.01</v>
      </c>
      <c r="I163" s="6">
        <f>G163*H163</f>
        <v>264386.43</v>
      </c>
    </row>
    <row r="164" spans="1:9">
      <c r="A164" s="1">
        <f t="shared" si="2"/>
        <v>159</v>
      </c>
      <c r="B164" s="1">
        <v>4562</v>
      </c>
      <c r="C164" s="1" t="s">
        <v>224</v>
      </c>
      <c r="D164" s="1" t="s">
        <v>289</v>
      </c>
      <c r="E164" s="1" t="s">
        <v>991</v>
      </c>
      <c r="F164" s="1" t="s">
        <v>711</v>
      </c>
      <c r="G164" s="1">
        <v>8</v>
      </c>
      <c r="H164" s="6">
        <v>32972.5</v>
      </c>
      <c r="I164" s="6">
        <f>G164*H164</f>
        <v>263780</v>
      </c>
    </row>
    <row r="165" spans="1:9">
      <c r="A165" s="1">
        <f t="shared" si="2"/>
        <v>160</v>
      </c>
      <c r="B165" s="1">
        <v>489</v>
      </c>
      <c r="C165" s="1" t="s">
        <v>224</v>
      </c>
      <c r="D165" s="1" t="s">
        <v>292</v>
      </c>
      <c r="E165" s="1" t="s">
        <v>1313</v>
      </c>
      <c r="F165" s="1" t="s">
        <v>55</v>
      </c>
      <c r="G165" s="1">
        <v>36</v>
      </c>
      <c r="H165" s="6">
        <v>7250</v>
      </c>
      <c r="I165" s="6">
        <f>G165*H165</f>
        <v>261000</v>
      </c>
    </row>
    <row r="166" spans="1:9">
      <c r="A166" s="1">
        <f t="shared" si="2"/>
        <v>161</v>
      </c>
      <c r="B166" s="1">
        <v>1692</v>
      </c>
      <c r="C166" s="1" t="s">
        <v>224</v>
      </c>
      <c r="D166" s="1" t="s">
        <v>294</v>
      </c>
      <c r="E166" s="1" t="s">
        <v>1381</v>
      </c>
      <c r="F166" s="1" t="s">
        <v>227</v>
      </c>
      <c r="G166" s="1">
        <v>990</v>
      </c>
      <c r="H166" s="6">
        <v>261.36</v>
      </c>
      <c r="I166" s="6">
        <f>G166*H166</f>
        <v>258746.40000000002</v>
      </c>
    </row>
    <row r="167" spans="1:9">
      <c r="A167" s="1">
        <f t="shared" si="2"/>
        <v>162</v>
      </c>
      <c r="B167" s="1">
        <v>1693</v>
      </c>
      <c r="C167" s="1" t="s">
        <v>224</v>
      </c>
      <c r="D167" s="1" t="s">
        <v>296</v>
      </c>
      <c r="E167" s="1" t="s">
        <v>209</v>
      </c>
      <c r="F167" s="1" t="s">
        <v>91</v>
      </c>
      <c r="G167" s="1">
        <v>12</v>
      </c>
      <c r="H167" s="6">
        <v>21406</v>
      </c>
      <c r="I167" s="6">
        <f>G167*H167</f>
        <v>256872</v>
      </c>
    </row>
    <row r="168" spans="1:9">
      <c r="A168" s="1">
        <f t="shared" si="2"/>
        <v>163</v>
      </c>
      <c r="B168" s="1">
        <v>2693</v>
      </c>
      <c r="C168" s="1" t="s">
        <v>224</v>
      </c>
      <c r="D168" s="1" t="s">
        <v>299</v>
      </c>
      <c r="E168" s="1" t="s">
        <v>1189</v>
      </c>
      <c r="F168" s="1" t="s">
        <v>227</v>
      </c>
      <c r="G168" s="1">
        <v>580</v>
      </c>
      <c r="H168" s="6">
        <v>440</v>
      </c>
      <c r="I168" s="6">
        <f>G168*H168</f>
        <v>255200</v>
      </c>
    </row>
    <row r="169" spans="1:9">
      <c r="A169" s="1">
        <f t="shared" si="2"/>
        <v>164</v>
      </c>
      <c r="B169" s="1">
        <v>488</v>
      </c>
      <c r="C169" s="1" t="s">
        <v>224</v>
      </c>
      <c r="D169" s="1" t="s">
        <v>301</v>
      </c>
      <c r="E169" s="1" t="s">
        <v>1067</v>
      </c>
      <c r="F169" s="1" t="s">
        <v>227</v>
      </c>
      <c r="G169" s="1">
        <v>150</v>
      </c>
      <c r="H169" s="6">
        <v>1700</v>
      </c>
      <c r="I169" s="6">
        <f>G169*H169</f>
        <v>255000</v>
      </c>
    </row>
    <row r="170" spans="1:9">
      <c r="A170" s="1">
        <f t="shared" si="2"/>
        <v>165</v>
      </c>
      <c r="B170" s="1">
        <v>1844</v>
      </c>
      <c r="C170" s="1" t="s">
        <v>224</v>
      </c>
      <c r="D170" s="1" t="s">
        <v>304</v>
      </c>
      <c r="E170" s="1" t="s">
        <v>933</v>
      </c>
      <c r="F170" s="1" t="s">
        <v>227</v>
      </c>
      <c r="G170" s="1">
        <v>10</v>
      </c>
      <c r="H170" s="6">
        <v>25300</v>
      </c>
      <c r="I170" s="6">
        <f>G170*H170</f>
        <v>253000</v>
      </c>
    </row>
    <row r="171" spans="1:9">
      <c r="A171" s="1">
        <f t="shared" si="2"/>
        <v>166</v>
      </c>
      <c r="B171" s="1">
        <v>1853</v>
      </c>
      <c r="C171" s="1" t="s">
        <v>224</v>
      </c>
      <c r="D171" s="1" t="s">
        <v>306</v>
      </c>
      <c r="E171" s="1" t="s">
        <v>25</v>
      </c>
      <c r="F171" s="1" t="s">
        <v>17</v>
      </c>
      <c r="G171" s="1">
        <v>30</v>
      </c>
      <c r="H171" s="6">
        <v>8355</v>
      </c>
      <c r="I171" s="6">
        <f>G171*H171</f>
        <v>250650</v>
      </c>
    </row>
    <row r="172" spans="1:9">
      <c r="A172" s="1">
        <f t="shared" si="2"/>
        <v>167</v>
      </c>
      <c r="B172" s="1">
        <v>6838</v>
      </c>
      <c r="C172" s="1" t="s">
        <v>224</v>
      </c>
      <c r="D172" s="1" t="s">
        <v>308</v>
      </c>
      <c r="E172" s="1" t="s">
        <v>1302</v>
      </c>
      <c r="F172" s="1" t="s">
        <v>256</v>
      </c>
      <c r="G172" s="1">
        <v>8</v>
      </c>
      <c r="H172" s="6">
        <v>31300.5</v>
      </c>
      <c r="I172" s="6">
        <f>G172*H172</f>
        <v>250404</v>
      </c>
    </row>
    <row r="173" spans="1:9">
      <c r="A173" s="1">
        <f t="shared" si="2"/>
        <v>168</v>
      </c>
      <c r="B173" s="1">
        <v>1745</v>
      </c>
      <c r="C173" s="1" t="s">
        <v>224</v>
      </c>
      <c r="D173" s="1" t="s">
        <v>310</v>
      </c>
      <c r="E173" s="1" t="s">
        <v>1008</v>
      </c>
      <c r="F173" s="1" t="s">
        <v>179</v>
      </c>
      <c r="G173" s="1">
        <v>14</v>
      </c>
      <c r="H173" s="6">
        <v>17880.5</v>
      </c>
      <c r="I173" s="6">
        <f>G173*H173</f>
        <v>250327</v>
      </c>
    </row>
    <row r="174" spans="1:9">
      <c r="A174" s="1">
        <f t="shared" si="2"/>
        <v>169</v>
      </c>
      <c r="B174" s="1">
        <v>6569</v>
      </c>
      <c r="C174" s="1" t="s">
        <v>224</v>
      </c>
      <c r="D174" s="1" t="s">
        <v>312</v>
      </c>
      <c r="E174" s="1" t="s">
        <v>943</v>
      </c>
      <c r="F174" s="1" t="s">
        <v>227</v>
      </c>
      <c r="G174" s="1">
        <v>1023</v>
      </c>
      <c r="H174" s="6">
        <v>244</v>
      </c>
      <c r="I174" s="6">
        <f>G174*H174</f>
        <v>249612</v>
      </c>
    </row>
    <row r="175" spans="1:9">
      <c r="A175" s="1">
        <f t="shared" si="2"/>
        <v>170</v>
      </c>
      <c r="B175" s="1">
        <v>6703</v>
      </c>
      <c r="C175" s="1" t="s">
        <v>224</v>
      </c>
      <c r="D175" s="1" t="s">
        <v>313</v>
      </c>
      <c r="E175" s="1" t="s">
        <v>282</v>
      </c>
      <c r="F175" s="1" t="s">
        <v>227</v>
      </c>
      <c r="G175" s="1">
        <v>1535</v>
      </c>
      <c r="H175" s="6">
        <v>150</v>
      </c>
      <c r="I175" s="6">
        <f>G175*H175</f>
        <v>230250</v>
      </c>
    </row>
    <row r="176" spans="1:9">
      <c r="A176" s="1">
        <f t="shared" si="2"/>
        <v>171</v>
      </c>
      <c r="B176" s="1">
        <v>6841</v>
      </c>
      <c r="C176" s="1" t="s">
        <v>224</v>
      </c>
      <c r="D176" s="1" t="s">
        <v>314</v>
      </c>
      <c r="E176" s="1" t="s">
        <v>1013</v>
      </c>
      <c r="F176" s="1" t="s">
        <v>346</v>
      </c>
      <c r="G176" s="1">
        <v>6</v>
      </c>
      <c r="H176" s="6">
        <v>36900</v>
      </c>
      <c r="I176" s="6">
        <f>G176*H176</f>
        <v>221400</v>
      </c>
    </row>
    <row r="177" spans="1:9">
      <c r="A177" s="1">
        <f t="shared" si="2"/>
        <v>172</v>
      </c>
      <c r="B177" s="1">
        <v>1890</v>
      </c>
      <c r="C177" s="1" t="s">
        <v>224</v>
      </c>
      <c r="D177" s="1" t="s">
        <v>315</v>
      </c>
      <c r="E177" s="1" t="s">
        <v>47</v>
      </c>
      <c r="F177" s="1" t="s">
        <v>17</v>
      </c>
      <c r="G177" s="1">
        <v>5</v>
      </c>
      <c r="H177" s="6">
        <v>44200</v>
      </c>
      <c r="I177" s="6">
        <f>G177*H177</f>
        <v>221000</v>
      </c>
    </row>
    <row r="178" spans="1:9">
      <c r="A178" s="1">
        <f t="shared" si="2"/>
        <v>173</v>
      </c>
      <c r="B178" s="1">
        <v>601</v>
      </c>
      <c r="C178" s="1" t="s">
        <v>224</v>
      </c>
      <c r="D178" s="1" t="s">
        <v>317</v>
      </c>
      <c r="E178" s="1" t="s">
        <v>271</v>
      </c>
      <c r="F178" s="1" t="s">
        <v>272</v>
      </c>
      <c r="G178" s="1">
        <v>30</v>
      </c>
      <c r="H178" s="6">
        <v>7260</v>
      </c>
      <c r="I178" s="6">
        <f>G178*H178</f>
        <v>217800</v>
      </c>
    </row>
    <row r="179" spans="1:9">
      <c r="A179" s="1">
        <f t="shared" si="2"/>
        <v>174</v>
      </c>
      <c r="B179" s="1">
        <v>82</v>
      </c>
      <c r="C179" s="1" t="s">
        <v>320</v>
      </c>
      <c r="D179" s="1" t="s">
        <v>321</v>
      </c>
      <c r="E179" s="1" t="s">
        <v>176</v>
      </c>
      <c r="F179" s="1" t="s">
        <v>13</v>
      </c>
      <c r="G179" s="1">
        <v>5</v>
      </c>
      <c r="H179" s="6">
        <v>43480</v>
      </c>
      <c r="I179" s="6">
        <f>G179*H179</f>
        <v>217400</v>
      </c>
    </row>
    <row r="180" spans="1:9">
      <c r="A180" s="1">
        <f t="shared" si="2"/>
        <v>175</v>
      </c>
      <c r="B180" s="1">
        <v>5431</v>
      </c>
      <c r="C180" s="1" t="s">
        <v>320</v>
      </c>
      <c r="D180" s="1" t="s">
        <v>324</v>
      </c>
      <c r="E180" s="1" t="s">
        <v>413</v>
      </c>
      <c r="F180" s="1" t="s">
        <v>319</v>
      </c>
      <c r="G180" s="1">
        <v>384</v>
      </c>
      <c r="H180" s="6">
        <v>565.99</v>
      </c>
      <c r="I180" s="6">
        <f>G180*H180</f>
        <v>217340.16</v>
      </c>
    </row>
    <row r="181" spans="1:9">
      <c r="A181" s="1">
        <f t="shared" si="2"/>
        <v>176</v>
      </c>
      <c r="B181" s="1">
        <v>5500</v>
      </c>
      <c r="C181" s="1" t="s">
        <v>320</v>
      </c>
      <c r="D181" s="1" t="s">
        <v>326</v>
      </c>
      <c r="E181" s="1" t="s">
        <v>1214</v>
      </c>
      <c r="F181" s="1" t="s">
        <v>179</v>
      </c>
      <c r="G181" s="1">
        <v>26</v>
      </c>
      <c r="H181" s="6">
        <v>8338</v>
      </c>
      <c r="I181" s="6">
        <f>G181*H181</f>
        <v>216788</v>
      </c>
    </row>
    <row r="182" spans="1:9">
      <c r="A182" s="1">
        <f t="shared" si="2"/>
        <v>177</v>
      </c>
      <c r="B182" s="1">
        <v>5473</v>
      </c>
      <c r="C182" s="1" t="s">
        <v>320</v>
      </c>
      <c r="D182" s="1" t="s">
        <v>327</v>
      </c>
      <c r="E182" s="1" t="s">
        <v>864</v>
      </c>
      <c r="F182" s="1" t="s">
        <v>227</v>
      </c>
      <c r="G182" s="1">
        <v>2549</v>
      </c>
      <c r="H182" s="6">
        <v>85</v>
      </c>
      <c r="I182" s="6">
        <f>G182*H182</f>
        <v>216665</v>
      </c>
    </row>
    <row r="183" spans="1:9">
      <c r="A183" s="1">
        <f t="shared" si="2"/>
        <v>178</v>
      </c>
      <c r="B183" s="1">
        <v>311</v>
      </c>
      <c r="C183" s="1" t="s">
        <v>320</v>
      </c>
      <c r="D183" s="1" t="s">
        <v>329</v>
      </c>
      <c r="E183" s="1" t="s">
        <v>428</v>
      </c>
      <c r="F183" s="1" t="s">
        <v>319</v>
      </c>
      <c r="G183" s="1">
        <v>29</v>
      </c>
      <c r="H183" s="6">
        <v>7360</v>
      </c>
      <c r="I183" s="6">
        <f>G183*H183</f>
        <v>213440</v>
      </c>
    </row>
    <row r="184" spans="1:9">
      <c r="A184" s="1">
        <f t="shared" si="2"/>
        <v>179</v>
      </c>
      <c r="B184" s="1">
        <v>1578</v>
      </c>
      <c r="C184" s="1" t="s">
        <v>320</v>
      </c>
      <c r="D184" s="1" t="s">
        <v>331</v>
      </c>
      <c r="E184" s="1" t="s">
        <v>535</v>
      </c>
      <c r="F184" s="1"/>
      <c r="G184" s="1">
        <v>17</v>
      </c>
      <c r="H184" s="6">
        <v>12485</v>
      </c>
      <c r="I184" s="6">
        <f>G184*H184</f>
        <v>212245</v>
      </c>
    </row>
    <row r="185" spans="1:9">
      <c r="A185" s="1">
        <f t="shared" si="2"/>
        <v>180</v>
      </c>
      <c r="B185" s="1">
        <v>3655</v>
      </c>
      <c r="C185" s="1" t="s">
        <v>333</v>
      </c>
      <c r="D185" s="1" t="s">
        <v>334</v>
      </c>
      <c r="E185" s="1" t="s">
        <v>907</v>
      </c>
      <c r="F185" s="1" t="s">
        <v>227</v>
      </c>
      <c r="G185" s="1">
        <v>58</v>
      </c>
      <c r="H185" s="6">
        <v>3520</v>
      </c>
      <c r="I185" s="6">
        <f>G185*H185</f>
        <v>204160</v>
      </c>
    </row>
    <row r="186" spans="1:9">
      <c r="A186" s="1">
        <f t="shared" si="2"/>
        <v>181</v>
      </c>
      <c r="B186" s="1">
        <v>145</v>
      </c>
      <c r="C186" s="1" t="s">
        <v>333</v>
      </c>
      <c r="D186" s="1" t="s">
        <v>335</v>
      </c>
      <c r="E186" s="1" t="s">
        <v>16</v>
      </c>
      <c r="F186" s="1" t="s">
        <v>17</v>
      </c>
      <c r="G186" s="1">
        <v>53</v>
      </c>
      <c r="H186" s="6">
        <v>3800.01</v>
      </c>
      <c r="I186" s="6">
        <f>G186*H186</f>
        <v>201400.53</v>
      </c>
    </row>
    <row r="187" spans="1:9">
      <c r="A187" s="1">
        <f t="shared" si="2"/>
        <v>182</v>
      </c>
      <c r="B187" s="1">
        <v>4649</v>
      </c>
      <c r="C187" s="1" t="s">
        <v>333</v>
      </c>
      <c r="D187" s="1" t="s">
        <v>337</v>
      </c>
      <c r="E187" s="1" t="s">
        <v>668</v>
      </c>
      <c r="F187" s="1" t="s">
        <v>227</v>
      </c>
      <c r="G187" s="1">
        <v>330</v>
      </c>
      <c r="H187" s="6">
        <v>610</v>
      </c>
      <c r="I187" s="6">
        <f>G187*H187</f>
        <v>201300</v>
      </c>
    </row>
    <row r="188" spans="1:9">
      <c r="A188" s="1">
        <f t="shared" si="2"/>
        <v>183</v>
      </c>
      <c r="B188" s="1">
        <v>6570</v>
      </c>
      <c r="C188" s="1" t="s">
        <v>333</v>
      </c>
      <c r="D188" s="1" t="s">
        <v>339</v>
      </c>
      <c r="E188" s="1" t="s">
        <v>431</v>
      </c>
      <c r="F188" s="1" t="s">
        <v>323</v>
      </c>
      <c r="G188" s="1">
        <v>59</v>
      </c>
      <c r="H188" s="6">
        <v>3386</v>
      </c>
      <c r="I188" s="6">
        <f>G188*H188</f>
        <v>199774</v>
      </c>
    </row>
    <row r="189" spans="1:9">
      <c r="A189" s="1">
        <f t="shared" si="2"/>
        <v>184</v>
      </c>
      <c r="B189" s="1">
        <v>1739</v>
      </c>
      <c r="C189" s="1" t="s">
        <v>333</v>
      </c>
      <c r="D189" s="1" t="s">
        <v>340</v>
      </c>
      <c r="E189" s="1" t="s">
        <v>100</v>
      </c>
      <c r="F189" s="1" t="s">
        <v>13</v>
      </c>
      <c r="G189" s="1">
        <v>1</v>
      </c>
      <c r="H189" s="6">
        <v>199100</v>
      </c>
      <c r="I189" s="6">
        <f>G189*H189</f>
        <v>199100</v>
      </c>
    </row>
    <row r="190" spans="1:9">
      <c r="A190" s="1">
        <f t="shared" si="2"/>
        <v>185</v>
      </c>
      <c r="B190" s="1">
        <v>2579</v>
      </c>
      <c r="C190" s="1" t="s">
        <v>333</v>
      </c>
      <c r="D190" s="1" t="s">
        <v>343</v>
      </c>
      <c r="E190" s="1" t="s">
        <v>456</v>
      </c>
      <c r="F190" s="1" t="s">
        <v>227</v>
      </c>
      <c r="G190" s="1">
        <v>305</v>
      </c>
      <c r="H190" s="6">
        <v>650</v>
      </c>
      <c r="I190" s="6">
        <f>G190*H190</f>
        <v>198250</v>
      </c>
    </row>
    <row r="191" spans="1:9">
      <c r="A191" s="1">
        <f t="shared" si="2"/>
        <v>186</v>
      </c>
      <c r="B191" s="1">
        <v>5887</v>
      </c>
      <c r="C191" s="1" t="s">
        <v>333</v>
      </c>
      <c r="D191" s="1" t="s">
        <v>344</v>
      </c>
      <c r="E191" s="1" t="s">
        <v>1224</v>
      </c>
      <c r="F191" s="1" t="s">
        <v>624</v>
      </c>
      <c r="G191" s="1">
        <v>53</v>
      </c>
      <c r="H191" s="6">
        <v>3626.7</v>
      </c>
      <c r="I191" s="6">
        <f>G191*H191</f>
        <v>192215.09999999998</v>
      </c>
    </row>
    <row r="192" spans="1:9">
      <c r="A192" s="1">
        <f t="shared" si="2"/>
        <v>187</v>
      </c>
      <c r="B192" s="1">
        <v>1877</v>
      </c>
      <c r="C192" s="1" t="s">
        <v>333</v>
      </c>
      <c r="D192" s="1" t="s">
        <v>345</v>
      </c>
      <c r="E192" s="1" t="s">
        <v>27</v>
      </c>
      <c r="F192" s="1" t="s">
        <v>17</v>
      </c>
      <c r="G192" s="1">
        <v>23</v>
      </c>
      <c r="H192" s="6">
        <v>8355</v>
      </c>
      <c r="I192" s="6">
        <f>G192*H192</f>
        <v>192165</v>
      </c>
    </row>
    <row r="193" spans="1:9">
      <c r="A193" s="1">
        <f t="shared" si="2"/>
        <v>188</v>
      </c>
      <c r="B193" s="1">
        <v>549</v>
      </c>
      <c r="C193" s="1" t="s">
        <v>333</v>
      </c>
      <c r="D193" s="1" t="s">
        <v>347</v>
      </c>
      <c r="E193" s="1" t="s">
        <v>359</v>
      </c>
      <c r="F193" s="1" t="s">
        <v>319</v>
      </c>
      <c r="G193" s="1">
        <v>1260</v>
      </c>
      <c r="H193" s="6">
        <v>152</v>
      </c>
      <c r="I193" s="6">
        <f>G193*H193</f>
        <v>191520</v>
      </c>
    </row>
    <row r="194" spans="1:9">
      <c r="A194" s="1">
        <f t="shared" si="2"/>
        <v>189</v>
      </c>
      <c r="B194" s="1">
        <v>4162</v>
      </c>
      <c r="C194" s="1" t="s">
        <v>349</v>
      </c>
      <c r="D194" s="1" t="s">
        <v>350</v>
      </c>
      <c r="E194" s="1" t="s">
        <v>882</v>
      </c>
      <c r="F194" s="1" t="s">
        <v>227</v>
      </c>
      <c r="G194" s="1">
        <v>1522</v>
      </c>
      <c r="H194" s="6">
        <v>125</v>
      </c>
      <c r="I194" s="6">
        <f>G194*H194</f>
        <v>190250</v>
      </c>
    </row>
    <row r="195" spans="1:9">
      <c r="A195" s="1">
        <f t="shared" si="2"/>
        <v>190</v>
      </c>
      <c r="B195" s="1">
        <v>2423</v>
      </c>
      <c r="C195" s="1" t="s">
        <v>349</v>
      </c>
      <c r="D195" s="1" t="s">
        <v>352</v>
      </c>
      <c r="E195" s="1" t="s">
        <v>951</v>
      </c>
      <c r="F195" s="1" t="s">
        <v>239</v>
      </c>
      <c r="G195" s="1">
        <v>135</v>
      </c>
      <c r="H195" s="6">
        <v>1398.99</v>
      </c>
      <c r="I195" s="6">
        <f>G195*H195</f>
        <v>188863.65</v>
      </c>
    </row>
    <row r="196" spans="1:9">
      <c r="A196" s="1">
        <f t="shared" si="2"/>
        <v>191</v>
      </c>
      <c r="B196" s="1">
        <v>607</v>
      </c>
      <c r="C196" s="1" t="s">
        <v>349</v>
      </c>
      <c r="D196" s="1" t="s">
        <v>354</v>
      </c>
      <c r="E196" s="1" t="s">
        <v>574</v>
      </c>
      <c r="F196" s="1" t="s">
        <v>227</v>
      </c>
      <c r="G196" s="1">
        <v>551</v>
      </c>
      <c r="H196" s="6">
        <v>336</v>
      </c>
      <c r="I196" s="6">
        <f>G196*H196</f>
        <v>185136</v>
      </c>
    </row>
    <row r="197" spans="1:9">
      <c r="A197" s="1">
        <f t="shared" si="2"/>
        <v>192</v>
      </c>
      <c r="B197" s="1">
        <v>608</v>
      </c>
      <c r="C197" s="1" t="s">
        <v>349</v>
      </c>
      <c r="D197" s="1" t="s">
        <v>356</v>
      </c>
      <c r="E197" s="1" t="s">
        <v>830</v>
      </c>
      <c r="F197" s="1" t="s">
        <v>229</v>
      </c>
      <c r="G197" s="1">
        <v>90</v>
      </c>
      <c r="H197" s="6">
        <v>2053.33</v>
      </c>
      <c r="I197" s="6">
        <f>G197*H197</f>
        <v>184799.69999999998</v>
      </c>
    </row>
    <row r="198" spans="1:9">
      <c r="A198" s="1">
        <f t="shared" si="2"/>
        <v>193</v>
      </c>
      <c r="B198" s="1">
        <v>192</v>
      </c>
      <c r="C198" s="1" t="s">
        <v>349</v>
      </c>
      <c r="D198" s="1" t="s">
        <v>358</v>
      </c>
      <c r="E198" s="1" t="s">
        <v>840</v>
      </c>
      <c r="F198" s="1" t="s">
        <v>227</v>
      </c>
      <c r="G198" s="1">
        <v>160</v>
      </c>
      <c r="H198" s="6">
        <v>1122</v>
      </c>
      <c r="I198" s="6">
        <f>G198*H198</f>
        <v>179520</v>
      </c>
    </row>
    <row r="199" spans="1:9">
      <c r="A199" s="1">
        <f t="shared" si="2"/>
        <v>194</v>
      </c>
      <c r="B199" s="1">
        <v>6675</v>
      </c>
      <c r="C199" s="1" t="s">
        <v>349</v>
      </c>
      <c r="D199" s="1" t="s">
        <v>360</v>
      </c>
      <c r="E199" s="1" t="s">
        <v>777</v>
      </c>
      <c r="F199" s="1" t="s">
        <v>239</v>
      </c>
      <c r="G199" s="1">
        <v>320</v>
      </c>
      <c r="H199" s="6">
        <v>551</v>
      </c>
      <c r="I199" s="6">
        <f>G199*H199</f>
        <v>176320</v>
      </c>
    </row>
    <row r="200" spans="1:9">
      <c r="A200" s="1">
        <f t="shared" si="2"/>
        <v>195</v>
      </c>
      <c r="B200" s="1">
        <v>1615</v>
      </c>
      <c r="C200" s="1" t="s">
        <v>349</v>
      </c>
      <c r="D200" s="1" t="s">
        <v>361</v>
      </c>
      <c r="E200" s="1" t="s">
        <v>1396</v>
      </c>
      <c r="F200" s="1" t="s">
        <v>227</v>
      </c>
      <c r="G200" s="1">
        <v>129</v>
      </c>
      <c r="H200" s="6">
        <v>1341</v>
      </c>
      <c r="I200" s="6">
        <f>G200*H200</f>
        <v>172989</v>
      </c>
    </row>
    <row r="201" spans="1:9">
      <c r="A201" s="1">
        <f t="shared" si="2"/>
        <v>196</v>
      </c>
      <c r="B201" s="1">
        <v>223</v>
      </c>
      <c r="C201" s="1" t="s">
        <v>349</v>
      </c>
      <c r="D201" s="1" t="s">
        <v>363</v>
      </c>
      <c r="E201" s="1" t="s">
        <v>1511</v>
      </c>
      <c r="F201" s="1" t="s">
        <v>227</v>
      </c>
      <c r="G201" s="1">
        <v>251</v>
      </c>
      <c r="H201" s="6">
        <v>686</v>
      </c>
      <c r="I201" s="6">
        <f>G201*H201</f>
        <v>172186</v>
      </c>
    </row>
    <row r="202" spans="1:9">
      <c r="A202" s="1">
        <f t="shared" si="2"/>
        <v>197</v>
      </c>
      <c r="B202" s="1">
        <v>5670</v>
      </c>
      <c r="C202" s="1" t="s">
        <v>349</v>
      </c>
      <c r="D202" s="1" t="s">
        <v>365</v>
      </c>
      <c r="E202" s="1" t="s">
        <v>872</v>
      </c>
      <c r="F202" s="1" t="s">
        <v>227</v>
      </c>
      <c r="G202" s="1">
        <v>354</v>
      </c>
      <c r="H202" s="6">
        <v>483</v>
      </c>
      <c r="I202" s="6">
        <f>G202*H202</f>
        <v>170982</v>
      </c>
    </row>
    <row r="203" spans="1:9">
      <c r="A203" s="1">
        <f t="shared" si="2"/>
        <v>198</v>
      </c>
      <c r="B203" s="1">
        <v>3463</v>
      </c>
      <c r="C203" s="1" t="s">
        <v>367</v>
      </c>
      <c r="D203" s="1" t="s">
        <v>368</v>
      </c>
      <c r="E203" s="1" t="s">
        <v>888</v>
      </c>
      <c r="F203" s="1" t="s">
        <v>227</v>
      </c>
      <c r="G203" s="1">
        <v>1000</v>
      </c>
      <c r="H203" s="6">
        <v>170.01</v>
      </c>
      <c r="I203" s="6">
        <f>G203*H203</f>
        <v>170010</v>
      </c>
    </row>
    <row r="204" spans="1:9">
      <c r="A204" s="1">
        <f t="shared" si="2"/>
        <v>199</v>
      </c>
      <c r="B204" s="1">
        <v>1614</v>
      </c>
      <c r="C204" s="1" t="s">
        <v>367</v>
      </c>
      <c r="D204" s="1" t="s">
        <v>369</v>
      </c>
      <c r="E204" s="1" t="s">
        <v>813</v>
      </c>
      <c r="F204" s="1" t="s">
        <v>780</v>
      </c>
      <c r="G204" s="1">
        <v>2</v>
      </c>
      <c r="H204" s="6">
        <v>84999.98</v>
      </c>
      <c r="I204" s="6">
        <f>G204*H204</f>
        <v>169999.96</v>
      </c>
    </row>
    <row r="205" spans="1:9">
      <c r="A205" s="1">
        <f t="shared" si="2"/>
        <v>200</v>
      </c>
      <c r="B205" s="1">
        <v>27</v>
      </c>
      <c r="C205" s="1" t="s">
        <v>367</v>
      </c>
      <c r="D205" s="1" t="s">
        <v>371</v>
      </c>
      <c r="E205" s="1" t="s">
        <v>384</v>
      </c>
      <c r="F205" s="1" t="s">
        <v>227</v>
      </c>
      <c r="G205" s="1">
        <v>486</v>
      </c>
      <c r="H205" s="6">
        <v>349</v>
      </c>
      <c r="I205" s="6">
        <f>G205*H205</f>
        <v>169614</v>
      </c>
    </row>
    <row r="206" spans="1:9">
      <c r="A206" s="1">
        <f t="shared" si="2"/>
        <v>201</v>
      </c>
      <c r="B206" s="1">
        <v>26</v>
      </c>
      <c r="C206" s="1" t="s">
        <v>367</v>
      </c>
      <c r="D206" s="1" t="s">
        <v>373</v>
      </c>
      <c r="E206" s="1" t="s">
        <v>1251</v>
      </c>
      <c r="F206" s="1" t="s">
        <v>55</v>
      </c>
      <c r="G206" s="1">
        <v>2</v>
      </c>
      <c r="H206" s="6">
        <v>83999.3</v>
      </c>
      <c r="I206" s="6">
        <f>G206*H206</f>
        <v>167998.6</v>
      </c>
    </row>
    <row r="207" spans="1:9">
      <c r="A207" s="1">
        <f t="shared" si="2"/>
        <v>202</v>
      </c>
      <c r="B207" s="1">
        <v>42</v>
      </c>
      <c r="C207" s="1" t="s">
        <v>367</v>
      </c>
      <c r="D207" s="1" t="s">
        <v>375</v>
      </c>
      <c r="E207" s="1" t="s">
        <v>886</v>
      </c>
      <c r="F207" s="1" t="s">
        <v>227</v>
      </c>
      <c r="G207" s="1">
        <v>2089</v>
      </c>
      <c r="H207" s="6">
        <v>80</v>
      </c>
      <c r="I207" s="6">
        <f>G207*H207</f>
        <v>167120</v>
      </c>
    </row>
    <row r="208" spans="1:9">
      <c r="A208" s="1">
        <f t="shared" ref="A208:A271" si="3">+A207+1</f>
        <v>203</v>
      </c>
      <c r="B208" s="1">
        <v>2768</v>
      </c>
      <c r="C208" s="1" t="s">
        <v>367</v>
      </c>
      <c r="D208" s="1" t="s">
        <v>377</v>
      </c>
      <c r="E208" s="1" t="s">
        <v>86</v>
      </c>
      <c r="F208" s="1" t="s">
        <v>17</v>
      </c>
      <c r="G208" s="1">
        <v>15</v>
      </c>
      <c r="H208" s="6">
        <v>11000.11</v>
      </c>
      <c r="I208" s="6">
        <f>G208*H208</f>
        <v>165001.65000000002</v>
      </c>
    </row>
    <row r="209" spans="1:9">
      <c r="A209" s="1">
        <f t="shared" si="3"/>
        <v>204</v>
      </c>
      <c r="B209" s="1">
        <v>41</v>
      </c>
      <c r="C209" s="1" t="s">
        <v>367</v>
      </c>
      <c r="D209" s="1" t="s">
        <v>379</v>
      </c>
      <c r="E209" s="1" t="s">
        <v>419</v>
      </c>
      <c r="F209" s="1" t="s">
        <v>227</v>
      </c>
      <c r="G209" s="1">
        <v>271</v>
      </c>
      <c r="H209" s="6">
        <v>605</v>
      </c>
      <c r="I209" s="6">
        <f>G209*H209</f>
        <v>163955</v>
      </c>
    </row>
    <row r="210" spans="1:9">
      <c r="A210" s="1">
        <f t="shared" si="3"/>
        <v>205</v>
      </c>
      <c r="B210" s="1">
        <v>44</v>
      </c>
      <c r="C210" s="1" t="s">
        <v>367</v>
      </c>
      <c r="D210" s="1" t="s">
        <v>381</v>
      </c>
      <c r="E210" s="1" t="s">
        <v>751</v>
      </c>
      <c r="F210" s="1" t="s">
        <v>323</v>
      </c>
      <c r="G210" s="1">
        <v>4</v>
      </c>
      <c r="H210" s="6">
        <v>39999.96</v>
      </c>
      <c r="I210" s="6">
        <f>G210*H210</f>
        <v>159999.84</v>
      </c>
    </row>
    <row r="211" spans="1:9">
      <c r="A211" s="1">
        <f t="shared" si="3"/>
        <v>206</v>
      </c>
      <c r="B211" s="1">
        <v>78</v>
      </c>
      <c r="C211" s="1" t="s">
        <v>367</v>
      </c>
      <c r="D211" s="1" t="s">
        <v>383</v>
      </c>
      <c r="E211" s="1" t="s">
        <v>1358</v>
      </c>
      <c r="F211" s="1" t="s">
        <v>13</v>
      </c>
      <c r="G211" s="1">
        <v>2</v>
      </c>
      <c r="H211" s="6">
        <v>79800</v>
      </c>
      <c r="I211" s="6">
        <f>G211*H211</f>
        <v>159600</v>
      </c>
    </row>
    <row r="212" spans="1:9">
      <c r="A212" s="1">
        <f t="shared" si="3"/>
        <v>207</v>
      </c>
      <c r="B212" s="1">
        <v>84</v>
      </c>
      <c r="C212" s="1" t="s">
        <v>367</v>
      </c>
      <c r="D212" s="1" t="s">
        <v>385</v>
      </c>
      <c r="E212" s="1" t="s">
        <v>199</v>
      </c>
      <c r="F212" s="1" t="s">
        <v>17</v>
      </c>
      <c r="G212" s="1">
        <v>46</v>
      </c>
      <c r="H212" s="6">
        <v>3400</v>
      </c>
      <c r="I212" s="6">
        <f>G212*H212</f>
        <v>156400</v>
      </c>
    </row>
    <row r="213" spans="1:9">
      <c r="A213" s="1">
        <f t="shared" si="3"/>
        <v>208</v>
      </c>
      <c r="B213" s="1">
        <v>3343</v>
      </c>
      <c r="C213" s="1" t="s">
        <v>367</v>
      </c>
      <c r="D213" s="1" t="s">
        <v>387</v>
      </c>
      <c r="E213" s="1" t="s">
        <v>1158</v>
      </c>
      <c r="F213" s="1" t="s">
        <v>227</v>
      </c>
      <c r="G213" s="1">
        <v>49</v>
      </c>
      <c r="H213" s="6">
        <v>3190</v>
      </c>
      <c r="I213" s="6">
        <f>G213*H213</f>
        <v>156310</v>
      </c>
    </row>
    <row r="214" spans="1:9">
      <c r="A214" s="1">
        <f t="shared" si="3"/>
        <v>209</v>
      </c>
      <c r="B214" s="1">
        <v>83</v>
      </c>
      <c r="C214" s="1" t="s">
        <v>367</v>
      </c>
      <c r="D214" s="1" t="s">
        <v>389</v>
      </c>
      <c r="E214" s="1" t="s">
        <v>366</v>
      </c>
      <c r="F214" s="1" t="s">
        <v>227</v>
      </c>
      <c r="G214" s="1">
        <v>26</v>
      </c>
      <c r="H214" s="6">
        <v>5979.43</v>
      </c>
      <c r="I214" s="6">
        <f>G214*H214</f>
        <v>155465.18</v>
      </c>
    </row>
    <row r="215" spans="1:9">
      <c r="A215" s="1">
        <f t="shared" si="3"/>
        <v>210</v>
      </c>
      <c r="B215" s="1">
        <v>5572</v>
      </c>
      <c r="C215" s="1" t="s">
        <v>367</v>
      </c>
      <c r="D215" s="1" t="s">
        <v>391</v>
      </c>
      <c r="E215" s="1" t="s">
        <v>87</v>
      </c>
      <c r="F215" s="1" t="s">
        <v>17</v>
      </c>
      <c r="G215" s="1">
        <v>14</v>
      </c>
      <c r="H215" s="6">
        <v>11000</v>
      </c>
      <c r="I215" s="6">
        <f>G215*H215</f>
        <v>154000</v>
      </c>
    </row>
    <row r="216" spans="1:9">
      <c r="A216" s="1">
        <f t="shared" si="3"/>
        <v>211</v>
      </c>
      <c r="B216" s="1">
        <v>1601</v>
      </c>
      <c r="C216" s="1" t="s">
        <v>367</v>
      </c>
      <c r="D216" s="1" t="s">
        <v>393</v>
      </c>
      <c r="E216" s="1" t="s">
        <v>82</v>
      </c>
      <c r="F216" s="1" t="s">
        <v>17</v>
      </c>
      <c r="G216" s="1">
        <v>13</v>
      </c>
      <c r="H216" s="6">
        <v>11800</v>
      </c>
      <c r="I216" s="6">
        <f>G216*H216</f>
        <v>153400</v>
      </c>
    </row>
    <row r="217" spans="1:9">
      <c r="A217" s="1">
        <f t="shared" si="3"/>
        <v>212</v>
      </c>
      <c r="B217" s="1">
        <v>88</v>
      </c>
      <c r="C217" s="1" t="s">
        <v>367</v>
      </c>
      <c r="D217" s="1" t="s">
        <v>395</v>
      </c>
      <c r="E217" s="1" t="s">
        <v>554</v>
      </c>
      <c r="F217" s="1" t="s">
        <v>227</v>
      </c>
      <c r="G217" s="1">
        <v>670</v>
      </c>
      <c r="H217" s="6">
        <v>228</v>
      </c>
      <c r="I217" s="6">
        <f>G217*H217</f>
        <v>152760</v>
      </c>
    </row>
    <row r="218" spans="1:9">
      <c r="A218" s="1">
        <f t="shared" si="3"/>
        <v>213</v>
      </c>
      <c r="B218" s="1">
        <v>89</v>
      </c>
      <c r="C218" s="1" t="s">
        <v>367</v>
      </c>
      <c r="D218" s="1" t="s">
        <v>397</v>
      </c>
      <c r="E218" s="1" t="s">
        <v>485</v>
      </c>
      <c r="F218" s="1" t="s">
        <v>227</v>
      </c>
      <c r="G218" s="1">
        <v>290</v>
      </c>
      <c r="H218" s="6">
        <v>520</v>
      </c>
      <c r="I218" s="6">
        <f>G218*H218</f>
        <v>150800</v>
      </c>
    </row>
    <row r="219" spans="1:9">
      <c r="A219" s="1">
        <f t="shared" si="3"/>
        <v>214</v>
      </c>
      <c r="B219" s="1">
        <v>544</v>
      </c>
      <c r="C219" s="1" t="s">
        <v>367</v>
      </c>
      <c r="D219" s="1" t="s">
        <v>399</v>
      </c>
      <c r="E219" s="1" t="s">
        <v>157</v>
      </c>
      <c r="F219" s="1" t="s">
        <v>158</v>
      </c>
      <c r="G219" s="1">
        <v>7</v>
      </c>
      <c r="H219" s="6">
        <v>21079.99</v>
      </c>
      <c r="I219" s="6">
        <f>G219*H219</f>
        <v>147559.93000000002</v>
      </c>
    </row>
    <row r="220" spans="1:9">
      <c r="A220" s="1">
        <f t="shared" si="3"/>
        <v>215</v>
      </c>
      <c r="B220" s="1">
        <v>547</v>
      </c>
      <c r="C220" s="1" t="s">
        <v>367</v>
      </c>
      <c r="D220" s="1" t="s">
        <v>401</v>
      </c>
      <c r="E220" s="1" t="s">
        <v>211</v>
      </c>
      <c r="F220" s="1" t="s">
        <v>91</v>
      </c>
      <c r="G220" s="1">
        <v>5</v>
      </c>
      <c r="H220" s="6">
        <v>29189.01</v>
      </c>
      <c r="I220" s="6">
        <f>G220*H220</f>
        <v>145945.04999999999</v>
      </c>
    </row>
    <row r="221" spans="1:9">
      <c r="A221" s="1">
        <f t="shared" si="3"/>
        <v>216</v>
      </c>
      <c r="B221" s="1">
        <v>559</v>
      </c>
      <c r="C221" s="1" t="s">
        <v>367</v>
      </c>
      <c r="D221" s="1" t="s">
        <v>403</v>
      </c>
      <c r="E221" s="1" t="s">
        <v>973</v>
      </c>
      <c r="F221" s="1" t="s">
        <v>179</v>
      </c>
      <c r="G221" s="1">
        <v>4</v>
      </c>
      <c r="H221" s="6">
        <v>36316.5</v>
      </c>
      <c r="I221" s="6">
        <f>G221*H221</f>
        <v>145266</v>
      </c>
    </row>
    <row r="222" spans="1:9">
      <c r="A222" s="1">
        <f t="shared" si="3"/>
        <v>217</v>
      </c>
      <c r="B222" s="1">
        <v>6648</v>
      </c>
      <c r="C222" s="1" t="s">
        <v>367</v>
      </c>
      <c r="D222" s="1" t="s">
        <v>405</v>
      </c>
      <c r="E222" s="1" t="s">
        <v>31</v>
      </c>
      <c r="F222" s="1" t="s">
        <v>17</v>
      </c>
      <c r="G222" s="1">
        <v>1</v>
      </c>
      <c r="H222" s="6">
        <v>142312.5</v>
      </c>
      <c r="I222" s="6">
        <f>G222*H222</f>
        <v>142312.5</v>
      </c>
    </row>
    <row r="223" spans="1:9">
      <c r="A223" s="1">
        <f t="shared" si="3"/>
        <v>218</v>
      </c>
      <c r="B223" s="1">
        <v>1675</v>
      </c>
      <c r="C223" s="1" t="s">
        <v>367</v>
      </c>
      <c r="D223" s="1" t="s">
        <v>407</v>
      </c>
      <c r="E223" s="1" t="s">
        <v>799</v>
      </c>
      <c r="F223" s="1" t="s">
        <v>227</v>
      </c>
      <c r="G223" s="1">
        <v>440</v>
      </c>
      <c r="H223" s="6">
        <v>319</v>
      </c>
      <c r="I223" s="6">
        <f>G223*H223</f>
        <v>140360</v>
      </c>
    </row>
    <row r="224" spans="1:9">
      <c r="A224" s="1">
        <f t="shared" si="3"/>
        <v>219</v>
      </c>
      <c r="B224" s="1">
        <v>1686</v>
      </c>
      <c r="C224" s="1" t="s">
        <v>367</v>
      </c>
      <c r="D224" s="1" t="s">
        <v>410</v>
      </c>
      <c r="E224" s="1" t="s">
        <v>1221</v>
      </c>
      <c r="F224" s="1" t="s">
        <v>319</v>
      </c>
      <c r="G224" s="1">
        <v>105</v>
      </c>
      <c r="H224" s="6">
        <v>1320</v>
      </c>
      <c r="I224" s="6">
        <f>G224*H224</f>
        <v>138600</v>
      </c>
    </row>
    <row r="225" spans="1:9">
      <c r="A225" s="1">
        <f t="shared" si="3"/>
        <v>220</v>
      </c>
      <c r="B225" s="1">
        <v>176</v>
      </c>
      <c r="C225" s="1" t="s">
        <v>367</v>
      </c>
      <c r="D225" s="1" t="s">
        <v>412</v>
      </c>
      <c r="E225" s="1" t="s">
        <v>786</v>
      </c>
      <c r="F225" s="1" t="s">
        <v>239</v>
      </c>
      <c r="G225" s="1">
        <v>45</v>
      </c>
      <c r="H225" s="6">
        <v>2992</v>
      </c>
      <c r="I225" s="6">
        <f>G225*H225</f>
        <v>134640</v>
      </c>
    </row>
    <row r="226" spans="1:9">
      <c r="A226" s="1">
        <f t="shared" si="3"/>
        <v>221</v>
      </c>
      <c r="B226" s="1">
        <v>178</v>
      </c>
      <c r="C226" s="1" t="s">
        <v>367</v>
      </c>
      <c r="D226" s="1" t="s">
        <v>414</v>
      </c>
      <c r="E226" s="1" t="s">
        <v>858</v>
      </c>
      <c r="F226" s="1" t="s">
        <v>319</v>
      </c>
      <c r="G226" s="1">
        <v>124</v>
      </c>
      <c r="H226" s="6">
        <v>1073</v>
      </c>
      <c r="I226" s="6">
        <f>G226*H226</f>
        <v>133052</v>
      </c>
    </row>
    <row r="227" spans="1:9">
      <c r="A227" s="1">
        <f t="shared" si="3"/>
        <v>222</v>
      </c>
      <c r="B227" s="1">
        <v>182</v>
      </c>
      <c r="C227" s="1" t="s">
        <v>367</v>
      </c>
      <c r="D227" s="1" t="s">
        <v>416</v>
      </c>
      <c r="E227" s="1" t="s">
        <v>1483</v>
      </c>
      <c r="F227" s="1" t="s">
        <v>244</v>
      </c>
      <c r="G227" s="1">
        <v>37</v>
      </c>
      <c r="H227" s="6">
        <v>3550</v>
      </c>
      <c r="I227" s="6">
        <f>G227*H227</f>
        <v>131350</v>
      </c>
    </row>
    <row r="228" spans="1:9">
      <c r="A228" s="1">
        <f t="shared" si="3"/>
        <v>223</v>
      </c>
      <c r="B228" s="1">
        <v>2722</v>
      </c>
      <c r="C228" s="1" t="s">
        <v>367</v>
      </c>
      <c r="D228" s="1" t="s">
        <v>418</v>
      </c>
      <c r="E228" s="1" t="s">
        <v>464</v>
      </c>
      <c r="F228" s="1" t="s">
        <v>272</v>
      </c>
      <c r="G228" s="1">
        <v>40</v>
      </c>
      <c r="H228" s="6">
        <v>3220</v>
      </c>
      <c r="I228" s="6">
        <f>G228*H228</f>
        <v>128800</v>
      </c>
    </row>
    <row r="229" spans="1:9">
      <c r="A229" s="1">
        <f t="shared" si="3"/>
        <v>224</v>
      </c>
      <c r="B229" s="1">
        <v>5711</v>
      </c>
      <c r="C229" s="1" t="s">
        <v>367</v>
      </c>
      <c r="D229" s="1" t="s">
        <v>420</v>
      </c>
      <c r="E229" s="1" t="s">
        <v>705</v>
      </c>
      <c r="F229" s="1" t="s">
        <v>227</v>
      </c>
      <c r="G229" s="1">
        <v>130</v>
      </c>
      <c r="H229" s="6">
        <v>988.9</v>
      </c>
      <c r="I229" s="6">
        <f>G229*H229</f>
        <v>128557</v>
      </c>
    </row>
    <row r="230" spans="1:9">
      <c r="A230" s="1">
        <f t="shared" si="3"/>
        <v>225</v>
      </c>
      <c r="B230" s="1">
        <v>1707</v>
      </c>
      <c r="C230" s="1" t="s">
        <v>367</v>
      </c>
      <c r="D230" s="1" t="s">
        <v>422</v>
      </c>
      <c r="E230" s="1" t="s">
        <v>494</v>
      </c>
      <c r="F230" s="1" t="s">
        <v>227</v>
      </c>
      <c r="G230" s="1">
        <v>112</v>
      </c>
      <c r="H230" s="6">
        <v>1108</v>
      </c>
      <c r="I230" s="6">
        <f>G230*H230</f>
        <v>124096</v>
      </c>
    </row>
    <row r="231" spans="1:9">
      <c r="A231" s="1">
        <f t="shared" si="3"/>
        <v>226</v>
      </c>
      <c r="B231" s="1">
        <v>207</v>
      </c>
      <c r="C231" s="1" t="s">
        <v>367</v>
      </c>
      <c r="D231" s="1" t="s">
        <v>423</v>
      </c>
      <c r="E231" s="1" t="s">
        <v>262</v>
      </c>
      <c r="F231" s="1" t="s">
        <v>227</v>
      </c>
      <c r="G231" s="1">
        <v>140</v>
      </c>
      <c r="H231" s="6">
        <v>876.96</v>
      </c>
      <c r="I231" s="6">
        <f>G231*H231</f>
        <v>122774.40000000001</v>
      </c>
    </row>
    <row r="232" spans="1:9">
      <c r="A232" s="1">
        <f t="shared" si="3"/>
        <v>227</v>
      </c>
      <c r="B232" s="1">
        <v>1713</v>
      </c>
      <c r="C232" s="1" t="s">
        <v>367</v>
      </c>
      <c r="D232" s="1" t="s">
        <v>425</v>
      </c>
      <c r="E232" s="1" t="s">
        <v>1308</v>
      </c>
      <c r="F232" s="1" t="s">
        <v>55</v>
      </c>
      <c r="G232" s="1">
        <v>2</v>
      </c>
      <c r="H232" s="6">
        <v>59400</v>
      </c>
      <c r="I232" s="6">
        <f>G232*H232</f>
        <v>118800</v>
      </c>
    </row>
    <row r="233" spans="1:9">
      <c r="A233" s="1">
        <f t="shared" si="3"/>
        <v>228</v>
      </c>
      <c r="B233" s="1">
        <v>2740</v>
      </c>
      <c r="C233" s="1" t="s">
        <v>367</v>
      </c>
      <c r="D233" s="1" t="s">
        <v>427</v>
      </c>
      <c r="E233" s="1" t="s">
        <v>111</v>
      </c>
      <c r="F233" s="1" t="s">
        <v>40</v>
      </c>
      <c r="G233" s="1">
        <v>17</v>
      </c>
      <c r="H233" s="6">
        <v>6986.37</v>
      </c>
      <c r="I233" s="6">
        <f>G233*H233</f>
        <v>118768.29</v>
      </c>
    </row>
    <row r="234" spans="1:9">
      <c r="A234" s="1">
        <f t="shared" si="3"/>
        <v>229</v>
      </c>
      <c r="B234" s="1">
        <v>220</v>
      </c>
      <c r="C234" s="1" t="s">
        <v>367</v>
      </c>
      <c r="D234" s="1" t="s">
        <v>429</v>
      </c>
      <c r="E234" s="1" t="s">
        <v>173</v>
      </c>
      <c r="F234" s="1" t="s">
        <v>17</v>
      </c>
      <c r="G234" s="1">
        <v>3</v>
      </c>
      <c r="H234" s="6">
        <v>39481</v>
      </c>
      <c r="I234" s="6">
        <f>G234*H234</f>
        <v>118443</v>
      </c>
    </row>
    <row r="235" spans="1:9">
      <c r="A235" s="1">
        <f t="shared" si="3"/>
        <v>230</v>
      </c>
      <c r="B235" s="1">
        <v>232</v>
      </c>
      <c r="C235" s="1" t="s">
        <v>367</v>
      </c>
      <c r="D235" s="1" t="s">
        <v>430</v>
      </c>
      <c r="E235" s="1" t="s">
        <v>311</v>
      </c>
      <c r="F235" s="1" t="s">
        <v>227</v>
      </c>
      <c r="G235" s="1">
        <v>61</v>
      </c>
      <c r="H235" s="6">
        <v>1920</v>
      </c>
      <c r="I235" s="6">
        <f>G235*H235</f>
        <v>117120</v>
      </c>
    </row>
    <row r="236" spans="1:9">
      <c r="A236" s="1">
        <f t="shared" si="3"/>
        <v>231</v>
      </c>
      <c r="B236" s="1">
        <v>1564</v>
      </c>
      <c r="C236" s="1" t="s">
        <v>367</v>
      </c>
      <c r="D236" s="1" t="s">
        <v>432</v>
      </c>
      <c r="E236" s="1" t="s">
        <v>1327</v>
      </c>
      <c r="F236" s="1" t="s">
        <v>1328</v>
      </c>
      <c r="G236" s="1">
        <v>10</v>
      </c>
      <c r="H236" s="6">
        <v>11473</v>
      </c>
      <c r="I236" s="6">
        <f>G236*H236</f>
        <v>114730</v>
      </c>
    </row>
    <row r="237" spans="1:9">
      <c r="A237" s="1">
        <f t="shared" si="3"/>
        <v>232</v>
      </c>
      <c r="B237" s="1">
        <v>254</v>
      </c>
      <c r="C237" s="1" t="s">
        <v>367</v>
      </c>
      <c r="D237" s="1" t="s">
        <v>433</v>
      </c>
      <c r="E237" s="1" t="s">
        <v>118</v>
      </c>
      <c r="F237" s="1" t="s">
        <v>17</v>
      </c>
      <c r="G237" s="1">
        <v>5</v>
      </c>
      <c r="H237" s="6">
        <v>22000</v>
      </c>
      <c r="I237" s="6">
        <f>G237*H237</f>
        <v>110000</v>
      </c>
    </row>
    <row r="238" spans="1:9">
      <c r="A238" s="1">
        <f t="shared" si="3"/>
        <v>233</v>
      </c>
      <c r="B238" s="1">
        <v>1753</v>
      </c>
      <c r="C238" s="1" t="s">
        <v>367</v>
      </c>
      <c r="D238" s="1" t="s">
        <v>435</v>
      </c>
      <c r="E238" s="1" t="s">
        <v>492</v>
      </c>
      <c r="F238" s="1" t="s">
        <v>227</v>
      </c>
      <c r="G238" s="1">
        <v>139</v>
      </c>
      <c r="H238" s="6">
        <v>789</v>
      </c>
      <c r="I238" s="6">
        <f>G238*H238</f>
        <v>109671</v>
      </c>
    </row>
    <row r="239" spans="1:9">
      <c r="A239" s="1">
        <f t="shared" si="3"/>
        <v>234</v>
      </c>
      <c r="B239" s="1">
        <v>313</v>
      </c>
      <c r="C239" s="1" t="s">
        <v>367</v>
      </c>
      <c r="D239" s="1" t="s">
        <v>437</v>
      </c>
      <c r="E239" s="1" t="s">
        <v>79</v>
      </c>
      <c r="F239" s="1" t="s">
        <v>17</v>
      </c>
      <c r="G239" s="1">
        <v>2</v>
      </c>
      <c r="H239" s="6">
        <v>53769</v>
      </c>
      <c r="I239" s="6">
        <f>G239*H239</f>
        <v>107538</v>
      </c>
    </row>
    <row r="240" spans="1:9">
      <c r="A240" s="1">
        <f t="shared" si="3"/>
        <v>235</v>
      </c>
      <c r="B240" s="1">
        <v>317</v>
      </c>
      <c r="C240" s="1" t="s">
        <v>367</v>
      </c>
      <c r="D240" s="1" t="s">
        <v>439</v>
      </c>
      <c r="E240" s="1" t="s">
        <v>1499</v>
      </c>
      <c r="F240" s="1" t="s">
        <v>227</v>
      </c>
      <c r="G240" s="1">
        <v>928</v>
      </c>
      <c r="H240" s="6">
        <v>115.01</v>
      </c>
      <c r="I240" s="6">
        <f>G240*H240</f>
        <v>106729.28</v>
      </c>
    </row>
    <row r="241" spans="1:9">
      <c r="A241" s="1">
        <f t="shared" si="3"/>
        <v>236</v>
      </c>
      <c r="B241" s="1">
        <v>318</v>
      </c>
      <c r="C241" s="1" t="s">
        <v>367</v>
      </c>
      <c r="D241" s="1" t="s">
        <v>441</v>
      </c>
      <c r="E241" s="1" t="s">
        <v>1507</v>
      </c>
      <c r="F241" s="1" t="s">
        <v>227</v>
      </c>
      <c r="G241" s="1">
        <v>1020</v>
      </c>
      <c r="H241" s="6">
        <v>104</v>
      </c>
      <c r="I241" s="6">
        <f>G241*H241</f>
        <v>106080</v>
      </c>
    </row>
    <row r="242" spans="1:9">
      <c r="A242" s="1">
        <f t="shared" si="3"/>
        <v>237</v>
      </c>
      <c r="B242" s="1">
        <v>323</v>
      </c>
      <c r="C242" s="1" t="s">
        <v>367</v>
      </c>
      <c r="D242" s="1" t="s">
        <v>443</v>
      </c>
      <c r="E242" s="1" t="s">
        <v>1477</v>
      </c>
      <c r="F242" s="1" t="s">
        <v>227</v>
      </c>
      <c r="G242" s="1">
        <v>60</v>
      </c>
      <c r="H242" s="6">
        <v>1760</v>
      </c>
      <c r="I242" s="6">
        <f>G242*H242</f>
        <v>105600</v>
      </c>
    </row>
    <row r="243" spans="1:9">
      <c r="A243" s="1">
        <f t="shared" si="3"/>
        <v>238</v>
      </c>
      <c r="B243" s="1">
        <v>325</v>
      </c>
      <c r="C243" s="1" t="s">
        <v>367</v>
      </c>
      <c r="D243" s="1" t="s">
        <v>445</v>
      </c>
      <c r="E243" s="1" t="s">
        <v>404</v>
      </c>
      <c r="F243" s="1" t="s">
        <v>227</v>
      </c>
      <c r="G243" s="1">
        <v>433</v>
      </c>
      <c r="H243" s="6">
        <v>240</v>
      </c>
      <c r="I243" s="6">
        <f>G243*H243</f>
        <v>103920</v>
      </c>
    </row>
    <row r="244" spans="1:9">
      <c r="A244" s="1">
        <f t="shared" si="3"/>
        <v>239</v>
      </c>
      <c r="B244" s="1">
        <v>346</v>
      </c>
      <c r="C244" s="1" t="s">
        <v>367</v>
      </c>
      <c r="D244" s="1" t="s">
        <v>447</v>
      </c>
      <c r="E244" s="1" t="s">
        <v>491</v>
      </c>
      <c r="F244" s="1" t="s">
        <v>227</v>
      </c>
      <c r="G244" s="1">
        <v>151</v>
      </c>
      <c r="H244" s="6">
        <v>683</v>
      </c>
      <c r="I244" s="6">
        <f>G244*H244</f>
        <v>103133</v>
      </c>
    </row>
    <row r="245" spans="1:9">
      <c r="A245" s="1">
        <f t="shared" si="3"/>
        <v>240</v>
      </c>
      <c r="B245" s="1">
        <v>345</v>
      </c>
      <c r="C245" s="1" t="s">
        <v>367</v>
      </c>
      <c r="D245" s="1" t="s">
        <v>449</v>
      </c>
      <c r="E245" s="1" t="s">
        <v>1187</v>
      </c>
      <c r="F245" s="1" t="s">
        <v>227</v>
      </c>
      <c r="G245" s="1">
        <v>222</v>
      </c>
      <c r="H245" s="6">
        <v>455</v>
      </c>
      <c r="I245" s="6">
        <f>G245*H245</f>
        <v>101010</v>
      </c>
    </row>
    <row r="246" spans="1:9">
      <c r="A246" s="1">
        <f t="shared" si="3"/>
        <v>241</v>
      </c>
      <c r="B246" s="1">
        <v>5793</v>
      </c>
      <c r="C246" s="1" t="s">
        <v>367</v>
      </c>
      <c r="D246" s="1" t="s">
        <v>451</v>
      </c>
      <c r="E246" s="1" t="s">
        <v>147</v>
      </c>
      <c r="F246" s="1" t="s">
        <v>17</v>
      </c>
      <c r="G246" s="1">
        <v>50</v>
      </c>
      <c r="H246" s="6">
        <v>1998</v>
      </c>
      <c r="I246" s="6">
        <f>G246*H246</f>
        <v>99900</v>
      </c>
    </row>
    <row r="247" spans="1:9">
      <c r="A247" s="1">
        <f t="shared" si="3"/>
        <v>242</v>
      </c>
      <c r="B247" s="1">
        <v>1736</v>
      </c>
      <c r="C247" s="1" t="s">
        <v>367</v>
      </c>
      <c r="D247" s="1" t="s">
        <v>453</v>
      </c>
      <c r="E247" s="1" t="s">
        <v>83</v>
      </c>
      <c r="F247" s="1" t="s">
        <v>17</v>
      </c>
      <c r="G247" s="1">
        <v>9</v>
      </c>
      <c r="H247" s="6">
        <v>11000.11</v>
      </c>
      <c r="I247" s="6">
        <f>G247*H247</f>
        <v>99000.99</v>
      </c>
    </row>
    <row r="248" spans="1:9">
      <c r="A248" s="1">
        <f t="shared" si="3"/>
        <v>243</v>
      </c>
      <c r="B248" s="1">
        <v>378</v>
      </c>
      <c r="C248" s="1" t="s">
        <v>367</v>
      </c>
      <c r="D248" s="1" t="s">
        <v>455</v>
      </c>
      <c r="E248" s="1" t="s">
        <v>477</v>
      </c>
      <c r="F248" s="1" t="s">
        <v>227</v>
      </c>
      <c r="G248" s="1">
        <v>222</v>
      </c>
      <c r="H248" s="6">
        <v>440</v>
      </c>
      <c r="I248" s="6">
        <f>G248*H248</f>
        <v>97680</v>
      </c>
    </row>
    <row r="249" spans="1:9">
      <c r="A249" s="1">
        <f t="shared" si="3"/>
        <v>244</v>
      </c>
      <c r="B249" s="1">
        <v>4258</v>
      </c>
      <c r="C249" s="1" t="s">
        <v>367</v>
      </c>
      <c r="D249" s="1" t="s">
        <v>457</v>
      </c>
      <c r="E249" s="1" t="s">
        <v>187</v>
      </c>
      <c r="F249" s="1" t="s">
        <v>17</v>
      </c>
      <c r="G249" s="1">
        <v>105</v>
      </c>
      <c r="H249" s="6">
        <v>925</v>
      </c>
      <c r="I249" s="6">
        <f>G249*H249</f>
        <v>97125</v>
      </c>
    </row>
    <row r="250" spans="1:9">
      <c r="A250" s="1">
        <f t="shared" si="3"/>
        <v>245</v>
      </c>
      <c r="B250" s="1">
        <v>422</v>
      </c>
      <c r="C250" s="1" t="s">
        <v>367</v>
      </c>
      <c r="D250" s="1" t="s">
        <v>459</v>
      </c>
      <c r="E250" s="1" t="s">
        <v>1371</v>
      </c>
      <c r="F250" s="1" t="s">
        <v>239</v>
      </c>
      <c r="G250" s="1">
        <v>252</v>
      </c>
      <c r="H250" s="6">
        <v>380</v>
      </c>
      <c r="I250" s="6">
        <f>G250*H250</f>
        <v>95760</v>
      </c>
    </row>
    <row r="251" spans="1:9">
      <c r="A251" s="1">
        <f t="shared" si="3"/>
        <v>246</v>
      </c>
      <c r="B251" s="1">
        <v>420</v>
      </c>
      <c r="C251" s="1" t="s">
        <v>367</v>
      </c>
      <c r="D251" s="1" t="s">
        <v>461</v>
      </c>
      <c r="E251" s="1" t="s">
        <v>827</v>
      </c>
      <c r="F251" s="1" t="s">
        <v>227</v>
      </c>
      <c r="G251" s="1">
        <v>920</v>
      </c>
      <c r="H251" s="6">
        <v>104</v>
      </c>
      <c r="I251" s="6">
        <f>G251*H251</f>
        <v>95680</v>
      </c>
    </row>
    <row r="252" spans="1:9">
      <c r="A252" s="1">
        <f t="shared" si="3"/>
        <v>247</v>
      </c>
      <c r="B252" s="1">
        <v>421</v>
      </c>
      <c r="C252" s="1" t="s">
        <v>367</v>
      </c>
      <c r="D252" s="1" t="s">
        <v>463</v>
      </c>
      <c r="E252" s="1" t="s">
        <v>533</v>
      </c>
      <c r="F252" s="1" t="s">
        <v>227</v>
      </c>
      <c r="G252" s="1">
        <v>556</v>
      </c>
      <c r="H252" s="6">
        <v>171.44</v>
      </c>
      <c r="I252" s="6">
        <f>G252*H252</f>
        <v>95320.639999999999</v>
      </c>
    </row>
    <row r="253" spans="1:9">
      <c r="A253" s="1">
        <f t="shared" si="3"/>
        <v>248</v>
      </c>
      <c r="B253" s="1">
        <v>3506</v>
      </c>
      <c r="C253" s="1" t="s">
        <v>367</v>
      </c>
      <c r="D253" s="1" t="s">
        <v>465</v>
      </c>
      <c r="E253" s="1" t="s">
        <v>21</v>
      </c>
      <c r="F253" s="1" t="s">
        <v>17</v>
      </c>
      <c r="G253" s="1">
        <v>25</v>
      </c>
      <c r="H253" s="6">
        <v>3800</v>
      </c>
      <c r="I253" s="6">
        <f>G253*H253</f>
        <v>95000</v>
      </c>
    </row>
    <row r="254" spans="1:9">
      <c r="A254" s="1">
        <f t="shared" si="3"/>
        <v>249</v>
      </c>
      <c r="B254" s="1">
        <v>5272</v>
      </c>
      <c r="C254" s="1" t="s">
        <v>367</v>
      </c>
      <c r="D254" s="1" t="s">
        <v>468</v>
      </c>
      <c r="E254" s="1" t="s">
        <v>78</v>
      </c>
      <c r="F254" s="1" t="s">
        <v>17</v>
      </c>
      <c r="G254" s="1">
        <v>2</v>
      </c>
      <c r="H254" s="6">
        <v>47376.25</v>
      </c>
      <c r="I254" s="6">
        <f>G254*H254</f>
        <v>94752.5</v>
      </c>
    </row>
    <row r="255" spans="1:9">
      <c r="A255" s="1">
        <f t="shared" si="3"/>
        <v>250</v>
      </c>
      <c r="B255" s="1">
        <v>5271</v>
      </c>
      <c r="C255" s="1" t="s">
        <v>367</v>
      </c>
      <c r="D255" s="1" t="s">
        <v>469</v>
      </c>
      <c r="E255" s="1" t="s">
        <v>878</v>
      </c>
      <c r="F255" s="1" t="s">
        <v>239</v>
      </c>
      <c r="G255" s="1">
        <v>469</v>
      </c>
      <c r="H255" s="6">
        <v>198</v>
      </c>
      <c r="I255" s="6">
        <f>G255*H255</f>
        <v>92862</v>
      </c>
    </row>
    <row r="256" spans="1:9">
      <c r="A256" s="1">
        <f t="shared" si="3"/>
        <v>251</v>
      </c>
      <c r="B256" s="1">
        <v>6894</v>
      </c>
      <c r="C256" s="1" t="s">
        <v>367</v>
      </c>
      <c r="D256" s="1" t="s">
        <v>471</v>
      </c>
      <c r="E256" s="1" t="s">
        <v>360</v>
      </c>
      <c r="F256" s="1" t="s">
        <v>229</v>
      </c>
      <c r="G256" s="1">
        <v>650</v>
      </c>
      <c r="H256" s="6">
        <v>142</v>
      </c>
      <c r="I256" s="6">
        <f>G256*H256</f>
        <v>92300</v>
      </c>
    </row>
    <row r="257" spans="1:9">
      <c r="A257" s="1">
        <f t="shared" si="3"/>
        <v>252</v>
      </c>
      <c r="B257" s="1">
        <v>456</v>
      </c>
      <c r="C257" s="1" t="s">
        <v>367</v>
      </c>
      <c r="D257" s="1" t="s">
        <v>472</v>
      </c>
      <c r="E257" s="1" t="s">
        <v>436</v>
      </c>
      <c r="F257" s="1" t="s">
        <v>227</v>
      </c>
      <c r="G257" s="1">
        <v>540</v>
      </c>
      <c r="H257" s="6">
        <v>170.01</v>
      </c>
      <c r="I257" s="6">
        <f>G257*H257</f>
        <v>91805.4</v>
      </c>
    </row>
    <row r="258" spans="1:9">
      <c r="A258" s="1">
        <f t="shared" si="3"/>
        <v>253</v>
      </c>
      <c r="B258" s="1">
        <v>458</v>
      </c>
      <c r="C258" s="1" t="s">
        <v>367</v>
      </c>
      <c r="D258" s="1" t="s">
        <v>474</v>
      </c>
      <c r="E258" s="1" t="s">
        <v>322</v>
      </c>
      <c r="F258" s="1" t="s">
        <v>323</v>
      </c>
      <c r="G258" s="1">
        <v>59</v>
      </c>
      <c r="H258" s="6">
        <v>1540</v>
      </c>
      <c r="I258" s="6">
        <f>G258*H258</f>
        <v>90860</v>
      </c>
    </row>
    <row r="259" spans="1:9">
      <c r="A259" s="1">
        <f t="shared" si="3"/>
        <v>254</v>
      </c>
      <c r="B259" s="1">
        <v>3245</v>
      </c>
      <c r="C259" s="1" t="s">
        <v>367</v>
      </c>
      <c r="D259" s="1" t="s">
        <v>476</v>
      </c>
      <c r="E259" s="1" t="s">
        <v>1271</v>
      </c>
      <c r="F259" s="1" t="s">
        <v>227</v>
      </c>
      <c r="G259" s="1">
        <v>1022</v>
      </c>
      <c r="H259" s="6">
        <v>87</v>
      </c>
      <c r="I259" s="6">
        <f>G259*H259</f>
        <v>88914</v>
      </c>
    </row>
    <row r="260" spans="1:9">
      <c r="A260" s="1">
        <f t="shared" si="3"/>
        <v>255</v>
      </c>
      <c r="B260" s="1">
        <v>2694</v>
      </c>
      <c r="C260" s="1" t="s">
        <v>367</v>
      </c>
      <c r="D260" s="1" t="s">
        <v>478</v>
      </c>
      <c r="E260" s="1" t="s">
        <v>1200</v>
      </c>
      <c r="F260" s="1" t="s">
        <v>60</v>
      </c>
      <c r="G260" s="1">
        <v>1</v>
      </c>
      <c r="H260" s="6">
        <v>88490.2</v>
      </c>
      <c r="I260" s="6">
        <f>G260*H260</f>
        <v>88490.2</v>
      </c>
    </row>
    <row r="261" spans="1:9">
      <c r="A261" s="1">
        <f t="shared" si="3"/>
        <v>256</v>
      </c>
      <c r="B261" s="1">
        <v>499</v>
      </c>
      <c r="C261" s="1" t="s">
        <v>367</v>
      </c>
      <c r="D261" s="1" t="s">
        <v>480</v>
      </c>
      <c r="E261" s="1" t="s">
        <v>1048</v>
      </c>
      <c r="F261" s="1" t="s">
        <v>409</v>
      </c>
      <c r="G261" s="1">
        <v>2</v>
      </c>
      <c r="H261" s="6">
        <v>43995</v>
      </c>
      <c r="I261" s="6">
        <f>G261*H261</f>
        <v>87990</v>
      </c>
    </row>
    <row r="262" spans="1:9">
      <c r="A262" s="1">
        <f t="shared" si="3"/>
        <v>257</v>
      </c>
      <c r="B262" s="1">
        <v>500</v>
      </c>
      <c r="C262" s="1" t="s">
        <v>367</v>
      </c>
      <c r="D262" s="1" t="s">
        <v>482</v>
      </c>
      <c r="E262" s="1" t="s">
        <v>1183</v>
      </c>
      <c r="F262" s="1" t="s">
        <v>319</v>
      </c>
      <c r="G262" s="1">
        <v>628</v>
      </c>
      <c r="H262" s="6">
        <v>139.99</v>
      </c>
      <c r="I262" s="6">
        <f>G262*H262</f>
        <v>87913.72</v>
      </c>
    </row>
    <row r="263" spans="1:9">
      <c r="A263" s="1">
        <f t="shared" si="3"/>
        <v>258</v>
      </c>
      <c r="B263" s="1">
        <v>2492</v>
      </c>
      <c r="C263" s="1" t="s">
        <v>367</v>
      </c>
      <c r="D263" s="1" t="s">
        <v>484</v>
      </c>
      <c r="E263" s="1" t="s">
        <v>807</v>
      </c>
      <c r="F263" s="1" t="s">
        <v>780</v>
      </c>
      <c r="G263" s="1">
        <v>1</v>
      </c>
      <c r="H263" s="6">
        <v>87000.1</v>
      </c>
      <c r="I263" s="6">
        <f>G263*H263</f>
        <v>87000.1</v>
      </c>
    </row>
    <row r="264" spans="1:9">
      <c r="A264" s="1">
        <f t="shared" si="3"/>
        <v>259</v>
      </c>
      <c r="B264" s="1">
        <v>2997</v>
      </c>
      <c r="C264" s="1" t="s">
        <v>367</v>
      </c>
      <c r="D264" s="1" t="s">
        <v>486</v>
      </c>
      <c r="E264" s="1" t="s">
        <v>73</v>
      </c>
      <c r="F264" s="1" t="s">
        <v>17</v>
      </c>
      <c r="G264" s="1">
        <v>5</v>
      </c>
      <c r="H264" s="6">
        <v>17366</v>
      </c>
      <c r="I264" s="6">
        <f>G264*H264</f>
        <v>86830</v>
      </c>
    </row>
    <row r="265" spans="1:9">
      <c r="A265" s="1">
        <f t="shared" si="3"/>
        <v>260</v>
      </c>
      <c r="B265" s="1">
        <v>1597</v>
      </c>
      <c r="C265" s="1" t="s">
        <v>367</v>
      </c>
      <c r="D265" s="1" t="s">
        <v>488</v>
      </c>
      <c r="E265" s="1" t="s">
        <v>1428</v>
      </c>
      <c r="F265" s="1" t="s">
        <v>227</v>
      </c>
      <c r="G265" s="1">
        <v>10</v>
      </c>
      <c r="H265" s="6">
        <v>8499.99</v>
      </c>
      <c r="I265" s="6">
        <f>G265*H265</f>
        <v>84999.9</v>
      </c>
    </row>
    <row r="266" spans="1:9">
      <c r="A266" s="1">
        <f t="shared" si="3"/>
        <v>261</v>
      </c>
      <c r="B266" s="1">
        <v>1867</v>
      </c>
      <c r="C266" s="1" t="s">
        <v>367</v>
      </c>
      <c r="D266" s="1" t="s">
        <v>490</v>
      </c>
      <c r="E266" s="1" t="s">
        <v>578</v>
      </c>
      <c r="F266" s="1" t="s">
        <v>227</v>
      </c>
      <c r="G266" s="1">
        <v>35</v>
      </c>
      <c r="H266" s="6">
        <v>2427.9899999999998</v>
      </c>
      <c r="I266" s="6">
        <f>G266*H266</f>
        <v>84979.65</v>
      </c>
    </row>
    <row r="267" spans="1:9">
      <c r="A267" s="1">
        <f t="shared" si="3"/>
        <v>262</v>
      </c>
      <c r="B267" s="1">
        <v>3186</v>
      </c>
      <c r="C267" s="1" t="s">
        <v>367</v>
      </c>
      <c r="D267" s="1" t="s">
        <v>492</v>
      </c>
      <c r="E267" s="1" t="s">
        <v>348</v>
      </c>
      <c r="F267" s="1" t="s">
        <v>319</v>
      </c>
      <c r="G267" s="1">
        <v>879</v>
      </c>
      <c r="H267" s="6">
        <v>96</v>
      </c>
      <c r="I267" s="6">
        <f>G267*H267</f>
        <v>84384</v>
      </c>
    </row>
    <row r="268" spans="1:9">
      <c r="A268" s="1">
        <f t="shared" si="3"/>
        <v>263</v>
      </c>
      <c r="B268" s="1">
        <v>1868</v>
      </c>
      <c r="C268" s="1" t="s">
        <v>367</v>
      </c>
      <c r="D268" s="1" t="s">
        <v>493</v>
      </c>
      <c r="E268" s="1" t="s">
        <v>1222</v>
      </c>
      <c r="F268" s="1" t="s">
        <v>236</v>
      </c>
      <c r="G268" s="1">
        <v>529</v>
      </c>
      <c r="H268" s="6">
        <v>157.30000000000001</v>
      </c>
      <c r="I268" s="6">
        <f>G268*H268</f>
        <v>83211.700000000012</v>
      </c>
    </row>
    <row r="269" spans="1:9">
      <c r="A269" s="1">
        <f t="shared" si="3"/>
        <v>264</v>
      </c>
      <c r="B269" s="1">
        <v>573</v>
      </c>
      <c r="C269" s="1" t="s">
        <v>367</v>
      </c>
      <c r="D269" s="1" t="s">
        <v>495</v>
      </c>
      <c r="E269" s="1" t="s">
        <v>727</v>
      </c>
      <c r="F269" s="1" t="s">
        <v>303</v>
      </c>
      <c r="G269" s="1">
        <v>12</v>
      </c>
      <c r="H269" s="6">
        <v>6899.2</v>
      </c>
      <c r="I269" s="6">
        <f>G269*H269</f>
        <v>82790.399999999994</v>
      </c>
    </row>
    <row r="270" spans="1:9">
      <c r="A270" s="1">
        <f t="shared" si="3"/>
        <v>265</v>
      </c>
      <c r="B270" s="1">
        <v>537</v>
      </c>
      <c r="C270" s="1" t="s">
        <v>367</v>
      </c>
      <c r="D270" s="1" t="s">
        <v>497</v>
      </c>
      <c r="E270" s="1" t="s">
        <v>341</v>
      </c>
      <c r="F270" s="1" t="s">
        <v>342</v>
      </c>
      <c r="G270" s="1">
        <v>31</v>
      </c>
      <c r="H270" s="6">
        <v>2649.9</v>
      </c>
      <c r="I270" s="6">
        <f>G270*H270</f>
        <v>82146.900000000009</v>
      </c>
    </row>
    <row r="271" spans="1:9">
      <c r="A271" s="1">
        <f t="shared" si="3"/>
        <v>266</v>
      </c>
      <c r="B271" s="1">
        <v>538</v>
      </c>
      <c r="C271" s="1" t="s">
        <v>367</v>
      </c>
      <c r="D271" s="1" t="s">
        <v>499</v>
      </c>
      <c r="E271" s="1" t="s">
        <v>1174</v>
      </c>
      <c r="F271" s="1" t="s">
        <v>236</v>
      </c>
      <c r="G271" s="1">
        <v>7</v>
      </c>
      <c r="H271" s="6">
        <v>11682</v>
      </c>
      <c r="I271" s="6">
        <f>G271*H271</f>
        <v>81774</v>
      </c>
    </row>
    <row r="272" spans="1:9">
      <c r="A272" s="1">
        <f t="shared" ref="A272:A335" si="4">+A271+1</f>
        <v>267</v>
      </c>
      <c r="B272" s="1">
        <v>1875</v>
      </c>
      <c r="C272" s="1" t="s">
        <v>367</v>
      </c>
      <c r="D272" s="1" t="s">
        <v>501</v>
      </c>
      <c r="E272" s="1" t="s">
        <v>148</v>
      </c>
      <c r="F272" s="1" t="s">
        <v>17</v>
      </c>
      <c r="G272" s="1">
        <v>9</v>
      </c>
      <c r="H272" s="6">
        <v>9000.2000000000007</v>
      </c>
      <c r="I272" s="6">
        <f>G272*H272</f>
        <v>81001.8</v>
      </c>
    </row>
    <row r="273" spans="1:9">
      <c r="A273" s="1">
        <f t="shared" si="4"/>
        <v>268</v>
      </c>
      <c r="B273" s="1">
        <v>540</v>
      </c>
      <c r="C273" s="1" t="s">
        <v>367</v>
      </c>
      <c r="D273" s="1" t="s">
        <v>503</v>
      </c>
      <c r="E273" s="1" t="s">
        <v>1144</v>
      </c>
      <c r="F273" s="1" t="s">
        <v>227</v>
      </c>
      <c r="G273" s="1">
        <v>367</v>
      </c>
      <c r="H273" s="6">
        <v>220</v>
      </c>
      <c r="I273" s="6">
        <f>G273*H273</f>
        <v>80740</v>
      </c>
    </row>
    <row r="274" spans="1:9">
      <c r="A274" s="1">
        <f t="shared" si="4"/>
        <v>269</v>
      </c>
      <c r="B274" s="1">
        <v>6641</v>
      </c>
      <c r="C274" s="1" t="s">
        <v>367</v>
      </c>
      <c r="D274" s="1" t="s">
        <v>505</v>
      </c>
      <c r="E274" s="1" t="s">
        <v>89</v>
      </c>
      <c r="F274" s="1" t="s">
        <v>17</v>
      </c>
      <c r="G274" s="1">
        <v>10</v>
      </c>
      <c r="H274" s="6">
        <v>8000</v>
      </c>
      <c r="I274" s="6">
        <f>G274*H274</f>
        <v>80000</v>
      </c>
    </row>
    <row r="275" spans="1:9">
      <c r="A275" s="1">
        <f t="shared" si="4"/>
        <v>270</v>
      </c>
      <c r="B275" s="1">
        <v>541</v>
      </c>
      <c r="C275" s="1" t="s">
        <v>367</v>
      </c>
      <c r="D275" s="1" t="s">
        <v>506</v>
      </c>
      <c r="E275" s="1" t="s">
        <v>771</v>
      </c>
      <c r="F275" s="1" t="s">
        <v>323</v>
      </c>
      <c r="G275" s="1">
        <v>6</v>
      </c>
      <c r="H275" s="6">
        <v>13191.42</v>
      </c>
      <c r="I275" s="6">
        <f>G275*H275</f>
        <v>79148.52</v>
      </c>
    </row>
    <row r="276" spans="1:9">
      <c r="A276" s="1">
        <f t="shared" si="4"/>
        <v>271</v>
      </c>
      <c r="B276" s="1">
        <v>4391</v>
      </c>
      <c r="C276" s="1" t="s">
        <v>367</v>
      </c>
      <c r="D276" s="1" t="s">
        <v>507</v>
      </c>
      <c r="E276" s="1" t="s">
        <v>163</v>
      </c>
      <c r="F276" s="1" t="s">
        <v>17</v>
      </c>
      <c r="G276" s="1">
        <v>5</v>
      </c>
      <c r="H276" s="6">
        <v>15785</v>
      </c>
      <c r="I276" s="6">
        <f>G276*H276</f>
        <v>78925</v>
      </c>
    </row>
    <row r="277" spans="1:9">
      <c r="A277" s="1">
        <f t="shared" si="4"/>
        <v>272</v>
      </c>
      <c r="B277" s="1">
        <v>1888</v>
      </c>
      <c r="C277" s="1" t="s">
        <v>367</v>
      </c>
      <c r="D277" s="1" t="s">
        <v>509</v>
      </c>
      <c r="E277" s="1" t="s">
        <v>473</v>
      </c>
      <c r="F277" s="1" t="s">
        <v>179</v>
      </c>
      <c r="G277" s="1">
        <v>2</v>
      </c>
      <c r="H277" s="6">
        <v>38500</v>
      </c>
      <c r="I277" s="6">
        <f>G277*H277</f>
        <v>77000</v>
      </c>
    </row>
    <row r="278" spans="1:9">
      <c r="A278" s="1">
        <f t="shared" si="4"/>
        <v>273</v>
      </c>
      <c r="B278" s="1">
        <v>3241</v>
      </c>
      <c r="C278" s="1" t="s">
        <v>367</v>
      </c>
      <c r="D278" s="1" t="s">
        <v>511</v>
      </c>
      <c r="E278" s="1" t="s">
        <v>133</v>
      </c>
      <c r="F278" s="1" t="s">
        <v>32</v>
      </c>
      <c r="G278" s="1">
        <v>1</v>
      </c>
      <c r="H278" s="6">
        <v>75900</v>
      </c>
      <c r="I278" s="6">
        <f>G278*H278</f>
        <v>75900</v>
      </c>
    </row>
    <row r="279" spans="1:9">
      <c r="A279" s="1">
        <f t="shared" si="4"/>
        <v>274</v>
      </c>
      <c r="B279" s="1">
        <v>589</v>
      </c>
      <c r="C279" s="1" t="s">
        <v>367</v>
      </c>
      <c r="D279" s="1" t="s">
        <v>513</v>
      </c>
      <c r="E279" s="1" t="s">
        <v>54</v>
      </c>
      <c r="F279" s="1" t="s">
        <v>13</v>
      </c>
      <c r="G279" s="1">
        <v>15</v>
      </c>
      <c r="H279" s="6">
        <v>5020.3999999999996</v>
      </c>
      <c r="I279" s="6">
        <f>G279*H279</f>
        <v>75306</v>
      </c>
    </row>
    <row r="280" spans="1:9">
      <c r="A280" s="1">
        <f t="shared" si="4"/>
        <v>275</v>
      </c>
      <c r="B280" s="1">
        <v>1907</v>
      </c>
      <c r="C280" s="1" t="s">
        <v>367</v>
      </c>
      <c r="D280" s="1" t="s">
        <v>515</v>
      </c>
      <c r="E280" s="1" t="s">
        <v>662</v>
      </c>
      <c r="F280" s="1" t="s">
        <v>291</v>
      </c>
      <c r="G280" s="1">
        <v>30</v>
      </c>
      <c r="H280" s="6">
        <v>2499.75</v>
      </c>
      <c r="I280" s="6">
        <f>G280*H280</f>
        <v>74992.5</v>
      </c>
    </row>
    <row r="281" spans="1:9">
      <c r="A281" s="1">
        <f t="shared" si="4"/>
        <v>276</v>
      </c>
      <c r="B281" s="1">
        <v>5681</v>
      </c>
      <c r="C281" s="1" t="s">
        <v>367</v>
      </c>
      <c r="D281" s="1" t="s">
        <v>517</v>
      </c>
      <c r="E281" s="1" t="s">
        <v>197</v>
      </c>
      <c r="F281" s="1" t="s">
        <v>17</v>
      </c>
      <c r="G281" s="1">
        <v>106</v>
      </c>
      <c r="H281" s="6">
        <v>704</v>
      </c>
      <c r="I281" s="6">
        <f>G281*H281</f>
        <v>74624</v>
      </c>
    </row>
    <row r="282" spans="1:9">
      <c r="A282" s="1">
        <f t="shared" si="4"/>
        <v>277</v>
      </c>
      <c r="B282" s="1">
        <v>69</v>
      </c>
      <c r="C282" s="1" t="s">
        <v>367</v>
      </c>
      <c r="D282" s="1" t="s">
        <v>519</v>
      </c>
      <c r="E282" s="1" t="s">
        <v>195</v>
      </c>
      <c r="F282" s="1" t="s">
        <v>17</v>
      </c>
      <c r="G282" s="1">
        <v>113</v>
      </c>
      <c r="H282" s="6">
        <v>649</v>
      </c>
      <c r="I282" s="6">
        <f>G282*H282</f>
        <v>73337</v>
      </c>
    </row>
    <row r="283" spans="1:9">
      <c r="A283" s="1">
        <f t="shared" si="4"/>
        <v>278</v>
      </c>
      <c r="B283" s="1">
        <v>5075</v>
      </c>
      <c r="C283" s="1" t="s">
        <v>367</v>
      </c>
      <c r="D283" s="1" t="s">
        <v>521</v>
      </c>
      <c r="E283" s="1" t="s">
        <v>243</v>
      </c>
      <c r="F283" s="1" t="s">
        <v>244</v>
      </c>
      <c r="G283" s="1">
        <v>35</v>
      </c>
      <c r="H283" s="6">
        <v>2086.6799999999998</v>
      </c>
      <c r="I283" s="6">
        <f>G283*H283</f>
        <v>73033.799999999988</v>
      </c>
    </row>
    <row r="284" spans="1:9">
      <c r="A284" s="1">
        <f t="shared" si="4"/>
        <v>279</v>
      </c>
      <c r="B284" s="1">
        <v>1924</v>
      </c>
      <c r="C284" s="1" t="s">
        <v>367</v>
      </c>
      <c r="D284" s="1" t="s">
        <v>523</v>
      </c>
      <c r="E284" s="1" t="s">
        <v>382</v>
      </c>
      <c r="F284" s="1" t="s">
        <v>227</v>
      </c>
      <c r="G284" s="1">
        <v>191</v>
      </c>
      <c r="H284" s="6">
        <v>380.99</v>
      </c>
      <c r="I284" s="6">
        <f>G284*H284</f>
        <v>72769.09</v>
      </c>
    </row>
    <row r="285" spans="1:9">
      <c r="A285" s="1">
        <f t="shared" si="4"/>
        <v>280</v>
      </c>
      <c r="B285" s="1">
        <v>2498</v>
      </c>
      <c r="C285" s="1" t="s">
        <v>367</v>
      </c>
      <c r="D285" s="1" t="s">
        <v>525</v>
      </c>
      <c r="E285" s="1" t="s">
        <v>460</v>
      </c>
      <c r="F285" s="1" t="s">
        <v>227</v>
      </c>
      <c r="G285" s="1">
        <v>420</v>
      </c>
      <c r="H285" s="6">
        <v>172.54</v>
      </c>
      <c r="I285" s="6">
        <f>G285*H285</f>
        <v>72466.8</v>
      </c>
    </row>
    <row r="286" spans="1:9">
      <c r="A286" s="1">
        <f t="shared" si="4"/>
        <v>281</v>
      </c>
      <c r="B286" s="1">
        <v>548</v>
      </c>
      <c r="C286" s="1" t="s">
        <v>367</v>
      </c>
      <c r="D286" s="1" t="s">
        <v>527</v>
      </c>
      <c r="E286" s="1" t="s">
        <v>297</v>
      </c>
      <c r="F286" s="1" t="s">
        <v>298</v>
      </c>
      <c r="G286" s="1">
        <v>4</v>
      </c>
      <c r="H286" s="6">
        <v>17908</v>
      </c>
      <c r="I286" s="6">
        <f>G286*H286</f>
        <v>71632</v>
      </c>
    </row>
    <row r="287" spans="1:9">
      <c r="A287" s="1">
        <f t="shared" si="4"/>
        <v>282</v>
      </c>
      <c r="B287" s="1">
        <v>5689</v>
      </c>
      <c r="C287" s="1" t="s">
        <v>367</v>
      </c>
      <c r="D287" s="1" t="s">
        <v>529</v>
      </c>
      <c r="E287" s="1" t="s">
        <v>193</v>
      </c>
      <c r="F287" s="1" t="s">
        <v>17</v>
      </c>
      <c r="G287" s="1">
        <v>47</v>
      </c>
      <c r="H287" s="6">
        <v>1507</v>
      </c>
      <c r="I287" s="6">
        <f>G287*H287</f>
        <v>70829</v>
      </c>
    </row>
    <row r="288" spans="1:9">
      <c r="A288" s="1">
        <f t="shared" si="4"/>
        <v>283</v>
      </c>
      <c r="B288" s="1">
        <v>36</v>
      </c>
      <c r="C288" s="1" t="s">
        <v>531</v>
      </c>
      <c r="D288" s="1" t="s">
        <v>532</v>
      </c>
      <c r="E288" s="1" t="s">
        <v>422</v>
      </c>
      <c r="F288" s="1" t="s">
        <v>409</v>
      </c>
      <c r="G288" s="1">
        <v>241</v>
      </c>
      <c r="H288" s="6">
        <v>290</v>
      </c>
      <c r="I288" s="6">
        <f>G288*H288</f>
        <v>69890</v>
      </c>
    </row>
    <row r="289" spans="1:9">
      <c r="A289" s="1">
        <f t="shared" si="4"/>
        <v>284</v>
      </c>
      <c r="B289" s="1">
        <v>5458</v>
      </c>
      <c r="C289" s="1" t="s">
        <v>531</v>
      </c>
      <c r="D289" s="1" t="s">
        <v>534</v>
      </c>
      <c r="E289" s="1" t="s">
        <v>189</v>
      </c>
      <c r="F289" s="1" t="s">
        <v>17</v>
      </c>
      <c r="G289" s="1">
        <v>75</v>
      </c>
      <c r="H289" s="6">
        <v>925</v>
      </c>
      <c r="I289" s="6">
        <f>G289*H289</f>
        <v>69375</v>
      </c>
    </row>
    <row r="290" spans="1:9">
      <c r="A290" s="1">
        <f t="shared" si="4"/>
        <v>285</v>
      </c>
      <c r="B290" s="1">
        <v>209</v>
      </c>
      <c r="C290" s="1" t="s">
        <v>531</v>
      </c>
      <c r="D290" s="1" t="s">
        <v>536</v>
      </c>
      <c r="E290" s="1" t="s">
        <v>815</v>
      </c>
      <c r="F290" s="1" t="s">
        <v>239</v>
      </c>
      <c r="G290" s="1">
        <v>730</v>
      </c>
      <c r="H290" s="6">
        <v>94</v>
      </c>
      <c r="I290" s="6">
        <f>G290*H290</f>
        <v>68620</v>
      </c>
    </row>
    <row r="291" spans="1:9">
      <c r="A291" s="1">
        <f t="shared" si="4"/>
        <v>286</v>
      </c>
      <c r="B291" s="1">
        <v>210</v>
      </c>
      <c r="C291" s="1" t="s">
        <v>531</v>
      </c>
      <c r="D291" s="1" t="s">
        <v>538</v>
      </c>
      <c r="E291" s="1" t="s">
        <v>1505</v>
      </c>
      <c r="F291" s="1" t="s">
        <v>236</v>
      </c>
      <c r="G291" s="1">
        <v>571</v>
      </c>
      <c r="H291" s="6">
        <v>118</v>
      </c>
      <c r="I291" s="6">
        <f>G291*H291</f>
        <v>67378</v>
      </c>
    </row>
    <row r="292" spans="1:9">
      <c r="A292" s="1">
        <f t="shared" si="4"/>
        <v>287</v>
      </c>
      <c r="B292" s="1">
        <v>387</v>
      </c>
      <c r="C292" s="1" t="s">
        <v>531</v>
      </c>
      <c r="D292" s="1" t="s">
        <v>540</v>
      </c>
      <c r="E292" s="1" t="s">
        <v>120</v>
      </c>
      <c r="F292" s="1" t="s">
        <v>17</v>
      </c>
      <c r="G292" s="1">
        <v>3</v>
      </c>
      <c r="H292" s="6">
        <v>22000</v>
      </c>
      <c r="I292" s="6">
        <f>G292*H292</f>
        <v>66000</v>
      </c>
    </row>
    <row r="293" spans="1:9">
      <c r="A293" s="1">
        <f t="shared" si="4"/>
        <v>288</v>
      </c>
      <c r="B293" s="1">
        <v>1733</v>
      </c>
      <c r="C293" s="1" t="s">
        <v>531</v>
      </c>
      <c r="D293" s="1" t="s">
        <v>542</v>
      </c>
      <c r="E293" s="1" t="s">
        <v>171</v>
      </c>
      <c r="F293" s="1" t="s">
        <v>17</v>
      </c>
      <c r="G293" s="1">
        <v>12</v>
      </c>
      <c r="H293" s="6">
        <v>5500</v>
      </c>
      <c r="I293" s="6">
        <f>G293*H293</f>
        <v>66000</v>
      </c>
    </row>
    <row r="294" spans="1:9">
      <c r="A294" s="1">
        <f t="shared" si="4"/>
        <v>289</v>
      </c>
      <c r="B294" s="1">
        <v>256</v>
      </c>
      <c r="C294" s="1" t="s">
        <v>531</v>
      </c>
      <c r="D294" s="1" t="s">
        <v>545</v>
      </c>
      <c r="E294" s="1" t="s">
        <v>510</v>
      </c>
      <c r="F294" s="1" t="s">
        <v>409</v>
      </c>
      <c r="G294" s="1">
        <v>13</v>
      </c>
      <c r="H294" s="6">
        <v>5000</v>
      </c>
      <c r="I294" s="6">
        <f>G294*H294</f>
        <v>65000</v>
      </c>
    </row>
    <row r="295" spans="1:9">
      <c r="A295" s="1">
        <f t="shared" si="4"/>
        <v>290</v>
      </c>
      <c r="B295" s="1">
        <v>257</v>
      </c>
      <c r="C295" s="1" t="s">
        <v>531</v>
      </c>
      <c r="D295" s="1" t="s">
        <v>547</v>
      </c>
      <c r="E295" s="1" t="s">
        <v>846</v>
      </c>
      <c r="F295" s="1" t="s">
        <v>227</v>
      </c>
      <c r="G295" s="1">
        <v>604</v>
      </c>
      <c r="H295" s="6">
        <v>105</v>
      </c>
      <c r="I295" s="6">
        <f>G295*H295</f>
        <v>63420</v>
      </c>
    </row>
    <row r="296" spans="1:9">
      <c r="A296" s="1">
        <f t="shared" si="4"/>
        <v>291</v>
      </c>
      <c r="B296" s="1">
        <v>259</v>
      </c>
      <c r="C296" s="1" t="s">
        <v>531</v>
      </c>
      <c r="D296" s="1" t="s">
        <v>549</v>
      </c>
      <c r="E296" s="1" t="s">
        <v>307</v>
      </c>
      <c r="F296" s="1" t="s">
        <v>227</v>
      </c>
      <c r="G296" s="1">
        <v>832</v>
      </c>
      <c r="H296" s="6">
        <v>76</v>
      </c>
      <c r="I296" s="6">
        <f>G296*H296</f>
        <v>63232</v>
      </c>
    </row>
    <row r="297" spans="1:9">
      <c r="A297" s="1">
        <f t="shared" si="4"/>
        <v>292</v>
      </c>
      <c r="B297" s="1">
        <v>258</v>
      </c>
      <c r="C297" s="1" t="s">
        <v>531</v>
      </c>
      <c r="D297" s="1" t="s">
        <v>551</v>
      </c>
      <c r="E297" s="1" t="s">
        <v>483</v>
      </c>
      <c r="F297" s="1" t="s">
        <v>227</v>
      </c>
      <c r="G297" s="1">
        <v>272</v>
      </c>
      <c r="H297" s="6">
        <v>228</v>
      </c>
      <c r="I297" s="6">
        <f>G297*H297</f>
        <v>62016</v>
      </c>
    </row>
    <row r="298" spans="1:9">
      <c r="A298" s="1">
        <f t="shared" si="4"/>
        <v>293</v>
      </c>
      <c r="B298" s="1">
        <v>307</v>
      </c>
      <c r="C298" s="1" t="s">
        <v>531</v>
      </c>
      <c r="D298" s="1" t="s">
        <v>553</v>
      </c>
      <c r="E298" s="1" t="s">
        <v>112</v>
      </c>
      <c r="F298" s="1" t="s">
        <v>17</v>
      </c>
      <c r="G298" s="1">
        <v>4</v>
      </c>
      <c r="H298" s="6">
        <v>15373</v>
      </c>
      <c r="I298" s="6">
        <f>G298*H298</f>
        <v>61492</v>
      </c>
    </row>
    <row r="299" spans="1:9">
      <c r="A299" s="1">
        <f t="shared" si="4"/>
        <v>294</v>
      </c>
      <c r="B299" s="1">
        <v>328</v>
      </c>
      <c r="C299" s="1" t="s">
        <v>531</v>
      </c>
      <c r="D299" s="1" t="s">
        <v>555</v>
      </c>
      <c r="E299" s="1" t="s">
        <v>235</v>
      </c>
      <c r="F299" s="1" t="s">
        <v>236</v>
      </c>
      <c r="G299" s="1">
        <v>288</v>
      </c>
      <c r="H299" s="6">
        <v>207.9</v>
      </c>
      <c r="I299" s="6">
        <f>G299*H299</f>
        <v>59875.200000000004</v>
      </c>
    </row>
    <row r="300" spans="1:9">
      <c r="A300" s="1">
        <f t="shared" si="4"/>
        <v>295</v>
      </c>
      <c r="B300" s="1">
        <v>329</v>
      </c>
      <c r="C300" s="1" t="s">
        <v>531</v>
      </c>
      <c r="D300" s="1" t="s">
        <v>557</v>
      </c>
      <c r="E300" s="1" t="s">
        <v>139</v>
      </c>
      <c r="F300" s="1" t="s">
        <v>17</v>
      </c>
      <c r="G300" s="1">
        <v>97</v>
      </c>
      <c r="H300" s="6">
        <v>614.9</v>
      </c>
      <c r="I300" s="6">
        <f>G300*H300</f>
        <v>59645.299999999996</v>
      </c>
    </row>
    <row r="301" spans="1:9">
      <c r="A301" s="1">
        <f t="shared" si="4"/>
        <v>296</v>
      </c>
      <c r="B301" s="1">
        <v>330</v>
      </c>
      <c r="C301" s="1" t="s">
        <v>531</v>
      </c>
      <c r="D301" s="1" t="s">
        <v>559</v>
      </c>
      <c r="E301" s="1" t="s">
        <v>479</v>
      </c>
      <c r="F301" s="1" t="s">
        <v>227</v>
      </c>
      <c r="G301" s="1">
        <v>20</v>
      </c>
      <c r="H301" s="6">
        <v>2974</v>
      </c>
      <c r="I301" s="6">
        <f>G301*H301</f>
        <v>59480</v>
      </c>
    </row>
    <row r="302" spans="1:9">
      <c r="A302" s="1">
        <f t="shared" si="4"/>
        <v>297</v>
      </c>
      <c r="B302" s="1">
        <v>1776</v>
      </c>
      <c r="C302" s="1" t="s">
        <v>531</v>
      </c>
      <c r="D302" s="1" t="s">
        <v>561</v>
      </c>
      <c r="E302" s="1" t="s">
        <v>444</v>
      </c>
      <c r="F302" s="1" t="s">
        <v>342</v>
      </c>
      <c r="G302" s="1">
        <v>19</v>
      </c>
      <c r="H302" s="6">
        <v>3091</v>
      </c>
      <c r="I302" s="6">
        <f>G302*H302</f>
        <v>58729</v>
      </c>
    </row>
    <row r="303" spans="1:9">
      <c r="A303" s="1">
        <f t="shared" si="4"/>
        <v>298</v>
      </c>
      <c r="B303" s="1">
        <v>56</v>
      </c>
      <c r="C303" s="1" t="s">
        <v>531</v>
      </c>
      <c r="D303" s="1" t="s">
        <v>561</v>
      </c>
      <c r="E303" s="1" t="s">
        <v>710</v>
      </c>
      <c r="F303" s="1" t="s">
        <v>711</v>
      </c>
      <c r="G303" s="1">
        <v>21</v>
      </c>
      <c r="H303" s="6">
        <v>2750</v>
      </c>
      <c r="I303" s="6">
        <f>G303*H303</f>
        <v>57750</v>
      </c>
    </row>
    <row r="304" spans="1:9">
      <c r="A304" s="1">
        <f t="shared" si="4"/>
        <v>299</v>
      </c>
      <c r="B304" s="1">
        <v>2990</v>
      </c>
      <c r="C304" s="1" t="s">
        <v>531</v>
      </c>
      <c r="D304" s="1" t="s">
        <v>564</v>
      </c>
      <c r="E304" s="1" t="s">
        <v>59</v>
      </c>
      <c r="F304" s="1" t="s">
        <v>17</v>
      </c>
      <c r="G304" s="1">
        <v>1</v>
      </c>
      <c r="H304" s="6">
        <v>57420</v>
      </c>
      <c r="I304" s="6">
        <f>G304*H304</f>
        <v>57420</v>
      </c>
    </row>
    <row r="305" spans="1:9">
      <c r="A305" s="1">
        <f t="shared" si="4"/>
        <v>300</v>
      </c>
      <c r="B305" s="1">
        <v>3246</v>
      </c>
      <c r="C305" s="1" t="s">
        <v>531</v>
      </c>
      <c r="D305" s="1" t="s">
        <v>566</v>
      </c>
      <c r="E305" s="1" t="s">
        <v>791</v>
      </c>
      <c r="F305" s="1" t="s">
        <v>227</v>
      </c>
      <c r="G305" s="1">
        <v>240</v>
      </c>
      <c r="H305" s="6">
        <v>238</v>
      </c>
      <c r="I305" s="6">
        <f>G305*H305</f>
        <v>57120</v>
      </c>
    </row>
    <row r="306" spans="1:9">
      <c r="A306" s="1">
        <f t="shared" si="4"/>
        <v>301</v>
      </c>
      <c r="B306" s="1">
        <v>463</v>
      </c>
      <c r="C306" s="1" t="s">
        <v>531</v>
      </c>
      <c r="D306" s="1" t="s">
        <v>568</v>
      </c>
      <c r="E306" s="1" t="s">
        <v>19</v>
      </c>
      <c r="F306" s="1" t="s">
        <v>17</v>
      </c>
      <c r="G306" s="1">
        <v>15</v>
      </c>
      <c r="H306" s="6">
        <v>3800.01</v>
      </c>
      <c r="I306" s="6">
        <f>G306*H306</f>
        <v>57000.15</v>
      </c>
    </row>
    <row r="307" spans="1:9">
      <c r="A307" s="1">
        <f t="shared" si="4"/>
        <v>302</v>
      </c>
      <c r="B307" s="1">
        <v>462</v>
      </c>
      <c r="C307" s="1" t="s">
        <v>531</v>
      </c>
      <c r="D307" s="1" t="s">
        <v>570</v>
      </c>
      <c r="E307" s="1" t="s">
        <v>817</v>
      </c>
      <c r="F307" s="1" t="s">
        <v>227</v>
      </c>
      <c r="G307" s="1">
        <v>350</v>
      </c>
      <c r="H307" s="6">
        <v>161</v>
      </c>
      <c r="I307" s="6">
        <f>G307*H307</f>
        <v>56350</v>
      </c>
    </row>
    <row r="308" spans="1:9">
      <c r="A308" s="1">
        <f t="shared" si="4"/>
        <v>303</v>
      </c>
      <c r="B308" s="1">
        <v>525</v>
      </c>
      <c r="C308" s="1" t="s">
        <v>531</v>
      </c>
      <c r="D308" s="1" t="s">
        <v>573</v>
      </c>
      <c r="E308" s="1" t="s">
        <v>90</v>
      </c>
      <c r="F308" s="1" t="s">
        <v>17</v>
      </c>
      <c r="G308" s="1">
        <v>7</v>
      </c>
      <c r="H308" s="6">
        <v>8000</v>
      </c>
      <c r="I308" s="6">
        <f>G308*H308</f>
        <v>56000</v>
      </c>
    </row>
    <row r="309" spans="1:9">
      <c r="A309" s="1">
        <f t="shared" si="4"/>
        <v>304</v>
      </c>
      <c r="B309" s="1">
        <v>526</v>
      </c>
      <c r="C309" s="1" t="s">
        <v>531</v>
      </c>
      <c r="D309" s="1" t="s">
        <v>575</v>
      </c>
      <c r="E309" s="1" t="s">
        <v>516</v>
      </c>
      <c r="F309" s="1" t="s">
        <v>227</v>
      </c>
      <c r="G309" s="1">
        <v>179</v>
      </c>
      <c r="H309" s="6">
        <v>310</v>
      </c>
      <c r="I309" s="6">
        <f>G309*H309</f>
        <v>55490</v>
      </c>
    </row>
    <row r="310" spans="1:9">
      <c r="A310" s="1">
        <f t="shared" si="4"/>
        <v>305</v>
      </c>
      <c r="B310" s="1">
        <v>397</v>
      </c>
      <c r="C310" s="1" t="s">
        <v>531</v>
      </c>
      <c r="D310" s="1" t="s">
        <v>577</v>
      </c>
      <c r="E310" s="1" t="s">
        <v>85</v>
      </c>
      <c r="F310" s="1" t="s">
        <v>17</v>
      </c>
      <c r="G310" s="1">
        <v>5</v>
      </c>
      <c r="H310" s="6">
        <v>11000.11</v>
      </c>
      <c r="I310" s="6">
        <f>G310*H310</f>
        <v>55000.55</v>
      </c>
    </row>
    <row r="311" spans="1:9">
      <c r="A311" s="1">
        <f t="shared" si="4"/>
        <v>306</v>
      </c>
      <c r="B311" s="1">
        <v>515</v>
      </c>
      <c r="C311" s="1" t="s">
        <v>531</v>
      </c>
      <c r="D311" s="1" t="s">
        <v>579</v>
      </c>
      <c r="E311" s="1" t="s">
        <v>135</v>
      </c>
      <c r="F311" s="1" t="s">
        <v>17</v>
      </c>
      <c r="G311" s="1">
        <v>88</v>
      </c>
      <c r="H311" s="6">
        <v>614.9</v>
      </c>
      <c r="I311" s="6">
        <f>G311*H311</f>
        <v>54111.199999999997</v>
      </c>
    </row>
    <row r="312" spans="1:9">
      <c r="A312" s="1">
        <f t="shared" si="4"/>
        <v>307</v>
      </c>
      <c r="B312" s="1">
        <v>506</v>
      </c>
      <c r="C312" s="1" t="s">
        <v>531</v>
      </c>
      <c r="D312" s="1" t="s">
        <v>581</v>
      </c>
      <c r="E312" s="1" t="s">
        <v>884</v>
      </c>
      <c r="F312" s="1" t="s">
        <v>227</v>
      </c>
      <c r="G312" s="1">
        <v>870</v>
      </c>
      <c r="H312" s="6">
        <v>62</v>
      </c>
      <c r="I312" s="6">
        <f>G312*H312</f>
        <v>53940</v>
      </c>
    </row>
    <row r="313" spans="1:9">
      <c r="A313" s="1">
        <f t="shared" si="4"/>
        <v>308</v>
      </c>
      <c r="B313" s="1">
        <v>3247</v>
      </c>
      <c r="C313" s="1" t="s">
        <v>531</v>
      </c>
      <c r="D313" s="1" t="s">
        <v>583</v>
      </c>
      <c r="E313" s="1" t="s">
        <v>220</v>
      </c>
      <c r="F313" s="1" t="s">
        <v>13</v>
      </c>
      <c r="G313" s="1">
        <v>10</v>
      </c>
      <c r="H313" s="6">
        <v>5368</v>
      </c>
      <c r="I313" s="6">
        <f>G313*H313</f>
        <v>53680</v>
      </c>
    </row>
    <row r="314" spans="1:9">
      <c r="A314" s="1">
        <f t="shared" si="4"/>
        <v>309</v>
      </c>
      <c r="B314" s="1">
        <v>604</v>
      </c>
      <c r="C314" s="1" t="s">
        <v>531</v>
      </c>
      <c r="D314" s="1" t="s">
        <v>585</v>
      </c>
      <c r="E314" s="1" t="s">
        <v>1322</v>
      </c>
      <c r="F314" s="1" t="s">
        <v>55</v>
      </c>
      <c r="G314" s="1">
        <v>3</v>
      </c>
      <c r="H314" s="6">
        <v>17820</v>
      </c>
      <c r="I314" s="6">
        <f>G314*H314</f>
        <v>53460</v>
      </c>
    </row>
    <row r="315" spans="1:9">
      <c r="A315" s="1">
        <f t="shared" si="4"/>
        <v>310</v>
      </c>
      <c r="B315" s="1">
        <v>1606</v>
      </c>
      <c r="C315" s="1" t="s">
        <v>531</v>
      </c>
      <c r="D315" s="1" t="s">
        <v>587</v>
      </c>
      <c r="E315" s="1" t="s">
        <v>1247</v>
      </c>
      <c r="F315" s="1" t="s">
        <v>239</v>
      </c>
      <c r="G315" s="1">
        <v>475</v>
      </c>
      <c r="H315" s="6">
        <v>112</v>
      </c>
      <c r="I315" s="6">
        <f>G315*H315</f>
        <v>53200</v>
      </c>
    </row>
    <row r="316" spans="1:9">
      <c r="A316" s="1">
        <f t="shared" si="4"/>
        <v>311</v>
      </c>
      <c r="B316" s="1">
        <v>3711</v>
      </c>
      <c r="C316" s="1" t="s">
        <v>531</v>
      </c>
      <c r="D316" s="1" t="s">
        <v>589</v>
      </c>
      <c r="E316" s="1" t="s">
        <v>1389</v>
      </c>
      <c r="F316" s="1" t="s">
        <v>236</v>
      </c>
      <c r="G316" s="1">
        <v>399</v>
      </c>
      <c r="H316" s="6">
        <v>132</v>
      </c>
      <c r="I316" s="6">
        <f>G316*H316</f>
        <v>52668</v>
      </c>
    </row>
    <row r="317" spans="1:9">
      <c r="A317" s="1">
        <f t="shared" si="4"/>
        <v>312</v>
      </c>
      <c r="B317" s="1">
        <v>6029</v>
      </c>
      <c r="C317" s="1" t="s">
        <v>531</v>
      </c>
      <c r="D317" s="1" t="s">
        <v>591</v>
      </c>
      <c r="E317" s="1" t="s">
        <v>481</v>
      </c>
      <c r="F317" s="1" t="s">
        <v>227</v>
      </c>
      <c r="G317" s="1">
        <v>166</v>
      </c>
      <c r="H317" s="6">
        <v>298.01</v>
      </c>
      <c r="I317" s="6">
        <f>G317*H317</f>
        <v>49469.659999999996</v>
      </c>
    </row>
    <row r="318" spans="1:9">
      <c r="A318" s="1">
        <f t="shared" si="4"/>
        <v>313</v>
      </c>
      <c r="B318" s="1">
        <v>6811</v>
      </c>
      <c r="C318" s="1" t="s">
        <v>592</v>
      </c>
      <c r="D318" s="1" t="s">
        <v>593</v>
      </c>
      <c r="E318" s="1" t="s">
        <v>1050</v>
      </c>
      <c r="F318" s="1" t="s">
        <v>618</v>
      </c>
      <c r="G318" s="1">
        <v>1</v>
      </c>
      <c r="H318" s="6">
        <v>47999.6</v>
      </c>
      <c r="I318" s="6">
        <f>G318*H318</f>
        <v>47999.6</v>
      </c>
    </row>
    <row r="319" spans="1:9">
      <c r="A319" s="1">
        <f t="shared" si="4"/>
        <v>314</v>
      </c>
      <c r="B319" s="1">
        <v>6730</v>
      </c>
      <c r="C319" s="1" t="s">
        <v>592</v>
      </c>
      <c r="D319" s="1" t="s">
        <v>594</v>
      </c>
      <c r="E319" s="1" t="s">
        <v>76</v>
      </c>
      <c r="F319" s="1" t="s">
        <v>17</v>
      </c>
      <c r="G319" s="1">
        <v>1</v>
      </c>
      <c r="H319" s="6">
        <v>47000.97</v>
      </c>
      <c r="I319" s="6">
        <f>G319*H319</f>
        <v>47000.97</v>
      </c>
    </row>
    <row r="320" spans="1:9">
      <c r="A320" s="1">
        <f t="shared" si="4"/>
        <v>315</v>
      </c>
      <c r="B320" s="1">
        <v>166</v>
      </c>
      <c r="C320" s="1" t="s">
        <v>595</v>
      </c>
      <c r="D320" s="1" t="s">
        <v>596</v>
      </c>
      <c r="E320" s="1" t="s">
        <v>1202</v>
      </c>
      <c r="F320" s="1" t="s">
        <v>227</v>
      </c>
      <c r="G320" s="1">
        <v>447</v>
      </c>
      <c r="H320" s="6">
        <v>105</v>
      </c>
      <c r="I320" s="6">
        <f>G320*H320</f>
        <v>46935</v>
      </c>
    </row>
    <row r="321" spans="1:9">
      <c r="A321" s="1">
        <f t="shared" si="4"/>
        <v>316</v>
      </c>
      <c r="B321" s="1">
        <v>5563</v>
      </c>
      <c r="C321" s="1" t="s">
        <v>595</v>
      </c>
      <c r="D321" s="1" t="s">
        <v>598</v>
      </c>
      <c r="E321" s="1" t="s">
        <v>526</v>
      </c>
      <c r="F321" s="1" t="s">
        <v>227</v>
      </c>
      <c r="G321" s="1">
        <v>5</v>
      </c>
      <c r="H321" s="6">
        <v>9139.2000000000007</v>
      </c>
      <c r="I321" s="6">
        <f>G321*H321</f>
        <v>45696</v>
      </c>
    </row>
    <row r="322" spans="1:9">
      <c r="A322" s="1">
        <f t="shared" si="4"/>
        <v>317</v>
      </c>
      <c r="B322" s="1">
        <v>93</v>
      </c>
      <c r="C322" s="1" t="s">
        <v>595</v>
      </c>
      <c r="D322" s="1" t="s">
        <v>600</v>
      </c>
      <c r="E322" s="1" t="s">
        <v>1130</v>
      </c>
      <c r="F322" s="1" t="s">
        <v>227</v>
      </c>
      <c r="G322" s="1">
        <v>346</v>
      </c>
      <c r="H322" s="6">
        <v>132</v>
      </c>
      <c r="I322" s="6">
        <f>G322*H322</f>
        <v>45672</v>
      </c>
    </row>
    <row r="323" spans="1:9">
      <c r="A323" s="1">
        <f t="shared" si="4"/>
        <v>318</v>
      </c>
      <c r="B323" s="1">
        <v>426</v>
      </c>
      <c r="C323" s="1" t="s">
        <v>595</v>
      </c>
      <c r="D323" s="1" t="s">
        <v>602</v>
      </c>
      <c r="E323" s="1" t="s">
        <v>56</v>
      </c>
      <c r="F323" s="1" t="s">
        <v>13</v>
      </c>
      <c r="G323" s="1">
        <v>1</v>
      </c>
      <c r="H323" s="6">
        <v>45591</v>
      </c>
      <c r="I323" s="6">
        <f>G323*H323</f>
        <v>45591</v>
      </c>
    </row>
    <row r="324" spans="1:9">
      <c r="A324" s="1">
        <f t="shared" si="4"/>
        <v>319</v>
      </c>
      <c r="B324" s="1">
        <v>376</v>
      </c>
      <c r="C324" s="1" t="s">
        <v>595</v>
      </c>
      <c r="D324" s="1" t="s">
        <v>604</v>
      </c>
      <c r="E324" s="1" t="s">
        <v>69</v>
      </c>
      <c r="F324" s="1" t="s">
        <v>17</v>
      </c>
      <c r="G324" s="1">
        <v>5</v>
      </c>
      <c r="H324" s="6">
        <v>8842.68</v>
      </c>
      <c r="I324" s="6">
        <f>G324*H324</f>
        <v>44213.4</v>
      </c>
    </row>
    <row r="325" spans="1:9">
      <c r="A325" s="1">
        <f t="shared" si="4"/>
        <v>320</v>
      </c>
      <c r="B325" s="1">
        <v>2485</v>
      </c>
      <c r="C325" s="1" t="s">
        <v>595</v>
      </c>
      <c r="D325" s="1" t="s">
        <v>606</v>
      </c>
      <c r="E325" s="1" t="s">
        <v>1212</v>
      </c>
      <c r="F325" s="1" t="s">
        <v>239</v>
      </c>
      <c r="G325" s="1">
        <v>98</v>
      </c>
      <c r="H325" s="6">
        <v>451</v>
      </c>
      <c r="I325" s="6">
        <f>G325*H325</f>
        <v>44198</v>
      </c>
    </row>
    <row r="326" spans="1:9">
      <c r="A326" s="1">
        <f t="shared" si="4"/>
        <v>321</v>
      </c>
      <c r="B326" s="1">
        <v>553</v>
      </c>
      <c r="C326" s="1" t="s">
        <v>595</v>
      </c>
      <c r="D326" s="1" t="s">
        <v>608</v>
      </c>
      <c r="E326" s="1" t="s">
        <v>1306</v>
      </c>
      <c r="F326" s="1" t="s">
        <v>55</v>
      </c>
      <c r="G326" s="1">
        <v>17</v>
      </c>
      <c r="H326" s="6">
        <v>2515.96</v>
      </c>
      <c r="I326" s="6">
        <f>G326*H326</f>
        <v>42771.32</v>
      </c>
    </row>
    <row r="327" spans="1:9">
      <c r="A327" s="1">
        <f t="shared" si="4"/>
        <v>322</v>
      </c>
      <c r="B327" s="1">
        <v>554</v>
      </c>
      <c r="C327" s="1" t="s">
        <v>595</v>
      </c>
      <c r="D327" s="1" t="s">
        <v>610</v>
      </c>
      <c r="E327" s="1" t="s">
        <v>45</v>
      </c>
      <c r="F327" s="1" t="s">
        <v>17</v>
      </c>
      <c r="G327" s="1">
        <v>1</v>
      </c>
      <c r="H327" s="6">
        <v>42605.2</v>
      </c>
      <c r="I327" s="6">
        <f>G327*H327</f>
        <v>42605.2</v>
      </c>
    </row>
    <row r="328" spans="1:9">
      <c r="A328" s="1">
        <f t="shared" si="4"/>
        <v>323</v>
      </c>
      <c r="B328" s="1">
        <v>374</v>
      </c>
      <c r="C328" s="1" t="s">
        <v>595</v>
      </c>
      <c r="D328" s="1" t="s">
        <v>612</v>
      </c>
      <c r="E328" s="1" t="s">
        <v>962</v>
      </c>
      <c r="F328" s="1" t="s">
        <v>227</v>
      </c>
      <c r="G328" s="1">
        <v>180</v>
      </c>
      <c r="H328" s="6">
        <v>234</v>
      </c>
      <c r="I328" s="6">
        <f>G328*H328</f>
        <v>42120</v>
      </c>
    </row>
    <row r="329" spans="1:9">
      <c r="A329" s="1">
        <f t="shared" si="4"/>
        <v>324</v>
      </c>
      <c r="B329" s="1">
        <v>375</v>
      </c>
      <c r="C329" s="1" t="s">
        <v>595</v>
      </c>
      <c r="D329" s="1" t="s">
        <v>614</v>
      </c>
      <c r="E329" s="1" t="s">
        <v>854</v>
      </c>
      <c r="F329" s="1" t="s">
        <v>323</v>
      </c>
      <c r="G329" s="1">
        <v>24</v>
      </c>
      <c r="H329" s="6">
        <v>1749</v>
      </c>
      <c r="I329" s="6">
        <f>G329*H329</f>
        <v>41976</v>
      </c>
    </row>
    <row r="330" spans="1:9">
      <c r="A330" s="1">
        <f t="shared" si="4"/>
        <v>325</v>
      </c>
      <c r="B330" s="1">
        <v>250</v>
      </c>
      <c r="C330" s="1" t="s">
        <v>595</v>
      </c>
      <c r="D330" s="1" t="s">
        <v>616</v>
      </c>
      <c r="E330" s="1" t="s">
        <v>253</v>
      </c>
      <c r="F330" s="1" t="s">
        <v>227</v>
      </c>
      <c r="G330" s="1">
        <v>330</v>
      </c>
      <c r="H330" s="6">
        <v>127</v>
      </c>
      <c r="I330" s="6">
        <f>G330*H330</f>
        <v>41910</v>
      </c>
    </row>
    <row r="331" spans="1:9">
      <c r="A331" s="1">
        <f t="shared" si="4"/>
        <v>326</v>
      </c>
      <c r="B331" s="1">
        <v>251</v>
      </c>
      <c r="C331" s="1" t="s">
        <v>595</v>
      </c>
      <c r="D331" s="1" t="s">
        <v>619</v>
      </c>
      <c r="E331" s="1" t="s">
        <v>1400</v>
      </c>
      <c r="F331" s="1" t="s">
        <v>244</v>
      </c>
      <c r="G331" s="1">
        <v>10</v>
      </c>
      <c r="H331" s="6">
        <v>4180</v>
      </c>
      <c r="I331" s="6">
        <f>G331*H331</f>
        <v>41800</v>
      </c>
    </row>
    <row r="332" spans="1:9">
      <c r="A332" s="1">
        <f t="shared" si="4"/>
        <v>327</v>
      </c>
      <c r="B332" s="1">
        <v>6685</v>
      </c>
      <c r="C332" s="1" t="s">
        <v>621</v>
      </c>
      <c r="D332" s="1" t="s">
        <v>622</v>
      </c>
      <c r="E332" s="1" t="s">
        <v>125</v>
      </c>
      <c r="F332" s="1" t="s">
        <v>17</v>
      </c>
      <c r="G332" s="1">
        <v>3</v>
      </c>
      <c r="H332" s="6">
        <v>13552</v>
      </c>
      <c r="I332" s="6">
        <f>G332*H332</f>
        <v>40656</v>
      </c>
    </row>
    <row r="333" spans="1:9">
      <c r="A333" s="1">
        <f t="shared" si="4"/>
        <v>328</v>
      </c>
      <c r="B333" s="1">
        <v>6845</v>
      </c>
      <c r="C333" s="1" t="s">
        <v>621</v>
      </c>
      <c r="D333" s="1" t="s">
        <v>625</v>
      </c>
      <c r="E333" s="1" t="s">
        <v>137</v>
      </c>
      <c r="F333" s="1" t="s">
        <v>17</v>
      </c>
      <c r="G333" s="1">
        <v>58</v>
      </c>
      <c r="H333" s="6">
        <v>687.5</v>
      </c>
      <c r="I333" s="6">
        <f>G333*H333</f>
        <v>39875</v>
      </c>
    </row>
    <row r="334" spans="1:9">
      <c r="A334" s="1">
        <f t="shared" si="4"/>
        <v>329</v>
      </c>
      <c r="B334" s="1">
        <v>3614</v>
      </c>
      <c r="C334" s="1" t="s">
        <v>621</v>
      </c>
      <c r="D334" s="1" t="s">
        <v>627</v>
      </c>
      <c r="E334" s="1" t="s">
        <v>660</v>
      </c>
      <c r="F334" s="1" t="s">
        <v>227</v>
      </c>
      <c r="G334" s="1">
        <v>20</v>
      </c>
      <c r="H334" s="6">
        <v>1980</v>
      </c>
      <c r="I334" s="6">
        <f>G334*H334</f>
        <v>39600</v>
      </c>
    </row>
    <row r="335" spans="1:9">
      <c r="A335" s="1">
        <f t="shared" si="4"/>
        <v>330</v>
      </c>
      <c r="B335" s="1">
        <v>6692</v>
      </c>
      <c r="C335" s="1" t="s">
        <v>621</v>
      </c>
      <c r="D335" s="1" t="s">
        <v>629</v>
      </c>
      <c r="E335" s="1" t="s">
        <v>207</v>
      </c>
      <c r="F335" s="1" t="s">
        <v>17</v>
      </c>
      <c r="G335" s="1">
        <v>11</v>
      </c>
      <c r="H335" s="6">
        <v>3575</v>
      </c>
      <c r="I335" s="6">
        <f>G335*H335</f>
        <v>39325</v>
      </c>
    </row>
    <row r="336" spans="1:9">
      <c r="A336" s="1">
        <f t="shared" ref="A336:A399" si="5">+A335+1</f>
        <v>331</v>
      </c>
      <c r="B336" s="1">
        <v>4361</v>
      </c>
      <c r="C336" s="1" t="s">
        <v>621</v>
      </c>
      <c r="D336" s="1" t="s">
        <v>631</v>
      </c>
      <c r="E336" s="1" t="s">
        <v>343</v>
      </c>
      <c r="F336" s="1" t="s">
        <v>227</v>
      </c>
      <c r="G336" s="1">
        <v>160</v>
      </c>
      <c r="H336" s="6">
        <v>243</v>
      </c>
      <c r="I336" s="6">
        <f>G336*H336</f>
        <v>38880</v>
      </c>
    </row>
    <row r="337" spans="1:9">
      <c r="A337" s="1">
        <f t="shared" si="5"/>
        <v>332</v>
      </c>
      <c r="B337" s="1">
        <v>457</v>
      </c>
      <c r="C337" s="1" t="s">
        <v>621</v>
      </c>
      <c r="D337" s="1" t="s">
        <v>632</v>
      </c>
      <c r="E337" s="1" t="s">
        <v>67</v>
      </c>
      <c r="F337" s="1" t="s">
        <v>17</v>
      </c>
      <c r="G337" s="1">
        <v>5</v>
      </c>
      <c r="H337" s="6">
        <v>7700</v>
      </c>
      <c r="I337" s="6">
        <f>G337*H337</f>
        <v>38500</v>
      </c>
    </row>
    <row r="338" spans="1:9">
      <c r="A338" s="1">
        <f t="shared" si="5"/>
        <v>333</v>
      </c>
      <c r="B338" s="1">
        <v>1851</v>
      </c>
      <c r="C338" s="1" t="s">
        <v>621</v>
      </c>
      <c r="D338" s="1" t="s">
        <v>634</v>
      </c>
      <c r="E338" s="1" t="s">
        <v>1297</v>
      </c>
      <c r="F338" s="1" t="s">
        <v>60</v>
      </c>
      <c r="G338" s="1">
        <v>9</v>
      </c>
      <c r="H338" s="6">
        <v>3999.98</v>
      </c>
      <c r="I338" s="6">
        <f>G338*H338</f>
        <v>35999.82</v>
      </c>
    </row>
    <row r="339" spans="1:9">
      <c r="A339" s="1">
        <f t="shared" si="5"/>
        <v>334</v>
      </c>
      <c r="B339" s="1">
        <v>5257</v>
      </c>
      <c r="C339" s="1" t="s">
        <v>635</v>
      </c>
      <c r="D339" s="1" t="s">
        <v>636</v>
      </c>
      <c r="E339" s="1" t="s">
        <v>1340</v>
      </c>
      <c r="F339" s="1" t="s">
        <v>227</v>
      </c>
      <c r="G339" s="1">
        <v>133</v>
      </c>
      <c r="H339" s="6">
        <v>270.60000000000002</v>
      </c>
      <c r="I339" s="6">
        <f>G339*H339</f>
        <v>35989.800000000003</v>
      </c>
    </row>
    <row r="340" spans="1:9">
      <c r="A340" s="1">
        <f t="shared" si="5"/>
        <v>335</v>
      </c>
      <c r="B340" s="1">
        <v>4979</v>
      </c>
      <c r="C340" s="1" t="s">
        <v>635</v>
      </c>
      <c r="D340" s="1" t="s">
        <v>638</v>
      </c>
      <c r="E340" s="1" t="s">
        <v>674</v>
      </c>
      <c r="F340" s="1" t="s">
        <v>675</v>
      </c>
      <c r="G340" s="1">
        <v>7</v>
      </c>
      <c r="H340" s="6">
        <v>5000</v>
      </c>
      <c r="I340" s="6">
        <f>G340*H340</f>
        <v>35000</v>
      </c>
    </row>
    <row r="341" spans="1:9">
      <c r="A341" s="1">
        <f t="shared" si="5"/>
        <v>336</v>
      </c>
      <c r="B341" s="1">
        <v>5562</v>
      </c>
      <c r="C341" s="1" t="s">
        <v>635</v>
      </c>
      <c r="D341" s="1" t="s">
        <v>640</v>
      </c>
      <c r="E341" s="1" t="s">
        <v>71</v>
      </c>
      <c r="F341" s="1" t="s">
        <v>17</v>
      </c>
      <c r="G341" s="1">
        <v>2</v>
      </c>
      <c r="H341" s="6">
        <v>17366</v>
      </c>
      <c r="I341" s="6">
        <f>G341*H341</f>
        <v>34732</v>
      </c>
    </row>
    <row r="342" spans="1:9">
      <c r="A342" s="1">
        <f t="shared" si="5"/>
        <v>337</v>
      </c>
      <c r="B342" s="1">
        <v>6950</v>
      </c>
      <c r="C342" s="1" t="s">
        <v>635</v>
      </c>
      <c r="D342" s="1" t="s">
        <v>642</v>
      </c>
      <c r="E342" s="1" t="s">
        <v>1489</v>
      </c>
      <c r="F342" s="1" t="s">
        <v>239</v>
      </c>
      <c r="G342" s="1">
        <v>618</v>
      </c>
      <c r="H342" s="6">
        <v>55.99</v>
      </c>
      <c r="I342" s="6">
        <f>G342*H342</f>
        <v>34601.82</v>
      </c>
    </row>
    <row r="343" spans="1:9">
      <c r="A343" s="1">
        <f t="shared" si="5"/>
        <v>338</v>
      </c>
      <c r="B343" s="1">
        <v>6582</v>
      </c>
      <c r="C343" s="1" t="s">
        <v>635</v>
      </c>
      <c r="D343" s="1" t="s">
        <v>645</v>
      </c>
      <c r="E343" s="1" t="s">
        <v>334</v>
      </c>
      <c r="F343" s="1" t="s">
        <v>55</v>
      </c>
      <c r="G343" s="1">
        <v>10</v>
      </c>
      <c r="H343" s="6">
        <v>3388</v>
      </c>
      <c r="I343" s="6">
        <f>G343*H343</f>
        <v>33880</v>
      </c>
    </row>
    <row r="344" spans="1:9">
      <c r="A344" s="1">
        <f t="shared" si="5"/>
        <v>339</v>
      </c>
      <c r="B344" s="1">
        <v>6813</v>
      </c>
      <c r="C344" s="1" t="s">
        <v>635</v>
      </c>
      <c r="D344" s="1" t="s">
        <v>648</v>
      </c>
      <c r="E344" s="1" t="s">
        <v>541</v>
      </c>
      <c r="F344" s="1" t="s">
        <v>227</v>
      </c>
      <c r="G344" s="1">
        <v>32</v>
      </c>
      <c r="H344" s="6">
        <v>1050</v>
      </c>
      <c r="I344" s="6">
        <f>G344*H344</f>
        <v>33600</v>
      </c>
    </row>
    <row r="345" spans="1:9">
      <c r="A345" s="1">
        <f t="shared" si="5"/>
        <v>340</v>
      </c>
      <c r="B345" s="1">
        <v>5765</v>
      </c>
      <c r="C345" s="1" t="s">
        <v>635</v>
      </c>
      <c r="D345" s="1" t="s">
        <v>650</v>
      </c>
      <c r="E345" s="1" t="s">
        <v>634</v>
      </c>
      <c r="F345" s="1" t="s">
        <v>256</v>
      </c>
      <c r="G345" s="1">
        <v>9</v>
      </c>
      <c r="H345" s="6">
        <v>3700</v>
      </c>
      <c r="I345" s="6">
        <f>G345*H345</f>
        <v>33300</v>
      </c>
    </row>
    <row r="346" spans="1:9">
      <c r="A346" s="1">
        <f t="shared" si="5"/>
        <v>341</v>
      </c>
      <c r="B346" s="1">
        <v>4980</v>
      </c>
      <c r="C346" s="1" t="s">
        <v>635</v>
      </c>
      <c r="D346" s="1" t="s">
        <v>652</v>
      </c>
      <c r="E346" s="1" t="s">
        <v>84</v>
      </c>
      <c r="F346" s="1" t="s">
        <v>17</v>
      </c>
      <c r="G346" s="1">
        <v>3</v>
      </c>
      <c r="H346" s="6">
        <v>11000</v>
      </c>
      <c r="I346" s="6">
        <f>G346*H346</f>
        <v>33000</v>
      </c>
    </row>
    <row r="347" spans="1:9">
      <c r="A347" s="1">
        <f t="shared" si="5"/>
        <v>342</v>
      </c>
      <c r="B347" s="1">
        <v>2743</v>
      </c>
      <c r="C347" s="1" t="s">
        <v>654</v>
      </c>
      <c r="D347" s="1" t="s">
        <v>655</v>
      </c>
      <c r="E347" s="1" t="s">
        <v>411</v>
      </c>
      <c r="F347" s="1" t="s">
        <v>319</v>
      </c>
      <c r="G347" s="1">
        <v>120</v>
      </c>
      <c r="H347" s="6">
        <v>269</v>
      </c>
      <c r="I347" s="6">
        <f>G347*H347</f>
        <v>32280</v>
      </c>
    </row>
    <row r="348" spans="1:9">
      <c r="A348" s="1">
        <f t="shared" si="5"/>
        <v>343</v>
      </c>
      <c r="B348" s="1">
        <v>308</v>
      </c>
      <c r="C348" s="1" t="s">
        <v>654</v>
      </c>
      <c r="D348" s="1" t="s">
        <v>657</v>
      </c>
      <c r="E348" s="1" t="s">
        <v>300</v>
      </c>
      <c r="F348" s="1" t="s">
        <v>256</v>
      </c>
      <c r="G348" s="1">
        <v>6</v>
      </c>
      <c r="H348" s="6">
        <v>5200</v>
      </c>
      <c r="I348" s="6">
        <f>G348*H348</f>
        <v>31200</v>
      </c>
    </row>
    <row r="349" spans="1:9">
      <c r="A349" s="1">
        <f t="shared" si="5"/>
        <v>344</v>
      </c>
      <c r="B349" s="1">
        <v>2428</v>
      </c>
      <c r="C349" s="1" t="s">
        <v>654</v>
      </c>
      <c r="D349" s="1" t="s">
        <v>659</v>
      </c>
      <c r="E349" s="1" t="s">
        <v>1316</v>
      </c>
      <c r="F349" s="1" t="s">
        <v>55</v>
      </c>
      <c r="G349" s="1">
        <v>12</v>
      </c>
      <c r="H349" s="6">
        <v>2596</v>
      </c>
      <c r="I349" s="6">
        <f>G349*H349</f>
        <v>31152</v>
      </c>
    </row>
    <row r="350" spans="1:9">
      <c r="A350" s="1">
        <f t="shared" si="5"/>
        <v>345</v>
      </c>
      <c r="B350" s="1">
        <v>2742</v>
      </c>
      <c r="C350" s="1" t="s">
        <v>654</v>
      </c>
      <c r="D350" s="1" t="s">
        <v>661</v>
      </c>
      <c r="E350" s="1" t="s">
        <v>1132</v>
      </c>
      <c r="F350" s="1" t="s">
        <v>227</v>
      </c>
      <c r="G350" s="1">
        <v>12</v>
      </c>
      <c r="H350" s="6">
        <v>2445</v>
      </c>
      <c r="I350" s="6">
        <f>G350*H350</f>
        <v>29340</v>
      </c>
    </row>
    <row r="351" spans="1:9">
      <c r="A351" s="1">
        <f t="shared" si="5"/>
        <v>346</v>
      </c>
      <c r="B351" s="1">
        <v>1596</v>
      </c>
      <c r="C351" s="1" t="s">
        <v>654</v>
      </c>
      <c r="D351" s="1" t="s">
        <v>663</v>
      </c>
      <c r="E351" s="1" t="s">
        <v>1501</v>
      </c>
      <c r="F351" s="1" t="s">
        <v>227</v>
      </c>
      <c r="G351" s="1">
        <v>354</v>
      </c>
      <c r="H351" s="6">
        <v>81.99</v>
      </c>
      <c r="I351" s="6">
        <f>G351*H351</f>
        <v>29024.46</v>
      </c>
    </row>
    <row r="352" spans="1:9">
      <c r="A352" s="1">
        <f t="shared" si="5"/>
        <v>347</v>
      </c>
      <c r="B352" s="1">
        <v>590</v>
      </c>
      <c r="C352" s="1" t="s">
        <v>654</v>
      </c>
      <c r="D352" s="1" t="s">
        <v>665</v>
      </c>
      <c r="E352" s="1" t="s">
        <v>293</v>
      </c>
      <c r="F352" s="1" t="s">
        <v>227</v>
      </c>
      <c r="G352" s="1">
        <v>185</v>
      </c>
      <c r="H352" s="6">
        <v>153</v>
      </c>
      <c r="I352" s="6">
        <f>G352*H352</f>
        <v>28305</v>
      </c>
    </row>
    <row r="353" spans="1:9">
      <c r="A353" s="1">
        <f t="shared" si="5"/>
        <v>348</v>
      </c>
      <c r="B353" s="1">
        <v>591</v>
      </c>
      <c r="C353" s="1" t="s">
        <v>654</v>
      </c>
      <c r="D353" s="1" t="s">
        <v>667</v>
      </c>
      <c r="E353" s="1" t="s">
        <v>848</v>
      </c>
      <c r="F353" s="1" t="s">
        <v>227</v>
      </c>
      <c r="G353" s="1">
        <v>202</v>
      </c>
      <c r="H353" s="6">
        <v>133.99</v>
      </c>
      <c r="I353" s="6">
        <f>G353*H353</f>
        <v>27065.980000000003</v>
      </c>
    </row>
    <row r="354" spans="1:9">
      <c r="A354" s="1">
        <f t="shared" si="5"/>
        <v>349</v>
      </c>
      <c r="B354" s="1">
        <v>447</v>
      </c>
      <c r="C354" s="1" t="s">
        <v>654</v>
      </c>
      <c r="D354" s="1" t="s">
        <v>669</v>
      </c>
      <c r="E354" s="1" t="s">
        <v>415</v>
      </c>
      <c r="F354" s="1" t="s">
        <v>256</v>
      </c>
      <c r="G354" s="1">
        <v>4</v>
      </c>
      <c r="H354" s="6">
        <v>6699</v>
      </c>
      <c r="I354" s="6">
        <f>G354*H354</f>
        <v>26796</v>
      </c>
    </row>
    <row r="355" spans="1:9">
      <c r="A355" s="1">
        <f t="shared" si="5"/>
        <v>350</v>
      </c>
      <c r="B355" s="1">
        <v>296</v>
      </c>
      <c r="C355" s="1" t="s">
        <v>671</v>
      </c>
      <c r="D355" s="1" t="s">
        <v>672</v>
      </c>
      <c r="E355" s="1" t="s">
        <v>546</v>
      </c>
      <c r="F355" s="1" t="s">
        <v>227</v>
      </c>
      <c r="G355" s="1">
        <v>450</v>
      </c>
      <c r="H355" s="6">
        <v>59</v>
      </c>
      <c r="I355" s="6">
        <f>G355*H355</f>
        <v>26550</v>
      </c>
    </row>
    <row r="356" spans="1:9">
      <c r="A356" s="1">
        <f t="shared" si="5"/>
        <v>351</v>
      </c>
      <c r="B356" s="1">
        <v>1756</v>
      </c>
      <c r="C356" s="1" t="s">
        <v>671</v>
      </c>
      <c r="D356" s="1" t="s">
        <v>674</v>
      </c>
      <c r="E356" s="1" t="s">
        <v>1216</v>
      </c>
      <c r="F356" s="1" t="s">
        <v>227</v>
      </c>
      <c r="G356" s="1">
        <v>67</v>
      </c>
      <c r="H356" s="6">
        <v>394.25</v>
      </c>
      <c r="I356" s="6">
        <f>G356*H356</f>
        <v>26414.75</v>
      </c>
    </row>
    <row r="357" spans="1:9">
      <c r="A357" s="1">
        <f t="shared" si="5"/>
        <v>352</v>
      </c>
      <c r="B357" s="1">
        <v>5797</v>
      </c>
      <c r="C357" s="1" t="s">
        <v>671</v>
      </c>
      <c r="D357" s="1" t="s">
        <v>676</v>
      </c>
      <c r="E357" s="1" t="s">
        <v>48</v>
      </c>
      <c r="F357" s="1" t="s">
        <v>17</v>
      </c>
      <c r="G357" s="1">
        <v>6</v>
      </c>
      <c r="H357" s="6">
        <v>4400</v>
      </c>
      <c r="I357" s="6">
        <f>G357*H357</f>
        <v>26400</v>
      </c>
    </row>
    <row r="358" spans="1:9">
      <c r="A358" s="1">
        <f t="shared" si="5"/>
        <v>353</v>
      </c>
      <c r="B358" s="1">
        <v>5360</v>
      </c>
      <c r="C358" s="1" t="s">
        <v>671</v>
      </c>
      <c r="D358" s="1" t="s">
        <v>678</v>
      </c>
      <c r="E358" s="1" t="s">
        <v>832</v>
      </c>
      <c r="F358" s="1" t="s">
        <v>227</v>
      </c>
      <c r="G358" s="1">
        <v>37</v>
      </c>
      <c r="H358" s="6">
        <v>699.6</v>
      </c>
      <c r="I358" s="6">
        <f>G358*H358</f>
        <v>25885.200000000001</v>
      </c>
    </row>
    <row r="359" spans="1:9">
      <c r="A359" s="1">
        <f t="shared" si="5"/>
        <v>354</v>
      </c>
      <c r="B359" s="1">
        <v>5359</v>
      </c>
      <c r="C359" s="1" t="s">
        <v>671</v>
      </c>
      <c r="D359" s="1" t="s">
        <v>680</v>
      </c>
      <c r="E359" s="1" t="s">
        <v>336</v>
      </c>
      <c r="F359" s="1" t="s">
        <v>323</v>
      </c>
      <c r="G359" s="1">
        <v>24</v>
      </c>
      <c r="H359" s="6">
        <v>1063</v>
      </c>
      <c r="I359" s="6">
        <f>G359*H359</f>
        <v>25512</v>
      </c>
    </row>
    <row r="360" spans="1:9">
      <c r="A360" s="1">
        <f t="shared" si="5"/>
        <v>355</v>
      </c>
      <c r="B360" s="1">
        <v>5362</v>
      </c>
      <c r="C360" s="1" t="s">
        <v>671</v>
      </c>
      <c r="D360" s="1" t="s">
        <v>682</v>
      </c>
      <c r="E360" s="1" t="s">
        <v>104</v>
      </c>
      <c r="F360" s="1" t="s">
        <v>17</v>
      </c>
      <c r="G360" s="1">
        <v>7</v>
      </c>
      <c r="H360" s="6">
        <v>3600</v>
      </c>
      <c r="I360" s="6">
        <f>G360*H360</f>
        <v>25200</v>
      </c>
    </row>
    <row r="361" spans="1:9">
      <c r="A361" s="1">
        <f t="shared" si="5"/>
        <v>356</v>
      </c>
      <c r="B361" s="1">
        <v>5959</v>
      </c>
      <c r="C361" s="1" t="s">
        <v>671</v>
      </c>
      <c r="D361" s="1" t="s">
        <v>684</v>
      </c>
      <c r="E361" s="1" t="s">
        <v>718</v>
      </c>
      <c r="F361" s="1" t="s">
        <v>544</v>
      </c>
      <c r="G361" s="1">
        <v>3</v>
      </c>
      <c r="H361" s="6">
        <v>8250</v>
      </c>
      <c r="I361" s="6">
        <f>G361*H361</f>
        <v>24750</v>
      </c>
    </row>
    <row r="362" spans="1:9">
      <c r="A362" s="1">
        <f t="shared" si="5"/>
        <v>357</v>
      </c>
      <c r="B362" s="1">
        <v>2430</v>
      </c>
      <c r="C362" s="1" t="s">
        <v>671</v>
      </c>
      <c r="D362" s="1" t="s">
        <v>686</v>
      </c>
      <c r="E362" s="1" t="s">
        <v>338</v>
      </c>
      <c r="F362" s="1" t="s">
        <v>55</v>
      </c>
      <c r="G362" s="1">
        <v>8</v>
      </c>
      <c r="H362" s="6">
        <v>3054.7</v>
      </c>
      <c r="I362" s="6">
        <f>G362*H362</f>
        <v>24437.599999999999</v>
      </c>
    </row>
    <row r="363" spans="1:9">
      <c r="A363" s="1">
        <f t="shared" si="5"/>
        <v>358</v>
      </c>
      <c r="B363" s="1">
        <v>6964</v>
      </c>
      <c r="C363" s="1" t="s">
        <v>671</v>
      </c>
      <c r="D363" s="1" t="s">
        <v>688</v>
      </c>
      <c r="E363" s="1" t="s">
        <v>866</v>
      </c>
      <c r="F363" s="1" t="s">
        <v>227</v>
      </c>
      <c r="G363" s="1">
        <v>84</v>
      </c>
      <c r="H363" s="6">
        <v>289</v>
      </c>
      <c r="I363" s="6">
        <f>G363*H363</f>
        <v>24276</v>
      </c>
    </row>
    <row r="364" spans="1:9">
      <c r="A364" s="1">
        <f t="shared" si="5"/>
        <v>359</v>
      </c>
      <c r="B364" s="1">
        <v>6963</v>
      </c>
      <c r="C364" s="1" t="s">
        <v>671</v>
      </c>
      <c r="D364" s="1" t="s">
        <v>690</v>
      </c>
      <c r="E364" s="1" t="s">
        <v>588</v>
      </c>
      <c r="F364" s="1" t="s">
        <v>239</v>
      </c>
      <c r="G364" s="1">
        <v>300</v>
      </c>
      <c r="H364" s="6">
        <v>79.989999999999995</v>
      </c>
      <c r="I364" s="6">
        <f>G364*H364</f>
        <v>23997</v>
      </c>
    </row>
    <row r="365" spans="1:9">
      <c r="A365" s="1">
        <f t="shared" si="5"/>
        <v>360</v>
      </c>
      <c r="B365" s="1">
        <v>6498</v>
      </c>
      <c r="C365" s="1" t="s">
        <v>671</v>
      </c>
      <c r="D365" s="1" t="s">
        <v>692</v>
      </c>
      <c r="E365" s="1" t="s">
        <v>586</v>
      </c>
      <c r="F365" s="1" t="s">
        <v>227</v>
      </c>
      <c r="G365" s="1">
        <v>58</v>
      </c>
      <c r="H365" s="6">
        <v>405</v>
      </c>
      <c r="I365" s="6">
        <f>G365*H365</f>
        <v>23490</v>
      </c>
    </row>
    <row r="366" spans="1:9">
      <c r="A366" s="1">
        <f t="shared" si="5"/>
        <v>361</v>
      </c>
      <c r="B366" s="1">
        <v>6123</v>
      </c>
      <c r="C366" s="1" t="s">
        <v>671</v>
      </c>
      <c r="D366" s="1" t="s">
        <v>694</v>
      </c>
      <c r="E366" s="1" t="s">
        <v>448</v>
      </c>
      <c r="F366" s="1" t="s">
        <v>256</v>
      </c>
      <c r="G366" s="1">
        <v>10</v>
      </c>
      <c r="H366" s="6">
        <v>2285.8000000000002</v>
      </c>
      <c r="I366" s="6">
        <f>G366*H366</f>
        <v>22858</v>
      </c>
    </row>
    <row r="367" spans="1:9">
      <c r="A367" s="1">
        <f t="shared" si="5"/>
        <v>362</v>
      </c>
      <c r="B367" s="1">
        <v>6210</v>
      </c>
      <c r="C367" s="1" t="s">
        <v>671</v>
      </c>
      <c r="D367" s="1" t="s">
        <v>696</v>
      </c>
      <c r="E367" s="1" t="s">
        <v>1291</v>
      </c>
      <c r="F367" s="1" t="s">
        <v>239</v>
      </c>
      <c r="G367" s="1">
        <v>197</v>
      </c>
      <c r="H367" s="6">
        <v>110</v>
      </c>
      <c r="I367" s="6">
        <f>G367*H367</f>
        <v>21670</v>
      </c>
    </row>
    <row r="368" spans="1:9">
      <c r="A368" s="1">
        <f t="shared" si="5"/>
        <v>363</v>
      </c>
      <c r="B368" s="1">
        <v>5314</v>
      </c>
      <c r="C368" s="1" t="s">
        <v>671</v>
      </c>
      <c r="D368" s="1" t="s">
        <v>698</v>
      </c>
      <c r="E368" s="1" t="s">
        <v>1267</v>
      </c>
      <c r="F368" s="1" t="s">
        <v>239</v>
      </c>
      <c r="G368" s="1">
        <v>20</v>
      </c>
      <c r="H368" s="6">
        <v>1050</v>
      </c>
      <c r="I368" s="6">
        <f>G368*H368</f>
        <v>21000</v>
      </c>
    </row>
    <row r="369" spans="1:9">
      <c r="A369" s="1">
        <f t="shared" si="5"/>
        <v>364</v>
      </c>
      <c r="B369" s="1">
        <v>6695</v>
      </c>
      <c r="C369" s="1" t="s">
        <v>671</v>
      </c>
      <c r="D369" s="1" t="s">
        <v>700</v>
      </c>
      <c r="E369" s="1" t="s">
        <v>1255</v>
      </c>
      <c r="F369" s="1" t="s">
        <v>227</v>
      </c>
      <c r="G369" s="1">
        <v>264</v>
      </c>
      <c r="H369" s="6">
        <v>78</v>
      </c>
      <c r="I369" s="6">
        <f>G369*H369</f>
        <v>20592</v>
      </c>
    </row>
    <row r="370" spans="1:9">
      <c r="A370" s="1">
        <f t="shared" si="5"/>
        <v>365</v>
      </c>
      <c r="B370" s="1">
        <v>6412</v>
      </c>
      <c r="C370" s="1" t="s">
        <v>671</v>
      </c>
      <c r="D370" s="1" t="s">
        <v>702</v>
      </c>
      <c r="E370" s="1" t="s">
        <v>552</v>
      </c>
      <c r="F370" s="1" t="s">
        <v>227</v>
      </c>
      <c r="G370" s="1">
        <v>186</v>
      </c>
      <c r="H370" s="6">
        <v>110</v>
      </c>
      <c r="I370" s="6">
        <f>G370*H370</f>
        <v>20460</v>
      </c>
    </row>
    <row r="371" spans="1:9">
      <c r="A371" s="1">
        <f t="shared" si="5"/>
        <v>366</v>
      </c>
      <c r="B371" s="1">
        <v>1842</v>
      </c>
      <c r="C371" s="1" t="s">
        <v>671</v>
      </c>
      <c r="D371" s="1" t="s">
        <v>704</v>
      </c>
      <c r="E371" s="1" t="s">
        <v>1373</v>
      </c>
      <c r="F371" s="1" t="s">
        <v>227</v>
      </c>
      <c r="G371" s="1">
        <v>119</v>
      </c>
      <c r="H371" s="6">
        <v>162</v>
      </c>
      <c r="I371" s="6">
        <f>G371*H371</f>
        <v>19278</v>
      </c>
    </row>
    <row r="372" spans="1:9">
      <c r="A372" s="1">
        <f t="shared" si="5"/>
        <v>367</v>
      </c>
      <c r="B372" s="1">
        <v>1843</v>
      </c>
      <c r="C372" s="1" t="s">
        <v>671</v>
      </c>
      <c r="D372" s="1" t="s">
        <v>706</v>
      </c>
      <c r="E372" s="1" t="s">
        <v>1513</v>
      </c>
      <c r="F372" s="1" t="s">
        <v>179</v>
      </c>
      <c r="G372" s="1">
        <v>4</v>
      </c>
      <c r="H372" s="6">
        <v>4789</v>
      </c>
      <c r="I372" s="6">
        <f>G372*H372</f>
        <v>19156</v>
      </c>
    </row>
    <row r="373" spans="1:9">
      <c r="A373" s="1">
        <f t="shared" si="5"/>
        <v>368</v>
      </c>
      <c r="B373" s="1">
        <v>59</v>
      </c>
      <c r="C373" s="1" t="s">
        <v>708</v>
      </c>
      <c r="D373" s="1" t="s">
        <v>709</v>
      </c>
      <c r="E373" s="1" t="s">
        <v>1394</v>
      </c>
      <c r="F373" s="1" t="s">
        <v>227</v>
      </c>
      <c r="G373" s="1">
        <v>17</v>
      </c>
      <c r="H373" s="6">
        <v>1045</v>
      </c>
      <c r="I373" s="6">
        <f>G373*H373</f>
        <v>17765</v>
      </c>
    </row>
    <row r="374" spans="1:9">
      <c r="A374" s="1">
        <f t="shared" si="5"/>
        <v>369</v>
      </c>
      <c r="B374" s="1">
        <v>362</v>
      </c>
      <c r="C374" s="1" t="s">
        <v>708</v>
      </c>
      <c r="D374" s="1" t="s">
        <v>712</v>
      </c>
      <c r="E374" s="1" t="s">
        <v>102</v>
      </c>
      <c r="F374" s="1" t="s">
        <v>17</v>
      </c>
      <c r="G374" s="1">
        <v>5</v>
      </c>
      <c r="H374" s="6">
        <v>3500</v>
      </c>
      <c r="I374" s="6">
        <f>G374*H374</f>
        <v>17500</v>
      </c>
    </row>
    <row r="375" spans="1:9">
      <c r="A375" s="1">
        <f t="shared" si="5"/>
        <v>370</v>
      </c>
      <c r="B375" s="1">
        <v>6361</v>
      </c>
      <c r="C375" s="1" t="s">
        <v>708</v>
      </c>
      <c r="D375" s="1" t="s">
        <v>714</v>
      </c>
      <c r="E375" s="1" t="s">
        <v>905</v>
      </c>
      <c r="F375" s="1" t="s">
        <v>227</v>
      </c>
      <c r="G375" s="1">
        <v>142</v>
      </c>
      <c r="H375" s="6">
        <v>121</v>
      </c>
      <c r="I375" s="6">
        <f>G375*H375</f>
        <v>17182</v>
      </c>
    </row>
    <row r="376" spans="1:9">
      <c r="A376" s="1">
        <f t="shared" si="5"/>
        <v>371</v>
      </c>
      <c r="B376" s="1">
        <v>5085</v>
      </c>
      <c r="C376" s="1" t="s">
        <v>708</v>
      </c>
      <c r="D376" s="1" t="s">
        <v>716</v>
      </c>
      <c r="E376" s="1" t="s">
        <v>302</v>
      </c>
      <c r="F376" s="1" t="s">
        <v>303</v>
      </c>
      <c r="G376" s="1">
        <v>17</v>
      </c>
      <c r="H376" s="6">
        <v>1009.8</v>
      </c>
      <c r="I376" s="6">
        <f>G376*H376</f>
        <v>17166.599999999999</v>
      </c>
    </row>
    <row r="377" spans="1:9">
      <c r="A377" s="1">
        <f t="shared" si="5"/>
        <v>372</v>
      </c>
      <c r="B377" s="1">
        <v>1683</v>
      </c>
      <c r="C377" s="1" t="s">
        <v>708</v>
      </c>
      <c r="D377" s="1" t="s">
        <v>717</v>
      </c>
      <c r="E377" s="1" t="s">
        <v>332</v>
      </c>
      <c r="F377" s="1" t="s">
        <v>244</v>
      </c>
      <c r="G377" s="1">
        <v>15</v>
      </c>
      <c r="H377" s="6">
        <v>1114.96</v>
      </c>
      <c r="I377" s="6">
        <f>G377*H377</f>
        <v>16724.400000000001</v>
      </c>
    </row>
    <row r="378" spans="1:9">
      <c r="A378" s="1">
        <f t="shared" si="5"/>
        <v>373</v>
      </c>
      <c r="B378" s="1">
        <v>368</v>
      </c>
      <c r="C378" s="1" t="s">
        <v>708</v>
      </c>
      <c r="D378" s="1" t="s">
        <v>719</v>
      </c>
      <c r="E378" s="1" t="s">
        <v>106</v>
      </c>
      <c r="F378" s="1" t="s">
        <v>17</v>
      </c>
      <c r="G378" s="1">
        <v>5</v>
      </c>
      <c r="H378" s="6">
        <v>3200</v>
      </c>
      <c r="I378" s="6">
        <f>G378*H378</f>
        <v>16000</v>
      </c>
    </row>
    <row r="379" spans="1:9">
      <c r="A379" s="1">
        <f t="shared" si="5"/>
        <v>374</v>
      </c>
      <c r="B379" s="1">
        <v>367</v>
      </c>
      <c r="C379" s="1" t="s">
        <v>708</v>
      </c>
      <c r="D379" s="1" t="s">
        <v>721</v>
      </c>
      <c r="E379" s="1" t="s">
        <v>37</v>
      </c>
      <c r="F379" s="1" t="s">
        <v>17</v>
      </c>
      <c r="G379" s="1">
        <v>1</v>
      </c>
      <c r="H379" s="6">
        <v>15840</v>
      </c>
      <c r="I379" s="6">
        <f>G379*H379</f>
        <v>15840</v>
      </c>
    </row>
    <row r="380" spans="1:9">
      <c r="A380" s="1">
        <f t="shared" si="5"/>
        <v>375</v>
      </c>
      <c r="B380" s="1">
        <v>333</v>
      </c>
      <c r="C380" s="1" t="s">
        <v>708</v>
      </c>
      <c r="D380" s="1" t="s">
        <v>723</v>
      </c>
      <c r="E380" s="1" t="s">
        <v>722</v>
      </c>
      <c r="F380" s="1" t="s">
        <v>256</v>
      </c>
      <c r="G380" s="1">
        <v>2</v>
      </c>
      <c r="H380" s="6">
        <v>7700</v>
      </c>
      <c r="I380" s="6">
        <f>G380*H380</f>
        <v>15400</v>
      </c>
    </row>
    <row r="381" spans="1:9">
      <c r="A381" s="1">
        <f t="shared" si="5"/>
        <v>376</v>
      </c>
      <c r="B381" s="1">
        <v>5386</v>
      </c>
      <c r="C381" s="1" t="s">
        <v>708</v>
      </c>
      <c r="D381" s="1" t="s">
        <v>725</v>
      </c>
      <c r="E381" s="1" t="s">
        <v>113</v>
      </c>
      <c r="F381" s="1" t="s">
        <v>17</v>
      </c>
      <c r="G381" s="1">
        <v>1</v>
      </c>
      <c r="H381" s="6">
        <v>15373</v>
      </c>
      <c r="I381" s="6">
        <f>G381*H381</f>
        <v>15373</v>
      </c>
    </row>
    <row r="382" spans="1:9">
      <c r="A382" s="1">
        <f t="shared" si="5"/>
        <v>377</v>
      </c>
      <c r="B382" s="1">
        <v>1542</v>
      </c>
      <c r="C382" s="1" t="s">
        <v>708</v>
      </c>
      <c r="D382" s="1" t="s">
        <v>726</v>
      </c>
      <c r="E382" s="1" t="s">
        <v>1028</v>
      </c>
      <c r="F382" s="1" t="s">
        <v>323</v>
      </c>
      <c r="G382" s="1">
        <v>7</v>
      </c>
      <c r="H382" s="6">
        <v>2189.9899999999998</v>
      </c>
      <c r="I382" s="6">
        <f>G382*H382</f>
        <v>15329.929999999998</v>
      </c>
    </row>
    <row r="383" spans="1:9">
      <c r="A383" s="1">
        <f t="shared" si="5"/>
        <v>378</v>
      </c>
      <c r="B383" s="1">
        <v>1541</v>
      </c>
      <c r="C383" s="1" t="s">
        <v>708</v>
      </c>
      <c r="D383" s="1" t="s">
        <v>727</v>
      </c>
      <c r="E383" s="1" t="s">
        <v>458</v>
      </c>
      <c r="F383" s="1" t="s">
        <v>179</v>
      </c>
      <c r="G383" s="1">
        <v>4</v>
      </c>
      <c r="H383" s="6">
        <v>3799.4</v>
      </c>
      <c r="I383" s="6">
        <f>G383*H383</f>
        <v>15197.6</v>
      </c>
    </row>
    <row r="384" spans="1:9">
      <c r="A384" s="1">
        <f t="shared" si="5"/>
        <v>379</v>
      </c>
      <c r="B384" s="1">
        <v>1765</v>
      </c>
      <c r="C384" s="1" t="s">
        <v>708</v>
      </c>
      <c r="D384" s="1" t="s">
        <v>728</v>
      </c>
      <c r="E384" s="1" t="s">
        <v>305</v>
      </c>
      <c r="F384" s="1" t="s">
        <v>227</v>
      </c>
      <c r="G384" s="1">
        <v>145</v>
      </c>
      <c r="H384" s="6">
        <v>104.5</v>
      </c>
      <c r="I384" s="6">
        <f>G384*H384</f>
        <v>15152.5</v>
      </c>
    </row>
    <row r="385" spans="1:9">
      <c r="A385" s="1">
        <f t="shared" si="5"/>
        <v>380</v>
      </c>
      <c r="B385" s="1">
        <v>1543</v>
      </c>
      <c r="C385" s="1" t="s">
        <v>708</v>
      </c>
      <c r="D385" s="1" t="s">
        <v>730</v>
      </c>
      <c r="E385" s="1" t="s">
        <v>1226</v>
      </c>
      <c r="F385" s="1" t="s">
        <v>227</v>
      </c>
      <c r="G385" s="1">
        <v>188</v>
      </c>
      <c r="H385" s="6">
        <v>80</v>
      </c>
      <c r="I385" s="6">
        <f>G385*H385</f>
        <v>15040</v>
      </c>
    </row>
    <row r="386" spans="1:9">
      <c r="A386" s="1">
        <f t="shared" si="5"/>
        <v>381</v>
      </c>
      <c r="B386" s="1">
        <v>445</v>
      </c>
      <c r="C386" s="1" t="s">
        <v>708</v>
      </c>
      <c r="D386" s="1" t="s">
        <v>731</v>
      </c>
      <c r="E386" s="1" t="s">
        <v>1024</v>
      </c>
      <c r="F386" s="1" t="s">
        <v>61</v>
      </c>
      <c r="G386" s="1">
        <v>4</v>
      </c>
      <c r="H386" s="6">
        <v>3300</v>
      </c>
      <c r="I386" s="6">
        <f>G386*H386</f>
        <v>13200</v>
      </c>
    </row>
    <row r="387" spans="1:9">
      <c r="A387" s="1">
        <f t="shared" si="5"/>
        <v>382</v>
      </c>
      <c r="B387" s="1">
        <v>5914</v>
      </c>
      <c r="C387" s="1" t="s">
        <v>708</v>
      </c>
      <c r="D387" s="1" t="s">
        <v>733</v>
      </c>
      <c r="E387" s="1" t="s">
        <v>1495</v>
      </c>
      <c r="F387" s="1" t="s">
        <v>319</v>
      </c>
      <c r="G387" s="1">
        <v>18</v>
      </c>
      <c r="H387" s="6">
        <v>726</v>
      </c>
      <c r="I387" s="6">
        <f>G387*H387</f>
        <v>13068</v>
      </c>
    </row>
    <row r="388" spans="1:9">
      <c r="A388" s="1">
        <f t="shared" si="5"/>
        <v>383</v>
      </c>
      <c r="B388" s="1">
        <v>2689</v>
      </c>
      <c r="C388" s="1" t="s">
        <v>708</v>
      </c>
      <c r="D388" s="1" t="s">
        <v>734</v>
      </c>
      <c r="E388" s="1" t="s">
        <v>200</v>
      </c>
      <c r="F388" s="1" t="s">
        <v>17</v>
      </c>
      <c r="G388" s="1">
        <v>5</v>
      </c>
      <c r="H388" s="6">
        <v>2599.9899999999998</v>
      </c>
      <c r="I388" s="6">
        <f>G388*H388</f>
        <v>12999.949999999999</v>
      </c>
    </row>
    <row r="389" spans="1:9">
      <c r="A389" s="1">
        <f t="shared" si="5"/>
        <v>384</v>
      </c>
      <c r="B389" s="1">
        <v>1544</v>
      </c>
      <c r="C389" s="1" t="s">
        <v>708</v>
      </c>
      <c r="D389" s="1" t="s">
        <v>736</v>
      </c>
      <c r="E389" s="1" t="s">
        <v>1204</v>
      </c>
      <c r="F389" s="1" t="s">
        <v>323</v>
      </c>
      <c r="G389" s="1">
        <v>8</v>
      </c>
      <c r="H389" s="6">
        <v>1458.05</v>
      </c>
      <c r="I389" s="6">
        <f>G389*H389</f>
        <v>11664.4</v>
      </c>
    </row>
    <row r="390" spans="1:9">
      <c r="A390" s="1">
        <f t="shared" si="5"/>
        <v>385</v>
      </c>
      <c r="B390" s="1">
        <v>363</v>
      </c>
      <c r="C390" s="1" t="s">
        <v>708</v>
      </c>
      <c r="D390" s="1" t="s">
        <v>737</v>
      </c>
      <c r="E390" s="1" t="s">
        <v>556</v>
      </c>
      <c r="F390" s="1" t="s">
        <v>227</v>
      </c>
      <c r="G390" s="1">
        <v>66</v>
      </c>
      <c r="H390" s="6">
        <v>148.99</v>
      </c>
      <c r="I390" s="6">
        <f>G390*H390</f>
        <v>9833.34</v>
      </c>
    </row>
    <row r="391" spans="1:9">
      <c r="A391" s="1">
        <f t="shared" si="5"/>
        <v>386</v>
      </c>
      <c r="B391" s="1">
        <v>6193</v>
      </c>
      <c r="C391" s="1" t="s">
        <v>708</v>
      </c>
      <c r="D391" s="1" t="s">
        <v>739</v>
      </c>
      <c r="E391" s="1" t="s">
        <v>1479</v>
      </c>
      <c r="F391" s="1" t="s">
        <v>179</v>
      </c>
      <c r="G391" s="1">
        <v>1</v>
      </c>
      <c r="H391" s="6">
        <v>8000.3</v>
      </c>
      <c r="I391" s="6">
        <f>G391*H391</f>
        <v>8000.3</v>
      </c>
    </row>
    <row r="392" spans="1:9">
      <c r="A392" s="1">
        <f t="shared" si="5"/>
        <v>387</v>
      </c>
      <c r="B392" s="1">
        <v>6910</v>
      </c>
      <c r="C392" s="1" t="s">
        <v>708</v>
      </c>
      <c r="D392" s="1" t="s">
        <v>741</v>
      </c>
      <c r="E392" s="1" t="s">
        <v>376</v>
      </c>
      <c r="F392" s="1" t="s">
        <v>256</v>
      </c>
      <c r="G392" s="1">
        <v>4</v>
      </c>
      <c r="H392" s="6">
        <v>1881</v>
      </c>
      <c r="I392" s="6">
        <f>G392*H392</f>
        <v>7524</v>
      </c>
    </row>
    <row r="393" spans="1:9">
      <c r="A393" s="1">
        <f t="shared" si="5"/>
        <v>388</v>
      </c>
      <c r="B393" s="1">
        <v>6653</v>
      </c>
      <c r="C393" s="1" t="s">
        <v>708</v>
      </c>
      <c r="D393" s="1" t="s">
        <v>742</v>
      </c>
      <c r="E393" s="1" t="s">
        <v>829</v>
      </c>
      <c r="F393" s="1" t="s">
        <v>227</v>
      </c>
      <c r="G393" s="1">
        <v>85</v>
      </c>
      <c r="H393" s="6">
        <v>85</v>
      </c>
      <c r="I393" s="6">
        <f>G393*H393</f>
        <v>7225</v>
      </c>
    </row>
    <row r="394" spans="1:9">
      <c r="A394" s="1">
        <f t="shared" si="5"/>
        <v>389</v>
      </c>
      <c r="B394" s="1">
        <v>6654</v>
      </c>
      <c r="C394" s="1" t="s">
        <v>708</v>
      </c>
      <c r="D394" s="1" t="s">
        <v>744</v>
      </c>
      <c r="E394" s="1" t="s">
        <v>222</v>
      </c>
      <c r="F394" s="1" t="s">
        <v>17</v>
      </c>
      <c r="G394" s="1">
        <v>5</v>
      </c>
      <c r="H394" s="6">
        <v>1400</v>
      </c>
      <c r="I394" s="6">
        <f>G394*H394</f>
        <v>7000</v>
      </c>
    </row>
    <row r="395" spans="1:9">
      <c r="A395" s="1">
        <f t="shared" si="5"/>
        <v>390</v>
      </c>
      <c r="B395" s="1">
        <v>199</v>
      </c>
      <c r="C395" s="1" t="s">
        <v>746</v>
      </c>
      <c r="D395" s="1" t="s">
        <v>747</v>
      </c>
      <c r="E395" s="1" t="s">
        <v>446</v>
      </c>
      <c r="F395" s="1" t="s">
        <v>227</v>
      </c>
      <c r="G395" s="1">
        <v>24</v>
      </c>
      <c r="H395" s="6">
        <v>249</v>
      </c>
      <c r="I395" s="6">
        <f>G395*H395</f>
        <v>5976</v>
      </c>
    </row>
    <row r="396" spans="1:9">
      <c r="A396" s="1">
        <f t="shared" si="5"/>
        <v>391</v>
      </c>
      <c r="B396" s="1">
        <v>198</v>
      </c>
      <c r="C396" s="1" t="s">
        <v>746</v>
      </c>
      <c r="D396" s="1" t="s">
        <v>750</v>
      </c>
      <c r="E396" s="1" t="s">
        <v>1172</v>
      </c>
      <c r="F396" s="1" t="s">
        <v>227</v>
      </c>
      <c r="G396" s="1">
        <v>64</v>
      </c>
      <c r="H396" s="6">
        <v>91</v>
      </c>
      <c r="I396" s="6">
        <f>G396*H396</f>
        <v>5824</v>
      </c>
    </row>
    <row r="397" spans="1:9">
      <c r="A397" s="1">
        <f t="shared" si="5"/>
        <v>392</v>
      </c>
      <c r="B397" s="1">
        <v>5828</v>
      </c>
      <c r="C397" s="1" t="s">
        <v>746</v>
      </c>
      <c r="D397" s="1" t="s">
        <v>752</v>
      </c>
      <c r="E397" s="1" t="s">
        <v>1136</v>
      </c>
      <c r="F397" s="1" t="s">
        <v>61</v>
      </c>
      <c r="G397" s="1">
        <v>1</v>
      </c>
      <c r="H397" s="6">
        <v>5670</v>
      </c>
      <c r="I397" s="6">
        <f>G397*H397</f>
        <v>5670</v>
      </c>
    </row>
    <row r="398" spans="1:9">
      <c r="A398" s="1">
        <f t="shared" si="5"/>
        <v>393</v>
      </c>
      <c r="B398" s="1">
        <v>5484</v>
      </c>
      <c r="C398" s="1" t="s">
        <v>746</v>
      </c>
      <c r="D398" s="1" t="s">
        <v>754</v>
      </c>
      <c r="E398" s="1" t="s">
        <v>789</v>
      </c>
      <c r="F398" s="1" t="s">
        <v>319</v>
      </c>
      <c r="G398" s="1">
        <v>99</v>
      </c>
      <c r="H398" s="6">
        <v>55.99</v>
      </c>
      <c r="I398" s="6">
        <f>G398*H398</f>
        <v>5543.01</v>
      </c>
    </row>
    <row r="399" spans="1:9">
      <c r="A399" s="1">
        <f t="shared" si="5"/>
        <v>394</v>
      </c>
      <c r="B399" s="1">
        <v>331</v>
      </c>
      <c r="C399" s="1" t="s">
        <v>746</v>
      </c>
      <c r="D399" s="1" t="s">
        <v>756</v>
      </c>
      <c r="E399" s="1" t="s">
        <v>548</v>
      </c>
      <c r="F399" s="1" t="s">
        <v>227</v>
      </c>
      <c r="G399" s="1">
        <v>75</v>
      </c>
      <c r="H399" s="6">
        <v>69</v>
      </c>
      <c r="I399" s="6">
        <f>G399*H399</f>
        <v>5175</v>
      </c>
    </row>
    <row r="400" spans="1:9">
      <c r="A400" s="1">
        <f t="shared" ref="A400:A463" si="6">+A399+1</f>
        <v>395</v>
      </c>
      <c r="B400" s="1">
        <v>3195</v>
      </c>
      <c r="C400" s="1" t="s">
        <v>746</v>
      </c>
      <c r="D400" s="1" t="s">
        <v>758</v>
      </c>
      <c r="E400" s="1" t="s">
        <v>801</v>
      </c>
      <c r="F400" s="1" t="s">
        <v>227</v>
      </c>
      <c r="G400" s="1">
        <v>12</v>
      </c>
      <c r="H400" s="6">
        <v>430</v>
      </c>
      <c r="I400" s="6">
        <f>G400*H400</f>
        <v>5160</v>
      </c>
    </row>
    <row r="401" spans="1:9">
      <c r="A401" s="1">
        <f t="shared" si="6"/>
        <v>396</v>
      </c>
      <c r="B401" s="1">
        <v>3196</v>
      </c>
      <c r="C401" s="1" t="s">
        <v>746</v>
      </c>
      <c r="D401" s="1" t="s">
        <v>760</v>
      </c>
      <c r="E401" s="1" t="s">
        <v>1191</v>
      </c>
      <c r="F401" s="1" t="s">
        <v>323</v>
      </c>
      <c r="G401" s="1">
        <v>4</v>
      </c>
      <c r="H401" s="6">
        <v>1254</v>
      </c>
      <c r="I401" s="6">
        <f>G401*H401</f>
        <v>5016</v>
      </c>
    </row>
    <row r="402" spans="1:9">
      <c r="A402" s="1">
        <f t="shared" si="6"/>
        <v>397</v>
      </c>
      <c r="B402" s="1">
        <v>1803</v>
      </c>
      <c r="C402" s="1" t="s">
        <v>746</v>
      </c>
      <c r="D402" s="1" t="s">
        <v>762</v>
      </c>
      <c r="E402" s="1" t="s">
        <v>1030</v>
      </c>
      <c r="F402" s="1" t="s">
        <v>227</v>
      </c>
      <c r="G402" s="1">
        <v>38</v>
      </c>
      <c r="H402" s="6">
        <v>126</v>
      </c>
      <c r="I402" s="6">
        <f>G402*H402</f>
        <v>4788</v>
      </c>
    </row>
    <row r="403" spans="1:9">
      <c r="A403" s="1">
        <f t="shared" si="6"/>
        <v>398</v>
      </c>
      <c r="B403" s="1">
        <v>433</v>
      </c>
      <c r="C403" s="1" t="s">
        <v>746</v>
      </c>
      <c r="D403" s="1" t="s">
        <v>764</v>
      </c>
      <c r="E403" s="1" t="s">
        <v>1179</v>
      </c>
      <c r="F403" s="1" t="s">
        <v>227</v>
      </c>
      <c r="G403" s="1">
        <v>30</v>
      </c>
      <c r="H403" s="6">
        <v>143</v>
      </c>
      <c r="I403" s="6">
        <f>G403*H403</f>
        <v>4290</v>
      </c>
    </row>
    <row r="404" spans="1:9">
      <c r="A404" s="1">
        <f t="shared" si="6"/>
        <v>399</v>
      </c>
      <c r="B404" s="1">
        <v>1586</v>
      </c>
      <c r="C404" s="1" t="s">
        <v>746</v>
      </c>
      <c r="D404" s="1" t="s">
        <v>766</v>
      </c>
      <c r="E404" s="1" t="s">
        <v>1272</v>
      </c>
      <c r="F404" s="1" t="s">
        <v>239</v>
      </c>
      <c r="G404" s="1">
        <v>62</v>
      </c>
      <c r="H404" s="6">
        <v>66</v>
      </c>
      <c r="I404" s="6">
        <f>G404*H404</f>
        <v>4092</v>
      </c>
    </row>
    <row r="405" spans="1:9">
      <c r="A405" s="1">
        <f t="shared" si="6"/>
        <v>400</v>
      </c>
      <c r="B405" s="1">
        <v>432</v>
      </c>
      <c r="C405" s="1" t="s">
        <v>746</v>
      </c>
      <c r="D405" s="1" t="s">
        <v>768</v>
      </c>
      <c r="E405" s="1" t="s">
        <v>1369</v>
      </c>
      <c r="F405" s="1" t="s">
        <v>227</v>
      </c>
      <c r="G405" s="1">
        <v>30</v>
      </c>
      <c r="H405" s="6">
        <v>125.99</v>
      </c>
      <c r="I405" s="6">
        <f>G405*H405</f>
        <v>3779.7</v>
      </c>
    </row>
    <row r="406" spans="1:9">
      <c r="A406" s="1">
        <f t="shared" si="6"/>
        <v>401</v>
      </c>
      <c r="B406" s="1">
        <v>495</v>
      </c>
      <c r="C406" s="1" t="s">
        <v>746</v>
      </c>
      <c r="D406" s="1" t="s">
        <v>770</v>
      </c>
      <c r="E406" s="1" t="s">
        <v>266</v>
      </c>
      <c r="F406" s="1" t="s">
        <v>244</v>
      </c>
      <c r="G406" s="1">
        <v>3</v>
      </c>
      <c r="H406" s="6">
        <v>1240.03</v>
      </c>
      <c r="I406" s="6">
        <f>G406*H406</f>
        <v>3720.09</v>
      </c>
    </row>
    <row r="407" spans="1:9">
      <c r="A407" s="1">
        <f t="shared" si="6"/>
        <v>402</v>
      </c>
      <c r="B407" s="1">
        <v>2103</v>
      </c>
      <c r="C407" s="1" t="s">
        <v>772</v>
      </c>
      <c r="D407" s="1" t="s">
        <v>773</v>
      </c>
      <c r="E407" s="1" t="s">
        <v>201</v>
      </c>
      <c r="F407" s="1" t="s">
        <v>17</v>
      </c>
      <c r="G407" s="1">
        <v>1</v>
      </c>
      <c r="H407" s="6">
        <v>3520</v>
      </c>
      <c r="I407" s="6">
        <f>G407*H407</f>
        <v>3520</v>
      </c>
    </row>
    <row r="408" spans="1:9">
      <c r="A408" s="1">
        <f t="shared" si="6"/>
        <v>403</v>
      </c>
      <c r="B408" s="1">
        <v>6</v>
      </c>
      <c r="C408" s="1" t="s">
        <v>772</v>
      </c>
      <c r="D408" s="1" t="s">
        <v>774</v>
      </c>
      <c r="E408" s="1" t="s">
        <v>576</v>
      </c>
      <c r="F408" s="1" t="s">
        <v>227</v>
      </c>
      <c r="G408" s="1">
        <v>10</v>
      </c>
      <c r="H408" s="6">
        <v>347</v>
      </c>
      <c r="I408" s="6">
        <f>G408*H408</f>
        <v>3470</v>
      </c>
    </row>
    <row r="409" spans="1:9">
      <c r="A409" s="1">
        <f t="shared" si="6"/>
        <v>404</v>
      </c>
      <c r="B409" s="1">
        <v>7</v>
      </c>
      <c r="C409" s="1" t="s">
        <v>772</v>
      </c>
      <c r="D409" s="1" t="s">
        <v>776</v>
      </c>
      <c r="E409" s="1" t="s">
        <v>1134</v>
      </c>
      <c r="F409" s="1" t="s">
        <v>236</v>
      </c>
      <c r="G409" s="1">
        <v>34</v>
      </c>
      <c r="H409" s="6">
        <v>70</v>
      </c>
      <c r="I409" s="6">
        <f>G409*H409</f>
        <v>2380</v>
      </c>
    </row>
    <row r="410" spans="1:9">
      <c r="A410" s="1">
        <f t="shared" si="6"/>
        <v>405</v>
      </c>
      <c r="B410" s="1">
        <v>47</v>
      </c>
      <c r="C410" s="1" t="s">
        <v>772</v>
      </c>
      <c r="D410" s="1" t="s">
        <v>778</v>
      </c>
      <c r="E410" s="1" t="s">
        <v>434</v>
      </c>
      <c r="F410" s="1" t="s">
        <v>227</v>
      </c>
      <c r="G410" s="1">
        <v>5</v>
      </c>
      <c r="H410" s="6">
        <v>209</v>
      </c>
      <c r="I410" s="6">
        <f>G410*H410</f>
        <v>1045</v>
      </c>
    </row>
    <row r="411" spans="1:9">
      <c r="A411" s="1">
        <f t="shared" si="6"/>
        <v>406</v>
      </c>
      <c r="B411" s="1">
        <v>2425</v>
      </c>
      <c r="C411" s="1" t="s">
        <v>772</v>
      </c>
      <c r="D411" s="1" t="s">
        <v>781</v>
      </c>
      <c r="E411" s="1" t="s">
        <v>550</v>
      </c>
      <c r="F411" s="1" t="s">
        <v>227</v>
      </c>
      <c r="G411" s="1">
        <v>5</v>
      </c>
      <c r="H411" s="6">
        <v>96</v>
      </c>
      <c r="I411" s="6">
        <f>G411*H411</f>
        <v>480</v>
      </c>
    </row>
    <row r="412" spans="1:9">
      <c r="A412" s="1">
        <f t="shared" si="6"/>
        <v>407</v>
      </c>
      <c r="B412" s="1">
        <v>238</v>
      </c>
      <c r="C412" s="1" t="s">
        <v>772</v>
      </c>
      <c r="D412" s="1" t="s">
        <v>783</v>
      </c>
      <c r="E412" s="1" t="s">
        <v>687</v>
      </c>
      <c r="F412" s="1" t="s">
        <v>227</v>
      </c>
      <c r="G412" s="1">
        <v>8</v>
      </c>
      <c r="H412" s="6">
        <v>25.36</v>
      </c>
      <c r="I412" s="6">
        <f>G412*H412</f>
        <v>202.88</v>
      </c>
    </row>
    <row r="413" spans="1:9">
      <c r="A413" s="1">
        <f t="shared" si="6"/>
        <v>408</v>
      </c>
      <c r="B413" s="1">
        <v>239</v>
      </c>
      <c r="C413" s="1" t="s">
        <v>772</v>
      </c>
      <c r="D413" s="1" t="s">
        <v>785</v>
      </c>
      <c r="E413" s="1"/>
      <c r="F413" s="1"/>
      <c r="G413" s="1">
        <v>0</v>
      </c>
      <c r="H413" s="6"/>
      <c r="I413" s="6">
        <f>G413*H413</f>
        <v>0</v>
      </c>
    </row>
    <row r="414" spans="1:9">
      <c r="A414" s="1">
        <f t="shared" si="6"/>
        <v>409</v>
      </c>
      <c r="B414" s="1">
        <v>6815</v>
      </c>
      <c r="C414" s="1" t="s">
        <v>772</v>
      </c>
      <c r="D414" s="1" t="s">
        <v>787</v>
      </c>
      <c r="E414" s="1"/>
      <c r="F414" s="1"/>
      <c r="G414" s="1">
        <v>0</v>
      </c>
      <c r="H414" s="6"/>
      <c r="I414" s="6">
        <f>G414*H414</f>
        <v>0</v>
      </c>
    </row>
    <row r="415" spans="1:9">
      <c r="A415" s="1">
        <f t="shared" si="6"/>
        <v>410</v>
      </c>
      <c r="B415" s="1">
        <v>235</v>
      </c>
      <c r="C415" s="1" t="s">
        <v>772</v>
      </c>
      <c r="D415" s="1" t="s">
        <v>788</v>
      </c>
      <c r="E415" s="1"/>
      <c r="F415" s="1"/>
      <c r="G415" s="1">
        <v>0</v>
      </c>
      <c r="H415" s="6"/>
      <c r="I415" s="6">
        <f>G415*H415</f>
        <v>0</v>
      </c>
    </row>
    <row r="416" spans="1:9">
      <c r="A416" s="1">
        <f t="shared" si="6"/>
        <v>411</v>
      </c>
      <c r="B416" s="1">
        <v>237</v>
      </c>
      <c r="C416" s="1" t="s">
        <v>772</v>
      </c>
      <c r="D416" s="1" t="s">
        <v>790</v>
      </c>
      <c r="E416" s="1" t="s">
        <v>10</v>
      </c>
      <c r="F416" s="1" t="s">
        <v>11</v>
      </c>
      <c r="G416" s="1">
        <v>0</v>
      </c>
      <c r="H416" s="6">
        <v>5293750</v>
      </c>
      <c r="I416" s="6">
        <f>G416*H416</f>
        <v>0</v>
      </c>
    </row>
    <row r="417" spans="1:9">
      <c r="A417" s="1">
        <f t="shared" si="6"/>
        <v>412</v>
      </c>
      <c r="B417" s="1">
        <v>240</v>
      </c>
      <c r="C417" s="1" t="s">
        <v>772</v>
      </c>
      <c r="D417" s="1" t="s">
        <v>792</v>
      </c>
      <c r="E417" s="1" t="s">
        <v>12</v>
      </c>
      <c r="F417" s="1" t="s">
        <v>13</v>
      </c>
      <c r="G417" s="1">
        <v>0</v>
      </c>
      <c r="H417" s="6">
        <v>545241</v>
      </c>
      <c r="I417" s="6">
        <f>G417*H417</f>
        <v>0</v>
      </c>
    </row>
    <row r="418" spans="1:9">
      <c r="A418" s="1">
        <f t="shared" si="6"/>
        <v>413</v>
      </c>
      <c r="B418" s="1">
        <v>241</v>
      </c>
      <c r="C418" s="1" t="s">
        <v>772</v>
      </c>
      <c r="D418" s="1" t="s">
        <v>794</v>
      </c>
      <c r="E418" s="1" t="s">
        <v>14</v>
      </c>
      <c r="F418" s="1" t="s">
        <v>13</v>
      </c>
      <c r="G418" s="1">
        <v>0</v>
      </c>
      <c r="H418" s="6">
        <v>1504580.99</v>
      </c>
      <c r="I418" s="6">
        <f>G418*H418</f>
        <v>0</v>
      </c>
    </row>
    <row r="419" spans="1:9">
      <c r="A419" s="1">
        <f t="shared" si="6"/>
        <v>414</v>
      </c>
      <c r="B419" s="1">
        <v>242</v>
      </c>
      <c r="C419" s="1" t="s">
        <v>772</v>
      </c>
      <c r="D419" s="1" t="s">
        <v>796</v>
      </c>
      <c r="E419" s="1" t="s">
        <v>23</v>
      </c>
      <c r="F419" s="1" t="s">
        <v>11</v>
      </c>
      <c r="G419" s="1">
        <v>0</v>
      </c>
      <c r="H419" s="6">
        <v>5170</v>
      </c>
      <c r="I419" s="6">
        <f>G419*H419</f>
        <v>0</v>
      </c>
    </row>
    <row r="420" spans="1:9">
      <c r="A420" s="1">
        <f t="shared" si="6"/>
        <v>415</v>
      </c>
      <c r="B420" s="1">
        <v>243</v>
      </c>
      <c r="C420" s="1" t="s">
        <v>772</v>
      </c>
      <c r="D420" s="1" t="s">
        <v>798</v>
      </c>
      <c r="E420" s="1" t="s">
        <v>52</v>
      </c>
      <c r="F420" s="1" t="s">
        <v>17</v>
      </c>
      <c r="G420" s="1">
        <v>0</v>
      </c>
      <c r="H420" s="6">
        <v>127691.3</v>
      </c>
      <c r="I420" s="6">
        <f>G420*H420</f>
        <v>0</v>
      </c>
    </row>
    <row r="421" spans="1:9">
      <c r="A421" s="1">
        <f t="shared" si="6"/>
        <v>416</v>
      </c>
      <c r="B421" s="1">
        <v>244</v>
      </c>
      <c r="C421" s="1" t="s">
        <v>772</v>
      </c>
      <c r="D421" s="1" t="s">
        <v>800</v>
      </c>
      <c r="E421" s="1" t="s">
        <v>80</v>
      </c>
      <c r="F421" s="1" t="s">
        <v>17</v>
      </c>
      <c r="G421" s="1">
        <v>0</v>
      </c>
      <c r="H421" s="6">
        <v>208662.3</v>
      </c>
      <c r="I421" s="6">
        <f>G421*H421</f>
        <v>0</v>
      </c>
    </row>
    <row r="422" spans="1:9">
      <c r="A422" s="1">
        <f t="shared" si="6"/>
        <v>417</v>
      </c>
      <c r="B422" s="1">
        <v>3361</v>
      </c>
      <c r="C422" s="1" t="s">
        <v>772</v>
      </c>
      <c r="D422" s="1" t="s">
        <v>802</v>
      </c>
      <c r="E422" s="1" t="s">
        <v>81</v>
      </c>
      <c r="F422" s="1" t="s">
        <v>17</v>
      </c>
      <c r="G422" s="1">
        <v>0</v>
      </c>
      <c r="H422" s="6">
        <v>36500</v>
      </c>
      <c r="I422" s="6">
        <f>G422*H422</f>
        <v>0</v>
      </c>
    </row>
    <row r="423" spans="1:9">
      <c r="A423" s="1">
        <f t="shared" si="6"/>
        <v>418</v>
      </c>
      <c r="B423" s="1">
        <v>3362</v>
      </c>
      <c r="C423" s="1" t="s">
        <v>772</v>
      </c>
      <c r="D423" s="1" t="s">
        <v>802</v>
      </c>
      <c r="E423" s="1" t="s">
        <v>88</v>
      </c>
      <c r="F423" s="1" t="s">
        <v>17</v>
      </c>
      <c r="G423" s="1">
        <v>0</v>
      </c>
      <c r="H423" s="6">
        <v>8000</v>
      </c>
      <c r="I423" s="6">
        <f>G423*H423</f>
        <v>0</v>
      </c>
    </row>
    <row r="424" spans="1:9">
      <c r="A424" s="1">
        <f t="shared" si="6"/>
        <v>419</v>
      </c>
      <c r="B424" s="1">
        <v>6726</v>
      </c>
      <c r="C424" s="1" t="s">
        <v>772</v>
      </c>
      <c r="D424" s="1" t="s">
        <v>805</v>
      </c>
      <c r="E424" s="1" t="s">
        <v>94</v>
      </c>
      <c r="F424" s="1" t="s">
        <v>13</v>
      </c>
      <c r="G424" s="1">
        <v>0</v>
      </c>
      <c r="H424" s="6">
        <v>0</v>
      </c>
      <c r="I424" s="6">
        <f>G424*H424</f>
        <v>0</v>
      </c>
    </row>
    <row r="425" spans="1:9">
      <c r="A425" s="1">
        <f t="shared" si="6"/>
        <v>420</v>
      </c>
      <c r="B425" s="1">
        <v>6927</v>
      </c>
      <c r="C425" s="1" t="s">
        <v>772</v>
      </c>
      <c r="D425" s="1" t="s">
        <v>806</v>
      </c>
      <c r="E425" s="1" t="s">
        <v>96</v>
      </c>
      <c r="F425" s="1" t="s">
        <v>13</v>
      </c>
      <c r="G425" s="1">
        <v>0</v>
      </c>
      <c r="H425" s="6">
        <v>632500</v>
      </c>
      <c r="I425" s="6">
        <f>G425*H425</f>
        <v>0</v>
      </c>
    </row>
    <row r="426" spans="1:9">
      <c r="A426" s="1">
        <f t="shared" si="6"/>
        <v>421</v>
      </c>
      <c r="B426" s="1">
        <v>5297</v>
      </c>
      <c r="C426" s="1" t="s">
        <v>772</v>
      </c>
      <c r="D426" s="1" t="s">
        <v>807</v>
      </c>
      <c r="E426" s="1" t="s">
        <v>97</v>
      </c>
      <c r="F426" s="1" t="s">
        <v>35</v>
      </c>
      <c r="G426" s="1">
        <v>0</v>
      </c>
      <c r="H426" s="6">
        <v>19085000</v>
      </c>
      <c r="I426" s="6">
        <f>G426*H426</f>
        <v>0</v>
      </c>
    </row>
    <row r="427" spans="1:9">
      <c r="A427" s="1">
        <f t="shared" si="6"/>
        <v>422</v>
      </c>
      <c r="B427" s="1">
        <v>280</v>
      </c>
      <c r="C427" s="1" t="s">
        <v>772</v>
      </c>
      <c r="D427" s="1" t="s">
        <v>808</v>
      </c>
      <c r="E427" s="1" t="s">
        <v>99</v>
      </c>
      <c r="F427" s="1" t="s">
        <v>13</v>
      </c>
      <c r="G427" s="1">
        <v>0</v>
      </c>
      <c r="H427" s="6">
        <v>66000</v>
      </c>
      <c r="I427" s="6">
        <f>G427*H427</f>
        <v>0</v>
      </c>
    </row>
    <row r="428" spans="1:9">
      <c r="A428" s="1">
        <f t="shared" si="6"/>
        <v>423</v>
      </c>
      <c r="B428" s="1">
        <v>45</v>
      </c>
      <c r="C428" s="1" t="s">
        <v>772</v>
      </c>
      <c r="D428" s="1" t="s">
        <v>810</v>
      </c>
      <c r="E428" s="1" t="s">
        <v>103</v>
      </c>
      <c r="F428" s="1" t="s">
        <v>17</v>
      </c>
      <c r="G428" s="1">
        <v>0</v>
      </c>
      <c r="H428" s="6">
        <v>10406</v>
      </c>
      <c r="I428" s="6">
        <f>G428*H428</f>
        <v>0</v>
      </c>
    </row>
    <row r="429" spans="1:9">
      <c r="A429" s="1">
        <f t="shared" si="6"/>
        <v>424</v>
      </c>
      <c r="B429" s="1">
        <v>86</v>
      </c>
      <c r="C429" s="1" t="s">
        <v>772</v>
      </c>
      <c r="D429" s="1" t="s">
        <v>812</v>
      </c>
      <c r="E429" s="1" t="s">
        <v>107</v>
      </c>
      <c r="F429" s="1" t="s">
        <v>17</v>
      </c>
      <c r="G429" s="1">
        <v>0</v>
      </c>
      <c r="H429" s="6">
        <v>7321</v>
      </c>
      <c r="I429" s="6">
        <f>G429*H429</f>
        <v>0</v>
      </c>
    </row>
    <row r="430" spans="1:9">
      <c r="A430" s="1">
        <f t="shared" si="6"/>
        <v>425</v>
      </c>
      <c r="B430" s="1">
        <v>1583</v>
      </c>
      <c r="C430" s="1" t="s">
        <v>772</v>
      </c>
      <c r="D430" s="1" t="s">
        <v>814</v>
      </c>
      <c r="E430" s="1" t="s">
        <v>114</v>
      </c>
      <c r="F430" s="1" t="s">
        <v>13</v>
      </c>
      <c r="G430" s="1">
        <v>0</v>
      </c>
      <c r="H430" s="6">
        <v>8541599</v>
      </c>
      <c r="I430" s="6">
        <f>G430*H430</f>
        <v>0</v>
      </c>
    </row>
    <row r="431" spans="1:9">
      <c r="A431" s="1">
        <f t="shared" si="6"/>
        <v>426</v>
      </c>
      <c r="B431" s="1">
        <v>1796</v>
      </c>
      <c r="C431" s="1" t="s">
        <v>772</v>
      </c>
      <c r="D431" s="1" t="s">
        <v>816</v>
      </c>
      <c r="E431" s="1" t="s">
        <v>116</v>
      </c>
      <c r="F431" s="1" t="s">
        <v>17</v>
      </c>
      <c r="G431" s="1">
        <v>0</v>
      </c>
      <c r="H431" s="6">
        <v>6512</v>
      </c>
      <c r="I431" s="6">
        <f>G431*H431</f>
        <v>0</v>
      </c>
    </row>
    <row r="432" spans="1:9">
      <c r="A432" s="1">
        <f t="shared" si="6"/>
        <v>427</v>
      </c>
      <c r="B432" s="1">
        <v>1820</v>
      </c>
      <c r="C432" s="1" t="s">
        <v>772</v>
      </c>
      <c r="D432" s="1" t="s">
        <v>818</v>
      </c>
      <c r="E432" s="1" t="s">
        <v>121</v>
      </c>
      <c r="F432" s="1" t="s">
        <v>13</v>
      </c>
      <c r="G432" s="1">
        <v>0</v>
      </c>
      <c r="H432" s="6">
        <v>24640</v>
      </c>
      <c r="I432" s="6">
        <f>G432*H432</f>
        <v>0</v>
      </c>
    </row>
    <row r="433" spans="1:9">
      <c r="A433" s="1">
        <f t="shared" si="6"/>
        <v>428</v>
      </c>
      <c r="B433" s="1">
        <v>523</v>
      </c>
      <c r="C433" s="1" t="s">
        <v>772</v>
      </c>
      <c r="D433" s="1" t="s">
        <v>819</v>
      </c>
      <c r="E433" s="1" t="s">
        <v>123</v>
      </c>
      <c r="F433" s="1" t="s">
        <v>17</v>
      </c>
      <c r="G433" s="1">
        <v>0</v>
      </c>
      <c r="H433" s="6">
        <v>9500</v>
      </c>
      <c r="I433" s="6">
        <f>G433*H433</f>
        <v>0</v>
      </c>
    </row>
    <row r="434" spans="1:9">
      <c r="A434" s="1">
        <f t="shared" si="6"/>
        <v>429</v>
      </c>
      <c r="B434" s="1">
        <v>450</v>
      </c>
      <c r="C434" s="1" t="s">
        <v>821</v>
      </c>
      <c r="D434" s="1" t="s">
        <v>822</v>
      </c>
      <c r="E434" s="1" t="s">
        <v>127</v>
      </c>
      <c r="F434" s="1" t="s">
        <v>35</v>
      </c>
      <c r="G434" s="1">
        <v>0</v>
      </c>
      <c r="H434" s="6">
        <v>12601875</v>
      </c>
      <c r="I434" s="6">
        <f>G434*H434</f>
        <v>0</v>
      </c>
    </row>
    <row r="435" spans="1:9">
      <c r="A435" s="1">
        <f t="shared" si="6"/>
        <v>430</v>
      </c>
      <c r="B435" s="1">
        <v>1618</v>
      </c>
      <c r="C435" s="1" t="s">
        <v>821</v>
      </c>
      <c r="D435" s="1" t="s">
        <v>824</v>
      </c>
      <c r="E435" s="1" t="s">
        <v>129</v>
      </c>
      <c r="F435" s="1" t="s">
        <v>17</v>
      </c>
      <c r="G435" s="1">
        <v>0</v>
      </c>
      <c r="H435" s="6">
        <v>49500</v>
      </c>
      <c r="I435" s="6">
        <f>G435*H435</f>
        <v>0</v>
      </c>
    </row>
    <row r="436" spans="1:9">
      <c r="A436" s="1">
        <f t="shared" si="6"/>
        <v>431</v>
      </c>
      <c r="B436" s="1">
        <v>37</v>
      </c>
      <c r="C436" s="1" t="s">
        <v>821</v>
      </c>
      <c r="D436" s="1" t="s">
        <v>826</v>
      </c>
      <c r="E436" s="1" t="s">
        <v>141</v>
      </c>
      <c r="F436" s="1" t="s">
        <v>17</v>
      </c>
      <c r="G436" s="1">
        <v>0</v>
      </c>
      <c r="H436" s="6">
        <v>330</v>
      </c>
      <c r="I436" s="6">
        <f>G436*H436</f>
        <v>0</v>
      </c>
    </row>
    <row r="437" spans="1:9">
      <c r="A437" s="1">
        <f t="shared" si="6"/>
        <v>432</v>
      </c>
      <c r="B437" s="1">
        <v>38</v>
      </c>
      <c r="C437" s="1" t="s">
        <v>821</v>
      </c>
      <c r="D437" s="1" t="s">
        <v>828</v>
      </c>
      <c r="E437" s="1" t="s">
        <v>143</v>
      </c>
      <c r="F437" s="1" t="s">
        <v>17</v>
      </c>
      <c r="G437" s="1">
        <v>0</v>
      </c>
      <c r="H437" s="6">
        <v>0</v>
      </c>
      <c r="I437" s="6">
        <f>G437*H437</f>
        <v>0</v>
      </c>
    </row>
    <row r="438" spans="1:9">
      <c r="A438" s="1">
        <f t="shared" si="6"/>
        <v>433</v>
      </c>
      <c r="B438" s="1">
        <v>6441</v>
      </c>
      <c r="C438" s="1" t="s">
        <v>821</v>
      </c>
      <c r="D438" s="1" t="s">
        <v>830</v>
      </c>
      <c r="E438" s="1" t="s">
        <v>145</v>
      </c>
      <c r="F438" s="1" t="s">
        <v>35</v>
      </c>
      <c r="G438" s="1">
        <v>0</v>
      </c>
      <c r="H438" s="6">
        <v>10725000</v>
      </c>
      <c r="I438" s="6">
        <f>G438*H438</f>
        <v>0</v>
      </c>
    </row>
    <row r="439" spans="1:9">
      <c r="A439" s="1">
        <f t="shared" si="6"/>
        <v>434</v>
      </c>
      <c r="B439" s="1">
        <v>6442</v>
      </c>
      <c r="C439" s="1" t="s">
        <v>821</v>
      </c>
      <c r="D439" s="1" t="s">
        <v>831</v>
      </c>
      <c r="E439" s="1" t="s">
        <v>146</v>
      </c>
      <c r="F439" s="1" t="s">
        <v>17</v>
      </c>
      <c r="G439" s="1">
        <v>0</v>
      </c>
      <c r="H439" s="6">
        <v>2083</v>
      </c>
      <c r="I439" s="6">
        <f>G439*H439</f>
        <v>0</v>
      </c>
    </row>
    <row r="440" spans="1:9">
      <c r="A440" s="1">
        <f t="shared" si="6"/>
        <v>435</v>
      </c>
      <c r="B440" s="1">
        <v>3192</v>
      </c>
      <c r="C440" s="1" t="s">
        <v>821</v>
      </c>
      <c r="D440" s="1" t="s">
        <v>832</v>
      </c>
      <c r="E440" s="1" t="s">
        <v>149</v>
      </c>
      <c r="F440" s="1" t="s">
        <v>13</v>
      </c>
      <c r="G440" s="1">
        <v>0</v>
      </c>
      <c r="H440" s="6">
        <v>5871146616</v>
      </c>
      <c r="I440" s="6">
        <f>G440*H440</f>
        <v>0</v>
      </c>
    </row>
    <row r="441" spans="1:9">
      <c r="A441" s="1">
        <f t="shared" si="6"/>
        <v>436</v>
      </c>
      <c r="B441" s="1">
        <v>1633</v>
      </c>
      <c r="C441" s="1" t="s">
        <v>821</v>
      </c>
      <c r="D441" s="1" t="s">
        <v>833</v>
      </c>
      <c r="E441" s="1" t="s">
        <v>151</v>
      </c>
      <c r="F441" s="1" t="s">
        <v>17</v>
      </c>
      <c r="G441" s="1">
        <v>0</v>
      </c>
      <c r="H441" s="6">
        <v>24200</v>
      </c>
      <c r="I441" s="6">
        <f>G441*H441</f>
        <v>0</v>
      </c>
    </row>
    <row r="442" spans="1:9">
      <c r="A442" s="1">
        <f t="shared" si="6"/>
        <v>437</v>
      </c>
      <c r="B442" s="1">
        <v>97</v>
      </c>
      <c r="C442" s="1" t="s">
        <v>821</v>
      </c>
      <c r="D442" s="1" t="s">
        <v>835</v>
      </c>
      <c r="E442" s="1" t="s">
        <v>161</v>
      </c>
      <c r="F442" s="1" t="s">
        <v>17</v>
      </c>
      <c r="G442" s="1">
        <v>0</v>
      </c>
      <c r="H442" s="6">
        <v>55000</v>
      </c>
      <c r="I442" s="6">
        <f>G442*H442</f>
        <v>0</v>
      </c>
    </row>
    <row r="443" spans="1:9">
      <c r="A443" s="1">
        <f t="shared" si="6"/>
        <v>438</v>
      </c>
      <c r="B443" s="1">
        <v>5260</v>
      </c>
      <c r="C443" s="1" t="s">
        <v>821</v>
      </c>
      <c r="D443" s="1" t="s">
        <v>837</v>
      </c>
      <c r="E443" s="1" t="s">
        <v>169</v>
      </c>
      <c r="F443" s="1" t="s">
        <v>13</v>
      </c>
      <c r="G443" s="1">
        <v>0</v>
      </c>
      <c r="H443" s="6">
        <v>0</v>
      </c>
      <c r="I443" s="6">
        <f>G443*H443</f>
        <v>0</v>
      </c>
    </row>
    <row r="444" spans="1:9">
      <c r="A444" s="1">
        <f t="shared" si="6"/>
        <v>439</v>
      </c>
      <c r="B444" s="1">
        <v>302</v>
      </c>
      <c r="C444" s="1" t="s">
        <v>821</v>
      </c>
      <c r="D444" s="1" t="s">
        <v>839</v>
      </c>
      <c r="E444" s="1" t="s">
        <v>175</v>
      </c>
      <c r="F444" s="1" t="s">
        <v>17</v>
      </c>
      <c r="G444" s="1">
        <v>0</v>
      </c>
      <c r="H444" s="6">
        <v>41360.99</v>
      </c>
      <c r="I444" s="6">
        <f>G444*H444</f>
        <v>0</v>
      </c>
    </row>
    <row r="445" spans="1:9">
      <c r="A445" s="1">
        <f t="shared" si="6"/>
        <v>440</v>
      </c>
      <c r="B445" s="1">
        <v>6937</v>
      </c>
      <c r="C445" s="1" t="s">
        <v>821</v>
      </c>
      <c r="D445" s="1" t="s">
        <v>841</v>
      </c>
      <c r="E445" s="1" t="s">
        <v>185</v>
      </c>
      <c r="F445" s="1" t="s">
        <v>11</v>
      </c>
      <c r="G445" s="1">
        <v>0</v>
      </c>
      <c r="H445" s="6">
        <v>4675</v>
      </c>
      <c r="I445" s="6">
        <f>G445*H445</f>
        <v>0</v>
      </c>
    </row>
    <row r="446" spans="1:9">
      <c r="A446" s="1">
        <f t="shared" si="6"/>
        <v>441</v>
      </c>
      <c r="B446" s="1">
        <v>2429</v>
      </c>
      <c r="C446" s="1" t="s">
        <v>821</v>
      </c>
      <c r="D446" s="1" t="s">
        <v>842</v>
      </c>
      <c r="E446" s="1" t="s">
        <v>186</v>
      </c>
      <c r="F446" s="1" t="s">
        <v>13</v>
      </c>
      <c r="G446" s="1">
        <v>0</v>
      </c>
      <c r="H446" s="6">
        <v>2304500</v>
      </c>
      <c r="I446" s="6">
        <f>G446*H446</f>
        <v>0</v>
      </c>
    </row>
    <row r="447" spans="1:9">
      <c r="A447" s="1">
        <f t="shared" si="6"/>
        <v>442</v>
      </c>
      <c r="B447" s="1">
        <v>6727</v>
      </c>
      <c r="C447" s="1" t="s">
        <v>821</v>
      </c>
      <c r="D447" s="1" t="s">
        <v>844</v>
      </c>
      <c r="E447" s="1" t="s">
        <v>191</v>
      </c>
      <c r="F447" s="1" t="s">
        <v>13</v>
      </c>
      <c r="G447" s="1">
        <v>0</v>
      </c>
      <c r="H447" s="6">
        <v>2541</v>
      </c>
      <c r="I447" s="6">
        <f>G447*H447</f>
        <v>0</v>
      </c>
    </row>
    <row r="448" spans="1:9">
      <c r="A448" s="1">
        <f t="shared" si="6"/>
        <v>443</v>
      </c>
      <c r="B448" s="1">
        <v>147</v>
      </c>
      <c r="C448" s="1" t="s">
        <v>821</v>
      </c>
      <c r="D448" s="1" t="s">
        <v>845</v>
      </c>
      <c r="E448" s="1" t="s">
        <v>203</v>
      </c>
      <c r="F448" s="1" t="s">
        <v>17</v>
      </c>
      <c r="G448" s="1">
        <v>0</v>
      </c>
      <c r="H448" s="6">
        <v>32500</v>
      </c>
      <c r="I448" s="6">
        <f>G448*H448</f>
        <v>0</v>
      </c>
    </row>
    <row r="449" spans="1:9">
      <c r="A449" s="1">
        <f t="shared" si="6"/>
        <v>444</v>
      </c>
      <c r="B449" s="1">
        <v>148</v>
      </c>
      <c r="C449" s="1" t="s">
        <v>821</v>
      </c>
      <c r="D449" s="1" t="s">
        <v>847</v>
      </c>
      <c r="E449" s="1" t="s">
        <v>206</v>
      </c>
      <c r="F449" s="1" t="s">
        <v>17</v>
      </c>
      <c r="G449" s="1">
        <v>0</v>
      </c>
      <c r="H449" s="6">
        <v>10450</v>
      </c>
      <c r="I449" s="6">
        <f>G449*H449</f>
        <v>0</v>
      </c>
    </row>
    <row r="450" spans="1:9">
      <c r="A450" s="1">
        <f t="shared" si="6"/>
        <v>445</v>
      </c>
      <c r="B450" s="1">
        <v>1921</v>
      </c>
      <c r="C450" s="1" t="s">
        <v>821</v>
      </c>
      <c r="D450" s="1" t="s">
        <v>849</v>
      </c>
      <c r="E450" s="1" t="s">
        <v>213</v>
      </c>
      <c r="F450" s="1" t="s">
        <v>17</v>
      </c>
      <c r="G450" s="1">
        <v>0</v>
      </c>
      <c r="H450" s="6">
        <v>1630000</v>
      </c>
      <c r="I450" s="6">
        <f>G450*H450</f>
        <v>0</v>
      </c>
    </row>
    <row r="451" spans="1:9">
      <c r="A451" s="1">
        <f t="shared" si="6"/>
        <v>446</v>
      </c>
      <c r="B451" s="1">
        <v>91</v>
      </c>
      <c r="C451" s="1" t="s">
        <v>821</v>
      </c>
      <c r="D451" s="1" t="s">
        <v>851</v>
      </c>
      <c r="E451" s="1" t="s">
        <v>214</v>
      </c>
      <c r="F451" s="1" t="s">
        <v>17</v>
      </c>
      <c r="G451" s="1">
        <v>0</v>
      </c>
      <c r="H451" s="6">
        <v>786500</v>
      </c>
      <c r="I451" s="6">
        <f>G451*H451</f>
        <v>0</v>
      </c>
    </row>
    <row r="452" spans="1:9">
      <c r="A452" s="1">
        <f t="shared" si="6"/>
        <v>447</v>
      </c>
      <c r="B452" s="1">
        <v>171</v>
      </c>
      <c r="C452" s="1" t="s">
        <v>821</v>
      </c>
      <c r="D452" s="1" t="s">
        <v>853</v>
      </c>
      <c r="E452" s="1" t="s">
        <v>215</v>
      </c>
      <c r="F452" s="1" t="s">
        <v>17</v>
      </c>
      <c r="G452" s="1">
        <v>0</v>
      </c>
      <c r="H452" s="6">
        <v>665500</v>
      </c>
      <c r="I452" s="6">
        <f>G452*H452</f>
        <v>0</v>
      </c>
    </row>
    <row r="453" spans="1:9">
      <c r="A453" s="1">
        <f t="shared" si="6"/>
        <v>448</v>
      </c>
      <c r="B453" s="1">
        <v>5322</v>
      </c>
      <c r="C453" s="1" t="s">
        <v>821</v>
      </c>
      <c r="D453" s="1" t="s">
        <v>855</v>
      </c>
      <c r="E453" s="1" t="s">
        <v>216</v>
      </c>
      <c r="F453" s="1" t="s">
        <v>13</v>
      </c>
      <c r="G453" s="1">
        <v>0</v>
      </c>
      <c r="H453" s="6">
        <v>28160</v>
      </c>
      <c r="I453" s="6">
        <f>G453*H453</f>
        <v>0</v>
      </c>
    </row>
    <row r="454" spans="1:9">
      <c r="A454" s="1">
        <f t="shared" si="6"/>
        <v>449</v>
      </c>
      <c r="B454" s="1">
        <v>194</v>
      </c>
      <c r="C454" s="1" t="s">
        <v>821</v>
      </c>
      <c r="D454" s="1" t="s">
        <v>857</v>
      </c>
      <c r="E454" s="1" t="s">
        <v>218</v>
      </c>
      <c r="F454" s="1" t="s">
        <v>17</v>
      </c>
      <c r="G454" s="1">
        <v>0</v>
      </c>
      <c r="H454" s="6">
        <v>4620</v>
      </c>
      <c r="I454" s="6">
        <f>G454*H454</f>
        <v>0</v>
      </c>
    </row>
    <row r="455" spans="1:9">
      <c r="A455" s="1">
        <f t="shared" si="6"/>
        <v>450</v>
      </c>
      <c r="B455" s="1">
        <v>195</v>
      </c>
      <c r="C455" s="1" t="s">
        <v>821</v>
      </c>
      <c r="D455" s="1" t="s">
        <v>859</v>
      </c>
      <c r="E455" s="1" t="s">
        <v>228</v>
      </c>
      <c r="F455" s="1" t="s">
        <v>229</v>
      </c>
      <c r="G455" s="1">
        <v>0</v>
      </c>
      <c r="H455" s="6">
        <v>220</v>
      </c>
      <c r="I455" s="6">
        <f>G455*H455</f>
        <v>0</v>
      </c>
    </row>
    <row r="456" spans="1:9">
      <c r="A456" s="1">
        <f t="shared" si="6"/>
        <v>451</v>
      </c>
      <c r="B456" s="1">
        <v>221</v>
      </c>
      <c r="C456" s="1" t="s">
        <v>821</v>
      </c>
      <c r="D456" s="1" t="s">
        <v>861</v>
      </c>
      <c r="E456" s="1" t="s">
        <v>246</v>
      </c>
      <c r="F456" s="1" t="s">
        <v>60</v>
      </c>
      <c r="G456" s="1">
        <v>0</v>
      </c>
      <c r="H456" s="6">
        <v>19800</v>
      </c>
      <c r="I456" s="6">
        <f>G456*H456</f>
        <v>0</v>
      </c>
    </row>
    <row r="457" spans="1:9">
      <c r="A457" s="1">
        <f t="shared" si="6"/>
        <v>452</v>
      </c>
      <c r="B457" s="1">
        <v>222</v>
      </c>
      <c r="C457" s="1" t="s">
        <v>821</v>
      </c>
      <c r="D457" s="1" t="s">
        <v>863</v>
      </c>
      <c r="E457" s="1" t="s">
        <v>247</v>
      </c>
      <c r="F457" s="1" t="s">
        <v>13</v>
      </c>
      <c r="G457" s="1">
        <v>0</v>
      </c>
      <c r="H457" s="6">
        <v>6380000</v>
      </c>
      <c r="I457" s="6">
        <f>G457*H457</f>
        <v>0</v>
      </c>
    </row>
    <row r="458" spans="1:9">
      <c r="A458" s="1">
        <f t="shared" si="6"/>
        <v>453</v>
      </c>
      <c r="B458" s="1">
        <v>229</v>
      </c>
      <c r="C458" s="1" t="s">
        <v>821</v>
      </c>
      <c r="D458" s="1" t="s">
        <v>865</v>
      </c>
      <c r="E458" s="1" t="s">
        <v>248</v>
      </c>
      <c r="F458" s="1" t="s">
        <v>38</v>
      </c>
      <c r="G458" s="1">
        <v>0</v>
      </c>
      <c r="H458" s="6">
        <v>5830000</v>
      </c>
      <c r="I458" s="6">
        <f>G458*H458</f>
        <v>0</v>
      </c>
    </row>
    <row r="459" spans="1:9">
      <c r="A459" s="1">
        <f t="shared" si="6"/>
        <v>454</v>
      </c>
      <c r="B459" s="1">
        <v>1737</v>
      </c>
      <c r="C459" s="1" t="s">
        <v>821</v>
      </c>
      <c r="D459" s="1" t="s">
        <v>867</v>
      </c>
      <c r="E459" s="1" t="s">
        <v>249</v>
      </c>
      <c r="F459" s="1" t="s">
        <v>13</v>
      </c>
      <c r="G459" s="1">
        <v>0</v>
      </c>
      <c r="H459" s="6">
        <v>0</v>
      </c>
      <c r="I459" s="6">
        <f>G459*H459</f>
        <v>0</v>
      </c>
    </row>
    <row r="460" spans="1:9">
      <c r="A460" s="1">
        <f t="shared" si="6"/>
        <v>455</v>
      </c>
      <c r="B460" s="1">
        <v>1738</v>
      </c>
      <c r="C460" s="1" t="s">
        <v>821</v>
      </c>
      <c r="D460" s="1" t="s">
        <v>869</v>
      </c>
      <c r="E460" s="1" t="s">
        <v>251</v>
      </c>
      <c r="F460" s="1" t="s">
        <v>227</v>
      </c>
      <c r="G460" s="1">
        <v>0</v>
      </c>
      <c r="H460" s="6">
        <v>5626.43</v>
      </c>
      <c r="I460" s="6">
        <f>G460*H460</f>
        <v>0</v>
      </c>
    </row>
    <row r="461" spans="1:9">
      <c r="A461" s="1">
        <f t="shared" si="6"/>
        <v>456</v>
      </c>
      <c r="B461" s="1">
        <v>288</v>
      </c>
      <c r="C461" s="1" t="s">
        <v>821</v>
      </c>
      <c r="D461" s="1" t="s">
        <v>871</v>
      </c>
      <c r="E461" s="1" t="s">
        <v>255</v>
      </c>
      <c r="F461" s="1" t="s">
        <v>256</v>
      </c>
      <c r="G461" s="1">
        <v>0</v>
      </c>
      <c r="H461" s="6">
        <v>3498.99</v>
      </c>
      <c r="I461" s="6">
        <f>G461*H461</f>
        <v>0</v>
      </c>
    </row>
    <row r="462" spans="1:9">
      <c r="A462" s="1">
        <f t="shared" si="6"/>
        <v>457</v>
      </c>
      <c r="B462" s="1">
        <v>289</v>
      </c>
      <c r="C462" s="1" t="s">
        <v>821</v>
      </c>
      <c r="D462" s="1" t="s">
        <v>873</v>
      </c>
      <c r="E462" s="1" t="s">
        <v>258</v>
      </c>
      <c r="F462" s="1" t="s">
        <v>227</v>
      </c>
      <c r="G462" s="1">
        <v>0</v>
      </c>
      <c r="H462" s="6">
        <v>105</v>
      </c>
      <c r="I462" s="6">
        <f>G462*H462</f>
        <v>0</v>
      </c>
    </row>
    <row r="463" spans="1:9">
      <c r="A463" s="1">
        <f t="shared" si="6"/>
        <v>458</v>
      </c>
      <c r="B463" s="1">
        <v>2676</v>
      </c>
      <c r="C463" s="1" t="s">
        <v>821</v>
      </c>
      <c r="D463" s="1" t="s">
        <v>875</v>
      </c>
      <c r="E463" s="1" t="s">
        <v>260</v>
      </c>
      <c r="F463" s="1"/>
      <c r="G463" s="1">
        <v>0</v>
      </c>
      <c r="H463" s="6"/>
      <c r="I463" s="6">
        <f>G463*H463</f>
        <v>0</v>
      </c>
    </row>
    <row r="464" spans="1:9">
      <c r="A464" s="1">
        <f t="shared" ref="A464:A527" si="7">+A463+1</f>
        <v>459</v>
      </c>
      <c r="B464" s="1">
        <v>294</v>
      </c>
      <c r="C464" s="1" t="s">
        <v>821</v>
      </c>
      <c r="D464" s="1" t="s">
        <v>877</v>
      </c>
      <c r="E464" s="1" t="s">
        <v>259</v>
      </c>
      <c r="F464" s="1" t="s">
        <v>229</v>
      </c>
      <c r="G464" s="1">
        <v>0</v>
      </c>
      <c r="H464" s="6">
        <v>4672.9799999999996</v>
      </c>
      <c r="I464" s="6">
        <f>G464*H464</f>
        <v>0</v>
      </c>
    </row>
    <row r="465" spans="1:9">
      <c r="A465" s="1">
        <f t="shared" si="7"/>
        <v>460</v>
      </c>
      <c r="B465" s="1">
        <v>295</v>
      </c>
      <c r="C465" s="1" t="s">
        <v>821</v>
      </c>
      <c r="D465" s="1" t="s">
        <v>879</v>
      </c>
      <c r="E465" s="1" t="s">
        <v>264</v>
      </c>
      <c r="F465" s="1" t="s">
        <v>61</v>
      </c>
      <c r="G465" s="1">
        <v>0</v>
      </c>
      <c r="H465" s="6">
        <v>2788.94</v>
      </c>
      <c r="I465" s="6">
        <f>G465*H465</f>
        <v>0</v>
      </c>
    </row>
    <row r="466" spans="1:9">
      <c r="A466" s="1">
        <f t="shared" si="7"/>
        <v>461</v>
      </c>
      <c r="B466" s="1">
        <v>305</v>
      </c>
      <c r="C466" s="1" t="s">
        <v>821</v>
      </c>
      <c r="D466" s="1" t="s">
        <v>881</v>
      </c>
      <c r="E466" s="1" t="s">
        <v>268</v>
      </c>
      <c r="F466" s="1" t="s">
        <v>179</v>
      </c>
      <c r="G466" s="1">
        <v>0</v>
      </c>
      <c r="H466" s="6">
        <v>26224</v>
      </c>
      <c r="I466" s="6">
        <f>G466*H466</f>
        <v>0</v>
      </c>
    </row>
    <row r="467" spans="1:9">
      <c r="A467" s="1">
        <f t="shared" si="7"/>
        <v>462</v>
      </c>
      <c r="B467" s="1">
        <v>306</v>
      </c>
      <c r="C467" s="1" t="s">
        <v>821</v>
      </c>
      <c r="D467" s="1" t="s">
        <v>883</v>
      </c>
      <c r="E467" s="1" t="s">
        <v>269</v>
      </c>
      <c r="F467" s="1" t="s">
        <v>229</v>
      </c>
      <c r="G467" s="1">
        <v>0</v>
      </c>
      <c r="H467" s="6">
        <v>2996</v>
      </c>
      <c r="I467" s="6">
        <f>G467*H467</f>
        <v>0</v>
      </c>
    </row>
    <row r="468" spans="1:9">
      <c r="A468" s="1">
        <f t="shared" si="7"/>
        <v>463</v>
      </c>
      <c r="B468" s="1">
        <v>1761</v>
      </c>
      <c r="C468" s="1" t="s">
        <v>821</v>
      </c>
      <c r="D468" s="1" t="s">
        <v>885</v>
      </c>
      <c r="E468" s="1" t="s">
        <v>276</v>
      </c>
      <c r="F468" s="1" t="s">
        <v>227</v>
      </c>
      <c r="G468" s="1">
        <v>0</v>
      </c>
      <c r="H468" s="6">
        <v>396</v>
      </c>
      <c r="I468" s="6">
        <f>G468*H468</f>
        <v>0</v>
      </c>
    </row>
    <row r="469" spans="1:9">
      <c r="A469" s="1">
        <f t="shared" si="7"/>
        <v>464</v>
      </c>
      <c r="B469" s="1">
        <v>320</v>
      </c>
      <c r="C469" s="1" t="s">
        <v>821</v>
      </c>
      <c r="D469" s="1" t="s">
        <v>887</v>
      </c>
      <c r="E469" s="1" t="s">
        <v>278</v>
      </c>
      <c r="F469" s="1" t="s">
        <v>244</v>
      </c>
      <c r="G469" s="1">
        <v>0</v>
      </c>
      <c r="H469" s="6">
        <v>9350</v>
      </c>
      <c r="I469" s="6">
        <f>G469*H469</f>
        <v>0</v>
      </c>
    </row>
    <row r="470" spans="1:9">
      <c r="A470" s="1">
        <f t="shared" si="7"/>
        <v>465</v>
      </c>
      <c r="B470" s="1">
        <v>322</v>
      </c>
      <c r="C470" s="1" t="s">
        <v>821</v>
      </c>
      <c r="D470" s="1" t="s">
        <v>889</v>
      </c>
      <c r="E470" s="1" t="s">
        <v>280</v>
      </c>
      <c r="F470" s="1" t="s">
        <v>60</v>
      </c>
      <c r="G470" s="1">
        <v>0</v>
      </c>
      <c r="H470" s="6">
        <v>12090</v>
      </c>
      <c r="I470" s="6">
        <f>G470*H470</f>
        <v>0</v>
      </c>
    </row>
    <row r="471" spans="1:9">
      <c r="A471" s="1">
        <f t="shared" si="7"/>
        <v>466</v>
      </c>
      <c r="B471" s="1">
        <v>5940</v>
      </c>
      <c r="C471" s="1" t="s">
        <v>821</v>
      </c>
      <c r="D471" s="1" t="s">
        <v>861</v>
      </c>
      <c r="E471" s="1" t="s">
        <v>284</v>
      </c>
      <c r="F471" s="1" t="s">
        <v>227</v>
      </c>
      <c r="G471" s="1">
        <v>0</v>
      </c>
      <c r="H471" s="6">
        <v>295</v>
      </c>
      <c r="I471" s="6">
        <f>G471*H471</f>
        <v>0</v>
      </c>
    </row>
    <row r="472" spans="1:9">
      <c r="A472" s="1">
        <f t="shared" si="7"/>
        <v>467</v>
      </c>
      <c r="B472" s="1">
        <v>385</v>
      </c>
      <c r="C472" s="1" t="s">
        <v>821</v>
      </c>
      <c r="D472" s="1" t="s">
        <v>892</v>
      </c>
      <c r="E472" s="1" t="s">
        <v>286</v>
      </c>
      <c r="F472" s="1" t="s">
        <v>227</v>
      </c>
      <c r="G472" s="1">
        <v>0</v>
      </c>
      <c r="H472" s="6">
        <v>996.4</v>
      </c>
      <c r="I472" s="6">
        <f>G472*H472</f>
        <v>0</v>
      </c>
    </row>
    <row r="473" spans="1:9">
      <c r="A473" s="1">
        <f t="shared" si="7"/>
        <v>468</v>
      </c>
      <c r="B473" s="1">
        <v>386</v>
      </c>
      <c r="C473" s="1" t="s">
        <v>821</v>
      </c>
      <c r="D473" s="1" t="s">
        <v>894</v>
      </c>
      <c r="E473" s="1" t="s">
        <v>288</v>
      </c>
      <c r="F473" s="1" t="s">
        <v>227</v>
      </c>
      <c r="G473" s="1">
        <v>0</v>
      </c>
      <c r="H473" s="6">
        <v>79.5</v>
      </c>
      <c r="I473" s="6">
        <f>G473*H473</f>
        <v>0</v>
      </c>
    </row>
    <row r="474" spans="1:9">
      <c r="A474" s="1">
        <f t="shared" si="7"/>
        <v>469</v>
      </c>
      <c r="B474" s="1">
        <v>1783</v>
      </c>
      <c r="C474" s="1" t="s">
        <v>821</v>
      </c>
      <c r="D474" s="1" t="s">
        <v>896</v>
      </c>
      <c r="E474" s="1" t="s">
        <v>290</v>
      </c>
      <c r="F474" s="1" t="s">
        <v>291</v>
      </c>
      <c r="G474" s="1">
        <v>0</v>
      </c>
      <c r="H474" s="6">
        <v>3887.82</v>
      </c>
      <c r="I474" s="6">
        <f>G474*H474</f>
        <v>0</v>
      </c>
    </row>
    <row r="475" spans="1:9">
      <c r="A475" s="1">
        <f t="shared" si="7"/>
        <v>470</v>
      </c>
      <c r="B475" s="1">
        <v>411</v>
      </c>
      <c r="C475" s="1" t="s">
        <v>821</v>
      </c>
      <c r="D475" s="1" t="s">
        <v>898</v>
      </c>
      <c r="E475" s="1" t="s">
        <v>295</v>
      </c>
      <c r="F475" s="1" t="s">
        <v>61</v>
      </c>
      <c r="G475" s="1">
        <v>0</v>
      </c>
      <c r="H475" s="6">
        <v>12826</v>
      </c>
      <c r="I475" s="6">
        <f>G475*H475</f>
        <v>0</v>
      </c>
    </row>
    <row r="476" spans="1:9">
      <c r="A476" s="1">
        <f t="shared" si="7"/>
        <v>471</v>
      </c>
      <c r="B476" s="1">
        <v>2420</v>
      </c>
      <c r="C476" s="1" t="s">
        <v>821</v>
      </c>
      <c r="D476" s="1" t="s">
        <v>900</v>
      </c>
      <c r="E476" s="1" t="s">
        <v>309</v>
      </c>
      <c r="F476" s="1" t="s">
        <v>179</v>
      </c>
      <c r="G476" s="1">
        <v>0</v>
      </c>
      <c r="H476" s="6">
        <v>25302.46</v>
      </c>
      <c r="I476" s="6">
        <f>G476*H476</f>
        <v>0</v>
      </c>
    </row>
    <row r="477" spans="1:9">
      <c r="A477" s="1">
        <f t="shared" si="7"/>
        <v>472</v>
      </c>
      <c r="B477" s="1">
        <v>574</v>
      </c>
      <c r="C477" s="1" t="s">
        <v>821</v>
      </c>
      <c r="D477" s="1" t="s">
        <v>902</v>
      </c>
      <c r="E477" s="1" t="s">
        <v>312</v>
      </c>
      <c r="F477" s="1" t="s">
        <v>229</v>
      </c>
      <c r="G477" s="1">
        <v>0</v>
      </c>
      <c r="H477" s="6">
        <v>800</v>
      </c>
      <c r="I477" s="6">
        <f>G477*H477</f>
        <v>0</v>
      </c>
    </row>
    <row r="478" spans="1:9">
      <c r="A478" s="1">
        <f t="shared" si="7"/>
        <v>473</v>
      </c>
      <c r="B478" s="1">
        <v>451</v>
      </c>
      <c r="C478" s="1" t="s">
        <v>821</v>
      </c>
      <c r="D478" s="1" t="s">
        <v>904</v>
      </c>
      <c r="E478" s="1" t="s">
        <v>313</v>
      </c>
      <c r="F478" s="1" t="s">
        <v>35</v>
      </c>
      <c r="G478" s="1">
        <v>0</v>
      </c>
      <c r="H478" s="6">
        <v>9130000</v>
      </c>
      <c r="I478" s="6">
        <f>G478*H478</f>
        <v>0</v>
      </c>
    </row>
    <row r="479" spans="1:9">
      <c r="A479" s="1">
        <f t="shared" si="7"/>
        <v>474</v>
      </c>
      <c r="B479" s="1">
        <v>5047</v>
      </c>
      <c r="C479" s="1" t="s">
        <v>821</v>
      </c>
      <c r="D479" s="1" t="s">
        <v>906</v>
      </c>
      <c r="E479" s="1" t="s">
        <v>314</v>
      </c>
      <c r="F479" s="1" t="s">
        <v>38</v>
      </c>
      <c r="G479" s="1">
        <v>0</v>
      </c>
      <c r="H479" s="6">
        <v>5720000</v>
      </c>
      <c r="I479" s="6">
        <f>G479*H479</f>
        <v>0</v>
      </c>
    </row>
    <row r="480" spans="1:9">
      <c r="A480" s="1">
        <f t="shared" si="7"/>
        <v>475</v>
      </c>
      <c r="B480" s="1">
        <v>246</v>
      </c>
      <c r="C480" s="1" t="s">
        <v>821</v>
      </c>
      <c r="D480" s="1" t="s">
        <v>908</v>
      </c>
      <c r="E480" s="1" t="s">
        <v>324</v>
      </c>
      <c r="F480" s="1" t="s">
        <v>325</v>
      </c>
      <c r="G480" s="1">
        <v>0</v>
      </c>
      <c r="H480" s="6">
        <v>120062.8</v>
      </c>
      <c r="I480" s="6">
        <f>G480*H480</f>
        <v>0</v>
      </c>
    </row>
    <row r="481" spans="1:9">
      <c r="A481" s="1">
        <f t="shared" si="7"/>
        <v>476</v>
      </c>
      <c r="B481" s="1">
        <v>3652</v>
      </c>
      <c r="C481" s="1" t="s">
        <v>821</v>
      </c>
      <c r="D481" s="1" t="s">
        <v>910</v>
      </c>
      <c r="E481" s="1" t="s">
        <v>326</v>
      </c>
      <c r="F481" s="1" t="s">
        <v>256</v>
      </c>
      <c r="G481" s="1">
        <v>0</v>
      </c>
      <c r="H481" s="6">
        <v>4778000</v>
      </c>
      <c r="I481" s="6">
        <f>G481*H481</f>
        <v>0</v>
      </c>
    </row>
    <row r="482" spans="1:9">
      <c r="A482" s="1">
        <f t="shared" si="7"/>
        <v>477</v>
      </c>
      <c r="B482" s="1">
        <v>247</v>
      </c>
      <c r="C482" s="1" t="s">
        <v>821</v>
      </c>
      <c r="D482" s="1" t="s">
        <v>913</v>
      </c>
      <c r="E482" s="1" t="s">
        <v>328</v>
      </c>
      <c r="F482" s="1" t="s">
        <v>179</v>
      </c>
      <c r="G482" s="1">
        <v>0</v>
      </c>
      <c r="H482" s="6">
        <v>672853.98</v>
      </c>
      <c r="I482" s="6">
        <f>G482*H482</f>
        <v>0</v>
      </c>
    </row>
    <row r="483" spans="1:9">
      <c r="A483" s="1">
        <f t="shared" si="7"/>
        <v>478</v>
      </c>
      <c r="B483" s="1">
        <v>6926</v>
      </c>
      <c r="C483" s="1" t="s">
        <v>821</v>
      </c>
      <c r="D483" s="1" t="s">
        <v>915</v>
      </c>
      <c r="E483" s="1" t="s">
        <v>330</v>
      </c>
      <c r="F483" s="1" t="s">
        <v>60</v>
      </c>
      <c r="G483" s="1">
        <v>0</v>
      </c>
      <c r="H483" s="6">
        <v>88000</v>
      </c>
      <c r="I483" s="6">
        <f>G483*H483</f>
        <v>0</v>
      </c>
    </row>
    <row r="484" spans="1:9">
      <c r="A484" s="1">
        <f t="shared" si="7"/>
        <v>479</v>
      </c>
      <c r="B484" s="1">
        <v>6795</v>
      </c>
      <c r="C484" s="1" t="s">
        <v>821</v>
      </c>
      <c r="D484" s="1" t="s">
        <v>916</v>
      </c>
      <c r="E484" s="1" t="s">
        <v>339</v>
      </c>
      <c r="F484" s="1" t="s">
        <v>60</v>
      </c>
      <c r="G484" s="1">
        <v>0</v>
      </c>
      <c r="H484" s="6">
        <v>94050</v>
      </c>
      <c r="I484" s="6">
        <f>G484*H484</f>
        <v>0</v>
      </c>
    </row>
    <row r="485" spans="1:9">
      <c r="A485" s="1">
        <f t="shared" si="7"/>
        <v>480</v>
      </c>
      <c r="B485" s="1">
        <v>508</v>
      </c>
      <c r="C485" s="1" t="s">
        <v>821</v>
      </c>
      <c r="D485" s="1" t="s">
        <v>918</v>
      </c>
      <c r="E485" s="1" t="s">
        <v>344</v>
      </c>
      <c r="F485" s="1" t="s">
        <v>55</v>
      </c>
      <c r="G485" s="1">
        <v>0</v>
      </c>
      <c r="H485" s="6">
        <v>12248.5</v>
      </c>
      <c r="I485" s="6">
        <f>G485*H485</f>
        <v>0</v>
      </c>
    </row>
    <row r="486" spans="1:9">
      <c r="A486" s="1">
        <f t="shared" si="7"/>
        <v>481</v>
      </c>
      <c r="B486" s="1">
        <v>510</v>
      </c>
      <c r="C486" s="1" t="s">
        <v>821</v>
      </c>
      <c r="D486" s="1" t="s">
        <v>920</v>
      </c>
      <c r="E486" s="1" t="s">
        <v>345</v>
      </c>
      <c r="F486" s="1" t="s">
        <v>346</v>
      </c>
      <c r="G486" s="1">
        <v>0</v>
      </c>
      <c r="H486" s="6">
        <v>3150.4</v>
      </c>
      <c r="I486" s="6">
        <f>G486*H486</f>
        <v>0</v>
      </c>
    </row>
    <row r="487" spans="1:9">
      <c r="A487" s="1">
        <f t="shared" si="7"/>
        <v>482</v>
      </c>
      <c r="B487" s="1">
        <v>3825</v>
      </c>
      <c r="C487" s="1" t="s">
        <v>821</v>
      </c>
      <c r="D487" s="1" t="s">
        <v>922</v>
      </c>
      <c r="E487" s="1" t="s">
        <v>351</v>
      </c>
      <c r="F487" s="1" t="s">
        <v>227</v>
      </c>
      <c r="G487" s="1">
        <v>0</v>
      </c>
      <c r="H487" s="6">
        <v>1680</v>
      </c>
      <c r="I487" s="6">
        <f>G487*H487</f>
        <v>0</v>
      </c>
    </row>
    <row r="488" spans="1:9">
      <c r="A488" s="1">
        <f t="shared" si="7"/>
        <v>483</v>
      </c>
      <c r="B488" s="1">
        <v>1861</v>
      </c>
      <c r="C488" s="1" t="s">
        <v>821</v>
      </c>
      <c r="D488" s="1" t="s">
        <v>924</v>
      </c>
      <c r="E488" s="1" t="s">
        <v>368</v>
      </c>
      <c r="F488" s="1" t="s">
        <v>179</v>
      </c>
      <c r="G488" s="1">
        <v>0</v>
      </c>
      <c r="H488" s="6">
        <v>3848.9</v>
      </c>
      <c r="I488" s="6">
        <f>G488*H488</f>
        <v>0</v>
      </c>
    </row>
    <row r="489" spans="1:9">
      <c r="A489" s="1">
        <f t="shared" si="7"/>
        <v>484</v>
      </c>
      <c r="B489" s="1">
        <v>3155</v>
      </c>
      <c r="C489" s="1" t="s">
        <v>821</v>
      </c>
      <c r="D489" s="1" t="s">
        <v>926</v>
      </c>
      <c r="E489" s="1" t="s">
        <v>370</v>
      </c>
      <c r="F489" s="1" t="s">
        <v>227</v>
      </c>
      <c r="G489" s="1">
        <v>0</v>
      </c>
      <c r="H489" s="6">
        <v>344.01</v>
      </c>
      <c r="I489" s="6">
        <f>G489*H489</f>
        <v>0</v>
      </c>
    </row>
    <row r="490" spans="1:9">
      <c r="A490" s="1">
        <f t="shared" si="7"/>
        <v>485</v>
      </c>
      <c r="B490" s="1">
        <v>519</v>
      </c>
      <c r="C490" s="1" t="s">
        <v>821</v>
      </c>
      <c r="D490" s="1" t="s">
        <v>928</v>
      </c>
      <c r="E490" s="1" t="s">
        <v>372</v>
      </c>
      <c r="F490" s="1" t="s">
        <v>60</v>
      </c>
      <c r="G490" s="1">
        <v>0</v>
      </c>
      <c r="H490" s="6">
        <v>76665.600000000006</v>
      </c>
      <c r="I490" s="6">
        <f>G490*H490</f>
        <v>0</v>
      </c>
    </row>
    <row r="491" spans="1:9">
      <c r="A491" s="1">
        <f t="shared" si="7"/>
        <v>486</v>
      </c>
      <c r="B491" s="1">
        <v>5269</v>
      </c>
      <c r="C491" s="1" t="s">
        <v>821</v>
      </c>
      <c r="D491" s="1" t="s">
        <v>930</v>
      </c>
      <c r="E491" s="1" t="s">
        <v>374</v>
      </c>
      <c r="F491" s="1" t="s">
        <v>60</v>
      </c>
      <c r="G491" s="1">
        <v>0</v>
      </c>
      <c r="H491" s="6">
        <v>228800</v>
      </c>
      <c r="I491" s="6">
        <f>G491*H491</f>
        <v>0</v>
      </c>
    </row>
    <row r="492" spans="1:9">
      <c r="A492" s="1">
        <f t="shared" si="7"/>
        <v>487</v>
      </c>
      <c r="B492" s="1">
        <v>1932</v>
      </c>
      <c r="C492" s="1" t="s">
        <v>821</v>
      </c>
      <c r="D492" s="1" t="s">
        <v>932</v>
      </c>
      <c r="E492" s="1" t="s">
        <v>378</v>
      </c>
      <c r="F492" s="1" t="s">
        <v>227</v>
      </c>
      <c r="G492" s="1">
        <v>0</v>
      </c>
      <c r="H492" s="6">
        <v>6388.8</v>
      </c>
      <c r="I492" s="6">
        <f>G492*H492</f>
        <v>0</v>
      </c>
    </row>
    <row r="493" spans="1:9">
      <c r="A493" s="1">
        <f t="shared" si="7"/>
        <v>488</v>
      </c>
      <c r="B493" s="1">
        <v>1882</v>
      </c>
      <c r="C493" s="1" t="s">
        <v>821</v>
      </c>
      <c r="D493" s="1" t="s">
        <v>934</v>
      </c>
      <c r="E493" s="1" t="s">
        <v>380</v>
      </c>
      <c r="F493" s="1" t="s">
        <v>319</v>
      </c>
      <c r="G493" s="1">
        <v>0</v>
      </c>
      <c r="H493" s="6">
        <v>190</v>
      </c>
      <c r="I493" s="6">
        <f>G493*H493</f>
        <v>0</v>
      </c>
    </row>
    <row r="494" spans="1:9">
      <c r="A494" s="1">
        <f t="shared" si="7"/>
        <v>489</v>
      </c>
      <c r="B494" s="1">
        <v>556</v>
      </c>
      <c r="C494" s="1" t="s">
        <v>821</v>
      </c>
      <c r="D494" s="1" t="s">
        <v>936</v>
      </c>
      <c r="E494" s="1" t="s">
        <v>386</v>
      </c>
      <c r="F494" s="1" t="s">
        <v>227</v>
      </c>
      <c r="G494" s="1">
        <v>0</v>
      </c>
      <c r="H494" s="6">
        <v>3278</v>
      </c>
      <c r="I494" s="6">
        <f>G494*H494</f>
        <v>0</v>
      </c>
    </row>
    <row r="495" spans="1:9">
      <c r="A495" s="1">
        <f t="shared" si="7"/>
        <v>490</v>
      </c>
      <c r="B495" s="1">
        <v>557</v>
      </c>
      <c r="C495" s="1" t="s">
        <v>821</v>
      </c>
      <c r="D495" s="1" t="s">
        <v>938</v>
      </c>
      <c r="E495" s="1" t="s">
        <v>390</v>
      </c>
      <c r="F495" s="1" t="s">
        <v>256</v>
      </c>
      <c r="G495" s="1">
        <v>0</v>
      </c>
      <c r="H495" s="6">
        <v>29898</v>
      </c>
      <c r="I495" s="6">
        <f>G495*H495</f>
        <v>0</v>
      </c>
    </row>
    <row r="496" spans="1:9">
      <c r="A496" s="1">
        <f t="shared" si="7"/>
        <v>491</v>
      </c>
      <c r="B496" s="1">
        <v>563</v>
      </c>
      <c r="C496" s="1" t="s">
        <v>821</v>
      </c>
      <c r="D496" s="1" t="s">
        <v>940</v>
      </c>
      <c r="E496" s="1" t="s">
        <v>392</v>
      </c>
      <c r="F496" s="1" t="s">
        <v>60</v>
      </c>
      <c r="G496" s="1">
        <v>0</v>
      </c>
      <c r="H496" s="6">
        <v>70125</v>
      </c>
      <c r="I496" s="6">
        <f>G496*H496</f>
        <v>0</v>
      </c>
    </row>
    <row r="497" spans="1:9">
      <c r="A497" s="1">
        <f t="shared" si="7"/>
        <v>492</v>
      </c>
      <c r="B497" s="1">
        <v>564</v>
      </c>
      <c r="C497" s="1" t="s">
        <v>821</v>
      </c>
      <c r="D497" s="1" t="s">
        <v>942</v>
      </c>
      <c r="E497" s="1" t="s">
        <v>394</v>
      </c>
      <c r="F497" s="1" t="s">
        <v>319</v>
      </c>
      <c r="G497" s="1">
        <v>0</v>
      </c>
      <c r="H497" s="6">
        <v>3699.99</v>
      </c>
      <c r="I497" s="6">
        <f>G497*H497</f>
        <v>0</v>
      </c>
    </row>
    <row r="498" spans="1:9">
      <c r="A498" s="1">
        <f t="shared" si="7"/>
        <v>493</v>
      </c>
      <c r="B498" s="1">
        <v>277</v>
      </c>
      <c r="C498" s="1" t="s">
        <v>821</v>
      </c>
      <c r="D498" s="1" t="s">
        <v>944</v>
      </c>
      <c r="E498" s="1" t="s">
        <v>398</v>
      </c>
      <c r="F498" s="1" t="s">
        <v>60</v>
      </c>
      <c r="G498" s="1">
        <v>0</v>
      </c>
      <c r="H498" s="6">
        <v>14500</v>
      </c>
      <c r="I498" s="6">
        <f>G498*H498</f>
        <v>0</v>
      </c>
    </row>
    <row r="499" spans="1:9">
      <c r="A499" s="1">
        <f t="shared" si="7"/>
        <v>494</v>
      </c>
      <c r="B499" s="1">
        <v>1899</v>
      </c>
      <c r="C499" s="1" t="s">
        <v>821</v>
      </c>
      <c r="D499" s="1" t="s">
        <v>946</v>
      </c>
      <c r="E499" s="1" t="s">
        <v>400</v>
      </c>
      <c r="F499" s="1" t="s">
        <v>60</v>
      </c>
      <c r="G499" s="1">
        <v>0</v>
      </c>
      <c r="H499" s="6">
        <v>6325</v>
      </c>
      <c r="I499" s="6">
        <f>G499*H499</f>
        <v>0</v>
      </c>
    </row>
    <row r="500" spans="1:9">
      <c r="A500" s="1">
        <f t="shared" si="7"/>
        <v>495</v>
      </c>
      <c r="B500" s="1">
        <v>577</v>
      </c>
      <c r="C500" s="1" t="s">
        <v>821</v>
      </c>
      <c r="D500" s="1" t="s">
        <v>948</v>
      </c>
      <c r="E500" s="1" t="s">
        <v>402</v>
      </c>
      <c r="F500" s="1" t="s">
        <v>60</v>
      </c>
      <c r="G500" s="1">
        <v>0</v>
      </c>
      <c r="H500" s="6">
        <v>13640</v>
      </c>
      <c r="I500" s="6">
        <f>G500*H500</f>
        <v>0</v>
      </c>
    </row>
    <row r="501" spans="1:9">
      <c r="A501" s="1">
        <f t="shared" si="7"/>
        <v>496</v>
      </c>
      <c r="B501" s="1">
        <v>578</v>
      </c>
      <c r="C501" s="1" t="s">
        <v>821</v>
      </c>
      <c r="D501" s="1" t="s">
        <v>950</v>
      </c>
      <c r="E501" s="1" t="s">
        <v>406</v>
      </c>
      <c r="F501" s="1" t="s">
        <v>227</v>
      </c>
      <c r="G501" s="1">
        <v>0</v>
      </c>
      <c r="H501" s="6">
        <v>2609.9899999999998</v>
      </c>
      <c r="I501" s="6">
        <f>G501*H501</f>
        <v>0</v>
      </c>
    </row>
    <row r="502" spans="1:9">
      <c r="A502" s="1">
        <f t="shared" si="7"/>
        <v>497</v>
      </c>
      <c r="B502" s="1">
        <v>5852</v>
      </c>
      <c r="C502" s="1" t="s">
        <v>821</v>
      </c>
      <c r="D502" s="1" t="s">
        <v>952</v>
      </c>
      <c r="E502" s="1" t="s">
        <v>408</v>
      </c>
      <c r="F502" s="1" t="s">
        <v>409</v>
      </c>
      <c r="G502" s="1">
        <v>0</v>
      </c>
      <c r="H502" s="6">
        <v>399500</v>
      </c>
      <c r="I502" s="6">
        <f>G502*H502</f>
        <v>0</v>
      </c>
    </row>
    <row r="503" spans="1:9">
      <c r="A503" s="1">
        <f t="shared" si="7"/>
        <v>498</v>
      </c>
      <c r="B503" s="1">
        <v>6425</v>
      </c>
      <c r="C503" s="1" t="s">
        <v>821</v>
      </c>
      <c r="D503" s="1" t="s">
        <v>953</v>
      </c>
      <c r="E503" s="1" t="s">
        <v>421</v>
      </c>
      <c r="F503" s="1" t="s">
        <v>227</v>
      </c>
      <c r="G503" s="1">
        <v>0</v>
      </c>
      <c r="H503" s="6">
        <v>255.99</v>
      </c>
      <c r="I503" s="6">
        <f>G503*H503</f>
        <v>0</v>
      </c>
    </row>
    <row r="504" spans="1:9">
      <c r="A504" s="1">
        <f t="shared" si="7"/>
        <v>499</v>
      </c>
      <c r="B504" s="1">
        <v>309</v>
      </c>
      <c r="C504" s="1" t="s">
        <v>821</v>
      </c>
      <c r="D504" s="1" t="s">
        <v>955</v>
      </c>
      <c r="E504" s="1" t="s">
        <v>426</v>
      </c>
      <c r="F504" s="1" t="s">
        <v>346</v>
      </c>
      <c r="G504" s="1">
        <v>0</v>
      </c>
      <c r="H504" s="6">
        <v>28000</v>
      </c>
      <c r="I504" s="6">
        <f>G504*H504</f>
        <v>0</v>
      </c>
    </row>
    <row r="505" spans="1:9">
      <c r="A505" s="1">
        <f t="shared" si="7"/>
        <v>500</v>
      </c>
      <c r="B505" s="1">
        <v>609</v>
      </c>
      <c r="C505" s="1" t="s">
        <v>821</v>
      </c>
      <c r="D505" s="1" t="s">
        <v>957</v>
      </c>
      <c r="E505" s="1" t="s">
        <v>429</v>
      </c>
      <c r="F505" s="1" t="s">
        <v>17</v>
      </c>
      <c r="G505" s="1">
        <v>0</v>
      </c>
      <c r="H505" s="6">
        <v>13282.5</v>
      </c>
      <c r="I505" s="6">
        <f>G505*H505</f>
        <v>0</v>
      </c>
    </row>
    <row r="506" spans="1:9">
      <c r="A506" s="1">
        <f t="shared" si="7"/>
        <v>501</v>
      </c>
      <c r="B506" s="1">
        <v>610</v>
      </c>
      <c r="C506" s="1" t="s">
        <v>821</v>
      </c>
      <c r="D506" s="1" t="s">
        <v>959</v>
      </c>
      <c r="E506" s="1" t="s">
        <v>432</v>
      </c>
      <c r="F506" s="1" t="s">
        <v>55</v>
      </c>
      <c r="G506" s="1">
        <v>0</v>
      </c>
      <c r="H506" s="6">
        <v>2299</v>
      </c>
      <c r="I506" s="6">
        <f>G506*H506</f>
        <v>0</v>
      </c>
    </row>
    <row r="507" spans="1:9">
      <c r="A507" s="1">
        <f t="shared" si="7"/>
        <v>502</v>
      </c>
      <c r="B507" s="1">
        <v>613</v>
      </c>
      <c r="C507" s="1" t="s">
        <v>821</v>
      </c>
      <c r="D507" s="1" t="s">
        <v>961</v>
      </c>
      <c r="E507" s="1" t="s">
        <v>438</v>
      </c>
      <c r="F507" s="1" t="s">
        <v>227</v>
      </c>
      <c r="G507" s="1">
        <v>0</v>
      </c>
      <c r="H507" s="6">
        <v>299.99</v>
      </c>
      <c r="I507" s="6">
        <f>G507*H507</f>
        <v>0</v>
      </c>
    </row>
    <row r="508" spans="1:9">
      <c r="A508" s="1">
        <f t="shared" si="7"/>
        <v>503</v>
      </c>
      <c r="B508" s="1">
        <v>3824</v>
      </c>
      <c r="C508" s="1" t="s">
        <v>963</v>
      </c>
      <c r="D508" s="1" t="s">
        <v>964</v>
      </c>
      <c r="E508" s="1" t="s">
        <v>440</v>
      </c>
      <c r="F508" s="1" t="s">
        <v>319</v>
      </c>
      <c r="G508" s="1">
        <v>0</v>
      </c>
      <c r="H508" s="6">
        <v>361</v>
      </c>
      <c r="I508" s="6">
        <f>G508*H508</f>
        <v>0</v>
      </c>
    </row>
    <row r="509" spans="1:9">
      <c r="A509" s="1">
        <f t="shared" si="7"/>
        <v>504</v>
      </c>
      <c r="B509" s="1">
        <v>1652</v>
      </c>
      <c r="C509" s="1" t="s">
        <v>963</v>
      </c>
      <c r="D509" s="1" t="s">
        <v>966</v>
      </c>
      <c r="E509" s="1" t="s">
        <v>450</v>
      </c>
      <c r="F509" s="1" t="s">
        <v>227</v>
      </c>
      <c r="G509" s="1">
        <v>0</v>
      </c>
      <c r="H509" s="6">
        <v>151</v>
      </c>
      <c r="I509" s="6">
        <f>G509*H509</f>
        <v>0</v>
      </c>
    </row>
    <row r="510" spans="1:9">
      <c r="A510" s="1">
        <f t="shared" si="7"/>
        <v>505</v>
      </c>
      <c r="B510" s="1">
        <v>4659</v>
      </c>
      <c r="C510" s="1" t="s">
        <v>963</v>
      </c>
      <c r="D510" s="1" t="s">
        <v>967</v>
      </c>
      <c r="E510" s="1" t="s">
        <v>454</v>
      </c>
      <c r="F510" s="1" t="s">
        <v>236</v>
      </c>
      <c r="G510" s="1">
        <v>0</v>
      </c>
      <c r="H510" s="6">
        <v>1999.98</v>
      </c>
      <c r="I510" s="6">
        <f>G510*H510</f>
        <v>0</v>
      </c>
    </row>
    <row r="511" spans="1:9">
      <c r="A511" s="1">
        <f t="shared" si="7"/>
        <v>506</v>
      </c>
      <c r="B511" s="1">
        <v>3131</v>
      </c>
      <c r="C511" s="1" t="s">
        <v>963</v>
      </c>
      <c r="D511" s="1" t="s">
        <v>970</v>
      </c>
      <c r="E511" s="1" t="s">
        <v>462</v>
      </c>
      <c r="F511" s="1" t="s">
        <v>256</v>
      </c>
      <c r="G511" s="1">
        <v>0</v>
      </c>
      <c r="H511" s="6">
        <v>9200.4</v>
      </c>
      <c r="I511" s="6">
        <f>G511*H511</f>
        <v>0</v>
      </c>
    </row>
    <row r="512" spans="1:9">
      <c r="A512" s="1">
        <f t="shared" si="7"/>
        <v>507</v>
      </c>
      <c r="B512" s="1">
        <v>3281</v>
      </c>
      <c r="C512" s="1" t="s">
        <v>963</v>
      </c>
      <c r="D512" s="1" t="s">
        <v>972</v>
      </c>
      <c r="E512" s="1" t="s">
        <v>466</v>
      </c>
      <c r="F512" s="1" t="s">
        <v>467</v>
      </c>
      <c r="G512" s="1">
        <v>0</v>
      </c>
      <c r="H512" s="6">
        <v>154000</v>
      </c>
      <c r="I512" s="6">
        <f>G512*H512</f>
        <v>0</v>
      </c>
    </row>
    <row r="513" spans="1:9">
      <c r="A513" s="1">
        <f t="shared" si="7"/>
        <v>508</v>
      </c>
      <c r="B513" s="1">
        <v>1654</v>
      </c>
      <c r="C513" s="1" t="s">
        <v>963</v>
      </c>
      <c r="D513" s="1" t="s">
        <v>974</v>
      </c>
      <c r="E513" s="1" t="s">
        <v>468</v>
      </c>
      <c r="F513" s="1" t="s">
        <v>179</v>
      </c>
      <c r="G513" s="1">
        <v>0</v>
      </c>
      <c r="H513" s="6">
        <v>240000.2</v>
      </c>
      <c r="I513" s="6">
        <f>G513*H513</f>
        <v>0</v>
      </c>
    </row>
    <row r="514" spans="1:9">
      <c r="A514" s="1">
        <f t="shared" si="7"/>
        <v>509</v>
      </c>
      <c r="B514" s="1">
        <v>582</v>
      </c>
      <c r="C514" s="1" t="s">
        <v>963</v>
      </c>
      <c r="D514" s="1" t="s">
        <v>976</v>
      </c>
      <c r="E514" s="1" t="s">
        <v>470</v>
      </c>
      <c r="F514" s="1"/>
      <c r="G514" s="1">
        <v>0</v>
      </c>
      <c r="H514" s="6">
        <v>30496.67</v>
      </c>
      <c r="I514" s="6">
        <f>G514*H514</f>
        <v>0</v>
      </c>
    </row>
    <row r="515" spans="1:9">
      <c r="A515" s="1">
        <f t="shared" si="7"/>
        <v>510</v>
      </c>
      <c r="B515" s="1">
        <v>584</v>
      </c>
      <c r="C515" s="1" t="s">
        <v>963</v>
      </c>
      <c r="D515" s="1" t="s">
        <v>978</v>
      </c>
      <c r="E515" s="1" t="s">
        <v>471</v>
      </c>
      <c r="F515" s="1" t="s">
        <v>256</v>
      </c>
      <c r="G515" s="1">
        <v>0</v>
      </c>
      <c r="H515" s="6">
        <v>26950</v>
      </c>
      <c r="I515" s="6">
        <f>G515*H515</f>
        <v>0</v>
      </c>
    </row>
    <row r="516" spans="1:9">
      <c r="A516" s="1">
        <f t="shared" si="7"/>
        <v>511</v>
      </c>
      <c r="B516" s="1">
        <v>2821</v>
      </c>
      <c r="C516" s="1" t="s">
        <v>963</v>
      </c>
      <c r="D516" s="1" t="s">
        <v>980</v>
      </c>
      <c r="E516" s="1" t="s">
        <v>475</v>
      </c>
      <c r="F516" s="1" t="s">
        <v>227</v>
      </c>
      <c r="G516" s="1">
        <v>0</v>
      </c>
      <c r="H516" s="6">
        <v>1204.28</v>
      </c>
      <c r="I516" s="6">
        <f>G516*H516</f>
        <v>0</v>
      </c>
    </row>
    <row r="517" spans="1:9">
      <c r="A517" s="1">
        <f t="shared" si="7"/>
        <v>512</v>
      </c>
      <c r="B517" s="1">
        <v>7069</v>
      </c>
      <c r="C517" s="1" t="s">
        <v>963</v>
      </c>
      <c r="D517" s="1" t="s">
        <v>982</v>
      </c>
      <c r="E517" s="1" t="s">
        <v>487</v>
      </c>
      <c r="F517" s="1" t="s">
        <v>227</v>
      </c>
      <c r="G517" s="1">
        <v>0</v>
      </c>
      <c r="H517" s="6">
        <v>224</v>
      </c>
      <c r="I517" s="6">
        <f>G517*H517</f>
        <v>0</v>
      </c>
    </row>
    <row r="518" spans="1:9">
      <c r="A518" s="1">
        <f t="shared" si="7"/>
        <v>513</v>
      </c>
      <c r="B518" s="1">
        <v>6291</v>
      </c>
      <c r="C518" s="1" t="s">
        <v>963</v>
      </c>
      <c r="D518" s="1" t="s">
        <v>984</v>
      </c>
      <c r="E518" s="1" t="s">
        <v>489</v>
      </c>
      <c r="F518" s="1" t="s">
        <v>239</v>
      </c>
      <c r="G518" s="1">
        <v>0</v>
      </c>
      <c r="H518" s="6">
        <v>1320</v>
      </c>
      <c r="I518" s="6">
        <f>G518*H518</f>
        <v>0</v>
      </c>
    </row>
    <row r="519" spans="1:9">
      <c r="A519" s="1">
        <f t="shared" si="7"/>
        <v>514</v>
      </c>
      <c r="B519" s="1">
        <v>3283</v>
      </c>
      <c r="C519" s="1" t="s">
        <v>963</v>
      </c>
      <c r="D519" s="1" t="s">
        <v>986</v>
      </c>
      <c r="E519" s="1" t="s">
        <v>498</v>
      </c>
      <c r="F519" s="1" t="s">
        <v>319</v>
      </c>
      <c r="G519" s="1">
        <v>0</v>
      </c>
      <c r="H519" s="6">
        <v>450</v>
      </c>
      <c r="I519" s="6">
        <f>G519*H519</f>
        <v>0</v>
      </c>
    </row>
    <row r="520" spans="1:9">
      <c r="A520" s="1">
        <f t="shared" si="7"/>
        <v>515</v>
      </c>
      <c r="B520" s="1">
        <v>535</v>
      </c>
      <c r="C520" s="1" t="s">
        <v>963</v>
      </c>
      <c r="D520" s="1" t="s">
        <v>987</v>
      </c>
      <c r="E520" s="1" t="s">
        <v>500</v>
      </c>
      <c r="F520" s="1" t="s">
        <v>256</v>
      </c>
      <c r="G520" s="1">
        <v>0</v>
      </c>
      <c r="H520" s="6">
        <v>3984.2</v>
      </c>
      <c r="I520" s="6">
        <f>G520*H520</f>
        <v>0</v>
      </c>
    </row>
    <row r="521" spans="1:9">
      <c r="A521" s="1">
        <f t="shared" si="7"/>
        <v>516</v>
      </c>
      <c r="B521" s="1">
        <v>587</v>
      </c>
      <c r="C521" s="1" t="s">
        <v>963</v>
      </c>
      <c r="D521" s="1" t="s">
        <v>990</v>
      </c>
      <c r="E521" s="1" t="s">
        <v>502</v>
      </c>
      <c r="F521" s="1" t="s">
        <v>223</v>
      </c>
      <c r="G521" s="1">
        <v>0</v>
      </c>
      <c r="H521" s="6">
        <v>16718</v>
      </c>
      <c r="I521" s="6">
        <f>G521*H521</f>
        <v>0</v>
      </c>
    </row>
    <row r="522" spans="1:9">
      <c r="A522" s="1">
        <f t="shared" si="7"/>
        <v>517</v>
      </c>
      <c r="B522" s="1">
        <v>2769</v>
      </c>
      <c r="C522" s="1" t="s">
        <v>963</v>
      </c>
      <c r="D522" s="1" t="s">
        <v>992</v>
      </c>
      <c r="E522" s="1" t="s">
        <v>505</v>
      </c>
      <c r="F522" s="1" t="s">
        <v>227</v>
      </c>
      <c r="G522" s="1">
        <v>0</v>
      </c>
      <c r="H522" s="6">
        <v>2218</v>
      </c>
      <c r="I522" s="6">
        <f>G522*H522</f>
        <v>0</v>
      </c>
    </row>
    <row r="523" spans="1:9">
      <c r="A523" s="1">
        <f t="shared" si="7"/>
        <v>518</v>
      </c>
      <c r="B523" s="1">
        <v>5799</v>
      </c>
      <c r="C523" s="1" t="s">
        <v>963</v>
      </c>
      <c r="D523" s="1" t="s">
        <v>994</v>
      </c>
      <c r="E523" s="1" t="s">
        <v>506</v>
      </c>
      <c r="F523" s="1" t="s">
        <v>256</v>
      </c>
      <c r="G523" s="1">
        <v>0</v>
      </c>
      <c r="H523" s="6">
        <v>7489.9</v>
      </c>
      <c r="I523" s="6">
        <f>G523*H523</f>
        <v>0</v>
      </c>
    </row>
    <row r="524" spans="1:9">
      <c r="A524" s="1">
        <f t="shared" si="7"/>
        <v>519</v>
      </c>
      <c r="B524" s="1">
        <v>233</v>
      </c>
      <c r="C524" s="1" t="s">
        <v>963</v>
      </c>
      <c r="D524" s="1" t="s">
        <v>995</v>
      </c>
      <c r="E524" s="1" t="s">
        <v>508</v>
      </c>
      <c r="F524" s="1" t="s">
        <v>60</v>
      </c>
      <c r="G524" s="1">
        <v>0</v>
      </c>
      <c r="H524" s="6">
        <v>32972.94</v>
      </c>
      <c r="I524" s="6">
        <f>G524*H524</f>
        <v>0</v>
      </c>
    </row>
    <row r="525" spans="1:9">
      <c r="A525" s="1">
        <f t="shared" si="7"/>
        <v>520</v>
      </c>
      <c r="B525" s="1">
        <v>76</v>
      </c>
      <c r="C525" s="1" t="s">
        <v>963</v>
      </c>
      <c r="D525" s="1" t="s">
        <v>997</v>
      </c>
      <c r="E525" s="1" t="s">
        <v>512</v>
      </c>
      <c r="F525" s="1" t="s">
        <v>227</v>
      </c>
      <c r="G525" s="1">
        <v>0</v>
      </c>
      <c r="H525" s="6">
        <v>18205</v>
      </c>
      <c r="I525" s="6">
        <f>G525*H525</f>
        <v>0</v>
      </c>
    </row>
    <row r="526" spans="1:9">
      <c r="A526" s="1">
        <f t="shared" si="7"/>
        <v>521</v>
      </c>
      <c r="B526" s="1">
        <v>593</v>
      </c>
      <c r="C526" s="1" t="s">
        <v>963</v>
      </c>
      <c r="D526" s="1" t="s">
        <v>999</v>
      </c>
      <c r="E526" s="1" t="s">
        <v>514</v>
      </c>
      <c r="F526" s="1" t="s">
        <v>319</v>
      </c>
      <c r="G526" s="1">
        <v>0</v>
      </c>
      <c r="H526" s="6">
        <v>164</v>
      </c>
      <c r="I526" s="6">
        <f>G526*H526</f>
        <v>0</v>
      </c>
    </row>
    <row r="527" spans="1:9">
      <c r="A527" s="1">
        <f t="shared" si="7"/>
        <v>522</v>
      </c>
      <c r="B527" s="1">
        <v>594</v>
      </c>
      <c r="C527" s="1" t="s">
        <v>963</v>
      </c>
      <c r="D527" s="1" t="s">
        <v>1001</v>
      </c>
      <c r="E527" s="1" t="s">
        <v>518</v>
      </c>
      <c r="F527" s="1" t="s">
        <v>60</v>
      </c>
      <c r="G527" s="1">
        <v>0</v>
      </c>
      <c r="H527" s="6">
        <v>859006.5</v>
      </c>
      <c r="I527" s="6">
        <f>G527*H527</f>
        <v>0</v>
      </c>
    </row>
    <row r="528" spans="1:9">
      <c r="A528" s="1">
        <f t="shared" ref="A528:A591" si="8">+A527+1</f>
        <v>523</v>
      </c>
      <c r="B528" s="1">
        <v>326</v>
      </c>
      <c r="C528" s="1" t="s">
        <v>963</v>
      </c>
      <c r="D528" s="1" t="s">
        <v>1003</v>
      </c>
      <c r="E528" s="1" t="s">
        <v>522</v>
      </c>
      <c r="F528" s="1" t="s">
        <v>236</v>
      </c>
      <c r="G528" s="1">
        <v>0</v>
      </c>
      <c r="H528" s="6">
        <v>6659</v>
      </c>
      <c r="I528" s="6">
        <f>G528*H528</f>
        <v>0</v>
      </c>
    </row>
    <row r="529" spans="1:9">
      <c r="A529" s="1">
        <f t="shared" si="8"/>
        <v>524</v>
      </c>
      <c r="B529" s="1">
        <v>2679</v>
      </c>
      <c r="C529" s="1" t="s">
        <v>963</v>
      </c>
      <c r="D529" s="1" t="s">
        <v>1004</v>
      </c>
      <c r="E529" s="1" t="s">
        <v>528</v>
      </c>
      <c r="F529" s="1" t="s">
        <v>227</v>
      </c>
      <c r="G529" s="1">
        <v>0</v>
      </c>
      <c r="H529" s="6">
        <v>7920</v>
      </c>
      <c r="I529" s="6">
        <f>G529*H529</f>
        <v>0</v>
      </c>
    </row>
    <row r="530" spans="1:9">
      <c r="A530" s="1">
        <f t="shared" si="8"/>
        <v>525</v>
      </c>
      <c r="B530" s="1">
        <v>1826</v>
      </c>
      <c r="C530" s="1" t="s">
        <v>963</v>
      </c>
      <c r="D530" s="1" t="s">
        <v>1006</v>
      </c>
      <c r="E530" s="1" t="s">
        <v>530</v>
      </c>
      <c r="F530" s="1" t="s">
        <v>227</v>
      </c>
      <c r="G530" s="1">
        <v>0</v>
      </c>
      <c r="H530" s="6">
        <v>544815.31000000006</v>
      </c>
      <c r="I530" s="6">
        <f>G530*H530</f>
        <v>0</v>
      </c>
    </row>
    <row r="531" spans="1:9">
      <c r="A531" s="1">
        <f t="shared" si="8"/>
        <v>526</v>
      </c>
      <c r="B531" s="1">
        <v>3432</v>
      </c>
      <c r="C531" s="1" t="s">
        <v>963</v>
      </c>
      <c r="D531" s="1" t="s">
        <v>1007</v>
      </c>
      <c r="E531" s="1" t="s">
        <v>537</v>
      </c>
      <c r="F531" s="1" t="s">
        <v>227</v>
      </c>
      <c r="G531" s="1">
        <v>0</v>
      </c>
      <c r="H531" s="6">
        <v>5041</v>
      </c>
      <c r="I531" s="6">
        <f>G531*H531</f>
        <v>0</v>
      </c>
    </row>
    <row r="532" spans="1:9">
      <c r="A532" s="1">
        <f t="shared" si="8"/>
        <v>527</v>
      </c>
      <c r="B532" s="1">
        <v>2601</v>
      </c>
      <c r="C532" s="1" t="s">
        <v>963</v>
      </c>
      <c r="D532" s="1" t="s">
        <v>1009</v>
      </c>
      <c r="E532" s="1" t="s">
        <v>543</v>
      </c>
      <c r="F532" s="1" t="s">
        <v>544</v>
      </c>
      <c r="G532" s="1">
        <v>0</v>
      </c>
      <c r="H532" s="6">
        <v>83332.92</v>
      </c>
      <c r="I532" s="6">
        <f>G532*H532</f>
        <v>0</v>
      </c>
    </row>
    <row r="533" spans="1:9">
      <c r="A533" s="1">
        <f t="shared" si="8"/>
        <v>528</v>
      </c>
      <c r="B533" s="1">
        <v>1901</v>
      </c>
      <c r="C533" s="1" t="s">
        <v>963</v>
      </c>
      <c r="D533" s="1" t="s">
        <v>1011</v>
      </c>
      <c r="E533" s="1" t="s">
        <v>558</v>
      </c>
      <c r="F533" s="1" t="s">
        <v>227</v>
      </c>
      <c r="G533" s="1">
        <v>0</v>
      </c>
      <c r="H533" s="6">
        <v>5000.05</v>
      </c>
      <c r="I533" s="6">
        <f>G533*H533</f>
        <v>0</v>
      </c>
    </row>
    <row r="534" spans="1:9">
      <c r="A534" s="1">
        <f t="shared" si="8"/>
        <v>529</v>
      </c>
      <c r="B534" s="1">
        <v>1902</v>
      </c>
      <c r="C534" s="1" t="s">
        <v>963</v>
      </c>
      <c r="D534" s="1" t="s">
        <v>1011</v>
      </c>
      <c r="E534" s="1" t="s">
        <v>562</v>
      </c>
      <c r="F534" s="1" t="s">
        <v>227</v>
      </c>
      <c r="G534" s="1">
        <v>0</v>
      </c>
      <c r="H534" s="6">
        <v>2000</v>
      </c>
      <c r="I534" s="6">
        <f>G534*H534</f>
        <v>0</v>
      </c>
    </row>
    <row r="535" spans="1:9">
      <c r="A535" s="1">
        <f t="shared" si="8"/>
        <v>530</v>
      </c>
      <c r="B535" s="1">
        <v>2678</v>
      </c>
      <c r="C535" s="1" t="s">
        <v>963</v>
      </c>
      <c r="D535" s="1" t="s">
        <v>1014</v>
      </c>
      <c r="E535" s="1" t="s">
        <v>565</v>
      </c>
      <c r="F535" s="1" t="s">
        <v>244</v>
      </c>
      <c r="G535" s="1">
        <v>0</v>
      </c>
      <c r="H535" s="6">
        <v>3999.97</v>
      </c>
      <c r="I535" s="6">
        <f>G535*H535</f>
        <v>0</v>
      </c>
    </row>
    <row r="536" spans="1:9">
      <c r="A536" s="1">
        <f t="shared" si="8"/>
        <v>531</v>
      </c>
      <c r="B536" s="1">
        <v>2764</v>
      </c>
      <c r="C536" s="1" t="s">
        <v>963</v>
      </c>
      <c r="D536" s="1" t="s">
        <v>1016</v>
      </c>
      <c r="E536" s="1" t="s">
        <v>567</v>
      </c>
      <c r="F536" s="1" t="s">
        <v>179</v>
      </c>
      <c r="G536" s="1">
        <v>0</v>
      </c>
      <c r="H536" s="6">
        <v>16500</v>
      </c>
      <c r="I536" s="6">
        <f>G536*H536</f>
        <v>0</v>
      </c>
    </row>
    <row r="537" spans="1:9">
      <c r="A537" s="1">
        <f t="shared" si="8"/>
        <v>532</v>
      </c>
      <c r="B537" s="1">
        <v>2600</v>
      </c>
      <c r="C537" s="1" t="s">
        <v>963</v>
      </c>
      <c r="D537" s="1" t="s">
        <v>1018</v>
      </c>
      <c r="E537" s="1" t="s">
        <v>571</v>
      </c>
      <c r="F537" s="1" t="s">
        <v>572</v>
      </c>
      <c r="G537" s="1">
        <v>0</v>
      </c>
      <c r="H537" s="6">
        <v>4498.78</v>
      </c>
      <c r="I537" s="6">
        <f>G537*H537</f>
        <v>0</v>
      </c>
    </row>
    <row r="538" spans="1:9">
      <c r="A538" s="1">
        <f t="shared" si="8"/>
        <v>533</v>
      </c>
      <c r="B538" s="1">
        <v>2422</v>
      </c>
      <c r="C538" s="1" t="s">
        <v>963</v>
      </c>
      <c r="D538" s="1" t="s">
        <v>1020</v>
      </c>
      <c r="E538" s="1" t="s">
        <v>580</v>
      </c>
      <c r="F538" s="1" t="s">
        <v>227</v>
      </c>
      <c r="G538" s="1">
        <v>0</v>
      </c>
      <c r="H538" s="6">
        <v>45112</v>
      </c>
      <c r="I538" s="6">
        <f>G538*H538</f>
        <v>0</v>
      </c>
    </row>
    <row r="539" spans="1:9">
      <c r="A539" s="1">
        <f t="shared" si="8"/>
        <v>534</v>
      </c>
      <c r="B539" s="1">
        <v>1553</v>
      </c>
      <c r="C539" s="1" t="s">
        <v>1022</v>
      </c>
      <c r="D539" s="1" t="s">
        <v>1023</v>
      </c>
      <c r="E539" s="1" t="s">
        <v>584</v>
      </c>
      <c r="F539" s="1" t="s">
        <v>325</v>
      </c>
      <c r="G539" s="1">
        <v>0</v>
      </c>
      <c r="H539" s="6">
        <v>57499.86</v>
      </c>
      <c r="I539" s="6">
        <f>G539*H539</f>
        <v>0</v>
      </c>
    </row>
    <row r="540" spans="1:9">
      <c r="A540" s="1">
        <f t="shared" si="8"/>
        <v>535</v>
      </c>
      <c r="B540" s="1">
        <v>71</v>
      </c>
      <c r="C540" s="1" t="s">
        <v>1022</v>
      </c>
      <c r="D540" s="1" t="s">
        <v>1025</v>
      </c>
      <c r="E540" s="1" t="s">
        <v>591</v>
      </c>
      <c r="F540" s="1"/>
      <c r="G540" s="1">
        <v>0</v>
      </c>
      <c r="H540" s="6">
        <v>17050</v>
      </c>
      <c r="I540" s="6">
        <f>G540*H540</f>
        <v>0</v>
      </c>
    </row>
    <row r="541" spans="1:9">
      <c r="A541" s="1">
        <f t="shared" si="8"/>
        <v>536</v>
      </c>
      <c r="B541" s="1">
        <v>3533</v>
      </c>
      <c r="C541" s="1" t="s">
        <v>1022</v>
      </c>
      <c r="D541" s="1" t="s">
        <v>1027</v>
      </c>
      <c r="E541" s="1" t="s">
        <v>593</v>
      </c>
      <c r="F541" s="1" t="s">
        <v>60</v>
      </c>
      <c r="G541" s="1">
        <v>0</v>
      </c>
      <c r="H541" s="6">
        <v>39300</v>
      </c>
      <c r="I541" s="6">
        <f>G541*H541</f>
        <v>0</v>
      </c>
    </row>
    <row r="542" spans="1:9">
      <c r="A542" s="1">
        <f t="shared" si="8"/>
        <v>537</v>
      </c>
      <c r="B542" s="1">
        <v>2386</v>
      </c>
      <c r="C542" s="1" t="s">
        <v>1022</v>
      </c>
      <c r="D542" s="1" t="s">
        <v>1029</v>
      </c>
      <c r="E542" s="1" t="s">
        <v>594</v>
      </c>
      <c r="F542" s="1" t="s">
        <v>35</v>
      </c>
      <c r="G542" s="1">
        <v>0</v>
      </c>
      <c r="H542" s="6">
        <v>28600</v>
      </c>
      <c r="I542" s="6">
        <f>G542*H542</f>
        <v>0</v>
      </c>
    </row>
    <row r="543" spans="1:9">
      <c r="A543" s="1">
        <f t="shared" si="8"/>
        <v>538</v>
      </c>
      <c r="B543" s="1">
        <v>63</v>
      </c>
      <c r="C543" s="1" t="s">
        <v>1022</v>
      </c>
      <c r="D543" s="1" t="s">
        <v>1031</v>
      </c>
      <c r="E543" s="1" t="s">
        <v>613</v>
      </c>
      <c r="F543" s="1" t="s">
        <v>60</v>
      </c>
      <c r="G543" s="1">
        <v>0</v>
      </c>
      <c r="H543" s="6">
        <v>700000</v>
      </c>
      <c r="I543" s="6">
        <f>G543*H543</f>
        <v>0</v>
      </c>
    </row>
    <row r="544" spans="1:9">
      <c r="A544" s="1">
        <f t="shared" si="8"/>
        <v>539</v>
      </c>
      <c r="B544" s="1">
        <v>5123</v>
      </c>
      <c r="C544" s="1" t="s">
        <v>1022</v>
      </c>
      <c r="D544" s="1" t="s">
        <v>1033</v>
      </c>
      <c r="E544" s="1" t="s">
        <v>620</v>
      </c>
      <c r="F544" s="1" t="s">
        <v>618</v>
      </c>
      <c r="G544" s="1">
        <v>0</v>
      </c>
      <c r="H544" s="6">
        <v>882000.9</v>
      </c>
      <c r="I544" s="6">
        <f>G544*H544</f>
        <v>0</v>
      </c>
    </row>
    <row r="545" spans="1:9">
      <c r="A545" s="1">
        <f t="shared" si="8"/>
        <v>540</v>
      </c>
      <c r="B545" s="1">
        <v>131</v>
      </c>
      <c r="C545" s="1" t="s">
        <v>1022</v>
      </c>
      <c r="D545" s="1" t="s">
        <v>1035</v>
      </c>
      <c r="E545" s="1" t="s">
        <v>623</v>
      </c>
      <c r="F545" s="1" t="s">
        <v>624</v>
      </c>
      <c r="G545" s="1">
        <v>0</v>
      </c>
      <c r="H545" s="6">
        <v>34500</v>
      </c>
      <c r="I545" s="6">
        <f>G545*H545</f>
        <v>0</v>
      </c>
    </row>
    <row r="546" spans="1:9">
      <c r="A546" s="1">
        <f t="shared" si="8"/>
        <v>541</v>
      </c>
      <c r="B546" s="1">
        <v>128</v>
      </c>
      <c r="C546" s="1" t="s">
        <v>1022</v>
      </c>
      <c r="D546" s="1" t="s">
        <v>1037</v>
      </c>
      <c r="E546" s="1" t="s">
        <v>626</v>
      </c>
      <c r="F546" s="1" t="s">
        <v>179</v>
      </c>
      <c r="G546" s="1">
        <v>0</v>
      </c>
      <c r="H546" s="6">
        <v>22000</v>
      </c>
      <c r="I546" s="6">
        <f>G546*H546</f>
        <v>0</v>
      </c>
    </row>
    <row r="547" spans="1:9">
      <c r="A547" s="1">
        <f t="shared" si="8"/>
        <v>542</v>
      </c>
      <c r="B547" s="1">
        <v>3004</v>
      </c>
      <c r="C547" s="1" t="s">
        <v>1022</v>
      </c>
      <c r="D547" s="1" t="s">
        <v>1039</v>
      </c>
      <c r="E547" s="1" t="s">
        <v>628</v>
      </c>
      <c r="F547" s="1" t="s">
        <v>17</v>
      </c>
      <c r="G547" s="1">
        <v>0</v>
      </c>
      <c r="H547" s="6">
        <v>7150</v>
      </c>
      <c r="I547" s="6">
        <f>G547*H547</f>
        <v>0</v>
      </c>
    </row>
    <row r="548" spans="1:9">
      <c r="A548" s="1">
        <f t="shared" si="8"/>
        <v>543</v>
      </c>
      <c r="B548" s="1">
        <v>130</v>
      </c>
      <c r="C548" s="1" t="s">
        <v>1022</v>
      </c>
      <c r="D548" s="1" t="s">
        <v>1041</v>
      </c>
      <c r="E548" s="1" t="s">
        <v>630</v>
      </c>
      <c r="F548" s="1" t="s">
        <v>179</v>
      </c>
      <c r="G548" s="1">
        <v>0</v>
      </c>
      <c r="H548" s="6">
        <v>900044.2</v>
      </c>
      <c r="I548" s="6">
        <f>G548*H548</f>
        <v>0</v>
      </c>
    </row>
    <row r="549" spans="1:9">
      <c r="A549" s="1">
        <f t="shared" si="8"/>
        <v>544</v>
      </c>
      <c r="B549" s="1">
        <v>5857</v>
      </c>
      <c r="C549" s="1" t="s">
        <v>1022</v>
      </c>
      <c r="D549" s="1" t="s">
        <v>1043</v>
      </c>
      <c r="E549" s="1" t="s">
        <v>631</v>
      </c>
      <c r="F549" s="1" t="s">
        <v>179</v>
      </c>
      <c r="G549" s="1">
        <v>0</v>
      </c>
      <c r="H549" s="6">
        <v>158500.1</v>
      </c>
      <c r="I549" s="6">
        <f>G549*H549</f>
        <v>0</v>
      </c>
    </row>
    <row r="550" spans="1:9">
      <c r="A550" s="1">
        <f t="shared" si="8"/>
        <v>545</v>
      </c>
      <c r="B550" s="1">
        <v>129</v>
      </c>
      <c r="C550" s="1" t="s">
        <v>1022</v>
      </c>
      <c r="D550" s="1" t="s">
        <v>1044</v>
      </c>
      <c r="E550" s="1" t="s">
        <v>637</v>
      </c>
      <c r="F550" s="1" t="s">
        <v>179</v>
      </c>
      <c r="G550" s="1">
        <v>0</v>
      </c>
      <c r="H550" s="6">
        <v>4070000</v>
      </c>
      <c r="I550" s="6">
        <f>G550*H550</f>
        <v>0</v>
      </c>
    </row>
    <row r="551" spans="1:9">
      <c r="A551" s="1">
        <f t="shared" si="8"/>
        <v>546</v>
      </c>
      <c r="B551" s="1">
        <v>262</v>
      </c>
      <c r="C551" s="1" t="s">
        <v>1022</v>
      </c>
      <c r="D551" s="1" t="s">
        <v>1047</v>
      </c>
      <c r="E551" s="1" t="s">
        <v>639</v>
      </c>
      <c r="F551" s="1" t="s">
        <v>179</v>
      </c>
      <c r="G551" s="1">
        <v>0</v>
      </c>
      <c r="H551" s="6">
        <v>4329875</v>
      </c>
      <c r="I551" s="6">
        <f>G551*H551</f>
        <v>0</v>
      </c>
    </row>
    <row r="552" spans="1:9">
      <c r="A552" s="1">
        <f t="shared" si="8"/>
        <v>547</v>
      </c>
      <c r="B552" s="1">
        <v>6925</v>
      </c>
      <c r="C552" s="1" t="s">
        <v>1022</v>
      </c>
      <c r="D552" s="1" t="s">
        <v>1049</v>
      </c>
      <c r="E552" s="1" t="s">
        <v>641</v>
      </c>
      <c r="F552" s="1" t="s">
        <v>624</v>
      </c>
      <c r="G552" s="1">
        <v>0</v>
      </c>
      <c r="H552" s="6">
        <v>660000</v>
      </c>
      <c r="I552" s="6">
        <f>G552*H552</f>
        <v>0</v>
      </c>
    </row>
    <row r="553" spans="1:9">
      <c r="A553" s="1">
        <f t="shared" si="8"/>
        <v>548</v>
      </c>
      <c r="B553" s="1">
        <v>167</v>
      </c>
      <c r="C553" s="1" t="s">
        <v>1022</v>
      </c>
      <c r="D553" s="1" t="s">
        <v>1051</v>
      </c>
      <c r="E553" s="1" t="s">
        <v>643</v>
      </c>
      <c r="F553" s="1" t="s">
        <v>644</v>
      </c>
      <c r="G553" s="1">
        <v>0</v>
      </c>
      <c r="H553" s="6">
        <v>400950</v>
      </c>
      <c r="I553" s="6">
        <f>G553*H553</f>
        <v>0</v>
      </c>
    </row>
    <row r="554" spans="1:9">
      <c r="A554" s="1">
        <f t="shared" si="8"/>
        <v>549</v>
      </c>
      <c r="B554" s="1">
        <v>168</v>
      </c>
      <c r="C554" s="1" t="s">
        <v>1022</v>
      </c>
      <c r="D554" s="1" t="s">
        <v>1053</v>
      </c>
      <c r="E554" s="1" t="s">
        <v>646</v>
      </c>
      <c r="F554" s="1" t="s">
        <v>647</v>
      </c>
      <c r="G554" s="1">
        <v>0</v>
      </c>
      <c r="H554" s="6">
        <v>145750</v>
      </c>
      <c r="I554" s="6">
        <f>G554*H554</f>
        <v>0</v>
      </c>
    </row>
    <row r="555" spans="1:9">
      <c r="A555" s="1">
        <f t="shared" si="8"/>
        <v>550</v>
      </c>
      <c r="B555" s="1">
        <v>124</v>
      </c>
      <c r="C555" s="1" t="s">
        <v>1022</v>
      </c>
      <c r="D555" s="1" t="s">
        <v>1055</v>
      </c>
      <c r="E555" s="1" t="s">
        <v>649</v>
      </c>
      <c r="F555" s="1" t="s">
        <v>346</v>
      </c>
      <c r="G555" s="1">
        <v>0</v>
      </c>
      <c r="H555" s="6">
        <v>2488750</v>
      </c>
      <c r="I555" s="6">
        <f>G555*H555</f>
        <v>0</v>
      </c>
    </row>
    <row r="556" spans="1:9">
      <c r="A556" s="1">
        <f t="shared" si="8"/>
        <v>551</v>
      </c>
      <c r="B556" s="1">
        <v>1852</v>
      </c>
      <c r="C556" s="1" t="s">
        <v>1022</v>
      </c>
      <c r="D556" s="1" t="s">
        <v>1057</v>
      </c>
      <c r="E556" s="1" t="s">
        <v>651</v>
      </c>
      <c r="F556" s="1" t="s">
        <v>13</v>
      </c>
      <c r="G556" s="1">
        <v>0</v>
      </c>
      <c r="H556" s="6">
        <v>434500</v>
      </c>
      <c r="I556" s="6">
        <f>G556*H556</f>
        <v>0</v>
      </c>
    </row>
    <row r="557" spans="1:9">
      <c r="A557" s="1">
        <f t="shared" si="8"/>
        <v>552</v>
      </c>
      <c r="B557" s="1">
        <v>2777</v>
      </c>
      <c r="C557" s="1" t="s">
        <v>1022</v>
      </c>
      <c r="D557" s="1" t="s">
        <v>1059</v>
      </c>
      <c r="E557" s="1" t="s">
        <v>653</v>
      </c>
      <c r="F557" s="1" t="s">
        <v>179</v>
      </c>
      <c r="G557" s="1">
        <v>0</v>
      </c>
      <c r="H557" s="6">
        <v>4070000</v>
      </c>
      <c r="I557" s="6">
        <f>G557*H557</f>
        <v>0</v>
      </c>
    </row>
    <row r="558" spans="1:9">
      <c r="A558" s="1">
        <f t="shared" si="8"/>
        <v>553</v>
      </c>
      <c r="B558" s="1">
        <v>4099</v>
      </c>
      <c r="C558" s="1" t="s">
        <v>1022</v>
      </c>
      <c r="D558" s="1" t="s">
        <v>1061</v>
      </c>
      <c r="E558" s="1" t="s">
        <v>658</v>
      </c>
      <c r="F558" s="1" t="s">
        <v>239</v>
      </c>
      <c r="G558" s="1">
        <v>0</v>
      </c>
      <c r="H558" s="6">
        <v>796</v>
      </c>
      <c r="I558" s="6">
        <f>G558*H558</f>
        <v>0</v>
      </c>
    </row>
    <row r="559" spans="1:9">
      <c r="A559" s="1">
        <f t="shared" si="8"/>
        <v>554</v>
      </c>
      <c r="B559" s="1">
        <v>6976</v>
      </c>
      <c r="C559" s="1" t="s">
        <v>1022</v>
      </c>
      <c r="D559" s="1" t="s">
        <v>1063</v>
      </c>
      <c r="E559" s="1" t="s">
        <v>677</v>
      </c>
      <c r="F559" s="1" t="s">
        <v>35</v>
      </c>
      <c r="G559" s="1">
        <v>0</v>
      </c>
      <c r="H559" s="6">
        <v>610500</v>
      </c>
      <c r="I559" s="6">
        <f>G559*H559</f>
        <v>0</v>
      </c>
    </row>
    <row r="560" spans="1:9">
      <c r="A560" s="1">
        <f t="shared" si="8"/>
        <v>555</v>
      </c>
      <c r="B560" s="1">
        <v>6975</v>
      </c>
      <c r="C560" s="1" t="s">
        <v>1022</v>
      </c>
      <c r="D560" s="1" t="s">
        <v>1065</v>
      </c>
      <c r="E560" s="1" t="s">
        <v>679</v>
      </c>
      <c r="F560" s="1" t="s">
        <v>40</v>
      </c>
      <c r="G560" s="1">
        <v>0</v>
      </c>
      <c r="H560" s="6">
        <v>176000</v>
      </c>
      <c r="I560" s="6">
        <f>G560*H560</f>
        <v>0</v>
      </c>
    </row>
    <row r="561" spans="1:9">
      <c r="A561" s="1">
        <f t="shared" si="8"/>
        <v>556</v>
      </c>
      <c r="B561" s="1">
        <v>5569</v>
      </c>
      <c r="C561" s="1" t="s">
        <v>1022</v>
      </c>
      <c r="D561" s="1" t="s">
        <v>1066</v>
      </c>
      <c r="E561" s="1" t="s">
        <v>681</v>
      </c>
      <c r="F561" s="1" t="s">
        <v>55</v>
      </c>
      <c r="G561" s="1">
        <v>0</v>
      </c>
      <c r="H561" s="6">
        <v>346500</v>
      </c>
      <c r="I561" s="6">
        <f>G561*H561</f>
        <v>0</v>
      </c>
    </row>
    <row r="562" spans="1:9">
      <c r="A562" s="1">
        <f t="shared" si="8"/>
        <v>557</v>
      </c>
      <c r="B562" s="1">
        <v>2597</v>
      </c>
      <c r="C562" s="1" t="s">
        <v>1022</v>
      </c>
      <c r="D562" s="1" t="s">
        <v>1068</v>
      </c>
      <c r="E562" s="1" t="s">
        <v>683</v>
      </c>
      <c r="F562" s="1" t="s">
        <v>35</v>
      </c>
      <c r="G562" s="1">
        <v>0</v>
      </c>
      <c r="H562" s="6">
        <v>143000</v>
      </c>
      <c r="I562" s="6">
        <f>G562*H562</f>
        <v>0</v>
      </c>
    </row>
    <row r="563" spans="1:9">
      <c r="A563" s="1">
        <f t="shared" si="8"/>
        <v>558</v>
      </c>
      <c r="B563" s="1">
        <v>621</v>
      </c>
      <c r="C563" s="1" t="s">
        <v>1022</v>
      </c>
      <c r="D563" s="1" t="s">
        <v>1070</v>
      </c>
      <c r="E563" s="1" t="s">
        <v>685</v>
      </c>
      <c r="F563" s="1" t="s">
        <v>39</v>
      </c>
      <c r="G563" s="1">
        <v>0</v>
      </c>
      <c r="H563" s="6">
        <v>948750</v>
      </c>
      <c r="I563" s="6">
        <f>G563*H563</f>
        <v>0</v>
      </c>
    </row>
    <row r="564" spans="1:9">
      <c r="A564" s="1">
        <f t="shared" si="8"/>
        <v>559</v>
      </c>
      <c r="B564" s="1">
        <v>1772</v>
      </c>
      <c r="C564" s="1" t="s">
        <v>1022</v>
      </c>
      <c r="D564" s="1" t="s">
        <v>1072</v>
      </c>
      <c r="E564" s="1" t="s">
        <v>689</v>
      </c>
      <c r="F564" s="1" t="s">
        <v>39</v>
      </c>
      <c r="G564" s="1">
        <v>0</v>
      </c>
      <c r="H564" s="6">
        <v>423500</v>
      </c>
      <c r="I564" s="6">
        <f>G564*H564</f>
        <v>0</v>
      </c>
    </row>
    <row r="565" spans="1:9">
      <c r="A565" s="1">
        <f t="shared" si="8"/>
        <v>560</v>
      </c>
      <c r="B565" s="1">
        <v>1889</v>
      </c>
      <c r="C565" s="1" t="s">
        <v>1022</v>
      </c>
      <c r="D565" s="1" t="s">
        <v>1074</v>
      </c>
      <c r="E565" s="1" t="s">
        <v>691</v>
      </c>
      <c r="F565" s="1" t="s">
        <v>40</v>
      </c>
      <c r="G565" s="1">
        <v>0</v>
      </c>
      <c r="H565" s="6">
        <v>539000</v>
      </c>
      <c r="I565" s="6">
        <f>G565*H565</f>
        <v>0</v>
      </c>
    </row>
    <row r="566" spans="1:9">
      <c r="A566" s="1">
        <f t="shared" si="8"/>
        <v>561</v>
      </c>
      <c r="B566" s="1">
        <v>5878</v>
      </c>
      <c r="C566" s="1" t="s">
        <v>1022</v>
      </c>
      <c r="D566" s="1" t="s">
        <v>1076</v>
      </c>
      <c r="E566" s="1" t="s">
        <v>693</v>
      </c>
      <c r="F566" s="1" t="s">
        <v>179</v>
      </c>
      <c r="G566" s="1">
        <v>0</v>
      </c>
      <c r="H566" s="6">
        <v>280500</v>
      </c>
      <c r="I566" s="6">
        <f>G566*H566</f>
        <v>0</v>
      </c>
    </row>
    <row r="567" spans="1:9">
      <c r="A567" s="1">
        <f t="shared" si="8"/>
        <v>562</v>
      </c>
      <c r="B567" s="1">
        <v>6605</v>
      </c>
      <c r="C567" s="1" t="s">
        <v>1022</v>
      </c>
      <c r="D567" s="1" t="s">
        <v>1077</v>
      </c>
      <c r="E567" s="1" t="s">
        <v>695</v>
      </c>
      <c r="F567" s="1" t="s">
        <v>179</v>
      </c>
      <c r="G567" s="1">
        <v>0</v>
      </c>
      <c r="H567" s="6">
        <v>327800</v>
      </c>
      <c r="I567" s="6">
        <f>G567*H567</f>
        <v>0</v>
      </c>
    </row>
    <row r="568" spans="1:9">
      <c r="A568" s="1">
        <f t="shared" si="8"/>
        <v>563</v>
      </c>
      <c r="B568" s="1">
        <v>1941</v>
      </c>
      <c r="C568" s="1" t="s">
        <v>1022</v>
      </c>
      <c r="D568" s="1" t="s">
        <v>1078</v>
      </c>
      <c r="E568" s="1" t="s">
        <v>697</v>
      </c>
      <c r="F568" s="1" t="s">
        <v>38</v>
      </c>
      <c r="G568" s="1">
        <v>0</v>
      </c>
      <c r="H568" s="6">
        <v>863500</v>
      </c>
      <c r="I568" s="6">
        <f>G568*H568</f>
        <v>0</v>
      </c>
    </row>
    <row r="569" spans="1:9">
      <c r="A569" s="1">
        <f t="shared" si="8"/>
        <v>564</v>
      </c>
      <c r="B569" s="1">
        <v>2531</v>
      </c>
      <c r="C569" s="1" t="s">
        <v>1022</v>
      </c>
      <c r="D569" s="1" t="s">
        <v>1080</v>
      </c>
      <c r="E569" s="1" t="s">
        <v>699</v>
      </c>
      <c r="F569" s="1" t="s">
        <v>179</v>
      </c>
      <c r="G569" s="1">
        <v>0</v>
      </c>
      <c r="H569" s="6">
        <v>957000</v>
      </c>
      <c r="I569" s="6">
        <f>G569*H569</f>
        <v>0</v>
      </c>
    </row>
    <row r="570" spans="1:9">
      <c r="A570" s="1">
        <f t="shared" si="8"/>
        <v>565</v>
      </c>
      <c r="B570" s="1">
        <v>529</v>
      </c>
      <c r="C570" s="1" t="s">
        <v>1022</v>
      </c>
      <c r="D570" s="1" t="s">
        <v>1082</v>
      </c>
      <c r="E570" s="1" t="s">
        <v>701</v>
      </c>
      <c r="F570" s="1" t="s">
        <v>38</v>
      </c>
      <c r="G570" s="1">
        <v>0</v>
      </c>
      <c r="H570" s="6">
        <v>327600000</v>
      </c>
      <c r="I570" s="6">
        <f>G570*H570</f>
        <v>0</v>
      </c>
    </row>
    <row r="571" spans="1:9">
      <c r="A571" s="1">
        <f t="shared" si="8"/>
        <v>566</v>
      </c>
      <c r="B571" s="1">
        <v>5288</v>
      </c>
      <c r="C571" s="1" t="s">
        <v>1084</v>
      </c>
      <c r="D571" s="1" t="s">
        <v>1085</v>
      </c>
      <c r="E571" s="1" t="s">
        <v>703</v>
      </c>
      <c r="F571" s="1" t="s">
        <v>179</v>
      </c>
      <c r="G571" s="1">
        <v>0</v>
      </c>
      <c r="H571" s="6">
        <v>1072500</v>
      </c>
      <c r="I571" s="6">
        <f>G571*H571</f>
        <v>0</v>
      </c>
    </row>
    <row r="572" spans="1:9">
      <c r="A572" s="1">
        <f t="shared" si="8"/>
        <v>567</v>
      </c>
      <c r="B572" s="1">
        <v>5897</v>
      </c>
      <c r="C572" s="1" t="s">
        <v>1084</v>
      </c>
      <c r="D572" s="1" t="s">
        <v>1087</v>
      </c>
      <c r="E572" s="1" t="s">
        <v>707</v>
      </c>
      <c r="F572" s="1" t="s">
        <v>227</v>
      </c>
      <c r="G572" s="1">
        <v>0</v>
      </c>
      <c r="H572" s="6">
        <v>451</v>
      </c>
      <c r="I572" s="6">
        <f>G572*H572</f>
        <v>0</v>
      </c>
    </row>
    <row r="573" spans="1:9">
      <c r="A573" s="1">
        <f t="shared" si="8"/>
        <v>568</v>
      </c>
      <c r="B573" s="1">
        <v>5568</v>
      </c>
      <c r="C573" s="1" t="s">
        <v>1084</v>
      </c>
      <c r="D573" s="1" t="s">
        <v>1089</v>
      </c>
      <c r="E573" s="1" t="s">
        <v>713</v>
      </c>
      <c r="F573" s="1" t="s">
        <v>256</v>
      </c>
      <c r="G573" s="1">
        <v>0</v>
      </c>
      <c r="H573" s="6">
        <v>9275.2000000000007</v>
      </c>
      <c r="I573" s="6">
        <f>G573*H573</f>
        <v>0</v>
      </c>
    </row>
    <row r="574" spans="1:9">
      <c r="A574" s="1">
        <f t="shared" si="8"/>
        <v>569</v>
      </c>
      <c r="B574" s="1">
        <v>6812</v>
      </c>
      <c r="C574" s="1" t="s">
        <v>1084</v>
      </c>
      <c r="D574" s="1" t="s">
        <v>1091</v>
      </c>
      <c r="E574" s="1" t="s">
        <v>714</v>
      </c>
      <c r="F574" s="1" t="s">
        <v>715</v>
      </c>
      <c r="G574" s="1">
        <v>0</v>
      </c>
      <c r="H574" s="6">
        <v>1980000</v>
      </c>
      <c r="I574" s="6">
        <f>G574*H574</f>
        <v>0</v>
      </c>
    </row>
    <row r="575" spans="1:9">
      <c r="A575" s="1">
        <f t="shared" si="8"/>
        <v>570</v>
      </c>
      <c r="B575" s="1">
        <v>7028</v>
      </c>
      <c r="C575" s="1" t="s">
        <v>1084</v>
      </c>
      <c r="D575" s="1" t="s">
        <v>1092</v>
      </c>
      <c r="E575" s="1" t="s">
        <v>716</v>
      </c>
      <c r="F575" s="1" t="s">
        <v>303</v>
      </c>
      <c r="G575" s="1">
        <v>0</v>
      </c>
      <c r="H575" s="6">
        <v>1980000</v>
      </c>
      <c r="I575" s="6">
        <f>G575*H575</f>
        <v>0</v>
      </c>
    </row>
    <row r="576" spans="1:9">
      <c r="A576" s="1">
        <f t="shared" si="8"/>
        <v>571</v>
      </c>
      <c r="B576" s="1">
        <v>3919</v>
      </c>
      <c r="C576" s="1" t="s">
        <v>1084</v>
      </c>
      <c r="D576" s="1" t="s">
        <v>1093</v>
      </c>
      <c r="E576" s="1" t="s">
        <v>720</v>
      </c>
      <c r="F576" s="1" t="s">
        <v>256</v>
      </c>
      <c r="G576" s="1">
        <v>0</v>
      </c>
      <c r="H576" s="6">
        <v>9400</v>
      </c>
      <c r="I576" s="6">
        <f>G576*H576</f>
        <v>0</v>
      </c>
    </row>
    <row r="577" spans="1:9">
      <c r="A577" s="1">
        <f t="shared" si="8"/>
        <v>572</v>
      </c>
      <c r="B577" s="1">
        <v>3918</v>
      </c>
      <c r="C577" s="1" t="s">
        <v>1084</v>
      </c>
      <c r="D577" s="1" t="s">
        <v>1095</v>
      </c>
      <c r="E577" s="1" t="s">
        <v>725</v>
      </c>
      <c r="F577" s="1" t="s">
        <v>346</v>
      </c>
      <c r="G577" s="1">
        <v>0</v>
      </c>
      <c r="H577" s="6">
        <v>13200</v>
      </c>
      <c r="I577" s="6">
        <f>G577*H577</f>
        <v>0</v>
      </c>
    </row>
    <row r="578" spans="1:9">
      <c r="A578" s="1">
        <f t="shared" si="8"/>
        <v>573</v>
      </c>
      <c r="B578" s="1">
        <v>3917</v>
      </c>
      <c r="C578" s="1" t="s">
        <v>1084</v>
      </c>
      <c r="D578" s="1" t="s">
        <v>1097</v>
      </c>
      <c r="E578" s="1" t="s">
        <v>726</v>
      </c>
      <c r="F578" s="1" t="s">
        <v>303</v>
      </c>
      <c r="G578" s="1">
        <v>0</v>
      </c>
      <c r="H578" s="6">
        <v>5700</v>
      </c>
      <c r="I578" s="6">
        <f>G578*H578</f>
        <v>0</v>
      </c>
    </row>
    <row r="579" spans="1:9">
      <c r="A579" s="1">
        <f t="shared" si="8"/>
        <v>574</v>
      </c>
      <c r="B579" s="1">
        <v>4226</v>
      </c>
      <c r="C579" s="1" t="s">
        <v>1084</v>
      </c>
      <c r="D579" s="1" t="s">
        <v>1099</v>
      </c>
      <c r="E579" s="1" t="s">
        <v>729</v>
      </c>
      <c r="F579" s="1" t="s">
        <v>715</v>
      </c>
      <c r="G579" s="1">
        <v>0</v>
      </c>
      <c r="H579" s="6">
        <v>49219.5</v>
      </c>
      <c r="I579" s="6">
        <f>G579*H579</f>
        <v>0</v>
      </c>
    </row>
    <row r="580" spans="1:9">
      <c r="A580" s="1">
        <f t="shared" si="8"/>
        <v>575</v>
      </c>
      <c r="B580" s="1">
        <v>491</v>
      </c>
      <c r="C580" s="1" t="s">
        <v>1084</v>
      </c>
      <c r="D580" s="1" t="s">
        <v>1101</v>
      </c>
      <c r="E580" s="1" t="s">
        <v>732</v>
      </c>
      <c r="F580" s="1" t="s">
        <v>303</v>
      </c>
      <c r="G580" s="1">
        <v>0</v>
      </c>
      <c r="H580" s="6">
        <v>10450</v>
      </c>
      <c r="I580" s="6">
        <f>G580*H580</f>
        <v>0</v>
      </c>
    </row>
    <row r="581" spans="1:9">
      <c r="A581" s="1">
        <f t="shared" si="8"/>
        <v>576</v>
      </c>
      <c r="B581" s="1">
        <v>6643</v>
      </c>
      <c r="C581" s="1" t="s">
        <v>1084</v>
      </c>
      <c r="D581" s="1" t="s">
        <v>1103</v>
      </c>
      <c r="E581" s="1" t="s">
        <v>733</v>
      </c>
      <c r="F581" s="1" t="s">
        <v>179</v>
      </c>
      <c r="G581" s="1">
        <v>0</v>
      </c>
      <c r="H581" s="6">
        <v>140800</v>
      </c>
      <c r="I581" s="6">
        <f>G581*H581</f>
        <v>0</v>
      </c>
    </row>
    <row r="582" spans="1:9">
      <c r="A582" s="1">
        <f t="shared" si="8"/>
        <v>577</v>
      </c>
      <c r="B582" s="1">
        <v>7024</v>
      </c>
      <c r="C582" s="1" t="s">
        <v>1084</v>
      </c>
      <c r="D582" s="1" t="s">
        <v>1105</v>
      </c>
      <c r="E582" s="1" t="s">
        <v>735</v>
      </c>
      <c r="F582" s="1" t="s">
        <v>179</v>
      </c>
      <c r="G582" s="1">
        <v>0</v>
      </c>
      <c r="H582" s="6">
        <v>45870</v>
      </c>
      <c r="I582" s="6">
        <f>G582*H582</f>
        <v>0</v>
      </c>
    </row>
    <row r="583" spans="1:9">
      <c r="A583" s="1">
        <f t="shared" si="8"/>
        <v>578</v>
      </c>
      <c r="B583" s="1">
        <v>7025</v>
      </c>
      <c r="C583" s="1" t="s">
        <v>1084</v>
      </c>
      <c r="D583" s="1" t="s">
        <v>1106</v>
      </c>
      <c r="E583" s="1" t="s">
        <v>736</v>
      </c>
      <c r="F583" s="1" t="s">
        <v>303</v>
      </c>
      <c r="G583" s="1">
        <v>0</v>
      </c>
      <c r="H583" s="6">
        <v>7150</v>
      </c>
      <c r="I583" s="6">
        <f>G583*H583</f>
        <v>0</v>
      </c>
    </row>
    <row r="584" spans="1:9">
      <c r="A584" s="1">
        <f t="shared" si="8"/>
        <v>579</v>
      </c>
      <c r="B584" s="1">
        <v>5086</v>
      </c>
      <c r="C584" s="1" t="s">
        <v>1084</v>
      </c>
      <c r="D584" s="1" t="s">
        <v>1107</v>
      </c>
      <c r="E584" s="1" t="s">
        <v>738</v>
      </c>
      <c r="F584" s="1" t="s">
        <v>256</v>
      </c>
      <c r="G584" s="1">
        <v>0</v>
      </c>
      <c r="H584" s="6">
        <v>11000</v>
      </c>
      <c r="I584" s="6">
        <f>G584*H584</f>
        <v>0</v>
      </c>
    </row>
    <row r="585" spans="1:9">
      <c r="A585" s="1">
        <f t="shared" si="8"/>
        <v>580</v>
      </c>
      <c r="B585" s="1">
        <v>278</v>
      </c>
      <c r="C585" s="1" t="s">
        <v>1084</v>
      </c>
      <c r="D585" s="1" t="s">
        <v>1109</v>
      </c>
      <c r="E585" s="1" t="s">
        <v>740</v>
      </c>
      <c r="F585" s="1" t="s">
        <v>256</v>
      </c>
      <c r="G585" s="1">
        <v>0</v>
      </c>
      <c r="H585" s="6">
        <v>71500</v>
      </c>
      <c r="I585" s="6">
        <f>G585*H585</f>
        <v>0</v>
      </c>
    </row>
    <row r="586" spans="1:9">
      <c r="A586" s="1">
        <f t="shared" si="8"/>
        <v>581</v>
      </c>
      <c r="B586" s="1">
        <v>5471</v>
      </c>
      <c r="C586" s="1" t="s">
        <v>1084</v>
      </c>
      <c r="D586" s="1" t="s">
        <v>1111</v>
      </c>
      <c r="E586" s="1" t="s">
        <v>741</v>
      </c>
      <c r="F586" s="1" t="s">
        <v>13</v>
      </c>
      <c r="G586" s="1">
        <v>0</v>
      </c>
      <c r="H586" s="6">
        <v>787500</v>
      </c>
      <c r="I586" s="6">
        <f>G586*H586</f>
        <v>0</v>
      </c>
    </row>
    <row r="587" spans="1:9">
      <c r="A587" s="1">
        <f t="shared" si="8"/>
        <v>582</v>
      </c>
      <c r="B587" s="1">
        <v>1931</v>
      </c>
      <c r="C587" s="1" t="s">
        <v>1084</v>
      </c>
      <c r="D587" s="1" t="s">
        <v>1113</v>
      </c>
      <c r="E587" s="1" t="s">
        <v>743</v>
      </c>
      <c r="F587" s="1" t="s">
        <v>179</v>
      </c>
      <c r="G587" s="1">
        <v>0</v>
      </c>
      <c r="H587" s="6">
        <v>11011</v>
      </c>
      <c r="I587" s="6">
        <f>G587*H587</f>
        <v>0</v>
      </c>
    </row>
    <row r="588" spans="1:9">
      <c r="A588" s="1">
        <f t="shared" si="8"/>
        <v>583</v>
      </c>
      <c r="B588" s="1">
        <v>165</v>
      </c>
      <c r="C588" s="1" t="s">
        <v>1115</v>
      </c>
      <c r="D588" s="1" t="s">
        <v>1116</v>
      </c>
      <c r="E588" s="1" t="s">
        <v>745</v>
      </c>
      <c r="F588" s="1" t="s">
        <v>179</v>
      </c>
      <c r="G588" s="1">
        <v>0</v>
      </c>
      <c r="H588" s="6">
        <v>11011</v>
      </c>
      <c r="I588" s="6">
        <f>G588*H588</f>
        <v>0</v>
      </c>
    </row>
    <row r="589" spans="1:9">
      <c r="A589" s="1">
        <f t="shared" si="8"/>
        <v>584</v>
      </c>
      <c r="B589" s="1">
        <v>156</v>
      </c>
      <c r="C589" s="1" t="s">
        <v>1115</v>
      </c>
      <c r="D589" s="1" t="s">
        <v>1118</v>
      </c>
      <c r="E589" s="1" t="s">
        <v>759</v>
      </c>
      <c r="F589" s="1" t="s">
        <v>227</v>
      </c>
      <c r="G589" s="1">
        <v>0</v>
      </c>
      <c r="H589" s="6">
        <v>850</v>
      </c>
      <c r="I589" s="6">
        <f>G589*H589</f>
        <v>0</v>
      </c>
    </row>
    <row r="590" spans="1:9">
      <c r="A590" s="1">
        <f t="shared" si="8"/>
        <v>585</v>
      </c>
      <c r="B590" s="1">
        <v>157</v>
      </c>
      <c r="C590" s="1" t="s">
        <v>1115</v>
      </c>
      <c r="D590" s="1" t="s">
        <v>1120</v>
      </c>
      <c r="E590" s="1" t="s">
        <v>761</v>
      </c>
      <c r="F590" s="1" t="s">
        <v>227</v>
      </c>
      <c r="G590" s="1">
        <v>0</v>
      </c>
      <c r="H590" s="6">
        <v>1100</v>
      </c>
      <c r="I590" s="6">
        <f>G590*H590</f>
        <v>0</v>
      </c>
    </row>
    <row r="591" spans="1:9">
      <c r="A591" s="1">
        <f t="shared" si="8"/>
        <v>586</v>
      </c>
      <c r="B591" s="1">
        <v>571</v>
      </c>
      <c r="C591" s="1" t="s">
        <v>1115</v>
      </c>
      <c r="D591" s="1" t="s">
        <v>1122</v>
      </c>
      <c r="E591" s="1" t="s">
        <v>763</v>
      </c>
      <c r="F591" s="1" t="s">
        <v>227</v>
      </c>
      <c r="G591" s="1">
        <v>0</v>
      </c>
      <c r="H591" s="6">
        <v>1400</v>
      </c>
      <c r="I591" s="6">
        <f>G591*H591</f>
        <v>0</v>
      </c>
    </row>
    <row r="592" spans="1:9">
      <c r="A592" s="1">
        <f t="shared" ref="A592:A655" si="9">+A591+1</f>
        <v>587</v>
      </c>
      <c r="B592" s="1">
        <v>572</v>
      </c>
      <c r="C592" s="1" t="s">
        <v>1115</v>
      </c>
      <c r="D592" s="1" t="s">
        <v>1124</v>
      </c>
      <c r="E592" s="1" t="s">
        <v>765</v>
      </c>
      <c r="F592" s="1" t="s">
        <v>323</v>
      </c>
      <c r="G592" s="1">
        <v>0</v>
      </c>
      <c r="H592" s="6">
        <v>10499.39</v>
      </c>
      <c r="I592" s="6">
        <f>G592*H592</f>
        <v>0</v>
      </c>
    </row>
    <row r="593" spans="1:9">
      <c r="A593" s="1">
        <f t="shared" si="9"/>
        <v>588</v>
      </c>
      <c r="B593" s="1">
        <v>50</v>
      </c>
      <c r="C593" s="1" t="s">
        <v>1126</v>
      </c>
      <c r="D593" s="1" t="s">
        <v>1127</v>
      </c>
      <c r="E593" s="1" t="s">
        <v>773</v>
      </c>
      <c r="F593" s="1"/>
      <c r="G593" s="1">
        <v>0</v>
      </c>
      <c r="H593" s="6">
        <v>3399.58</v>
      </c>
      <c r="I593" s="6">
        <f>G593*H593</f>
        <v>0</v>
      </c>
    </row>
    <row r="594" spans="1:9">
      <c r="A594" s="1">
        <f t="shared" si="9"/>
        <v>589</v>
      </c>
      <c r="B594" s="1">
        <v>49</v>
      </c>
      <c r="C594" s="1" t="s">
        <v>1126</v>
      </c>
      <c r="D594" s="1" t="s">
        <v>1129</v>
      </c>
      <c r="E594" s="1" t="s">
        <v>775</v>
      </c>
      <c r="F594" s="1" t="s">
        <v>239</v>
      </c>
      <c r="G594" s="1">
        <v>0</v>
      </c>
      <c r="H594" s="6">
        <v>990</v>
      </c>
      <c r="I594" s="6">
        <f>G594*H594</f>
        <v>0</v>
      </c>
    </row>
    <row r="595" spans="1:9">
      <c r="A595" s="1">
        <f t="shared" si="9"/>
        <v>590</v>
      </c>
      <c r="B595" s="1">
        <v>2450</v>
      </c>
      <c r="C595" s="1" t="s">
        <v>1126</v>
      </c>
      <c r="D595" s="1" t="s">
        <v>1131</v>
      </c>
      <c r="E595" s="1" t="s">
        <v>782</v>
      </c>
      <c r="F595" s="1" t="s">
        <v>227</v>
      </c>
      <c r="G595" s="1">
        <v>0</v>
      </c>
      <c r="H595" s="6">
        <v>4930</v>
      </c>
      <c r="I595" s="6">
        <f>G595*H595</f>
        <v>0</v>
      </c>
    </row>
    <row r="596" spans="1:9">
      <c r="A596" s="1">
        <f t="shared" si="9"/>
        <v>591</v>
      </c>
      <c r="B596" s="1">
        <v>1858</v>
      </c>
      <c r="C596" s="1" t="s">
        <v>1126</v>
      </c>
      <c r="D596" s="1" t="s">
        <v>1133</v>
      </c>
      <c r="E596" s="1" t="s">
        <v>784</v>
      </c>
      <c r="F596" s="1" t="s">
        <v>239</v>
      </c>
      <c r="G596" s="1">
        <v>0</v>
      </c>
      <c r="H596" s="6">
        <v>638</v>
      </c>
      <c r="I596" s="6">
        <f>G596*H596</f>
        <v>0</v>
      </c>
    </row>
    <row r="597" spans="1:9">
      <c r="A597" s="1">
        <f t="shared" si="9"/>
        <v>592</v>
      </c>
      <c r="B597" s="1">
        <v>95</v>
      </c>
      <c r="C597" s="1" t="s">
        <v>1126</v>
      </c>
      <c r="D597" s="1" t="s">
        <v>1135</v>
      </c>
      <c r="E597" s="1" t="s">
        <v>795</v>
      </c>
      <c r="F597" s="1" t="s">
        <v>227</v>
      </c>
      <c r="G597" s="1">
        <v>0</v>
      </c>
      <c r="H597" s="6">
        <v>200</v>
      </c>
      <c r="I597" s="6">
        <f>G597*H597</f>
        <v>0</v>
      </c>
    </row>
    <row r="598" spans="1:9">
      <c r="A598" s="1">
        <f t="shared" si="9"/>
        <v>593</v>
      </c>
      <c r="B598" s="1">
        <v>94</v>
      </c>
      <c r="C598" s="1" t="s">
        <v>1126</v>
      </c>
      <c r="D598" s="1" t="s">
        <v>1137</v>
      </c>
      <c r="E598" s="1" t="s">
        <v>803</v>
      </c>
      <c r="F598" s="1" t="s">
        <v>236</v>
      </c>
      <c r="G598" s="1">
        <v>0</v>
      </c>
      <c r="H598" s="6">
        <v>3206.97</v>
      </c>
      <c r="I598" s="6">
        <f>G598*H598</f>
        <v>0</v>
      </c>
    </row>
    <row r="599" spans="1:9">
      <c r="A599" s="1">
        <f t="shared" si="9"/>
        <v>594</v>
      </c>
      <c r="B599" s="1">
        <v>4563</v>
      </c>
      <c r="C599" s="1" t="s">
        <v>1126</v>
      </c>
      <c r="D599" s="1" t="s">
        <v>1139</v>
      </c>
      <c r="E599" s="1" t="s">
        <v>804</v>
      </c>
      <c r="F599" s="1"/>
      <c r="G599" s="1">
        <v>0</v>
      </c>
      <c r="H599" s="6">
        <v>3000.21</v>
      </c>
      <c r="I599" s="6">
        <f>G599*H599</f>
        <v>0</v>
      </c>
    </row>
    <row r="600" spans="1:9">
      <c r="A600" s="1">
        <f t="shared" si="9"/>
        <v>595</v>
      </c>
      <c r="B600" s="1">
        <v>96</v>
      </c>
      <c r="C600" s="1" t="s">
        <v>1126</v>
      </c>
      <c r="D600" s="1" t="s">
        <v>1141</v>
      </c>
      <c r="E600" s="1" t="s">
        <v>805</v>
      </c>
      <c r="F600" s="1" t="s">
        <v>780</v>
      </c>
      <c r="G600" s="1">
        <v>0</v>
      </c>
      <c r="H600" s="6">
        <v>110000</v>
      </c>
      <c r="I600" s="6">
        <f>G600*H600</f>
        <v>0</v>
      </c>
    </row>
    <row r="601" spans="1:9">
      <c r="A601" s="1">
        <f t="shared" si="9"/>
        <v>596</v>
      </c>
      <c r="B601" s="1">
        <v>134</v>
      </c>
      <c r="C601" s="1" t="s">
        <v>1126</v>
      </c>
      <c r="D601" s="1" t="s">
        <v>1143</v>
      </c>
      <c r="E601" s="1" t="s">
        <v>806</v>
      </c>
      <c r="F601" s="1" t="s">
        <v>780</v>
      </c>
      <c r="G601" s="1">
        <v>0</v>
      </c>
      <c r="H601" s="6">
        <v>110000</v>
      </c>
      <c r="I601" s="6">
        <f>G601*H601</f>
        <v>0</v>
      </c>
    </row>
    <row r="602" spans="1:9">
      <c r="A602" s="1">
        <f t="shared" si="9"/>
        <v>597</v>
      </c>
      <c r="B602" s="1">
        <v>150</v>
      </c>
      <c r="C602" s="1" t="s">
        <v>1126</v>
      </c>
      <c r="D602" s="1" t="s">
        <v>1145</v>
      </c>
      <c r="E602" s="1" t="s">
        <v>809</v>
      </c>
      <c r="F602" s="1" t="s">
        <v>60</v>
      </c>
      <c r="G602" s="1">
        <v>0</v>
      </c>
      <c r="H602" s="6">
        <v>138000</v>
      </c>
      <c r="I602" s="6">
        <f>G602*H602</f>
        <v>0</v>
      </c>
    </row>
    <row r="603" spans="1:9">
      <c r="A603" s="1">
        <f t="shared" si="9"/>
        <v>598</v>
      </c>
      <c r="B603" s="1">
        <v>161</v>
      </c>
      <c r="C603" s="1" t="s">
        <v>1126</v>
      </c>
      <c r="D603" s="1" t="s">
        <v>1147</v>
      </c>
      <c r="E603" s="1" t="s">
        <v>820</v>
      </c>
      <c r="F603" s="1" t="s">
        <v>780</v>
      </c>
      <c r="G603" s="1">
        <v>0</v>
      </c>
      <c r="H603" s="6">
        <v>86999.98</v>
      </c>
      <c r="I603" s="6">
        <f>G603*H603</f>
        <v>0</v>
      </c>
    </row>
    <row r="604" spans="1:9">
      <c r="A604" s="1">
        <f t="shared" si="9"/>
        <v>599</v>
      </c>
      <c r="B604" s="1">
        <v>160</v>
      </c>
      <c r="C604" s="1" t="s">
        <v>1126</v>
      </c>
      <c r="D604" s="1" t="s">
        <v>1149</v>
      </c>
      <c r="E604" s="1" t="s">
        <v>841</v>
      </c>
      <c r="F604" s="1" t="s">
        <v>229</v>
      </c>
      <c r="G604" s="1">
        <v>0</v>
      </c>
      <c r="H604" s="6">
        <v>1750</v>
      </c>
      <c r="I604" s="6">
        <f>G604*H604</f>
        <v>0</v>
      </c>
    </row>
    <row r="605" spans="1:9">
      <c r="A605" s="1">
        <f t="shared" si="9"/>
        <v>600</v>
      </c>
      <c r="B605" s="1">
        <v>5528</v>
      </c>
      <c r="C605" s="1" t="s">
        <v>1126</v>
      </c>
      <c r="D605" s="1" t="s">
        <v>1151</v>
      </c>
      <c r="E605" s="1" t="s">
        <v>844</v>
      </c>
      <c r="F605" s="1" t="s">
        <v>229</v>
      </c>
      <c r="G605" s="1">
        <v>0</v>
      </c>
      <c r="H605" s="6">
        <v>14520</v>
      </c>
      <c r="I605" s="6">
        <f>G605*H605</f>
        <v>0</v>
      </c>
    </row>
    <row r="606" spans="1:9">
      <c r="A606" s="1">
        <f t="shared" si="9"/>
        <v>601</v>
      </c>
      <c r="B606" s="1">
        <v>2451</v>
      </c>
      <c r="C606" s="1" t="s">
        <v>1126</v>
      </c>
      <c r="D606" s="1" t="s">
        <v>1153</v>
      </c>
      <c r="E606" s="1" t="s">
        <v>850</v>
      </c>
      <c r="F606" s="1" t="s">
        <v>244</v>
      </c>
      <c r="G606" s="1">
        <v>0</v>
      </c>
      <c r="H606" s="6">
        <v>6468</v>
      </c>
      <c r="I606" s="6">
        <f>G606*H606</f>
        <v>0</v>
      </c>
    </row>
    <row r="607" spans="1:9">
      <c r="A607" s="1">
        <f t="shared" si="9"/>
        <v>602</v>
      </c>
      <c r="B607" s="1">
        <v>1640</v>
      </c>
      <c r="C607" s="1" t="s">
        <v>1126</v>
      </c>
      <c r="D607" s="1" t="s">
        <v>1155</v>
      </c>
      <c r="E607" s="1" t="s">
        <v>856</v>
      </c>
      <c r="F607" s="1" t="s">
        <v>60</v>
      </c>
      <c r="G607" s="1">
        <v>0</v>
      </c>
      <c r="H607" s="6">
        <v>77000</v>
      </c>
      <c r="I607" s="6">
        <f>G607*H607</f>
        <v>0</v>
      </c>
    </row>
    <row r="608" spans="1:9">
      <c r="A608" s="1">
        <f t="shared" si="9"/>
        <v>603</v>
      </c>
      <c r="B608" s="1">
        <v>2637</v>
      </c>
      <c r="C608" s="1" t="s">
        <v>1126</v>
      </c>
      <c r="D608" s="1" t="s">
        <v>1157</v>
      </c>
      <c r="E608" s="1" t="s">
        <v>860</v>
      </c>
      <c r="F608" s="1" t="s">
        <v>319</v>
      </c>
      <c r="G608" s="1">
        <v>0</v>
      </c>
      <c r="H608" s="6">
        <v>1303</v>
      </c>
      <c r="I608" s="6">
        <f>G608*H608</f>
        <v>0</v>
      </c>
    </row>
    <row r="609" spans="1:9">
      <c r="A609" s="1">
        <f t="shared" si="9"/>
        <v>604</v>
      </c>
      <c r="B609" s="1">
        <v>347</v>
      </c>
      <c r="C609" s="1" t="s">
        <v>1126</v>
      </c>
      <c r="D609" s="1" t="s">
        <v>1159</v>
      </c>
      <c r="E609" s="1" t="s">
        <v>862</v>
      </c>
      <c r="F609" s="1" t="s">
        <v>323</v>
      </c>
      <c r="G609" s="1">
        <v>0</v>
      </c>
      <c r="H609" s="6">
        <v>1568</v>
      </c>
      <c r="I609" s="6">
        <f>G609*H609</f>
        <v>0</v>
      </c>
    </row>
    <row r="610" spans="1:9">
      <c r="A610" s="1">
        <f t="shared" si="9"/>
        <v>605</v>
      </c>
      <c r="B610" s="1">
        <v>349</v>
      </c>
      <c r="C610" s="1" t="s">
        <v>1126</v>
      </c>
      <c r="D610" s="1" t="s">
        <v>1161</v>
      </c>
      <c r="E610" s="1" t="s">
        <v>870</v>
      </c>
      <c r="F610" s="1" t="s">
        <v>239</v>
      </c>
      <c r="G610" s="1">
        <v>0</v>
      </c>
      <c r="H610" s="6">
        <v>12441</v>
      </c>
      <c r="I610" s="6">
        <f>G610*H610</f>
        <v>0</v>
      </c>
    </row>
    <row r="611" spans="1:9">
      <c r="A611" s="1">
        <f t="shared" si="9"/>
        <v>606</v>
      </c>
      <c r="B611" s="1">
        <v>339</v>
      </c>
      <c r="C611" s="1" t="s">
        <v>1126</v>
      </c>
      <c r="D611" s="1" t="s">
        <v>1163</v>
      </c>
      <c r="E611" s="1" t="s">
        <v>874</v>
      </c>
      <c r="F611" s="1" t="s">
        <v>227</v>
      </c>
      <c r="G611" s="1">
        <v>0</v>
      </c>
      <c r="H611" s="6">
        <v>793</v>
      </c>
      <c r="I611" s="6">
        <f>G611*H611</f>
        <v>0</v>
      </c>
    </row>
    <row r="612" spans="1:9">
      <c r="A612" s="1">
        <f t="shared" si="9"/>
        <v>607</v>
      </c>
      <c r="B612" s="1">
        <v>388</v>
      </c>
      <c r="C612" s="1" t="s">
        <v>1126</v>
      </c>
      <c r="D612" s="1" t="s">
        <v>1165</v>
      </c>
      <c r="E612" s="1" t="s">
        <v>880</v>
      </c>
      <c r="F612" s="1" t="s">
        <v>227</v>
      </c>
      <c r="G612" s="1">
        <v>0</v>
      </c>
      <c r="H612" s="6">
        <v>90</v>
      </c>
      <c r="I612" s="6">
        <f>G612*H612</f>
        <v>0</v>
      </c>
    </row>
    <row r="613" spans="1:9">
      <c r="A613" s="1">
        <f t="shared" si="9"/>
        <v>608</v>
      </c>
      <c r="B613" s="1">
        <v>389</v>
      </c>
      <c r="C613" s="1" t="s">
        <v>1126</v>
      </c>
      <c r="D613" s="1" t="s">
        <v>1167</v>
      </c>
      <c r="E613" s="1" t="s">
        <v>891</v>
      </c>
      <c r="F613" s="1" t="s">
        <v>323</v>
      </c>
      <c r="G613" s="1">
        <v>0</v>
      </c>
      <c r="H613" s="6">
        <v>15148.32</v>
      </c>
      <c r="I613" s="6">
        <f>G613*H613</f>
        <v>0</v>
      </c>
    </row>
    <row r="614" spans="1:9">
      <c r="A614" s="1">
        <f t="shared" si="9"/>
        <v>609</v>
      </c>
      <c r="B614" s="1">
        <v>1884</v>
      </c>
      <c r="C614" s="1" t="s">
        <v>1126</v>
      </c>
      <c r="D614" s="1" t="s">
        <v>1169</v>
      </c>
      <c r="E614" s="1" t="s">
        <v>899</v>
      </c>
      <c r="F614" s="1" t="s">
        <v>239</v>
      </c>
      <c r="G614" s="1">
        <v>0</v>
      </c>
      <c r="H614" s="6">
        <v>869</v>
      </c>
      <c r="I614" s="6">
        <f>G614*H614</f>
        <v>0</v>
      </c>
    </row>
    <row r="615" spans="1:9">
      <c r="A615" s="1">
        <f t="shared" si="9"/>
        <v>610</v>
      </c>
      <c r="B615" s="1">
        <v>416</v>
      </c>
      <c r="C615" s="1" t="s">
        <v>1126</v>
      </c>
      <c r="D615" s="1" t="s">
        <v>1171</v>
      </c>
      <c r="E615" s="1" t="s">
        <v>909</v>
      </c>
      <c r="F615" s="1" t="s">
        <v>227</v>
      </c>
      <c r="G615" s="1">
        <v>0</v>
      </c>
      <c r="H615" s="6">
        <v>1349.91</v>
      </c>
      <c r="I615" s="6">
        <f>G615*H615</f>
        <v>0</v>
      </c>
    </row>
    <row r="616" spans="1:9">
      <c r="A616" s="1">
        <f t="shared" si="9"/>
        <v>611</v>
      </c>
      <c r="B616" s="1">
        <v>429</v>
      </c>
      <c r="C616" s="1" t="s">
        <v>1126</v>
      </c>
      <c r="D616" s="1" t="s">
        <v>1173</v>
      </c>
      <c r="E616" s="1" t="s">
        <v>911</v>
      </c>
      <c r="F616" s="1" t="s">
        <v>912</v>
      </c>
      <c r="G616" s="1">
        <v>0</v>
      </c>
      <c r="H616" s="6">
        <v>2310</v>
      </c>
      <c r="I616" s="6">
        <f>G616*H616</f>
        <v>0</v>
      </c>
    </row>
    <row r="617" spans="1:9">
      <c r="A617" s="1">
        <f t="shared" si="9"/>
        <v>612</v>
      </c>
      <c r="B617" s="1">
        <v>441</v>
      </c>
      <c r="C617" s="1" t="s">
        <v>1126</v>
      </c>
      <c r="D617" s="1" t="s">
        <v>1175</v>
      </c>
      <c r="E617" s="1" t="s">
        <v>915</v>
      </c>
      <c r="F617" s="1" t="s">
        <v>325</v>
      </c>
      <c r="G617" s="1">
        <v>0</v>
      </c>
      <c r="H617" s="6">
        <v>53762.5</v>
      </c>
      <c r="I617" s="6">
        <f>G617*H617</f>
        <v>0</v>
      </c>
    </row>
    <row r="618" spans="1:9">
      <c r="A618" s="1">
        <f t="shared" si="9"/>
        <v>613</v>
      </c>
      <c r="B618" s="1">
        <v>5387</v>
      </c>
      <c r="C618" s="1" t="s">
        <v>1126</v>
      </c>
      <c r="D618" s="1" t="s">
        <v>1177</v>
      </c>
      <c r="E618" s="1" t="s">
        <v>917</v>
      </c>
      <c r="F618" s="1" t="s">
        <v>227</v>
      </c>
      <c r="G618" s="1">
        <v>0</v>
      </c>
      <c r="H618" s="6">
        <v>16392.97</v>
      </c>
      <c r="I618" s="6">
        <f>G618*H618</f>
        <v>0</v>
      </c>
    </row>
    <row r="619" spans="1:9">
      <c r="A619" s="1">
        <f t="shared" si="9"/>
        <v>614</v>
      </c>
      <c r="B619" s="1">
        <v>1818</v>
      </c>
      <c r="C619" s="1" t="s">
        <v>1126</v>
      </c>
      <c r="D619" s="1" t="s">
        <v>1178</v>
      </c>
      <c r="E619" s="1" t="s">
        <v>923</v>
      </c>
      <c r="F619" s="1" t="s">
        <v>227</v>
      </c>
      <c r="G619" s="1">
        <v>0</v>
      </c>
      <c r="H619" s="6">
        <v>107</v>
      </c>
      <c r="I619" s="6">
        <f>G619*H619</f>
        <v>0</v>
      </c>
    </row>
    <row r="620" spans="1:9">
      <c r="A620" s="1">
        <f t="shared" si="9"/>
        <v>615</v>
      </c>
      <c r="B620" s="1">
        <v>2457</v>
      </c>
      <c r="C620" s="1" t="s">
        <v>1126</v>
      </c>
      <c r="D620" s="1" t="s">
        <v>1180</v>
      </c>
      <c r="E620" s="1" t="s">
        <v>927</v>
      </c>
      <c r="F620" s="1" t="s">
        <v>227</v>
      </c>
      <c r="G620" s="1">
        <v>0</v>
      </c>
      <c r="H620" s="6">
        <v>285</v>
      </c>
      <c r="I620" s="6">
        <f>G620*H620</f>
        <v>0</v>
      </c>
    </row>
    <row r="621" spans="1:9">
      <c r="A621" s="1">
        <f t="shared" si="9"/>
        <v>616</v>
      </c>
      <c r="B621" s="1">
        <v>466</v>
      </c>
      <c r="C621" s="1" t="s">
        <v>1126</v>
      </c>
      <c r="D621" s="1" t="s">
        <v>1182</v>
      </c>
      <c r="E621" s="1" t="s">
        <v>931</v>
      </c>
      <c r="F621" s="1"/>
      <c r="G621" s="1">
        <v>0</v>
      </c>
      <c r="H621" s="6">
        <v>31281.25</v>
      </c>
      <c r="I621" s="6">
        <f>G621*H621</f>
        <v>0</v>
      </c>
    </row>
    <row r="622" spans="1:9">
      <c r="A622" s="1">
        <f t="shared" si="9"/>
        <v>617</v>
      </c>
      <c r="B622" s="1">
        <v>464</v>
      </c>
      <c r="C622" s="1" t="s">
        <v>1126</v>
      </c>
      <c r="D622" s="1" t="s">
        <v>1184</v>
      </c>
      <c r="E622" s="1" t="s">
        <v>937</v>
      </c>
      <c r="F622" s="1" t="s">
        <v>572</v>
      </c>
      <c r="G622" s="1">
        <v>0</v>
      </c>
      <c r="H622" s="6">
        <v>130.97</v>
      </c>
      <c r="I622" s="6">
        <f>G622*H622</f>
        <v>0</v>
      </c>
    </row>
    <row r="623" spans="1:9">
      <c r="A623" s="1">
        <f t="shared" si="9"/>
        <v>618</v>
      </c>
      <c r="B623" s="1">
        <v>3039</v>
      </c>
      <c r="C623" s="1" t="s">
        <v>1126</v>
      </c>
      <c r="D623" s="1" t="s">
        <v>1186</v>
      </c>
      <c r="E623" s="1" t="s">
        <v>939</v>
      </c>
      <c r="F623" s="1" t="s">
        <v>572</v>
      </c>
      <c r="G623" s="1">
        <v>0</v>
      </c>
      <c r="H623" s="6">
        <v>252.01</v>
      </c>
      <c r="I623" s="6">
        <f>G623*H623</f>
        <v>0</v>
      </c>
    </row>
    <row r="624" spans="1:9">
      <c r="A624" s="1">
        <f t="shared" si="9"/>
        <v>619</v>
      </c>
      <c r="B624" s="1">
        <v>469</v>
      </c>
      <c r="C624" s="1" t="s">
        <v>1126</v>
      </c>
      <c r="D624" s="1" t="s">
        <v>1188</v>
      </c>
      <c r="E624" s="1" t="s">
        <v>941</v>
      </c>
      <c r="F624" s="1" t="s">
        <v>227</v>
      </c>
      <c r="G624" s="1">
        <v>0</v>
      </c>
      <c r="H624" s="6">
        <v>876</v>
      </c>
      <c r="I624" s="6">
        <f>G624*H624</f>
        <v>0</v>
      </c>
    </row>
    <row r="625" spans="1:9">
      <c r="A625" s="1">
        <f t="shared" si="9"/>
        <v>620</v>
      </c>
      <c r="B625" s="1">
        <v>468</v>
      </c>
      <c r="C625" s="1" t="s">
        <v>1126</v>
      </c>
      <c r="D625" s="1" t="s">
        <v>1190</v>
      </c>
      <c r="E625" s="1" t="s">
        <v>945</v>
      </c>
      <c r="F625" s="1" t="s">
        <v>227</v>
      </c>
      <c r="G625" s="1">
        <v>0</v>
      </c>
      <c r="H625" s="6">
        <v>3908</v>
      </c>
      <c r="I625" s="6">
        <f>G625*H625</f>
        <v>0</v>
      </c>
    </row>
    <row r="626" spans="1:9">
      <c r="A626" s="1">
        <f t="shared" si="9"/>
        <v>621</v>
      </c>
      <c r="B626" s="1">
        <v>226</v>
      </c>
      <c r="C626" s="1" t="s">
        <v>1126</v>
      </c>
      <c r="D626" s="1" t="s">
        <v>1192</v>
      </c>
      <c r="E626" s="1" t="s">
        <v>947</v>
      </c>
      <c r="F626" s="1" t="s">
        <v>227</v>
      </c>
      <c r="G626" s="1">
        <v>0</v>
      </c>
      <c r="H626" s="6">
        <v>2120</v>
      </c>
      <c r="I626" s="6">
        <f>G626*H626</f>
        <v>0</v>
      </c>
    </row>
    <row r="627" spans="1:9">
      <c r="A627" s="1">
        <f t="shared" si="9"/>
        <v>622</v>
      </c>
      <c r="B627" s="1">
        <v>480</v>
      </c>
      <c r="C627" s="1" t="s">
        <v>1126</v>
      </c>
      <c r="D627" s="1" t="s">
        <v>1195</v>
      </c>
      <c r="E627" s="1" t="s">
        <v>949</v>
      </c>
      <c r="F627" s="1" t="s">
        <v>239</v>
      </c>
      <c r="G627" s="1">
        <v>0</v>
      </c>
      <c r="H627" s="6">
        <v>5148</v>
      </c>
      <c r="I627" s="6">
        <f>G627*H627</f>
        <v>0</v>
      </c>
    </row>
    <row r="628" spans="1:9">
      <c r="A628" s="1">
        <f t="shared" si="9"/>
        <v>623</v>
      </c>
      <c r="B628" s="1">
        <v>4245</v>
      </c>
      <c r="C628" s="1" t="s">
        <v>1126</v>
      </c>
      <c r="D628" s="1" t="s">
        <v>1197</v>
      </c>
      <c r="E628" s="1" t="s">
        <v>952</v>
      </c>
      <c r="F628" s="1" t="s">
        <v>227</v>
      </c>
      <c r="G628" s="1">
        <v>0</v>
      </c>
      <c r="H628" s="6">
        <v>2079</v>
      </c>
      <c r="I628" s="6">
        <f>G628*H628</f>
        <v>0</v>
      </c>
    </row>
    <row r="629" spans="1:9">
      <c r="A629" s="1">
        <f t="shared" si="9"/>
        <v>624</v>
      </c>
      <c r="B629" s="1">
        <v>348</v>
      </c>
      <c r="C629" s="1" t="s">
        <v>1126</v>
      </c>
      <c r="D629" s="1" t="s">
        <v>1199</v>
      </c>
      <c r="E629" s="1" t="s">
        <v>958</v>
      </c>
      <c r="F629" s="1" t="s">
        <v>227</v>
      </c>
      <c r="G629" s="1">
        <v>0</v>
      </c>
      <c r="H629" s="6">
        <v>2688.4</v>
      </c>
      <c r="I629" s="6">
        <f>G629*H629</f>
        <v>0</v>
      </c>
    </row>
    <row r="630" spans="1:9">
      <c r="A630" s="1">
        <f t="shared" si="9"/>
        <v>625</v>
      </c>
      <c r="B630" s="1">
        <v>522</v>
      </c>
      <c r="C630" s="1" t="s">
        <v>1126</v>
      </c>
      <c r="D630" s="1" t="s">
        <v>1201</v>
      </c>
      <c r="E630" s="1" t="s">
        <v>965</v>
      </c>
      <c r="F630" s="1" t="s">
        <v>256</v>
      </c>
      <c r="G630" s="1">
        <v>0</v>
      </c>
      <c r="H630" s="6">
        <v>25106.400000000001</v>
      </c>
      <c r="I630" s="6">
        <f>G630*H630</f>
        <v>0</v>
      </c>
    </row>
    <row r="631" spans="1:9">
      <c r="A631" s="1">
        <f t="shared" si="9"/>
        <v>626</v>
      </c>
      <c r="B631" s="1">
        <v>521</v>
      </c>
      <c r="C631" s="1" t="s">
        <v>1126</v>
      </c>
      <c r="D631" s="1" t="s">
        <v>1203</v>
      </c>
      <c r="E631" s="1" t="s">
        <v>966</v>
      </c>
      <c r="F631" s="1" t="s">
        <v>346</v>
      </c>
      <c r="G631" s="1">
        <v>0</v>
      </c>
      <c r="H631" s="6">
        <v>93500</v>
      </c>
      <c r="I631" s="6">
        <f>G631*H631</f>
        <v>0</v>
      </c>
    </row>
    <row r="632" spans="1:9">
      <c r="A632" s="1">
        <f t="shared" si="9"/>
        <v>627</v>
      </c>
      <c r="B632" s="1">
        <v>404</v>
      </c>
      <c r="C632" s="1" t="s">
        <v>1126</v>
      </c>
      <c r="D632" s="1" t="s">
        <v>1205</v>
      </c>
      <c r="E632" s="1" t="s">
        <v>968</v>
      </c>
      <c r="F632" s="1" t="s">
        <v>969</v>
      </c>
      <c r="G632" s="1">
        <v>0</v>
      </c>
      <c r="H632" s="6">
        <v>5519.8</v>
      </c>
      <c r="I632" s="6">
        <f>G632*H632</f>
        <v>0</v>
      </c>
    </row>
    <row r="633" spans="1:9">
      <c r="A633" s="1">
        <f t="shared" si="9"/>
        <v>628</v>
      </c>
      <c r="B633" s="1">
        <v>461</v>
      </c>
      <c r="C633" s="1" t="s">
        <v>1126</v>
      </c>
      <c r="D633" s="1" t="s">
        <v>1207</v>
      </c>
      <c r="E633" s="1" t="s">
        <v>971</v>
      </c>
      <c r="F633" s="1" t="s">
        <v>179</v>
      </c>
      <c r="G633" s="1">
        <v>0</v>
      </c>
      <c r="H633" s="6">
        <v>27365.25</v>
      </c>
      <c r="I633" s="6">
        <f>G633*H633</f>
        <v>0</v>
      </c>
    </row>
    <row r="634" spans="1:9">
      <c r="A634" s="1">
        <f t="shared" si="9"/>
        <v>629</v>
      </c>
      <c r="B634" s="1">
        <v>6704</v>
      </c>
      <c r="C634" s="1" t="s">
        <v>1126</v>
      </c>
      <c r="D634" s="1" t="s">
        <v>1209</v>
      </c>
      <c r="E634" s="1" t="s">
        <v>975</v>
      </c>
      <c r="F634" s="1" t="s">
        <v>346</v>
      </c>
      <c r="G634" s="1">
        <v>0</v>
      </c>
      <c r="H634" s="6">
        <v>70587</v>
      </c>
      <c r="I634" s="6">
        <f>G634*H634</f>
        <v>0</v>
      </c>
    </row>
    <row r="635" spans="1:9">
      <c r="A635" s="1">
        <f t="shared" si="9"/>
        <v>630</v>
      </c>
      <c r="B635" s="1">
        <v>567</v>
      </c>
      <c r="C635" s="1" t="s">
        <v>1126</v>
      </c>
      <c r="D635" s="1" t="s">
        <v>1211</v>
      </c>
      <c r="E635" s="1" t="s">
        <v>979</v>
      </c>
      <c r="F635" s="1" t="s">
        <v>711</v>
      </c>
      <c r="G635" s="1">
        <v>0</v>
      </c>
      <c r="H635" s="6">
        <v>34939.300000000003</v>
      </c>
      <c r="I635" s="6">
        <f>G635*H635</f>
        <v>0</v>
      </c>
    </row>
    <row r="636" spans="1:9">
      <c r="A636" s="1">
        <f t="shared" si="9"/>
        <v>631</v>
      </c>
      <c r="B636" s="1">
        <v>2744</v>
      </c>
      <c r="C636" s="1" t="s">
        <v>1126</v>
      </c>
      <c r="D636" s="1" t="s">
        <v>1213</v>
      </c>
      <c r="E636" s="1" t="s">
        <v>982</v>
      </c>
      <c r="F636" s="1" t="s">
        <v>983</v>
      </c>
      <c r="G636" s="1">
        <v>0</v>
      </c>
      <c r="H636" s="6">
        <v>25000</v>
      </c>
      <c r="I636" s="6">
        <f>G636*H636</f>
        <v>0</v>
      </c>
    </row>
    <row r="637" spans="1:9">
      <c r="A637" s="1">
        <f t="shared" si="9"/>
        <v>632</v>
      </c>
      <c r="B637" s="1">
        <v>623</v>
      </c>
      <c r="C637" s="1" t="s">
        <v>1126</v>
      </c>
      <c r="D637" s="1" t="s">
        <v>1215</v>
      </c>
      <c r="E637" s="1" t="s">
        <v>985</v>
      </c>
      <c r="F637" s="1" t="s">
        <v>179</v>
      </c>
      <c r="G637" s="1">
        <v>0</v>
      </c>
      <c r="H637" s="6">
        <v>37000</v>
      </c>
      <c r="I637" s="6">
        <f>G637*H637</f>
        <v>0</v>
      </c>
    </row>
    <row r="638" spans="1:9">
      <c r="A638" s="1">
        <f t="shared" si="9"/>
        <v>633</v>
      </c>
      <c r="B638" s="1">
        <v>622</v>
      </c>
      <c r="C638" s="1" t="s">
        <v>1126</v>
      </c>
      <c r="D638" s="1" t="s">
        <v>1217</v>
      </c>
      <c r="E638" s="1" t="s">
        <v>986</v>
      </c>
      <c r="F638" s="1" t="s">
        <v>179</v>
      </c>
      <c r="G638" s="1">
        <v>0</v>
      </c>
      <c r="H638" s="6">
        <v>16368</v>
      </c>
      <c r="I638" s="6">
        <f>G638*H638</f>
        <v>0</v>
      </c>
    </row>
    <row r="639" spans="1:9">
      <c r="A639" s="1">
        <f t="shared" si="9"/>
        <v>634</v>
      </c>
      <c r="B639" s="1">
        <v>5</v>
      </c>
      <c r="C639" s="1" t="s">
        <v>1219</v>
      </c>
      <c r="D639" s="1" t="s">
        <v>1220</v>
      </c>
      <c r="E639" s="1" t="s">
        <v>993</v>
      </c>
      <c r="F639" s="1" t="s">
        <v>624</v>
      </c>
      <c r="G639" s="1">
        <v>0</v>
      </c>
      <c r="H639" s="6">
        <v>65221</v>
      </c>
      <c r="I639" s="6">
        <f>G639*H639</f>
        <v>0</v>
      </c>
    </row>
    <row r="640" spans="1:9">
      <c r="A640" s="1">
        <f t="shared" si="9"/>
        <v>635</v>
      </c>
      <c r="B640" s="1">
        <v>1616</v>
      </c>
      <c r="C640" s="1" t="s">
        <v>1219</v>
      </c>
      <c r="D640" s="1" t="s">
        <v>1222</v>
      </c>
      <c r="E640" s="1" t="s">
        <v>996</v>
      </c>
      <c r="F640" s="1" t="s">
        <v>55</v>
      </c>
      <c r="G640" s="1">
        <v>0</v>
      </c>
      <c r="H640" s="6">
        <v>2959.99</v>
      </c>
      <c r="I640" s="6">
        <f>G640*H640</f>
        <v>0</v>
      </c>
    </row>
    <row r="641" spans="1:9">
      <c r="A641" s="1">
        <f t="shared" si="9"/>
        <v>636</v>
      </c>
      <c r="B641" s="1">
        <v>1547</v>
      </c>
      <c r="C641" s="1" t="s">
        <v>1219</v>
      </c>
      <c r="D641" s="1" t="s">
        <v>1223</v>
      </c>
      <c r="E641" s="1" t="s">
        <v>1000</v>
      </c>
      <c r="F641" s="1" t="s">
        <v>256</v>
      </c>
      <c r="G641" s="1">
        <v>0</v>
      </c>
      <c r="H641" s="6">
        <v>10425</v>
      </c>
      <c r="I641" s="6">
        <f>G641*H641</f>
        <v>0</v>
      </c>
    </row>
    <row r="642" spans="1:9">
      <c r="A642" s="1">
        <f t="shared" si="9"/>
        <v>637</v>
      </c>
      <c r="B642" s="1">
        <v>30</v>
      </c>
      <c r="C642" s="1" t="s">
        <v>1219</v>
      </c>
      <c r="D642" s="1" t="s">
        <v>1225</v>
      </c>
      <c r="E642" s="1" t="s">
        <v>1003</v>
      </c>
      <c r="F642" s="1" t="s">
        <v>55</v>
      </c>
      <c r="G642" s="1">
        <v>0</v>
      </c>
      <c r="H642" s="6">
        <v>1798.5</v>
      </c>
      <c r="I642" s="6">
        <f>G642*H642</f>
        <v>0</v>
      </c>
    </row>
    <row r="643" spans="1:9">
      <c r="A643" s="1">
        <f t="shared" si="9"/>
        <v>638</v>
      </c>
      <c r="B643" s="1">
        <v>213</v>
      </c>
      <c r="C643" s="1" t="s">
        <v>1219</v>
      </c>
      <c r="D643" s="1" t="s">
        <v>1227</v>
      </c>
      <c r="E643" s="1" t="s">
        <v>1005</v>
      </c>
      <c r="F643" s="1" t="s">
        <v>256</v>
      </c>
      <c r="G643" s="1">
        <v>0</v>
      </c>
      <c r="H643" s="6">
        <v>30492.99</v>
      </c>
      <c r="I643" s="6">
        <f>G643*H643</f>
        <v>0</v>
      </c>
    </row>
    <row r="644" spans="1:9">
      <c r="A644" s="1">
        <f t="shared" si="9"/>
        <v>639</v>
      </c>
      <c r="B644" s="1">
        <v>3321</v>
      </c>
      <c r="C644" s="1" t="s">
        <v>1219</v>
      </c>
      <c r="D644" s="1" t="s">
        <v>1229</v>
      </c>
      <c r="E644" s="1" t="s">
        <v>1006</v>
      </c>
      <c r="F644" s="1" t="s">
        <v>55</v>
      </c>
      <c r="G644" s="1">
        <v>0</v>
      </c>
      <c r="H644" s="6">
        <v>1470</v>
      </c>
      <c r="I644" s="6">
        <f>G644*H644</f>
        <v>0</v>
      </c>
    </row>
    <row r="645" spans="1:9">
      <c r="A645" s="1">
        <f t="shared" si="9"/>
        <v>640</v>
      </c>
      <c r="B645" s="1">
        <v>4566</v>
      </c>
      <c r="C645" s="1" t="s">
        <v>1219</v>
      </c>
      <c r="D645" s="1" t="s">
        <v>1231</v>
      </c>
      <c r="E645" s="1" t="s">
        <v>1010</v>
      </c>
      <c r="F645" s="1" t="s">
        <v>624</v>
      </c>
      <c r="G645" s="1">
        <v>0</v>
      </c>
      <c r="H645" s="6">
        <v>68000</v>
      </c>
      <c r="I645" s="6">
        <f>G645*H645</f>
        <v>0</v>
      </c>
    </row>
    <row r="646" spans="1:9">
      <c r="A646" s="1">
        <f t="shared" si="9"/>
        <v>641</v>
      </c>
      <c r="B646" s="1">
        <v>581</v>
      </c>
      <c r="C646" s="1" t="s">
        <v>1219</v>
      </c>
      <c r="D646" s="1" t="s">
        <v>1233</v>
      </c>
      <c r="E646" s="1" t="s">
        <v>1015</v>
      </c>
      <c r="F646" s="1" t="s">
        <v>55</v>
      </c>
      <c r="G646" s="1">
        <v>0</v>
      </c>
      <c r="H646" s="6">
        <v>24750</v>
      </c>
      <c r="I646" s="6">
        <f>G646*H646</f>
        <v>0</v>
      </c>
    </row>
    <row r="647" spans="1:9">
      <c r="A647" s="1">
        <f t="shared" si="9"/>
        <v>642</v>
      </c>
      <c r="B647" s="1">
        <v>3322</v>
      </c>
      <c r="C647" s="1" t="s">
        <v>1219</v>
      </c>
      <c r="D647" s="1" t="s">
        <v>1236</v>
      </c>
      <c r="E647" s="1" t="s">
        <v>1019</v>
      </c>
      <c r="F647" s="1" t="s">
        <v>624</v>
      </c>
      <c r="G647" s="1">
        <v>0</v>
      </c>
      <c r="H647" s="6">
        <v>77000</v>
      </c>
      <c r="I647" s="6">
        <f>G647*H647</f>
        <v>0</v>
      </c>
    </row>
    <row r="648" spans="1:9">
      <c r="A648" s="1">
        <f t="shared" si="9"/>
        <v>643</v>
      </c>
      <c r="B648" s="1">
        <v>286</v>
      </c>
      <c r="C648" s="1" t="s">
        <v>1219</v>
      </c>
      <c r="D648" s="1" t="s">
        <v>1238</v>
      </c>
      <c r="E648" s="1" t="s">
        <v>1034</v>
      </c>
      <c r="F648" s="1" t="s">
        <v>60</v>
      </c>
      <c r="G648" s="1">
        <v>0</v>
      </c>
      <c r="H648" s="6">
        <v>4510000</v>
      </c>
      <c r="I648" s="6">
        <f>G648*H648</f>
        <v>0</v>
      </c>
    </row>
    <row r="649" spans="1:9">
      <c r="A649" s="1">
        <f t="shared" si="9"/>
        <v>644</v>
      </c>
      <c r="B649" s="1">
        <v>602</v>
      </c>
      <c r="C649" s="1" t="s">
        <v>1219</v>
      </c>
      <c r="D649" s="1" t="s">
        <v>1240</v>
      </c>
      <c r="E649" s="1" t="s">
        <v>1036</v>
      </c>
      <c r="F649" s="1" t="s">
        <v>60</v>
      </c>
      <c r="G649" s="1">
        <v>0</v>
      </c>
      <c r="H649" s="6">
        <v>112000</v>
      </c>
      <c r="I649" s="6">
        <f>G649*H649</f>
        <v>0</v>
      </c>
    </row>
    <row r="650" spans="1:9">
      <c r="A650" s="1">
        <f t="shared" si="9"/>
        <v>645</v>
      </c>
      <c r="B650" s="1">
        <v>214</v>
      </c>
      <c r="C650" s="1" t="s">
        <v>1219</v>
      </c>
      <c r="D650" s="1" t="s">
        <v>1242</v>
      </c>
      <c r="E650" s="1" t="s">
        <v>1043</v>
      </c>
      <c r="F650" s="1" t="s">
        <v>179</v>
      </c>
      <c r="G650" s="1">
        <v>0</v>
      </c>
      <c r="H650" s="6">
        <v>41000</v>
      </c>
      <c r="I650" s="6">
        <f>G650*H650</f>
        <v>0</v>
      </c>
    </row>
    <row r="651" spans="1:9">
      <c r="A651" s="1">
        <f t="shared" si="9"/>
        <v>646</v>
      </c>
      <c r="B651" s="1">
        <v>5600</v>
      </c>
      <c r="C651" s="1" t="s">
        <v>1219</v>
      </c>
      <c r="D651" s="1" t="s">
        <v>1244</v>
      </c>
      <c r="E651" s="1" t="s">
        <v>1073</v>
      </c>
      <c r="F651" s="1" t="s">
        <v>236</v>
      </c>
      <c r="G651" s="1">
        <v>0</v>
      </c>
      <c r="H651" s="6">
        <v>4620</v>
      </c>
      <c r="I651" s="6">
        <f>G651*H651</f>
        <v>0</v>
      </c>
    </row>
    <row r="652" spans="1:9">
      <c r="A652" s="1">
        <f t="shared" si="9"/>
        <v>647</v>
      </c>
      <c r="B652" s="1">
        <v>248</v>
      </c>
      <c r="C652" s="1" t="s">
        <v>1219</v>
      </c>
      <c r="D652" s="1" t="s">
        <v>1246</v>
      </c>
      <c r="E652" s="1" t="s">
        <v>1075</v>
      </c>
      <c r="F652" s="1" t="s">
        <v>236</v>
      </c>
      <c r="G652" s="1">
        <v>0</v>
      </c>
      <c r="H652" s="6">
        <v>44</v>
      </c>
      <c r="I652" s="6">
        <f>G652*H652</f>
        <v>0</v>
      </c>
    </row>
    <row r="653" spans="1:9">
      <c r="A653" s="1">
        <f t="shared" si="9"/>
        <v>648</v>
      </c>
      <c r="B653" s="1">
        <v>5447</v>
      </c>
      <c r="C653" s="1" t="s">
        <v>1219</v>
      </c>
      <c r="D653" s="1" t="s">
        <v>1248</v>
      </c>
      <c r="E653" s="1" t="s">
        <v>1076</v>
      </c>
      <c r="F653" s="1" t="s">
        <v>227</v>
      </c>
      <c r="G653" s="1">
        <v>0</v>
      </c>
      <c r="H653" s="6">
        <v>751.41</v>
      </c>
      <c r="I653" s="6">
        <f>G653*H653</f>
        <v>0</v>
      </c>
    </row>
    <row r="654" spans="1:9">
      <c r="A654" s="1">
        <f t="shared" si="9"/>
        <v>649</v>
      </c>
      <c r="B654" s="1">
        <v>6101</v>
      </c>
      <c r="C654" s="1" t="s">
        <v>1219</v>
      </c>
      <c r="D654" s="1" t="s">
        <v>1250</v>
      </c>
      <c r="E654" s="1" t="s">
        <v>1086</v>
      </c>
      <c r="F654" s="1" t="s">
        <v>35</v>
      </c>
      <c r="G654" s="1">
        <v>0</v>
      </c>
      <c r="H654" s="6">
        <v>87846</v>
      </c>
      <c r="I654" s="6">
        <f>G654*H654</f>
        <v>0</v>
      </c>
    </row>
    <row r="655" spans="1:9">
      <c r="A655" s="1">
        <f t="shared" si="9"/>
        <v>650</v>
      </c>
      <c r="B655" s="1">
        <v>5703</v>
      </c>
      <c r="C655" s="1" t="s">
        <v>1219</v>
      </c>
      <c r="D655" s="1" t="s">
        <v>1251</v>
      </c>
      <c r="E655" s="1" t="s">
        <v>1088</v>
      </c>
      <c r="F655" s="1" t="s">
        <v>256</v>
      </c>
      <c r="G655" s="1">
        <v>0</v>
      </c>
      <c r="H655" s="6">
        <v>6688000</v>
      </c>
      <c r="I655" s="6">
        <f>G655*H655</f>
        <v>0</v>
      </c>
    </row>
    <row r="656" spans="1:9">
      <c r="A656" s="1">
        <f t="shared" ref="A656:A719" si="10">+A655+1</f>
        <v>651</v>
      </c>
      <c r="B656" s="1">
        <v>414</v>
      </c>
      <c r="C656" s="1" t="s">
        <v>1219</v>
      </c>
      <c r="D656" s="1" t="s">
        <v>1252</v>
      </c>
      <c r="E656" s="1" t="s">
        <v>1090</v>
      </c>
      <c r="F656" s="1" t="s">
        <v>179</v>
      </c>
      <c r="G656" s="1">
        <v>0</v>
      </c>
      <c r="H656" s="6">
        <v>2275900</v>
      </c>
      <c r="I656" s="6">
        <f>G656*H656</f>
        <v>0</v>
      </c>
    </row>
    <row r="657" spans="1:9">
      <c r="A657" s="1">
        <f t="shared" si="10"/>
        <v>652</v>
      </c>
      <c r="B657" s="1">
        <v>3453</v>
      </c>
      <c r="C657" s="1" t="s">
        <v>1219</v>
      </c>
      <c r="D657" s="1" t="s">
        <v>1254</v>
      </c>
      <c r="E657" s="1" t="s">
        <v>1096</v>
      </c>
      <c r="F657" s="1" t="s">
        <v>325</v>
      </c>
      <c r="G657" s="1">
        <v>0</v>
      </c>
      <c r="H657" s="6">
        <v>1135000</v>
      </c>
      <c r="I657" s="6">
        <f>G657*H657</f>
        <v>0</v>
      </c>
    </row>
    <row r="658" spans="1:9">
      <c r="A658" s="1">
        <f t="shared" si="10"/>
        <v>653</v>
      </c>
      <c r="B658" s="1">
        <v>603</v>
      </c>
      <c r="C658" s="1" t="s">
        <v>1219</v>
      </c>
      <c r="D658" s="1" t="s">
        <v>1256</v>
      </c>
      <c r="E658" s="1" t="s">
        <v>1098</v>
      </c>
      <c r="F658" s="1" t="s">
        <v>325</v>
      </c>
      <c r="G658" s="1">
        <v>0</v>
      </c>
      <c r="H658" s="6">
        <v>1030000.4</v>
      </c>
      <c r="I658" s="6">
        <f>G658*H658</f>
        <v>0</v>
      </c>
    </row>
    <row r="659" spans="1:9">
      <c r="A659" s="1">
        <f t="shared" si="10"/>
        <v>654</v>
      </c>
      <c r="B659" s="1">
        <v>3073</v>
      </c>
      <c r="C659" s="1" t="s">
        <v>1219</v>
      </c>
      <c r="D659" s="1" t="s">
        <v>1258</v>
      </c>
      <c r="E659" s="1" t="s">
        <v>1100</v>
      </c>
      <c r="F659" s="1" t="s">
        <v>325</v>
      </c>
      <c r="G659" s="1">
        <v>0</v>
      </c>
      <c r="H659" s="6">
        <v>915810.5</v>
      </c>
      <c r="I659" s="6">
        <f>G659*H659</f>
        <v>0</v>
      </c>
    </row>
    <row r="660" spans="1:9">
      <c r="A660" s="1">
        <f t="shared" si="10"/>
        <v>655</v>
      </c>
      <c r="B660" s="1">
        <v>102</v>
      </c>
      <c r="C660" s="1" t="s">
        <v>1219</v>
      </c>
      <c r="D660" s="1" t="s">
        <v>1261</v>
      </c>
      <c r="E660" s="1" t="s">
        <v>1104</v>
      </c>
      <c r="F660" s="1" t="s">
        <v>244</v>
      </c>
      <c r="G660" s="1">
        <v>100</v>
      </c>
      <c r="H660" s="6">
        <v>0</v>
      </c>
      <c r="I660" s="6">
        <f>G660*H660</f>
        <v>0</v>
      </c>
    </row>
    <row r="661" spans="1:9">
      <c r="A661" s="1">
        <f t="shared" si="10"/>
        <v>656</v>
      </c>
      <c r="B661" s="1">
        <v>101</v>
      </c>
      <c r="C661" s="1" t="s">
        <v>1219</v>
      </c>
      <c r="D661" s="1" t="s">
        <v>1264</v>
      </c>
      <c r="E661" s="1" t="s">
        <v>1105</v>
      </c>
      <c r="F661" s="1" t="s">
        <v>229</v>
      </c>
      <c r="G661" s="1">
        <v>0</v>
      </c>
      <c r="H661" s="6">
        <v>283107.14</v>
      </c>
      <c r="I661" s="6">
        <f>G661*H661</f>
        <v>0</v>
      </c>
    </row>
    <row r="662" spans="1:9">
      <c r="A662" s="1">
        <f t="shared" si="10"/>
        <v>657</v>
      </c>
      <c r="B662" s="1">
        <v>575</v>
      </c>
      <c r="C662" s="1" t="s">
        <v>1219</v>
      </c>
      <c r="D662" s="1" t="s">
        <v>1266</v>
      </c>
      <c r="E662" s="1" t="s">
        <v>1106</v>
      </c>
      <c r="F662" s="1" t="s">
        <v>229</v>
      </c>
      <c r="G662" s="1">
        <v>0</v>
      </c>
      <c r="H662" s="6">
        <v>566178.56999999995</v>
      </c>
      <c r="I662" s="6">
        <f>G662*H662</f>
        <v>0</v>
      </c>
    </row>
    <row r="663" spans="1:9">
      <c r="A663" s="1">
        <f t="shared" si="10"/>
        <v>658</v>
      </c>
      <c r="B663" s="1">
        <v>531</v>
      </c>
      <c r="C663" s="1" t="s">
        <v>1219</v>
      </c>
      <c r="D663" s="1" t="s">
        <v>1268</v>
      </c>
      <c r="E663" s="1" t="s">
        <v>1108</v>
      </c>
      <c r="F663" s="1" t="s">
        <v>244</v>
      </c>
      <c r="G663" s="1">
        <v>0</v>
      </c>
      <c r="H663" s="6">
        <v>19460204.5</v>
      </c>
      <c r="I663" s="6">
        <f>G663*H663</f>
        <v>0</v>
      </c>
    </row>
    <row r="664" spans="1:9">
      <c r="A664" s="1">
        <f t="shared" si="10"/>
        <v>659</v>
      </c>
      <c r="B664" s="1">
        <v>534</v>
      </c>
      <c r="C664" s="1" t="s">
        <v>1219</v>
      </c>
      <c r="D664" s="1" t="s">
        <v>1270</v>
      </c>
      <c r="E664" s="1" t="s">
        <v>1110</v>
      </c>
      <c r="F664" s="1" t="s">
        <v>60</v>
      </c>
      <c r="G664" s="1">
        <v>0</v>
      </c>
      <c r="H664" s="6">
        <v>170000.01</v>
      </c>
      <c r="I664" s="6">
        <f>G664*H664</f>
        <v>0</v>
      </c>
    </row>
    <row r="665" spans="1:9">
      <c r="A665" s="1">
        <f t="shared" si="10"/>
        <v>660</v>
      </c>
      <c r="B665" s="1">
        <v>1599</v>
      </c>
      <c r="C665" s="1" t="s">
        <v>1219</v>
      </c>
      <c r="D665" s="1" t="s">
        <v>1272</v>
      </c>
      <c r="E665" s="1" t="s">
        <v>1112</v>
      </c>
      <c r="F665" s="1" t="s">
        <v>60</v>
      </c>
      <c r="G665" s="1">
        <v>0</v>
      </c>
      <c r="H665" s="6">
        <v>93313</v>
      </c>
      <c r="I665" s="6">
        <f>G665*H665</f>
        <v>0</v>
      </c>
    </row>
    <row r="666" spans="1:9">
      <c r="A666" s="1">
        <f t="shared" si="10"/>
        <v>661</v>
      </c>
      <c r="B666" s="1">
        <v>343</v>
      </c>
      <c r="C666" s="1" t="s">
        <v>1219</v>
      </c>
      <c r="D666" s="1" t="s">
        <v>1273</v>
      </c>
      <c r="E666" s="1" t="s">
        <v>1114</v>
      </c>
      <c r="F666" s="1" t="s">
        <v>544</v>
      </c>
      <c r="G666" s="1">
        <v>0</v>
      </c>
      <c r="H666" s="6"/>
      <c r="I666" s="6">
        <f>G666*H666</f>
        <v>0</v>
      </c>
    </row>
    <row r="667" spans="1:9">
      <c r="A667" s="1">
        <f t="shared" si="10"/>
        <v>662</v>
      </c>
      <c r="B667" s="1">
        <v>344</v>
      </c>
      <c r="C667" s="1" t="s">
        <v>1219</v>
      </c>
      <c r="D667" s="1" t="s">
        <v>1275</v>
      </c>
      <c r="E667" s="1" t="s">
        <v>1117</v>
      </c>
      <c r="F667" s="1" t="s">
        <v>319</v>
      </c>
      <c r="G667" s="1">
        <v>0</v>
      </c>
      <c r="H667" s="6">
        <v>7750.01</v>
      </c>
      <c r="I667" s="6">
        <f>G667*H667</f>
        <v>0</v>
      </c>
    </row>
    <row r="668" spans="1:9">
      <c r="A668" s="1">
        <f t="shared" si="10"/>
        <v>663</v>
      </c>
      <c r="B668" s="1">
        <v>5383</v>
      </c>
      <c r="C668" s="1" t="s">
        <v>1219</v>
      </c>
      <c r="D668" s="1" t="s">
        <v>1277</v>
      </c>
      <c r="E668" s="1" t="s">
        <v>1119</v>
      </c>
      <c r="F668" s="1" t="s">
        <v>227</v>
      </c>
      <c r="G668" s="1">
        <v>0</v>
      </c>
      <c r="H668" s="6">
        <v>3479.96</v>
      </c>
      <c r="I668" s="6">
        <f>G668*H668</f>
        <v>0</v>
      </c>
    </row>
    <row r="669" spans="1:9">
      <c r="A669" s="1">
        <f t="shared" si="10"/>
        <v>664</v>
      </c>
      <c r="B669" s="1">
        <v>342</v>
      </c>
      <c r="C669" s="1" t="s">
        <v>1219</v>
      </c>
      <c r="D669" s="1" t="s">
        <v>1279</v>
      </c>
      <c r="E669" s="1" t="s">
        <v>1121</v>
      </c>
      <c r="F669" s="1" t="s">
        <v>227</v>
      </c>
      <c r="G669" s="1">
        <v>0</v>
      </c>
      <c r="H669" s="6">
        <v>5363</v>
      </c>
      <c r="I669" s="6">
        <f>G669*H669</f>
        <v>0</v>
      </c>
    </row>
    <row r="670" spans="1:9">
      <c r="A670" s="1">
        <f t="shared" si="10"/>
        <v>665</v>
      </c>
      <c r="B670" s="1">
        <v>595</v>
      </c>
      <c r="C670" s="1" t="s">
        <v>1219</v>
      </c>
      <c r="D670" s="1" t="s">
        <v>1281</v>
      </c>
      <c r="E670" s="1" t="s">
        <v>1128</v>
      </c>
      <c r="F670" s="1" t="s">
        <v>256</v>
      </c>
      <c r="G670" s="1">
        <v>0</v>
      </c>
      <c r="H670" s="6">
        <v>3652</v>
      </c>
      <c r="I670" s="6">
        <f>G670*H670</f>
        <v>0</v>
      </c>
    </row>
    <row r="671" spans="1:9">
      <c r="A671" s="1">
        <f t="shared" si="10"/>
        <v>666</v>
      </c>
      <c r="B671" s="1">
        <v>596</v>
      </c>
      <c r="C671" s="1" t="s">
        <v>1219</v>
      </c>
      <c r="D671" s="1" t="s">
        <v>1283</v>
      </c>
      <c r="E671" s="1" t="s">
        <v>1138</v>
      </c>
      <c r="F671" s="1" t="s">
        <v>272</v>
      </c>
      <c r="G671" s="1">
        <v>0</v>
      </c>
      <c r="H671" s="6">
        <v>5800</v>
      </c>
      <c r="I671" s="6">
        <f>G671*H671</f>
        <v>0</v>
      </c>
    </row>
    <row r="672" spans="1:9">
      <c r="A672" s="1">
        <f t="shared" si="10"/>
        <v>667</v>
      </c>
      <c r="B672" s="1">
        <v>103</v>
      </c>
      <c r="C672" s="1" t="s">
        <v>1219</v>
      </c>
      <c r="D672" s="1" t="s">
        <v>1286</v>
      </c>
      <c r="E672" s="1" t="s">
        <v>1140</v>
      </c>
      <c r="F672" s="1" t="s">
        <v>227</v>
      </c>
      <c r="G672" s="1">
        <v>0</v>
      </c>
      <c r="H672" s="6">
        <v>1029.5999999999999</v>
      </c>
      <c r="I672" s="6">
        <f>G672*H672</f>
        <v>0</v>
      </c>
    </row>
    <row r="673" spans="1:9">
      <c r="A673" s="1">
        <f t="shared" si="10"/>
        <v>668</v>
      </c>
      <c r="B673" s="1">
        <v>5920</v>
      </c>
      <c r="C673" s="1" t="s">
        <v>1219</v>
      </c>
      <c r="D673" s="1" t="s">
        <v>1288</v>
      </c>
      <c r="E673" s="1" t="s">
        <v>1142</v>
      </c>
      <c r="F673" s="1" t="s">
        <v>227</v>
      </c>
      <c r="G673" s="1">
        <v>0</v>
      </c>
      <c r="H673" s="6">
        <v>300</v>
      </c>
      <c r="I673" s="6">
        <f>G673*H673</f>
        <v>0</v>
      </c>
    </row>
    <row r="674" spans="1:9">
      <c r="A674" s="1">
        <f t="shared" si="10"/>
        <v>669</v>
      </c>
      <c r="B674" s="1">
        <v>576</v>
      </c>
      <c r="C674" s="1" t="s">
        <v>1219</v>
      </c>
      <c r="D674" s="1" t="s">
        <v>1290</v>
      </c>
      <c r="E674" s="1" t="s">
        <v>1146</v>
      </c>
      <c r="F674" s="1" t="s">
        <v>227</v>
      </c>
      <c r="G674" s="1">
        <v>0</v>
      </c>
      <c r="H674" s="6">
        <v>104</v>
      </c>
      <c r="I674" s="6">
        <f>G674*H674</f>
        <v>0</v>
      </c>
    </row>
    <row r="675" spans="1:9">
      <c r="A675" s="1">
        <f t="shared" si="10"/>
        <v>670</v>
      </c>
      <c r="B675" s="1">
        <v>4625</v>
      </c>
      <c r="C675" s="1" t="s">
        <v>1219</v>
      </c>
      <c r="D675" s="1" t="s">
        <v>1292</v>
      </c>
      <c r="E675" s="1" t="s">
        <v>1148</v>
      </c>
      <c r="F675" s="1" t="s">
        <v>227</v>
      </c>
      <c r="G675" s="1">
        <v>0</v>
      </c>
      <c r="H675" s="6">
        <v>95</v>
      </c>
      <c r="I675" s="6">
        <f>G675*H675</f>
        <v>0</v>
      </c>
    </row>
    <row r="676" spans="1:9">
      <c r="A676" s="1">
        <f t="shared" si="10"/>
        <v>671</v>
      </c>
      <c r="B676" s="1">
        <v>3675</v>
      </c>
      <c r="C676" s="1" t="s">
        <v>1219</v>
      </c>
      <c r="D676" s="1" t="s">
        <v>1294</v>
      </c>
      <c r="E676" s="1" t="s">
        <v>1150</v>
      </c>
      <c r="F676" s="1" t="s">
        <v>256</v>
      </c>
      <c r="G676" s="1">
        <v>0</v>
      </c>
      <c r="H676" s="6">
        <v>3000</v>
      </c>
      <c r="I676" s="6">
        <f>G676*H676</f>
        <v>0</v>
      </c>
    </row>
    <row r="677" spans="1:9">
      <c r="A677" s="1">
        <f t="shared" si="10"/>
        <v>672</v>
      </c>
      <c r="B677" s="1">
        <v>532</v>
      </c>
      <c r="C677" s="1" t="s">
        <v>1219</v>
      </c>
      <c r="D677" s="1" t="s">
        <v>1296</v>
      </c>
      <c r="E677" s="1" t="s">
        <v>1152</v>
      </c>
      <c r="F677" s="1" t="s">
        <v>60</v>
      </c>
      <c r="G677" s="1">
        <v>0</v>
      </c>
      <c r="H677" s="6">
        <v>39759.01</v>
      </c>
      <c r="I677" s="6">
        <f>G677*H677</f>
        <v>0</v>
      </c>
    </row>
    <row r="678" spans="1:9">
      <c r="A678" s="1">
        <f t="shared" si="10"/>
        <v>673</v>
      </c>
      <c r="B678" s="1">
        <v>1696</v>
      </c>
      <c r="C678" s="1" t="s">
        <v>1298</v>
      </c>
      <c r="D678" s="1" t="s">
        <v>1299</v>
      </c>
      <c r="E678" s="1" t="s">
        <v>1154</v>
      </c>
      <c r="F678" s="1" t="s">
        <v>303</v>
      </c>
      <c r="G678" s="1">
        <v>0</v>
      </c>
      <c r="H678" s="6">
        <v>39350.300000000003</v>
      </c>
      <c r="I678" s="6">
        <f>G678*H678</f>
        <v>0</v>
      </c>
    </row>
    <row r="679" spans="1:9">
      <c r="A679" s="1">
        <f t="shared" si="10"/>
        <v>674</v>
      </c>
      <c r="B679" s="1">
        <v>459</v>
      </c>
      <c r="C679" s="1" t="s">
        <v>1298</v>
      </c>
      <c r="D679" s="1" t="s">
        <v>1301</v>
      </c>
      <c r="E679" s="1" t="s">
        <v>1156</v>
      </c>
      <c r="F679" s="1" t="s">
        <v>544</v>
      </c>
      <c r="G679" s="1">
        <v>0</v>
      </c>
      <c r="H679" s="6">
        <v>22499.99</v>
      </c>
      <c r="I679" s="6">
        <f>G679*H679</f>
        <v>0</v>
      </c>
    </row>
    <row r="680" spans="1:9">
      <c r="A680" s="1">
        <f t="shared" si="10"/>
        <v>675</v>
      </c>
      <c r="B680" s="1">
        <v>460</v>
      </c>
      <c r="C680" s="1" t="s">
        <v>1298</v>
      </c>
      <c r="D680" s="1" t="s">
        <v>1303</v>
      </c>
      <c r="E680" s="1" t="s">
        <v>1162</v>
      </c>
      <c r="F680" s="1" t="s">
        <v>319</v>
      </c>
      <c r="G680" s="1">
        <v>0</v>
      </c>
      <c r="H680" s="6">
        <v>315</v>
      </c>
      <c r="I680" s="6">
        <f>G680*H680</f>
        <v>0</v>
      </c>
    </row>
    <row r="681" spans="1:9">
      <c r="A681" s="1">
        <f t="shared" si="10"/>
        <v>676</v>
      </c>
      <c r="B681" s="1">
        <v>2562</v>
      </c>
      <c r="C681" s="1" t="s">
        <v>1305</v>
      </c>
      <c r="D681" s="1" t="s">
        <v>1306</v>
      </c>
      <c r="E681" s="1" t="s">
        <v>1164</v>
      </c>
      <c r="F681" s="1" t="s">
        <v>256</v>
      </c>
      <c r="G681" s="1">
        <v>0</v>
      </c>
      <c r="H681" s="6">
        <v>38500</v>
      </c>
      <c r="I681" s="6">
        <f>G681*H681</f>
        <v>0</v>
      </c>
    </row>
    <row r="682" spans="1:9">
      <c r="A682" s="1">
        <f t="shared" si="10"/>
        <v>677</v>
      </c>
      <c r="B682" s="1">
        <v>4632</v>
      </c>
      <c r="C682" s="1" t="s">
        <v>1305</v>
      </c>
      <c r="D682" s="1" t="s">
        <v>1307</v>
      </c>
      <c r="E682" s="1" t="s">
        <v>1166</v>
      </c>
      <c r="F682" s="1" t="s">
        <v>227</v>
      </c>
      <c r="G682" s="1">
        <v>0</v>
      </c>
      <c r="H682" s="6">
        <v>85</v>
      </c>
      <c r="I682" s="6">
        <f>G682*H682</f>
        <v>0</v>
      </c>
    </row>
    <row r="683" spans="1:9">
      <c r="A683" s="1">
        <f t="shared" si="10"/>
        <v>678</v>
      </c>
      <c r="B683" s="1">
        <v>87</v>
      </c>
      <c r="C683" s="1" t="s">
        <v>1305</v>
      </c>
      <c r="D683" s="1" t="s">
        <v>1309</v>
      </c>
      <c r="E683" s="1" t="s">
        <v>1168</v>
      </c>
      <c r="F683" s="1" t="s">
        <v>227</v>
      </c>
      <c r="G683" s="1">
        <v>0</v>
      </c>
      <c r="H683" s="6">
        <v>203.18</v>
      </c>
      <c r="I683" s="6">
        <f>G683*H683</f>
        <v>0</v>
      </c>
    </row>
    <row r="684" spans="1:9">
      <c r="A684" s="1">
        <f t="shared" si="10"/>
        <v>679</v>
      </c>
      <c r="B684" s="1">
        <v>493</v>
      </c>
      <c r="C684" s="1" t="s">
        <v>1305</v>
      </c>
      <c r="D684" s="1" t="s">
        <v>1310</v>
      </c>
      <c r="E684" s="1" t="s">
        <v>1170</v>
      </c>
      <c r="F684" s="1" t="s">
        <v>244</v>
      </c>
      <c r="G684" s="1">
        <v>0</v>
      </c>
      <c r="H684" s="6">
        <v>3859.9</v>
      </c>
      <c r="I684" s="6">
        <f>G684*H684</f>
        <v>0</v>
      </c>
    </row>
    <row r="685" spans="1:9">
      <c r="A685" s="1">
        <f t="shared" si="10"/>
        <v>680</v>
      </c>
      <c r="B685" s="1">
        <v>5259</v>
      </c>
      <c r="C685" s="1" t="s">
        <v>1305</v>
      </c>
      <c r="D685" s="1" t="s">
        <v>1312</v>
      </c>
      <c r="E685" s="1" t="s">
        <v>1176</v>
      </c>
      <c r="F685" s="1" t="s">
        <v>303</v>
      </c>
      <c r="G685" s="1">
        <v>0</v>
      </c>
      <c r="H685" s="6">
        <v>38500</v>
      </c>
      <c r="I685" s="6">
        <f>G685*H685</f>
        <v>0</v>
      </c>
    </row>
    <row r="686" spans="1:9">
      <c r="A686" s="1">
        <f t="shared" si="10"/>
        <v>681</v>
      </c>
      <c r="B686" s="1">
        <v>136</v>
      </c>
      <c r="C686" s="1" t="s">
        <v>1305</v>
      </c>
      <c r="D686" s="1" t="s">
        <v>1313</v>
      </c>
      <c r="E686" s="1" t="s">
        <v>1181</v>
      </c>
      <c r="F686" s="1" t="s">
        <v>244</v>
      </c>
      <c r="G686" s="1">
        <v>0</v>
      </c>
      <c r="H686" s="6">
        <v>63000</v>
      </c>
      <c r="I686" s="6">
        <f>G686*H686</f>
        <v>0</v>
      </c>
    </row>
    <row r="687" spans="1:9">
      <c r="A687" s="1">
        <f t="shared" si="10"/>
        <v>682</v>
      </c>
      <c r="B687" s="1">
        <v>6634</v>
      </c>
      <c r="C687" s="1" t="s">
        <v>1305</v>
      </c>
      <c r="D687" s="1" t="s">
        <v>1314</v>
      </c>
      <c r="E687" s="1" t="s">
        <v>1185</v>
      </c>
      <c r="F687" s="1" t="s">
        <v>60</v>
      </c>
      <c r="G687" s="1">
        <v>0</v>
      </c>
      <c r="H687" s="6">
        <v>11868</v>
      </c>
      <c r="I687" s="6">
        <f>G687*H687</f>
        <v>0</v>
      </c>
    </row>
    <row r="688" spans="1:9">
      <c r="A688" s="1">
        <f t="shared" si="10"/>
        <v>683</v>
      </c>
      <c r="B688" s="1">
        <v>312</v>
      </c>
      <c r="C688" s="1" t="s">
        <v>1305</v>
      </c>
      <c r="D688" s="1" t="s">
        <v>1316</v>
      </c>
      <c r="E688" s="1" t="s">
        <v>1193</v>
      </c>
      <c r="F688" s="1" t="s">
        <v>1194</v>
      </c>
      <c r="G688" s="1">
        <v>0</v>
      </c>
      <c r="H688" s="6">
        <v>288</v>
      </c>
      <c r="I688" s="6">
        <f>G688*H688</f>
        <v>0</v>
      </c>
    </row>
    <row r="689" spans="1:9">
      <c r="A689" s="1">
        <f t="shared" si="10"/>
        <v>684</v>
      </c>
      <c r="B689" s="1">
        <v>5781</v>
      </c>
      <c r="C689" s="1" t="s">
        <v>1305</v>
      </c>
      <c r="D689" s="1" t="s">
        <v>1317</v>
      </c>
      <c r="E689" s="1" t="s">
        <v>1196</v>
      </c>
      <c r="F689" s="1" t="s">
        <v>60</v>
      </c>
      <c r="G689" s="1">
        <v>0</v>
      </c>
      <c r="H689" s="6">
        <v>37576</v>
      </c>
      <c r="I689" s="6">
        <f>G689*H689</f>
        <v>0</v>
      </c>
    </row>
    <row r="690" spans="1:9">
      <c r="A690" s="1">
        <f t="shared" si="10"/>
        <v>685</v>
      </c>
      <c r="B690" s="1">
        <v>427</v>
      </c>
      <c r="C690" s="1" t="s">
        <v>1305</v>
      </c>
      <c r="D690" s="1" t="s">
        <v>1319</v>
      </c>
      <c r="E690" s="1" t="s">
        <v>1198</v>
      </c>
      <c r="F690" s="1" t="s">
        <v>227</v>
      </c>
      <c r="G690" s="1">
        <v>0</v>
      </c>
      <c r="H690" s="6">
        <v>17160</v>
      </c>
      <c r="I690" s="6">
        <f>G690*H690</f>
        <v>0</v>
      </c>
    </row>
    <row r="691" spans="1:9">
      <c r="A691" s="1">
        <f t="shared" si="10"/>
        <v>686</v>
      </c>
      <c r="B691" s="1">
        <v>3360</v>
      </c>
      <c r="C691" s="1" t="s">
        <v>1305</v>
      </c>
      <c r="D691" s="1" t="s">
        <v>1321</v>
      </c>
      <c r="E691" s="1" t="s">
        <v>1208</v>
      </c>
      <c r="F691" s="1" t="s">
        <v>13</v>
      </c>
      <c r="G691" s="1">
        <v>0</v>
      </c>
      <c r="H691" s="6">
        <v>63000</v>
      </c>
      <c r="I691" s="6">
        <f>G691*H691</f>
        <v>0</v>
      </c>
    </row>
    <row r="692" spans="1:9">
      <c r="A692" s="1">
        <f t="shared" si="10"/>
        <v>687</v>
      </c>
      <c r="B692" s="1">
        <v>442</v>
      </c>
      <c r="C692" s="1" t="s">
        <v>1305</v>
      </c>
      <c r="D692" s="1" t="s">
        <v>1323</v>
      </c>
      <c r="E692" s="1" t="s">
        <v>1210</v>
      </c>
      <c r="F692" s="1" t="s">
        <v>60</v>
      </c>
      <c r="G692" s="1">
        <v>0</v>
      </c>
      <c r="H692" s="6">
        <v>7451884.9900000002</v>
      </c>
      <c r="I692" s="6">
        <f>G692*H692</f>
        <v>0</v>
      </c>
    </row>
    <row r="693" spans="1:9">
      <c r="A693" s="1">
        <f t="shared" si="10"/>
        <v>688</v>
      </c>
      <c r="B693" s="1">
        <v>4267</v>
      </c>
      <c r="C693" s="1" t="s">
        <v>1305</v>
      </c>
      <c r="D693" s="1" t="s">
        <v>1324</v>
      </c>
      <c r="E693" s="1" t="s">
        <v>1218</v>
      </c>
      <c r="F693" s="1" t="s">
        <v>256</v>
      </c>
      <c r="G693" s="1">
        <v>0</v>
      </c>
      <c r="H693" s="6">
        <v>7400</v>
      </c>
      <c r="I693" s="6">
        <f>G693*H693</f>
        <v>0</v>
      </c>
    </row>
    <row r="694" spans="1:9">
      <c r="A694" s="1">
        <f t="shared" si="10"/>
        <v>689</v>
      </c>
      <c r="B694" s="1">
        <v>1873</v>
      </c>
      <c r="C694" s="1" t="s">
        <v>1305</v>
      </c>
      <c r="D694" s="1" t="s">
        <v>1326</v>
      </c>
      <c r="E694" s="1" t="s">
        <v>1228</v>
      </c>
      <c r="F694" s="1" t="s">
        <v>256</v>
      </c>
      <c r="G694" s="1">
        <v>0</v>
      </c>
      <c r="H694" s="6">
        <v>102999.6</v>
      </c>
      <c r="I694" s="6">
        <f>G694*H694</f>
        <v>0</v>
      </c>
    </row>
    <row r="695" spans="1:9">
      <c r="A695" s="1">
        <f t="shared" si="10"/>
        <v>690</v>
      </c>
      <c r="B695" s="1">
        <v>3187</v>
      </c>
      <c r="C695" s="1" t="s">
        <v>1305</v>
      </c>
      <c r="D695" s="1" t="s">
        <v>1329</v>
      </c>
      <c r="E695" s="1" t="s">
        <v>1230</v>
      </c>
      <c r="F695" s="1" t="s">
        <v>35</v>
      </c>
      <c r="G695" s="1">
        <v>0</v>
      </c>
      <c r="H695" s="6">
        <v>80000</v>
      </c>
      <c r="I695" s="6">
        <f>G695*H695</f>
        <v>0</v>
      </c>
    </row>
    <row r="696" spans="1:9">
      <c r="A696" s="1">
        <f t="shared" si="10"/>
        <v>691</v>
      </c>
      <c r="B696" s="1">
        <v>2695</v>
      </c>
      <c r="C696" s="1" t="s">
        <v>1305</v>
      </c>
      <c r="D696" s="1" t="s">
        <v>1331</v>
      </c>
      <c r="E696" s="1" t="s">
        <v>1232</v>
      </c>
      <c r="F696" s="1" t="s">
        <v>179</v>
      </c>
      <c r="G696" s="1">
        <v>0</v>
      </c>
      <c r="H696" s="6">
        <v>65450</v>
      </c>
      <c r="I696" s="6">
        <f>G696*H696</f>
        <v>0</v>
      </c>
    </row>
    <row r="697" spans="1:9">
      <c r="A697" s="1">
        <f t="shared" si="10"/>
        <v>692</v>
      </c>
      <c r="B697" s="1">
        <v>4266</v>
      </c>
      <c r="C697" s="1" t="s">
        <v>1305</v>
      </c>
      <c r="D697" s="1" t="s">
        <v>1333</v>
      </c>
      <c r="E697" s="1" t="s">
        <v>1234</v>
      </c>
      <c r="F697" s="1" t="s">
        <v>1235</v>
      </c>
      <c r="G697" s="1">
        <v>0</v>
      </c>
      <c r="H697" s="6">
        <v>42009</v>
      </c>
      <c r="I697" s="6">
        <f>G697*H697</f>
        <v>0</v>
      </c>
    </row>
    <row r="698" spans="1:9">
      <c r="A698" s="1">
        <f t="shared" si="10"/>
        <v>693</v>
      </c>
      <c r="B698" s="1">
        <v>48</v>
      </c>
      <c r="C698" s="1" t="s">
        <v>1335</v>
      </c>
      <c r="D698" s="1" t="s">
        <v>1336</v>
      </c>
      <c r="E698" s="1" t="s">
        <v>1237</v>
      </c>
      <c r="F698" s="1" t="s">
        <v>60</v>
      </c>
      <c r="G698" s="1">
        <v>0</v>
      </c>
      <c r="H698" s="6">
        <v>5700</v>
      </c>
      <c r="I698" s="6">
        <f>G698*H698</f>
        <v>0</v>
      </c>
    </row>
    <row r="699" spans="1:9">
      <c r="A699" s="1">
        <f t="shared" si="10"/>
        <v>694</v>
      </c>
      <c r="B699" s="1">
        <v>6524</v>
      </c>
      <c r="C699" s="1" t="s">
        <v>1335</v>
      </c>
      <c r="D699" s="1" t="s">
        <v>1338</v>
      </c>
      <c r="E699" s="1" t="s">
        <v>1239</v>
      </c>
      <c r="F699" s="1" t="s">
        <v>325</v>
      </c>
      <c r="G699" s="1">
        <v>0</v>
      </c>
      <c r="H699" s="6">
        <v>7250</v>
      </c>
      <c r="I699" s="6">
        <f>G699*H699</f>
        <v>0</v>
      </c>
    </row>
    <row r="700" spans="1:9">
      <c r="A700" s="1">
        <f t="shared" si="10"/>
        <v>695</v>
      </c>
      <c r="B700" s="1">
        <v>413</v>
      </c>
      <c r="C700" s="1" t="s">
        <v>1335</v>
      </c>
      <c r="D700" s="1" t="s">
        <v>1339</v>
      </c>
      <c r="E700" s="1" t="s">
        <v>1243</v>
      </c>
      <c r="F700" s="1" t="s">
        <v>13</v>
      </c>
      <c r="G700" s="1">
        <v>0</v>
      </c>
      <c r="H700" s="6">
        <v>14499.98</v>
      </c>
      <c r="I700" s="6">
        <f>G700*H700</f>
        <v>0</v>
      </c>
    </row>
    <row r="701" spans="1:9">
      <c r="A701" s="1">
        <f t="shared" si="10"/>
        <v>696</v>
      </c>
      <c r="B701" s="1">
        <v>1568</v>
      </c>
      <c r="C701" s="1" t="s">
        <v>1341</v>
      </c>
      <c r="D701" s="1" t="s">
        <v>808</v>
      </c>
      <c r="E701" s="1" t="s">
        <v>1245</v>
      </c>
      <c r="F701" s="1" t="s">
        <v>325</v>
      </c>
      <c r="G701" s="1">
        <v>0</v>
      </c>
      <c r="H701" s="6">
        <v>13174.92</v>
      </c>
      <c r="I701" s="6">
        <f>G701*H701</f>
        <v>0</v>
      </c>
    </row>
    <row r="702" spans="1:9">
      <c r="A702" s="1">
        <f t="shared" si="10"/>
        <v>697</v>
      </c>
      <c r="B702" s="1">
        <v>66</v>
      </c>
      <c r="C702" s="1" t="s">
        <v>1341</v>
      </c>
      <c r="D702" s="1" t="s">
        <v>1343</v>
      </c>
      <c r="E702" s="1" t="s">
        <v>1249</v>
      </c>
      <c r="F702" s="1" t="s">
        <v>41</v>
      </c>
      <c r="G702" s="1">
        <v>0</v>
      </c>
      <c r="H702" s="6">
        <v>352500.5</v>
      </c>
      <c r="I702" s="6">
        <f>G702*H702</f>
        <v>0</v>
      </c>
    </row>
    <row r="703" spans="1:9">
      <c r="A703" s="1">
        <f t="shared" si="10"/>
        <v>698</v>
      </c>
      <c r="B703" s="1">
        <v>6636</v>
      </c>
      <c r="C703" s="1" t="s">
        <v>1341</v>
      </c>
      <c r="D703" s="1" t="s">
        <v>1345</v>
      </c>
      <c r="E703" s="1" t="s">
        <v>1259</v>
      </c>
      <c r="F703" s="1" t="s">
        <v>1260</v>
      </c>
      <c r="G703" s="1">
        <v>0</v>
      </c>
      <c r="H703" s="6">
        <v>106000.4</v>
      </c>
      <c r="I703" s="6">
        <f>G703*H703</f>
        <v>0</v>
      </c>
    </row>
    <row r="704" spans="1:9">
      <c r="A704" s="1">
        <f t="shared" si="10"/>
        <v>699</v>
      </c>
      <c r="B704" s="1">
        <v>6638</v>
      </c>
      <c r="C704" s="1" t="s">
        <v>1341</v>
      </c>
      <c r="D704" s="1" t="s">
        <v>1347</v>
      </c>
      <c r="E704" s="1" t="s">
        <v>1262</v>
      </c>
      <c r="F704" s="1" t="s">
        <v>1263</v>
      </c>
      <c r="G704" s="1">
        <v>0</v>
      </c>
      <c r="H704" s="6">
        <v>9725</v>
      </c>
      <c r="I704" s="6">
        <f>G704*H704</f>
        <v>0</v>
      </c>
    </row>
    <row r="705" spans="1:9">
      <c r="A705" s="1">
        <f t="shared" si="10"/>
        <v>700</v>
      </c>
      <c r="B705" s="1">
        <v>179</v>
      </c>
      <c r="C705" s="1" t="s">
        <v>1341</v>
      </c>
      <c r="D705" s="1" t="s">
        <v>1349</v>
      </c>
      <c r="E705" s="1" t="s">
        <v>1265</v>
      </c>
      <c r="F705" s="1" t="s">
        <v>1235</v>
      </c>
      <c r="G705" s="1">
        <v>0</v>
      </c>
      <c r="H705" s="6">
        <v>102300</v>
      </c>
      <c r="I705" s="6">
        <f>G705*H705</f>
        <v>0</v>
      </c>
    </row>
    <row r="706" spans="1:9">
      <c r="A706" s="1">
        <f t="shared" si="10"/>
        <v>701</v>
      </c>
      <c r="B706" s="1">
        <v>3653</v>
      </c>
      <c r="C706" s="1" t="s">
        <v>1341</v>
      </c>
      <c r="D706" s="1" t="s">
        <v>1351</v>
      </c>
      <c r="E706" s="1" t="s">
        <v>1274</v>
      </c>
      <c r="F706" s="1" t="s">
        <v>256</v>
      </c>
      <c r="G706" s="1">
        <v>0</v>
      </c>
      <c r="H706" s="6">
        <v>100832.6</v>
      </c>
      <c r="I706" s="6">
        <f>G706*H706</f>
        <v>0</v>
      </c>
    </row>
    <row r="707" spans="1:9">
      <c r="A707" s="1">
        <f t="shared" si="10"/>
        <v>702</v>
      </c>
      <c r="B707" s="1">
        <v>1734</v>
      </c>
      <c r="C707" s="1" t="s">
        <v>1341</v>
      </c>
      <c r="D707" s="1" t="s">
        <v>1353</v>
      </c>
      <c r="E707" s="1" t="s">
        <v>1276</v>
      </c>
      <c r="F707" s="1" t="s">
        <v>256</v>
      </c>
      <c r="G707" s="1">
        <v>0</v>
      </c>
      <c r="H707" s="6">
        <v>113333</v>
      </c>
      <c r="I707" s="6">
        <f>G707*H707</f>
        <v>0</v>
      </c>
    </row>
    <row r="708" spans="1:9">
      <c r="A708" s="1">
        <f t="shared" si="10"/>
        <v>703</v>
      </c>
      <c r="B708" s="1">
        <v>180</v>
      </c>
      <c r="C708" s="1" t="s">
        <v>1341</v>
      </c>
      <c r="D708" s="1" t="s">
        <v>1355</v>
      </c>
      <c r="E708" s="1" t="s">
        <v>1284</v>
      </c>
      <c r="F708" s="1" t="s">
        <v>1285</v>
      </c>
      <c r="G708" s="1">
        <v>0</v>
      </c>
      <c r="H708" s="6">
        <v>13867.3</v>
      </c>
      <c r="I708" s="6">
        <f>G708*H708</f>
        <v>0</v>
      </c>
    </row>
    <row r="709" spans="1:9">
      <c r="A709" s="1">
        <f t="shared" si="10"/>
        <v>704</v>
      </c>
      <c r="B709" s="1">
        <v>3947</v>
      </c>
      <c r="C709" s="1" t="s">
        <v>1341</v>
      </c>
      <c r="D709" s="1" t="s">
        <v>1357</v>
      </c>
      <c r="E709" s="1" t="s">
        <v>1289</v>
      </c>
      <c r="F709" s="1" t="s">
        <v>256</v>
      </c>
      <c r="G709" s="1">
        <v>0</v>
      </c>
      <c r="H709" s="6">
        <v>7349.1</v>
      </c>
      <c r="I709" s="6">
        <f>G709*H709</f>
        <v>0</v>
      </c>
    </row>
    <row r="710" spans="1:9">
      <c r="A710" s="1">
        <f t="shared" si="10"/>
        <v>705</v>
      </c>
      <c r="B710" s="1">
        <v>4728</v>
      </c>
      <c r="C710" s="1" t="s">
        <v>1341</v>
      </c>
      <c r="D710" s="1" t="s">
        <v>1359</v>
      </c>
      <c r="E710" s="1" t="s">
        <v>1293</v>
      </c>
      <c r="F710" s="1" t="s">
        <v>227</v>
      </c>
      <c r="G710" s="1">
        <v>0</v>
      </c>
      <c r="H710" s="6">
        <v>1100</v>
      </c>
      <c r="I710" s="6">
        <f>G710*H710</f>
        <v>0</v>
      </c>
    </row>
    <row r="711" spans="1:9">
      <c r="A711" s="1">
        <f t="shared" si="10"/>
        <v>706</v>
      </c>
      <c r="B711" s="1">
        <v>5268</v>
      </c>
      <c r="C711" s="1" t="s">
        <v>1341</v>
      </c>
      <c r="D711" s="1" t="s">
        <v>1361</v>
      </c>
      <c r="E711" s="1" t="s">
        <v>1300</v>
      </c>
      <c r="F711" s="1" t="s">
        <v>303</v>
      </c>
      <c r="G711" s="1">
        <v>0</v>
      </c>
      <c r="H711" s="6">
        <v>3658</v>
      </c>
      <c r="I711" s="6">
        <f>G711*H711</f>
        <v>0</v>
      </c>
    </row>
    <row r="712" spans="1:9">
      <c r="A712" s="1">
        <f t="shared" si="10"/>
        <v>707</v>
      </c>
      <c r="B712" s="1">
        <v>181</v>
      </c>
      <c r="C712" s="1" t="s">
        <v>1341</v>
      </c>
      <c r="D712" s="1" t="s">
        <v>1363</v>
      </c>
      <c r="E712" s="1" t="s">
        <v>1304</v>
      </c>
      <c r="F712" s="1" t="s">
        <v>303</v>
      </c>
      <c r="G712" s="1">
        <v>0</v>
      </c>
      <c r="H712" s="6">
        <v>29000.400000000001</v>
      </c>
      <c r="I712" s="6">
        <f>G712*H712</f>
        <v>0</v>
      </c>
    </row>
    <row r="713" spans="1:9">
      <c r="A713" s="1">
        <f t="shared" si="10"/>
        <v>708</v>
      </c>
      <c r="B713" s="1">
        <v>4359</v>
      </c>
      <c r="C713" s="1" t="s">
        <v>1341</v>
      </c>
      <c r="D713" s="1" t="s">
        <v>1365</v>
      </c>
      <c r="E713" s="1" t="s">
        <v>1309</v>
      </c>
      <c r="F713" s="1" t="s">
        <v>35</v>
      </c>
      <c r="G713" s="1">
        <v>0</v>
      </c>
      <c r="H713" s="6">
        <v>1020</v>
      </c>
      <c r="I713" s="6">
        <f>G713*H713</f>
        <v>0</v>
      </c>
    </row>
    <row r="714" spans="1:9">
      <c r="A714" s="1">
        <f t="shared" si="10"/>
        <v>709</v>
      </c>
      <c r="B714" s="1">
        <v>23</v>
      </c>
      <c r="C714" s="1" t="s">
        <v>1367</v>
      </c>
      <c r="D714" s="1" t="s">
        <v>1368</v>
      </c>
      <c r="E714" s="1" t="s">
        <v>1311</v>
      </c>
      <c r="F714" s="1" t="s">
        <v>55</v>
      </c>
      <c r="G714" s="1">
        <v>0</v>
      </c>
      <c r="H714" s="6">
        <v>20699.8</v>
      </c>
      <c r="I714" s="6">
        <f>G714*H714</f>
        <v>0</v>
      </c>
    </row>
    <row r="715" spans="1:9">
      <c r="A715" s="1">
        <f t="shared" si="10"/>
        <v>710</v>
      </c>
      <c r="B715" s="1">
        <v>3072</v>
      </c>
      <c r="C715" s="1" t="s">
        <v>1367</v>
      </c>
      <c r="D715" s="1" t="s">
        <v>1370</v>
      </c>
      <c r="E715" s="1" t="s">
        <v>1312</v>
      </c>
      <c r="F715" s="1" t="s">
        <v>55</v>
      </c>
      <c r="G715" s="1">
        <v>0</v>
      </c>
      <c r="H715" s="6">
        <v>5500</v>
      </c>
      <c r="I715" s="6">
        <f>G715*H715</f>
        <v>0</v>
      </c>
    </row>
    <row r="716" spans="1:9">
      <c r="A716" s="1">
        <f t="shared" si="10"/>
        <v>711</v>
      </c>
      <c r="B716" s="1">
        <v>24</v>
      </c>
      <c r="C716" s="1" t="s">
        <v>1367</v>
      </c>
      <c r="D716" s="1" t="s">
        <v>1372</v>
      </c>
      <c r="E716" s="1" t="s">
        <v>1315</v>
      </c>
      <c r="F716" s="1" t="s">
        <v>55</v>
      </c>
      <c r="G716" s="1">
        <v>0</v>
      </c>
      <c r="H716" s="6">
        <v>10000</v>
      </c>
      <c r="I716" s="6">
        <f>G716*H716</f>
        <v>0</v>
      </c>
    </row>
    <row r="717" spans="1:9">
      <c r="A717" s="1">
        <f t="shared" si="10"/>
        <v>712</v>
      </c>
      <c r="B717" s="1">
        <v>141</v>
      </c>
      <c r="C717" s="1" t="s">
        <v>1367</v>
      </c>
      <c r="D717" s="1" t="s">
        <v>1374</v>
      </c>
      <c r="E717" s="1" t="s">
        <v>1318</v>
      </c>
      <c r="F717" s="1" t="s">
        <v>55</v>
      </c>
      <c r="G717" s="1">
        <v>0</v>
      </c>
      <c r="H717" s="6">
        <v>9750.4</v>
      </c>
      <c r="I717" s="6">
        <f>G717*H717</f>
        <v>0</v>
      </c>
    </row>
    <row r="718" spans="1:9">
      <c r="A718" s="1">
        <f t="shared" si="10"/>
        <v>713</v>
      </c>
      <c r="B718" s="1">
        <v>1684</v>
      </c>
      <c r="C718" s="1" t="s">
        <v>1367</v>
      </c>
      <c r="D718" s="1" t="s">
        <v>1376</v>
      </c>
      <c r="E718" s="1" t="s">
        <v>1320</v>
      </c>
      <c r="F718" s="1" t="s">
        <v>55</v>
      </c>
      <c r="G718" s="1">
        <v>0</v>
      </c>
      <c r="H718" s="6">
        <v>3575</v>
      </c>
      <c r="I718" s="6">
        <f>G718*H718</f>
        <v>0</v>
      </c>
    </row>
    <row r="719" spans="1:9">
      <c r="A719" s="1">
        <f t="shared" si="10"/>
        <v>714</v>
      </c>
      <c r="B719" s="1">
        <v>142</v>
      </c>
      <c r="C719" s="1" t="s">
        <v>1367</v>
      </c>
      <c r="D719" s="1" t="s">
        <v>1378</v>
      </c>
      <c r="E719" s="1" t="s">
        <v>1323</v>
      </c>
      <c r="F719" s="1" t="s">
        <v>55</v>
      </c>
      <c r="G719" s="1">
        <v>0</v>
      </c>
      <c r="H719" s="6">
        <v>5898</v>
      </c>
      <c r="I719" s="6">
        <f>G719*H719</f>
        <v>0</v>
      </c>
    </row>
    <row r="720" spans="1:9">
      <c r="A720" s="1">
        <f t="shared" ref="A720:A783" si="11">+A719+1</f>
        <v>715</v>
      </c>
      <c r="B720" s="1">
        <v>1925</v>
      </c>
      <c r="C720" s="1" t="s">
        <v>1367</v>
      </c>
      <c r="D720" s="1" t="s">
        <v>1380</v>
      </c>
      <c r="E720" s="1" t="s">
        <v>1325</v>
      </c>
      <c r="F720" s="1" t="s">
        <v>342</v>
      </c>
      <c r="G720" s="1">
        <v>0</v>
      </c>
      <c r="H720" s="6">
        <v>2000</v>
      </c>
      <c r="I720" s="6">
        <f>G720*H720</f>
        <v>0</v>
      </c>
    </row>
    <row r="721" spans="1:9">
      <c r="A721" s="1">
        <f t="shared" si="11"/>
        <v>716</v>
      </c>
      <c r="B721" s="1">
        <v>2672</v>
      </c>
      <c r="C721" s="1" t="s">
        <v>1367</v>
      </c>
      <c r="D721" s="1" t="s">
        <v>1382</v>
      </c>
      <c r="E721" s="1" t="s">
        <v>1330</v>
      </c>
      <c r="F721" s="1" t="s">
        <v>55</v>
      </c>
      <c r="G721" s="1">
        <v>0</v>
      </c>
      <c r="H721" s="6">
        <v>6809</v>
      </c>
      <c r="I721" s="6">
        <f>G721*H721</f>
        <v>0</v>
      </c>
    </row>
    <row r="722" spans="1:9">
      <c r="A722" s="1">
        <f t="shared" si="11"/>
        <v>717</v>
      </c>
      <c r="B722" s="1">
        <v>193</v>
      </c>
      <c r="C722" s="1" t="s">
        <v>1367</v>
      </c>
      <c r="D722" s="1" t="s">
        <v>1384</v>
      </c>
      <c r="E722" s="1" t="s">
        <v>1332</v>
      </c>
      <c r="F722" s="1" t="s">
        <v>55</v>
      </c>
      <c r="G722" s="1">
        <v>0</v>
      </c>
      <c r="H722" s="6">
        <v>2399.1</v>
      </c>
      <c r="I722" s="6">
        <f>G722*H722</f>
        <v>0</v>
      </c>
    </row>
    <row r="723" spans="1:9">
      <c r="A723" s="1">
        <f t="shared" si="11"/>
        <v>718</v>
      </c>
      <c r="B723" s="1">
        <v>4636</v>
      </c>
      <c r="C723" s="1" t="s">
        <v>1367</v>
      </c>
      <c r="D723" s="1" t="s">
        <v>1386</v>
      </c>
      <c r="E723" s="1" t="s">
        <v>1334</v>
      </c>
      <c r="F723" s="1" t="s">
        <v>303</v>
      </c>
      <c r="G723" s="1">
        <v>0</v>
      </c>
      <c r="H723" s="6">
        <v>28000</v>
      </c>
      <c r="I723" s="6">
        <f>G723*H723</f>
        <v>0</v>
      </c>
    </row>
    <row r="724" spans="1:9">
      <c r="A724" s="1">
        <f t="shared" si="11"/>
        <v>719</v>
      </c>
      <c r="B724" s="1">
        <v>1706</v>
      </c>
      <c r="C724" s="1" t="s">
        <v>1367</v>
      </c>
      <c r="D724" s="1" t="s">
        <v>1388</v>
      </c>
      <c r="E724" s="1" t="s">
        <v>1338</v>
      </c>
      <c r="F724" s="1" t="s">
        <v>325</v>
      </c>
      <c r="G724" s="1">
        <v>0</v>
      </c>
      <c r="H724" s="6">
        <v>15052400</v>
      </c>
      <c r="I724" s="6">
        <f>G724*H724</f>
        <v>0</v>
      </c>
    </row>
    <row r="725" spans="1:9">
      <c r="A725" s="1">
        <f t="shared" si="11"/>
        <v>720</v>
      </c>
      <c r="B725" s="1">
        <v>319</v>
      </c>
      <c r="C725" s="1" t="s">
        <v>1367</v>
      </c>
      <c r="D725" s="1" t="s">
        <v>1390</v>
      </c>
      <c r="E725" s="1" t="s">
        <v>1342</v>
      </c>
      <c r="F725" s="1" t="s">
        <v>223</v>
      </c>
      <c r="G725" s="1">
        <v>0</v>
      </c>
      <c r="H725" s="6">
        <v>138000</v>
      </c>
      <c r="I725" s="6">
        <f>G725*H725</f>
        <v>0</v>
      </c>
    </row>
    <row r="726" spans="1:9">
      <c r="A726" s="1">
        <f t="shared" si="11"/>
        <v>721</v>
      </c>
      <c r="B726" s="1">
        <v>6573</v>
      </c>
      <c r="C726" s="1" t="s">
        <v>1367</v>
      </c>
      <c r="D726" s="1" t="s">
        <v>1392</v>
      </c>
      <c r="E726" s="1" t="s">
        <v>1346</v>
      </c>
      <c r="F726" s="1" t="s">
        <v>618</v>
      </c>
      <c r="G726" s="1">
        <v>0</v>
      </c>
      <c r="H726" s="6">
        <v>77000</v>
      </c>
      <c r="I726" s="6">
        <f>G726*H726</f>
        <v>0</v>
      </c>
    </row>
    <row r="727" spans="1:9">
      <c r="A727" s="1">
        <f t="shared" si="11"/>
        <v>722</v>
      </c>
      <c r="B727" s="1">
        <v>4650</v>
      </c>
      <c r="C727" s="1" t="s">
        <v>1367</v>
      </c>
      <c r="D727" s="1" t="s">
        <v>1393</v>
      </c>
      <c r="E727" s="1" t="s">
        <v>1348</v>
      </c>
      <c r="F727" s="1" t="s">
        <v>618</v>
      </c>
      <c r="G727" s="1">
        <v>0</v>
      </c>
      <c r="H727" s="6">
        <v>108900</v>
      </c>
      <c r="I727" s="6">
        <f>G727*H727</f>
        <v>0</v>
      </c>
    </row>
    <row r="728" spans="1:9">
      <c r="A728" s="1">
        <f t="shared" si="11"/>
        <v>723</v>
      </c>
      <c r="B728" s="1">
        <v>390</v>
      </c>
      <c r="C728" s="1" t="s">
        <v>1367</v>
      </c>
      <c r="D728" s="1" t="s">
        <v>1395</v>
      </c>
      <c r="E728" s="1" t="s">
        <v>1352</v>
      </c>
      <c r="F728" s="1" t="s">
        <v>256</v>
      </c>
      <c r="G728" s="1">
        <v>0</v>
      </c>
      <c r="H728" s="6">
        <v>924999.9</v>
      </c>
      <c r="I728" s="6">
        <f>G728*H728</f>
        <v>0</v>
      </c>
    </row>
    <row r="729" spans="1:9">
      <c r="A729" s="1">
        <f t="shared" si="11"/>
        <v>724</v>
      </c>
      <c r="B729" s="1">
        <v>425</v>
      </c>
      <c r="C729" s="1" t="s">
        <v>1367</v>
      </c>
      <c r="D729" s="1" t="s">
        <v>1397</v>
      </c>
      <c r="E729" s="1" t="s">
        <v>1354</v>
      </c>
      <c r="F729" s="1" t="s">
        <v>223</v>
      </c>
      <c r="G729" s="1">
        <v>0</v>
      </c>
      <c r="H729" s="6">
        <v>325000.5</v>
      </c>
      <c r="I729" s="6">
        <f>G729*H729</f>
        <v>0</v>
      </c>
    </row>
    <row r="730" spans="1:9">
      <c r="A730" s="1">
        <f t="shared" si="11"/>
        <v>725</v>
      </c>
      <c r="B730" s="1">
        <v>424</v>
      </c>
      <c r="C730" s="1" t="s">
        <v>1367</v>
      </c>
      <c r="D730" s="1" t="s">
        <v>1399</v>
      </c>
      <c r="E730" s="1" t="s">
        <v>1360</v>
      </c>
      <c r="F730" s="1" t="s">
        <v>780</v>
      </c>
      <c r="G730" s="1">
        <v>0</v>
      </c>
      <c r="H730" s="6">
        <v>79800</v>
      </c>
      <c r="I730" s="6">
        <f>G730*H730</f>
        <v>0</v>
      </c>
    </row>
    <row r="731" spans="1:9">
      <c r="A731" s="1">
        <f t="shared" si="11"/>
        <v>726</v>
      </c>
      <c r="B731" s="1">
        <v>1794</v>
      </c>
      <c r="C731" s="1" t="s">
        <v>1401</v>
      </c>
      <c r="D731" s="1" t="s">
        <v>1402</v>
      </c>
      <c r="E731" s="1" t="s">
        <v>1362</v>
      </c>
      <c r="F731" s="1" t="s">
        <v>227</v>
      </c>
      <c r="G731" s="1">
        <v>0</v>
      </c>
      <c r="H731" s="6">
        <v>719</v>
      </c>
      <c r="I731" s="6">
        <f>G731*H731</f>
        <v>0</v>
      </c>
    </row>
    <row r="732" spans="1:9">
      <c r="A732" s="1">
        <f t="shared" si="11"/>
        <v>727</v>
      </c>
      <c r="B732" s="1">
        <v>81</v>
      </c>
      <c r="C732" s="1" t="s">
        <v>1401</v>
      </c>
      <c r="D732" s="1" t="s">
        <v>1404</v>
      </c>
      <c r="E732" s="1" t="s">
        <v>1366</v>
      </c>
      <c r="F732" s="1" t="s">
        <v>319</v>
      </c>
      <c r="G732" s="1">
        <v>0</v>
      </c>
      <c r="H732" s="6">
        <v>6050</v>
      </c>
      <c r="I732" s="6">
        <f>G732*H732</f>
        <v>0</v>
      </c>
    </row>
    <row r="733" spans="1:9">
      <c r="A733" s="1">
        <f t="shared" si="11"/>
        <v>728</v>
      </c>
      <c r="B733" s="1">
        <v>530</v>
      </c>
      <c r="C733" s="1" t="s">
        <v>1401</v>
      </c>
      <c r="D733" s="1" t="s">
        <v>1406</v>
      </c>
      <c r="E733" s="1" t="s">
        <v>1375</v>
      </c>
      <c r="F733" s="1" t="s">
        <v>272</v>
      </c>
      <c r="G733" s="1">
        <v>0</v>
      </c>
      <c r="H733" s="6">
        <v>16742</v>
      </c>
      <c r="I733" s="6">
        <f>G733*H733</f>
        <v>0</v>
      </c>
    </row>
    <row r="734" spans="1:9">
      <c r="A734" s="1">
        <f t="shared" si="11"/>
        <v>729</v>
      </c>
      <c r="B734" s="1">
        <v>5292</v>
      </c>
      <c r="C734" s="1" t="s">
        <v>1401</v>
      </c>
      <c r="D734" s="1" t="s">
        <v>1408</v>
      </c>
      <c r="E734" s="1" t="s">
        <v>1377</v>
      </c>
      <c r="F734" s="1" t="s">
        <v>227</v>
      </c>
      <c r="G734" s="1">
        <v>0</v>
      </c>
      <c r="H734" s="6">
        <v>45</v>
      </c>
      <c r="I734" s="6">
        <f>G734*H734</f>
        <v>0</v>
      </c>
    </row>
    <row r="735" spans="1:9">
      <c r="A735" s="1">
        <f t="shared" si="11"/>
        <v>730</v>
      </c>
      <c r="B735" s="1">
        <v>4819</v>
      </c>
      <c r="C735" s="1" t="s">
        <v>1410</v>
      </c>
      <c r="D735" s="1" t="s">
        <v>1411</v>
      </c>
      <c r="E735" s="1" t="s">
        <v>1379</v>
      </c>
      <c r="F735" s="1" t="s">
        <v>272</v>
      </c>
      <c r="G735" s="1">
        <v>0</v>
      </c>
      <c r="H735" s="6">
        <v>11517</v>
      </c>
      <c r="I735" s="6">
        <f>G735*H735</f>
        <v>0</v>
      </c>
    </row>
    <row r="736" spans="1:9">
      <c r="A736" s="1">
        <f t="shared" si="11"/>
        <v>731</v>
      </c>
      <c r="B736" s="1">
        <v>281</v>
      </c>
      <c r="C736" s="1" t="s">
        <v>1410</v>
      </c>
      <c r="D736" s="1" t="s">
        <v>1412</v>
      </c>
      <c r="E736" s="1" t="s">
        <v>1383</v>
      </c>
      <c r="F736" s="1" t="s">
        <v>325</v>
      </c>
      <c r="G736" s="1">
        <v>0</v>
      </c>
      <c r="H736" s="6">
        <v>12100</v>
      </c>
      <c r="I736" s="6">
        <f>G736*H736</f>
        <v>0</v>
      </c>
    </row>
    <row r="737" spans="1:9">
      <c r="A737" s="1">
        <f t="shared" si="11"/>
        <v>732</v>
      </c>
      <c r="B737" s="1">
        <v>283</v>
      </c>
      <c r="C737" s="1" t="s">
        <v>1410</v>
      </c>
      <c r="D737" s="1" t="s">
        <v>1414</v>
      </c>
      <c r="E737" s="1" t="s">
        <v>1385</v>
      </c>
      <c r="F737" s="1" t="s">
        <v>323</v>
      </c>
      <c r="G737" s="1">
        <v>0</v>
      </c>
      <c r="H737" s="6">
        <v>1800</v>
      </c>
      <c r="I737" s="6">
        <f>G737*H737</f>
        <v>0</v>
      </c>
    </row>
    <row r="738" spans="1:9">
      <c r="A738" s="1">
        <f t="shared" si="11"/>
        <v>733</v>
      </c>
      <c r="B738" s="1">
        <v>284</v>
      </c>
      <c r="C738" s="1" t="s">
        <v>1410</v>
      </c>
      <c r="D738" s="1" t="s">
        <v>1416</v>
      </c>
      <c r="E738" s="1" t="s">
        <v>1387</v>
      </c>
      <c r="F738" s="1" t="s">
        <v>227</v>
      </c>
      <c r="G738" s="1">
        <v>0</v>
      </c>
      <c r="H738" s="6">
        <v>220</v>
      </c>
      <c r="I738" s="6">
        <f>G738*H738</f>
        <v>0</v>
      </c>
    </row>
    <row r="739" spans="1:9">
      <c r="A739" s="1">
        <f t="shared" si="11"/>
        <v>734</v>
      </c>
      <c r="B739" s="1">
        <v>5165</v>
      </c>
      <c r="C739" s="1" t="s">
        <v>1410</v>
      </c>
      <c r="D739" s="1" t="s">
        <v>1418</v>
      </c>
      <c r="E739" s="1" t="s">
        <v>1392</v>
      </c>
      <c r="F739" s="1" t="s">
        <v>229</v>
      </c>
      <c r="G739" s="1">
        <v>0</v>
      </c>
      <c r="H739" s="6">
        <v>4750</v>
      </c>
      <c r="I739" s="6">
        <f>G739*H739</f>
        <v>0</v>
      </c>
    </row>
    <row r="740" spans="1:9">
      <c r="A740" s="1">
        <f t="shared" si="11"/>
        <v>735</v>
      </c>
      <c r="B740" s="1">
        <v>4244</v>
      </c>
      <c r="C740" s="1" t="s">
        <v>1410</v>
      </c>
      <c r="D740" s="1" t="s">
        <v>1420</v>
      </c>
      <c r="E740" s="1" t="s">
        <v>1398</v>
      </c>
      <c r="F740" s="1" t="s">
        <v>244</v>
      </c>
      <c r="G740" s="1">
        <v>0</v>
      </c>
      <c r="H740" s="6">
        <v>8580</v>
      </c>
      <c r="I740" s="6">
        <f>G740*H740</f>
        <v>0</v>
      </c>
    </row>
    <row r="741" spans="1:9">
      <c r="A741" s="1">
        <f t="shared" si="11"/>
        <v>736</v>
      </c>
      <c r="B741" s="1">
        <v>6635</v>
      </c>
      <c r="C741" s="1" t="s">
        <v>1422</v>
      </c>
      <c r="D741" s="1" t="s">
        <v>1423</v>
      </c>
      <c r="E741" s="1" t="s">
        <v>1405</v>
      </c>
      <c r="F741" s="1" t="s">
        <v>323</v>
      </c>
      <c r="G741" s="1">
        <v>0</v>
      </c>
      <c r="H741" s="6">
        <v>10950</v>
      </c>
      <c r="I741" s="6">
        <f>G741*H741</f>
        <v>0</v>
      </c>
    </row>
    <row r="742" spans="1:9">
      <c r="A742" s="1">
        <f t="shared" si="11"/>
        <v>737</v>
      </c>
      <c r="B742" s="1">
        <v>401</v>
      </c>
      <c r="C742" s="1" t="s">
        <v>1422</v>
      </c>
      <c r="D742" s="1" t="s">
        <v>1424</v>
      </c>
      <c r="E742" s="1" t="s">
        <v>1409</v>
      </c>
      <c r="F742" s="1" t="s">
        <v>325</v>
      </c>
      <c r="G742" s="1">
        <v>0</v>
      </c>
      <c r="H742" s="6">
        <v>41342.400000000001</v>
      </c>
      <c r="I742" s="6">
        <f>G742*H742</f>
        <v>0</v>
      </c>
    </row>
    <row r="743" spans="1:9">
      <c r="A743" s="1">
        <f t="shared" si="11"/>
        <v>738</v>
      </c>
      <c r="B743" s="1">
        <v>6644</v>
      </c>
      <c r="C743" s="1" t="s">
        <v>1422</v>
      </c>
      <c r="D743" s="1" t="s">
        <v>1426</v>
      </c>
      <c r="E743" s="1" t="s">
        <v>1411</v>
      </c>
      <c r="F743" s="1" t="s">
        <v>40</v>
      </c>
      <c r="G743" s="1">
        <v>0</v>
      </c>
      <c r="H743" s="6">
        <v>1998700</v>
      </c>
      <c r="I743" s="6">
        <f>G743*H743</f>
        <v>0</v>
      </c>
    </row>
    <row r="744" spans="1:9">
      <c r="A744" s="1">
        <f t="shared" si="11"/>
        <v>739</v>
      </c>
      <c r="B744" s="1">
        <v>2424</v>
      </c>
      <c r="C744" s="1" t="s">
        <v>1422</v>
      </c>
      <c r="D744" s="1" t="s">
        <v>1427</v>
      </c>
      <c r="E744" s="1" t="s">
        <v>1413</v>
      </c>
      <c r="F744" s="1" t="s">
        <v>346</v>
      </c>
      <c r="G744" s="1">
        <v>0</v>
      </c>
      <c r="H744" s="6">
        <v>654500</v>
      </c>
      <c r="I744" s="6">
        <f>G744*H744</f>
        <v>0</v>
      </c>
    </row>
    <row r="745" spans="1:9">
      <c r="A745" s="1">
        <f t="shared" si="11"/>
        <v>740</v>
      </c>
      <c r="B745" s="1">
        <v>200</v>
      </c>
      <c r="C745" s="1" t="s">
        <v>1422</v>
      </c>
      <c r="D745" s="1" t="s">
        <v>1429</v>
      </c>
      <c r="E745" s="1" t="s">
        <v>1415</v>
      </c>
      <c r="F745" s="1" t="s">
        <v>346</v>
      </c>
      <c r="G745" s="1">
        <v>0</v>
      </c>
      <c r="H745" s="6">
        <v>358600</v>
      </c>
      <c r="I745" s="6">
        <f>G745*H745</f>
        <v>0</v>
      </c>
    </row>
    <row r="746" spans="1:9">
      <c r="A746" s="1">
        <f t="shared" si="11"/>
        <v>741</v>
      </c>
      <c r="B746" s="1">
        <v>3124</v>
      </c>
      <c r="C746" s="1" t="s">
        <v>1422</v>
      </c>
      <c r="D746" s="1" t="s">
        <v>1432</v>
      </c>
      <c r="E746" s="1" t="s">
        <v>1417</v>
      </c>
      <c r="F746" s="1" t="s">
        <v>256</v>
      </c>
      <c r="G746" s="1">
        <v>0</v>
      </c>
      <c r="H746" s="6">
        <v>340000</v>
      </c>
      <c r="I746" s="6">
        <f>G746*H746</f>
        <v>0</v>
      </c>
    </row>
    <row r="747" spans="1:9">
      <c r="A747" s="1">
        <f t="shared" si="11"/>
        <v>742</v>
      </c>
      <c r="B747" s="1">
        <v>276</v>
      </c>
      <c r="C747" s="1" t="s">
        <v>1422</v>
      </c>
      <c r="D747" s="1" t="s">
        <v>1434</v>
      </c>
      <c r="E747" s="1" t="s">
        <v>1419</v>
      </c>
      <c r="F747" s="1" t="s">
        <v>179</v>
      </c>
      <c r="G747" s="1">
        <v>0</v>
      </c>
      <c r="H747" s="6">
        <v>721050</v>
      </c>
      <c r="I747" s="6">
        <f>G747*H747</f>
        <v>0</v>
      </c>
    </row>
    <row r="748" spans="1:9">
      <c r="A748" s="1">
        <f t="shared" si="11"/>
        <v>743</v>
      </c>
      <c r="B748" s="1">
        <v>2126</v>
      </c>
      <c r="C748" s="1" t="s">
        <v>1422</v>
      </c>
      <c r="D748" s="1" t="s">
        <v>1436</v>
      </c>
      <c r="E748" s="1" t="s">
        <v>1421</v>
      </c>
      <c r="F748" s="1" t="s">
        <v>179</v>
      </c>
      <c r="G748" s="1">
        <v>0</v>
      </c>
      <c r="H748" s="6">
        <v>269500</v>
      </c>
      <c r="I748" s="6">
        <f>G748*H748</f>
        <v>0</v>
      </c>
    </row>
    <row r="749" spans="1:9">
      <c r="A749" s="1">
        <f t="shared" si="11"/>
        <v>744</v>
      </c>
      <c r="B749" s="1">
        <v>270</v>
      </c>
      <c r="C749" s="1" t="s">
        <v>1422</v>
      </c>
      <c r="D749" s="1" t="s">
        <v>1438</v>
      </c>
      <c r="E749" s="1" t="s">
        <v>1423</v>
      </c>
      <c r="F749" s="1" t="s">
        <v>60</v>
      </c>
      <c r="G749" s="1">
        <v>0</v>
      </c>
      <c r="H749" s="6">
        <v>2645500</v>
      </c>
      <c r="I749" s="6">
        <f>G749*H749</f>
        <v>0</v>
      </c>
    </row>
    <row r="750" spans="1:9">
      <c r="A750" s="1">
        <f t="shared" si="11"/>
        <v>745</v>
      </c>
      <c r="B750" s="1">
        <v>227</v>
      </c>
      <c r="C750" s="1" t="s">
        <v>1422</v>
      </c>
      <c r="D750" s="1" t="s">
        <v>1440</v>
      </c>
      <c r="E750" s="1" t="s">
        <v>1430</v>
      </c>
      <c r="F750" s="1" t="s">
        <v>1431</v>
      </c>
      <c r="G750" s="1">
        <v>0</v>
      </c>
      <c r="H750" s="6">
        <v>199999.8</v>
      </c>
      <c r="I750" s="6">
        <f>G750*H750</f>
        <v>0</v>
      </c>
    </row>
    <row r="751" spans="1:9">
      <c r="A751" s="1">
        <f t="shared" si="11"/>
        <v>746</v>
      </c>
      <c r="B751" s="1">
        <v>6418</v>
      </c>
      <c r="C751" s="1" t="s">
        <v>1422</v>
      </c>
      <c r="D751" s="1" t="s">
        <v>1442</v>
      </c>
      <c r="E751" s="1" t="s">
        <v>1433</v>
      </c>
      <c r="F751" s="1" t="s">
        <v>227</v>
      </c>
      <c r="G751" s="1">
        <v>0</v>
      </c>
      <c r="H751" s="6">
        <v>275000</v>
      </c>
      <c r="I751" s="6">
        <f>G751*H751</f>
        <v>0</v>
      </c>
    </row>
    <row r="752" spans="1:9">
      <c r="A752" s="1">
        <f t="shared" si="11"/>
        <v>747</v>
      </c>
      <c r="B752" s="1">
        <v>1577</v>
      </c>
      <c r="C752" s="1" t="s">
        <v>1422</v>
      </c>
      <c r="D752" s="1" t="s">
        <v>1444</v>
      </c>
      <c r="E752" s="1" t="s">
        <v>1437</v>
      </c>
      <c r="F752" s="1" t="s">
        <v>60</v>
      </c>
      <c r="G752" s="1">
        <v>0</v>
      </c>
      <c r="H752" s="6">
        <v>759999.9</v>
      </c>
      <c r="I752" s="6">
        <f>G752*H752</f>
        <v>0</v>
      </c>
    </row>
    <row r="753" spans="1:9">
      <c r="A753" s="1">
        <f t="shared" si="11"/>
        <v>748</v>
      </c>
      <c r="B753" s="1">
        <v>1859</v>
      </c>
      <c r="C753" s="1" t="s">
        <v>1422</v>
      </c>
      <c r="D753" s="1" t="s">
        <v>1446</v>
      </c>
      <c r="E753" s="1" t="s">
        <v>1443</v>
      </c>
      <c r="F753" s="1" t="s">
        <v>60</v>
      </c>
      <c r="G753" s="1">
        <v>0</v>
      </c>
      <c r="H753" s="6">
        <v>380842</v>
      </c>
      <c r="I753" s="6">
        <f>G753*H753</f>
        <v>0</v>
      </c>
    </row>
    <row r="754" spans="1:9">
      <c r="A754" s="1">
        <f t="shared" si="11"/>
        <v>749</v>
      </c>
      <c r="B754" s="1">
        <v>407</v>
      </c>
      <c r="C754" s="1" t="s">
        <v>1422</v>
      </c>
      <c r="D754" s="1" t="s">
        <v>1448</v>
      </c>
      <c r="E754" s="1" t="s">
        <v>1445</v>
      </c>
      <c r="F754" s="1" t="s">
        <v>239</v>
      </c>
      <c r="G754" s="1">
        <v>0</v>
      </c>
      <c r="H754" s="6">
        <v>5989</v>
      </c>
      <c r="I754" s="6">
        <f>G754*H754</f>
        <v>0</v>
      </c>
    </row>
    <row r="755" spans="1:9">
      <c r="A755" s="1">
        <f t="shared" si="11"/>
        <v>750</v>
      </c>
      <c r="B755" s="1">
        <v>408</v>
      </c>
      <c r="C755" s="1" t="s">
        <v>1422</v>
      </c>
      <c r="D755" s="1" t="s">
        <v>1450</v>
      </c>
      <c r="E755" s="1" t="s">
        <v>1449</v>
      </c>
      <c r="F755" s="1" t="s">
        <v>239</v>
      </c>
      <c r="G755" s="1">
        <v>0</v>
      </c>
      <c r="H755" s="6">
        <v>2310</v>
      </c>
      <c r="I755" s="6">
        <f>G755*H755</f>
        <v>0</v>
      </c>
    </row>
    <row r="756" spans="1:9">
      <c r="A756" s="1">
        <f t="shared" si="11"/>
        <v>751</v>
      </c>
      <c r="B756" s="1">
        <v>409</v>
      </c>
      <c r="C756" s="1" t="s">
        <v>1422</v>
      </c>
      <c r="D756" s="1" t="s">
        <v>1452</v>
      </c>
      <c r="E756" s="1" t="s">
        <v>1453</v>
      </c>
      <c r="F756" s="1" t="s">
        <v>60</v>
      </c>
      <c r="G756" s="1">
        <v>0</v>
      </c>
      <c r="H756" s="6">
        <v>38500</v>
      </c>
      <c r="I756" s="6">
        <f>G756*H756</f>
        <v>0</v>
      </c>
    </row>
    <row r="757" spans="1:9">
      <c r="A757" s="1">
        <f t="shared" si="11"/>
        <v>752</v>
      </c>
      <c r="B757" s="1">
        <v>6998</v>
      </c>
      <c r="C757" s="1" t="s">
        <v>1422</v>
      </c>
      <c r="D757" s="1" t="s">
        <v>1454</v>
      </c>
      <c r="E757" s="1" t="s">
        <v>1459</v>
      </c>
      <c r="F757" s="1" t="s">
        <v>227</v>
      </c>
      <c r="G757" s="1">
        <v>0</v>
      </c>
      <c r="H757" s="6">
        <v>295000</v>
      </c>
      <c r="I757" s="6">
        <f>G757*H757</f>
        <v>0</v>
      </c>
    </row>
    <row r="758" spans="1:9">
      <c r="A758" s="1">
        <f t="shared" si="11"/>
        <v>753</v>
      </c>
      <c r="B758" s="1">
        <v>1897</v>
      </c>
      <c r="C758" s="1" t="s">
        <v>1422</v>
      </c>
      <c r="D758" s="1" t="s">
        <v>1456</v>
      </c>
      <c r="E758" s="1" t="s">
        <v>1474</v>
      </c>
      <c r="F758" s="1" t="s">
        <v>60</v>
      </c>
      <c r="G758" s="1">
        <v>0</v>
      </c>
      <c r="H758" s="6">
        <v>1500000</v>
      </c>
      <c r="I758" s="6">
        <f>G758*H758</f>
        <v>0</v>
      </c>
    </row>
    <row r="759" spans="1:9">
      <c r="A759" s="1">
        <f t="shared" si="11"/>
        <v>754</v>
      </c>
      <c r="B759" s="1">
        <v>5470</v>
      </c>
      <c r="C759" s="1" t="s">
        <v>1422</v>
      </c>
      <c r="D759" s="1" t="s">
        <v>1458</v>
      </c>
      <c r="E759" s="1" t="s">
        <v>1478</v>
      </c>
      <c r="F759" s="1" t="s">
        <v>227</v>
      </c>
      <c r="G759" s="1">
        <v>0</v>
      </c>
      <c r="H759" s="6">
        <v>650.1</v>
      </c>
      <c r="I759" s="6">
        <f>G759*H759</f>
        <v>0</v>
      </c>
    </row>
    <row r="760" spans="1:9">
      <c r="A760" s="1">
        <f t="shared" si="11"/>
        <v>755</v>
      </c>
      <c r="B760" s="1">
        <v>5691</v>
      </c>
      <c r="C760" s="1" t="s">
        <v>1422</v>
      </c>
      <c r="D760" s="1" t="s">
        <v>1460</v>
      </c>
      <c r="E760" s="1" t="s">
        <v>1481</v>
      </c>
      <c r="F760" s="1" t="s">
        <v>39</v>
      </c>
      <c r="G760" s="1">
        <v>0</v>
      </c>
      <c r="H760" s="6">
        <v>231000</v>
      </c>
      <c r="I760" s="6">
        <f>G760*H760</f>
        <v>0</v>
      </c>
    </row>
    <row r="761" spans="1:9">
      <c r="A761" s="1">
        <f t="shared" si="11"/>
        <v>756</v>
      </c>
      <c r="B761" s="1">
        <v>453</v>
      </c>
      <c r="C761" s="1" t="s">
        <v>1422</v>
      </c>
      <c r="D761" s="1" t="s">
        <v>1462</v>
      </c>
      <c r="E761" s="1" t="s">
        <v>1482</v>
      </c>
      <c r="F761" s="1" t="s">
        <v>179</v>
      </c>
      <c r="G761" s="1">
        <v>0</v>
      </c>
      <c r="H761" s="6">
        <v>40000</v>
      </c>
      <c r="I761" s="6">
        <f>G761*H761</f>
        <v>0</v>
      </c>
    </row>
    <row r="762" spans="1:9">
      <c r="A762" s="1">
        <f t="shared" si="11"/>
        <v>757</v>
      </c>
      <c r="B762" s="1">
        <v>1904</v>
      </c>
      <c r="C762" s="1" t="s">
        <v>1422</v>
      </c>
      <c r="D762" s="1" t="s">
        <v>1464</v>
      </c>
      <c r="E762" s="1" t="s">
        <v>1487</v>
      </c>
      <c r="F762" s="1" t="s">
        <v>323</v>
      </c>
      <c r="G762" s="1">
        <v>0</v>
      </c>
      <c r="H762" s="6">
        <v>9955</v>
      </c>
      <c r="I762" s="6">
        <f>G762*H762</f>
        <v>0</v>
      </c>
    </row>
    <row r="763" spans="1:9">
      <c r="A763" s="1">
        <f t="shared" si="11"/>
        <v>758</v>
      </c>
      <c r="B763" s="1">
        <v>1905</v>
      </c>
      <c r="C763" s="1" t="s">
        <v>1422</v>
      </c>
      <c r="D763" s="1" t="s">
        <v>1466</v>
      </c>
      <c r="E763" s="1" t="s">
        <v>1497</v>
      </c>
      <c r="F763" s="1" t="s">
        <v>244</v>
      </c>
      <c r="G763" s="1">
        <v>0</v>
      </c>
      <c r="H763" s="6">
        <v>8283</v>
      </c>
      <c r="I763" s="6">
        <f>G763*H763</f>
        <v>0</v>
      </c>
    </row>
    <row r="764" spans="1:9">
      <c r="A764" s="1">
        <f t="shared" si="11"/>
        <v>759</v>
      </c>
      <c r="B764" s="1">
        <v>350</v>
      </c>
      <c r="C764" s="1" t="s">
        <v>1422</v>
      </c>
      <c r="D764" s="1" t="s">
        <v>1469</v>
      </c>
      <c r="E764" s="1" t="s">
        <v>1498</v>
      </c>
      <c r="F764" s="1" t="s">
        <v>229</v>
      </c>
      <c r="G764" s="1">
        <v>0</v>
      </c>
      <c r="H764" s="6">
        <v>55</v>
      </c>
      <c r="I764" s="6">
        <f>G764*H764</f>
        <v>0</v>
      </c>
    </row>
    <row r="765" spans="1:9">
      <c r="A765" s="1">
        <f t="shared" si="11"/>
        <v>760</v>
      </c>
      <c r="B765" s="1">
        <v>304</v>
      </c>
      <c r="C765" s="1" t="s">
        <v>1422</v>
      </c>
      <c r="D765" s="1" t="s">
        <v>1471</v>
      </c>
      <c r="E765" s="1" t="s">
        <v>1503</v>
      </c>
      <c r="F765" s="1" t="s">
        <v>227</v>
      </c>
      <c r="G765" s="1">
        <v>0</v>
      </c>
      <c r="H765" s="6">
        <v>57</v>
      </c>
      <c r="I765" s="6">
        <f>G765*H765</f>
        <v>0</v>
      </c>
    </row>
    <row r="766" spans="1:9">
      <c r="A766" s="1">
        <f t="shared" si="11"/>
        <v>761</v>
      </c>
      <c r="B766" s="1">
        <v>75</v>
      </c>
      <c r="C766" s="1" t="s">
        <v>1422</v>
      </c>
      <c r="D766" s="1" t="s">
        <v>1473</v>
      </c>
      <c r="E766" s="1" t="s">
        <v>1509</v>
      </c>
      <c r="F766" s="1" t="s">
        <v>227</v>
      </c>
      <c r="G766" s="1">
        <v>0</v>
      </c>
      <c r="H766" s="6">
        <v>125</v>
      </c>
      <c r="I766" s="6">
        <f>G766*H766</f>
        <v>0</v>
      </c>
    </row>
    <row r="767" spans="1:9">
      <c r="A767" s="1">
        <f t="shared" si="11"/>
        <v>762</v>
      </c>
      <c r="B767" s="1">
        <v>1642</v>
      </c>
      <c r="C767" s="1" t="s">
        <v>1475</v>
      </c>
      <c r="D767" s="1" t="s">
        <v>1476</v>
      </c>
      <c r="E767" s="1" t="s">
        <v>1515</v>
      </c>
      <c r="F767" s="1" t="s">
        <v>303</v>
      </c>
      <c r="G767" s="1">
        <v>0</v>
      </c>
      <c r="H767" s="6">
        <v>12840.3</v>
      </c>
      <c r="I767" s="6">
        <f>G767*H767</f>
        <v>0</v>
      </c>
    </row>
    <row r="768" spans="1:9">
      <c r="A768" s="1">
        <f t="shared" si="11"/>
        <v>763</v>
      </c>
      <c r="B768" s="1">
        <v>3064</v>
      </c>
      <c r="C768" s="1" t="s">
        <v>1475</v>
      </c>
      <c r="D768" s="1" t="s">
        <v>1478</v>
      </c>
      <c r="E768" s="1" t="s">
        <v>797</v>
      </c>
      <c r="F768" s="1" t="s">
        <v>227</v>
      </c>
      <c r="G768" s="1">
        <v>0</v>
      </c>
      <c r="H768" s="6">
        <v>289</v>
      </c>
      <c r="I768" s="6">
        <f>G768*H768</f>
        <v>0</v>
      </c>
    </row>
    <row r="769" spans="1:9">
      <c r="A769" s="1">
        <f t="shared" si="11"/>
        <v>764</v>
      </c>
      <c r="B769" s="1">
        <v>3065</v>
      </c>
      <c r="C769" s="1" t="s">
        <v>1475</v>
      </c>
      <c r="D769" s="1" t="s">
        <v>1479</v>
      </c>
      <c r="E769" s="1" t="s">
        <v>977</v>
      </c>
      <c r="F769" s="1" t="s">
        <v>711</v>
      </c>
      <c r="G769" s="1">
        <v>0</v>
      </c>
      <c r="H769" s="6">
        <v>19124.599999999999</v>
      </c>
      <c r="I769" s="6">
        <f>G769*H769</f>
        <v>0</v>
      </c>
    </row>
    <row r="770" spans="1:9">
      <c r="A770" s="1">
        <f t="shared" si="11"/>
        <v>765</v>
      </c>
      <c r="B770" s="1">
        <v>7061</v>
      </c>
      <c r="C770" s="1" t="s">
        <v>1475</v>
      </c>
      <c r="D770" s="1" t="s">
        <v>1480</v>
      </c>
      <c r="E770" s="1" t="s">
        <v>921</v>
      </c>
      <c r="F770" s="1" t="s">
        <v>227</v>
      </c>
      <c r="G770" s="1">
        <v>0</v>
      </c>
      <c r="H770" s="6">
        <v>52</v>
      </c>
      <c r="I770" s="6">
        <f>G770*H770</f>
        <v>0</v>
      </c>
    </row>
    <row r="771" spans="1:9">
      <c r="A771" s="1">
        <f t="shared" si="11"/>
        <v>766</v>
      </c>
      <c r="B771" s="1">
        <v>5728</v>
      </c>
      <c r="C771" s="1" t="s">
        <v>1475</v>
      </c>
      <c r="D771" s="1" t="s">
        <v>1482</v>
      </c>
      <c r="E771" s="1" t="s">
        <v>238</v>
      </c>
      <c r="F771" s="1" t="s">
        <v>239</v>
      </c>
      <c r="G771" s="1">
        <v>0</v>
      </c>
      <c r="H771" s="6">
        <v>148.97999999999999</v>
      </c>
      <c r="I771" s="6">
        <f>G771*H771</f>
        <v>0</v>
      </c>
    </row>
    <row r="772" spans="1:9">
      <c r="A772" s="1">
        <f t="shared" si="11"/>
        <v>767</v>
      </c>
      <c r="B772" s="1">
        <v>1712</v>
      </c>
      <c r="C772" s="1" t="s">
        <v>1475</v>
      </c>
      <c r="D772" s="1" t="s">
        <v>1483</v>
      </c>
      <c r="E772" s="1" t="s">
        <v>836</v>
      </c>
      <c r="F772" s="1" t="s">
        <v>227</v>
      </c>
      <c r="G772" s="1">
        <v>0</v>
      </c>
      <c r="H772" s="6">
        <v>263</v>
      </c>
      <c r="I772" s="6">
        <f>G772*H772</f>
        <v>0</v>
      </c>
    </row>
    <row r="773" spans="1:9">
      <c r="A773" s="1">
        <f t="shared" si="11"/>
        <v>768</v>
      </c>
      <c r="B773" s="1">
        <v>108</v>
      </c>
      <c r="C773" s="1" t="s">
        <v>1475</v>
      </c>
      <c r="D773" s="1" t="s">
        <v>1484</v>
      </c>
      <c r="E773" s="1" t="s">
        <v>831</v>
      </c>
      <c r="F773" s="1" t="s">
        <v>229</v>
      </c>
      <c r="G773" s="1">
        <v>0</v>
      </c>
      <c r="H773" s="6">
        <v>1100</v>
      </c>
      <c r="I773" s="6">
        <f>G773*H773</f>
        <v>0</v>
      </c>
    </row>
    <row r="774" spans="1:9">
      <c r="A774" s="1">
        <f t="shared" si="11"/>
        <v>769</v>
      </c>
      <c r="B774" s="1">
        <v>299</v>
      </c>
      <c r="C774" s="1" t="s">
        <v>1475</v>
      </c>
      <c r="D774" s="1" t="s">
        <v>1486</v>
      </c>
      <c r="E774" s="1" t="s">
        <v>590</v>
      </c>
      <c r="F774" s="1" t="s">
        <v>227</v>
      </c>
      <c r="G774" s="1">
        <v>0</v>
      </c>
      <c r="H774" s="6">
        <v>17050</v>
      </c>
      <c r="I774" s="6">
        <f>G774*H774</f>
        <v>0</v>
      </c>
    </row>
    <row r="775" spans="1:9">
      <c r="A775" s="1">
        <f t="shared" si="11"/>
        <v>770</v>
      </c>
      <c r="B775" s="1">
        <v>300</v>
      </c>
      <c r="C775" s="1" t="s">
        <v>1475</v>
      </c>
      <c r="D775" s="1" t="s">
        <v>1488</v>
      </c>
      <c r="E775" s="1" t="s">
        <v>656</v>
      </c>
      <c r="F775" s="1" t="s">
        <v>227</v>
      </c>
      <c r="G775" s="1">
        <v>0</v>
      </c>
      <c r="H775" s="6">
        <v>1919.5</v>
      </c>
      <c r="I775" s="6">
        <f>G775*H775</f>
        <v>0</v>
      </c>
    </row>
    <row r="776" spans="1:9">
      <c r="A776" s="1">
        <f t="shared" si="11"/>
        <v>771</v>
      </c>
      <c r="B776" s="1">
        <v>2962</v>
      </c>
      <c r="C776" s="1" t="s">
        <v>1475</v>
      </c>
      <c r="D776" s="1" t="s">
        <v>1490</v>
      </c>
      <c r="E776" s="1" t="s">
        <v>1177</v>
      </c>
      <c r="F776" s="1" t="s">
        <v>467</v>
      </c>
      <c r="G776" s="1">
        <v>0</v>
      </c>
      <c r="H776" s="6">
        <v>123200</v>
      </c>
      <c r="I776" s="6">
        <f>G776*H776</f>
        <v>0</v>
      </c>
    </row>
    <row r="777" spans="1:9">
      <c r="A777" s="1">
        <f t="shared" si="11"/>
        <v>772</v>
      </c>
      <c r="B777" s="1">
        <v>297</v>
      </c>
      <c r="C777" s="1" t="s">
        <v>1475</v>
      </c>
      <c r="D777" s="1" t="s">
        <v>1492</v>
      </c>
      <c r="E777" s="1" t="s">
        <v>954</v>
      </c>
      <c r="F777" s="1"/>
      <c r="G777" s="1">
        <v>0</v>
      </c>
      <c r="H777" s="6">
        <v>3872</v>
      </c>
      <c r="I777" s="6">
        <f>G777*H777</f>
        <v>0</v>
      </c>
    </row>
    <row r="778" spans="1:9">
      <c r="A778" s="1">
        <f t="shared" si="11"/>
        <v>773</v>
      </c>
      <c r="B778" s="1">
        <v>400</v>
      </c>
      <c r="C778" s="1" t="s">
        <v>1475</v>
      </c>
      <c r="D778" s="1" t="s">
        <v>1494</v>
      </c>
      <c r="E778" s="1" t="s">
        <v>597</v>
      </c>
      <c r="F778" s="1" t="s">
        <v>227</v>
      </c>
      <c r="G778" s="1">
        <v>0</v>
      </c>
      <c r="H778" s="6">
        <v>42128.97</v>
      </c>
      <c r="I778" s="6">
        <f>G778*H778</f>
        <v>0</v>
      </c>
    </row>
    <row r="779" spans="1:9">
      <c r="A779" s="1">
        <f t="shared" si="11"/>
        <v>774</v>
      </c>
      <c r="B779" s="1">
        <v>1791</v>
      </c>
      <c r="C779" s="1" t="s">
        <v>1475</v>
      </c>
      <c r="D779" s="1" t="s">
        <v>1496</v>
      </c>
      <c r="E779" s="1" t="s">
        <v>664</v>
      </c>
      <c r="F779" s="1" t="s">
        <v>239</v>
      </c>
      <c r="G779" s="1">
        <v>0</v>
      </c>
      <c r="H779" s="6">
        <v>410.06</v>
      </c>
      <c r="I779" s="6">
        <f>G779*H779</f>
        <v>0</v>
      </c>
    </row>
    <row r="780" spans="1:9">
      <c r="A780" s="1">
        <f t="shared" si="11"/>
        <v>775</v>
      </c>
      <c r="B780" s="1">
        <v>6723</v>
      </c>
      <c r="C780" s="1" t="s">
        <v>1475</v>
      </c>
      <c r="D780" s="1" t="s">
        <v>1498</v>
      </c>
      <c r="E780" s="1" t="s">
        <v>843</v>
      </c>
      <c r="F780" s="1" t="s">
        <v>227</v>
      </c>
      <c r="G780" s="1">
        <v>0</v>
      </c>
      <c r="H780" s="6">
        <v>635</v>
      </c>
      <c r="I780" s="6">
        <f>G780*H780</f>
        <v>0</v>
      </c>
    </row>
    <row r="781" spans="1:9">
      <c r="A781" s="1">
        <f t="shared" si="11"/>
        <v>776</v>
      </c>
      <c r="B781" s="1">
        <v>620</v>
      </c>
      <c r="C781" s="1" t="s">
        <v>1475</v>
      </c>
      <c r="D781" s="1" t="s">
        <v>1499</v>
      </c>
      <c r="E781" s="1" t="s">
        <v>823</v>
      </c>
      <c r="F781" s="1" t="s">
        <v>227</v>
      </c>
      <c r="G781" s="1">
        <v>0</v>
      </c>
      <c r="H781" s="6">
        <v>3645</v>
      </c>
      <c r="I781" s="6">
        <f>G781*H781</f>
        <v>0</v>
      </c>
    </row>
    <row r="782" spans="1:9">
      <c r="A782" s="1">
        <f t="shared" si="11"/>
        <v>777</v>
      </c>
      <c r="B782" s="1">
        <v>592</v>
      </c>
      <c r="C782" s="1" t="s">
        <v>1475</v>
      </c>
      <c r="D782" s="1" t="s">
        <v>1500</v>
      </c>
      <c r="E782" s="1" t="s">
        <v>1337</v>
      </c>
      <c r="F782" s="1" t="s">
        <v>227</v>
      </c>
      <c r="G782" s="1">
        <v>0</v>
      </c>
      <c r="H782" s="6">
        <v>7878</v>
      </c>
      <c r="I782" s="6">
        <f>G782*H782</f>
        <v>0</v>
      </c>
    </row>
    <row r="783" spans="1:9">
      <c r="A783" s="1">
        <f t="shared" si="11"/>
        <v>778</v>
      </c>
      <c r="B783" s="1">
        <v>2573</v>
      </c>
      <c r="C783" s="1" t="s">
        <v>1475</v>
      </c>
      <c r="D783" s="1" t="s">
        <v>1502</v>
      </c>
      <c r="E783" s="1" t="s">
        <v>956</v>
      </c>
      <c r="F783" s="1" t="s">
        <v>319</v>
      </c>
      <c r="G783" s="1">
        <v>0</v>
      </c>
      <c r="H783" s="6">
        <v>1500</v>
      </c>
      <c r="I783" s="6">
        <f>G783*H783</f>
        <v>0</v>
      </c>
    </row>
    <row r="784" spans="1:9">
      <c r="A784" s="1">
        <f t="shared" ref="A784:A789" si="12">+A783+1</f>
        <v>779</v>
      </c>
      <c r="B784" s="1">
        <v>1937</v>
      </c>
      <c r="C784" s="1" t="s">
        <v>1475</v>
      </c>
      <c r="D784" s="1" t="s">
        <v>1504</v>
      </c>
      <c r="E784" s="1" t="s">
        <v>364</v>
      </c>
      <c r="F784" s="1" t="s">
        <v>227</v>
      </c>
      <c r="G784" s="1">
        <v>0</v>
      </c>
      <c r="H784" s="6">
        <v>1254</v>
      </c>
      <c r="I784" s="6">
        <f>G784*H784</f>
        <v>0</v>
      </c>
    </row>
    <row r="785" spans="1:9">
      <c r="A785" s="1">
        <f t="shared" si="12"/>
        <v>780</v>
      </c>
      <c r="B785" s="1">
        <v>65</v>
      </c>
      <c r="C785" s="1" t="s">
        <v>1475</v>
      </c>
      <c r="D785" s="1" t="s">
        <v>1506</v>
      </c>
      <c r="E785" s="1" t="s">
        <v>890</v>
      </c>
      <c r="F785" s="1" t="s">
        <v>227</v>
      </c>
      <c r="G785" s="1">
        <v>0</v>
      </c>
      <c r="H785" s="6">
        <v>1650</v>
      </c>
      <c r="I785" s="6">
        <f>G785*H785</f>
        <v>0</v>
      </c>
    </row>
    <row r="786" spans="1:9">
      <c r="A786" s="1">
        <f t="shared" si="12"/>
        <v>781</v>
      </c>
      <c r="B786" s="1">
        <v>3656</v>
      </c>
      <c r="C786" s="1" t="s">
        <v>1475</v>
      </c>
      <c r="D786" s="1" t="s">
        <v>1508</v>
      </c>
      <c r="E786" s="1" t="s">
        <v>1461</v>
      </c>
      <c r="F786" s="1" t="s">
        <v>227</v>
      </c>
      <c r="G786" s="1">
        <v>0</v>
      </c>
      <c r="H786" s="6">
        <v>295000</v>
      </c>
      <c r="I786" s="6">
        <f>G786*H786</f>
        <v>0</v>
      </c>
    </row>
    <row r="787" spans="1:9">
      <c r="A787" s="1">
        <f t="shared" si="12"/>
        <v>782</v>
      </c>
      <c r="B787" s="1">
        <v>201</v>
      </c>
      <c r="C787" s="1" t="s">
        <v>1475</v>
      </c>
      <c r="D787" s="1" t="s">
        <v>1510</v>
      </c>
      <c r="E787" s="1" t="s">
        <v>1472</v>
      </c>
      <c r="F787" s="1" t="s">
        <v>227</v>
      </c>
      <c r="G787" s="1">
        <v>0</v>
      </c>
      <c r="H787" s="6">
        <v>31000</v>
      </c>
      <c r="I787" s="6">
        <f>G787*H787</f>
        <v>0</v>
      </c>
    </row>
    <row r="788" spans="1:9">
      <c r="A788" s="1">
        <f t="shared" si="12"/>
        <v>783</v>
      </c>
      <c r="B788" s="1">
        <v>4875</v>
      </c>
      <c r="C788" s="1" t="s">
        <v>1475</v>
      </c>
      <c r="D788" s="1" t="s">
        <v>1512</v>
      </c>
      <c r="E788" s="1" t="s">
        <v>1435</v>
      </c>
      <c r="F788" s="1" t="s">
        <v>239</v>
      </c>
      <c r="G788" s="1">
        <v>0</v>
      </c>
      <c r="H788" s="6">
        <v>35166.67</v>
      </c>
      <c r="I788" s="6">
        <f>G788*H788</f>
        <v>0</v>
      </c>
    </row>
    <row r="789" spans="1:9">
      <c r="A789" s="1">
        <f t="shared" si="12"/>
        <v>784</v>
      </c>
      <c r="B789" s="1">
        <v>2778</v>
      </c>
      <c r="C789" s="1" t="s">
        <v>1475</v>
      </c>
      <c r="D789" s="1" t="s">
        <v>1514</v>
      </c>
      <c r="E789" s="1" t="s">
        <v>1463</v>
      </c>
      <c r="F789" s="1" t="s">
        <v>227</v>
      </c>
      <c r="G789" s="1">
        <v>0</v>
      </c>
      <c r="H789" s="6">
        <v>95218.75</v>
      </c>
      <c r="I789" s="6">
        <f>G789*H789</f>
        <v>0</v>
      </c>
    </row>
    <row r="790" spans="1:9">
      <c r="A790" s="3" t="s">
        <v>1516</v>
      </c>
      <c r="B790" s="3"/>
      <c r="C790" s="3"/>
      <c r="D790" s="3"/>
      <c r="E790" s="1"/>
      <c r="F790" s="1"/>
      <c r="G790" s="1"/>
      <c r="H790" s="6"/>
      <c r="I790" s="6">
        <f>SUM(I6:I789)</f>
        <v>619357040.37</v>
      </c>
    </row>
  </sheetData>
  <sheetProtection formatCells="0" formatColumns="0" formatRows="0" insertColumns="0" insertRows="0" insertHyperlinks="0" deleteColumns="0" deleteRows="0" sort="0" autoFilter="0" pivotTables="0"/>
  <sortState ref="E6:I789">
    <sortCondition descending="1" ref="I6"/>
  </sortState>
  <mergeCells count="4">
    <mergeCell ref="A1:E1"/>
    <mergeCell ref="A3:E3"/>
    <mergeCell ref="A790:D790"/>
    <mergeCell ref="A2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LAPORAN STOK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Laporan Stok</dc:title>
  <dc:subject>Office 2007 XLSX Test Document</dc:subject>
  <dc:creator>ApipBayok</dc:creator>
  <cp:keywords>office 2007 openxml php</cp:keywords>
  <dc:description>Test document for Office 2007 XLSX, generated using PHP classes.</dc:description>
  <cp:lastModifiedBy>user</cp:lastModifiedBy>
  <dcterms:created xsi:type="dcterms:W3CDTF">2017-10-30T00:23:53Z</dcterms:created>
  <dcterms:modified xsi:type="dcterms:W3CDTF">2017-10-30T07:34:52Z</dcterms:modified>
  <cp:category>Test result file</cp:category>
</cp:coreProperties>
</file>