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55" windowWidth="11175" windowHeight="4305"/>
  </bookViews>
  <sheets>
    <sheet name="LAP STOCK 30 NOV 17" sheetId="1" r:id="rId1"/>
    <sheet name="LAP STOCK DES 2017" sheetId="2" r:id="rId2"/>
  </sheets>
  <calcPr calcId="124519"/>
</workbook>
</file>

<file path=xl/calcChain.xml><?xml version="1.0" encoding="utf-8"?>
<calcChain xmlns="http://schemas.openxmlformats.org/spreadsheetml/2006/main">
  <c r="K67" i="1"/>
  <c r="I886"/>
  <c r="K886" s="1"/>
  <c r="I167"/>
  <c r="K167" s="1"/>
  <c r="I628"/>
  <c r="K628" s="1"/>
  <c r="I90"/>
  <c r="K90" s="1"/>
  <c r="I67"/>
  <c r="I46"/>
  <c r="K46" s="1"/>
  <c r="I19"/>
  <c r="K19" s="1"/>
  <c r="I187"/>
  <c r="K187" s="1"/>
  <c r="I165"/>
  <c r="K165" s="1"/>
  <c r="I118"/>
  <c r="K118" s="1"/>
  <c r="I129"/>
  <c r="K129" s="1"/>
  <c r="I191"/>
  <c r="K191" s="1"/>
  <c r="I192"/>
  <c r="K192" s="1"/>
  <c r="I193"/>
  <c r="K193" s="1"/>
  <c r="I126"/>
  <c r="K126" s="1"/>
  <c r="I194"/>
  <c r="K194" s="1"/>
  <c r="I124"/>
  <c r="K124" s="1"/>
  <c r="I195"/>
  <c r="K195" s="1"/>
  <c r="I33"/>
  <c r="K33" s="1"/>
  <c r="I117"/>
  <c r="K117" s="1"/>
  <c r="I82"/>
  <c r="K82" s="1"/>
  <c r="I132"/>
  <c r="K132" s="1"/>
  <c r="I31"/>
  <c r="K31" s="1"/>
  <c r="I13"/>
  <c r="K13" s="1"/>
  <c r="I14"/>
  <c r="K14" s="1"/>
  <c r="I175"/>
  <c r="K175" s="1"/>
  <c r="I35"/>
  <c r="K35" s="1"/>
  <c r="I9"/>
  <c r="K9" s="1"/>
  <c r="I20"/>
  <c r="K20" s="1"/>
  <c r="I6"/>
  <c r="K6" s="1"/>
  <c r="I87"/>
  <c r="K87" s="1"/>
  <c r="I55"/>
  <c r="K55" s="1"/>
  <c r="I29"/>
  <c r="K29" s="1"/>
  <c r="I76"/>
  <c r="K76" s="1"/>
  <c r="I154"/>
  <c r="K154" s="1"/>
  <c r="I182"/>
  <c r="K182" s="1"/>
  <c r="I21"/>
  <c r="K21" s="1"/>
  <c r="I39"/>
  <c r="K39" s="1"/>
  <c r="I164"/>
  <c r="K164" s="1"/>
  <c r="I196"/>
  <c r="K196" s="1"/>
  <c r="I16"/>
  <c r="K16" s="1"/>
  <c r="I197"/>
  <c r="K197" s="1"/>
  <c r="I89"/>
  <c r="K89" s="1"/>
  <c r="I94"/>
  <c r="K94" s="1"/>
  <c r="I24"/>
  <c r="K24" s="1"/>
  <c r="I150"/>
  <c r="K150" s="1"/>
  <c r="I198"/>
  <c r="K198" s="1"/>
  <c r="I184"/>
  <c r="K184" s="1"/>
  <c r="I40"/>
  <c r="K40" s="1"/>
  <c r="I199"/>
  <c r="K199" s="1"/>
  <c r="I200"/>
  <c r="K200" s="1"/>
  <c r="I201"/>
  <c r="K201" s="1"/>
  <c r="I202"/>
  <c r="K202" s="1"/>
  <c r="I203"/>
  <c r="K203" s="1"/>
  <c r="I37"/>
  <c r="K37" s="1"/>
  <c r="I41"/>
  <c r="K41" s="1"/>
  <c r="I28"/>
  <c r="K28" s="1"/>
  <c r="I18"/>
  <c r="K18" s="1"/>
  <c r="I54"/>
  <c r="K54" s="1"/>
  <c r="I104"/>
  <c r="K104" s="1"/>
  <c r="I142"/>
  <c r="K142" s="1"/>
  <c r="I131"/>
  <c r="K131" s="1"/>
  <c r="I168"/>
  <c r="K168" s="1"/>
  <c r="I137"/>
  <c r="K137" s="1"/>
  <c r="I204"/>
  <c r="K204" s="1"/>
  <c r="I107"/>
  <c r="K107" s="1"/>
  <c r="I177"/>
  <c r="K177" s="1"/>
  <c r="I145"/>
  <c r="K145" s="1"/>
  <c r="I166"/>
  <c r="K166" s="1"/>
  <c r="I205"/>
  <c r="K205" s="1"/>
  <c r="I140"/>
  <c r="K140" s="1"/>
  <c r="I180"/>
  <c r="K180" s="1"/>
  <c r="I160"/>
  <c r="K160" s="1"/>
  <c r="I206"/>
  <c r="K206" s="1"/>
  <c r="I155"/>
  <c r="K155" s="1"/>
  <c r="I158"/>
  <c r="K158" s="1"/>
  <c r="I174"/>
  <c r="K174" s="1"/>
  <c r="I178"/>
  <c r="K178" s="1"/>
  <c r="I179"/>
  <c r="K179" s="1"/>
  <c r="I135"/>
  <c r="K135" s="1"/>
  <c r="I144"/>
  <c r="K144" s="1"/>
  <c r="I185"/>
  <c r="K185" s="1"/>
  <c r="I36"/>
  <c r="K36" s="1"/>
  <c r="I207"/>
  <c r="K207" s="1"/>
  <c r="I152"/>
  <c r="K152" s="1"/>
  <c r="I116"/>
  <c r="K116" s="1"/>
  <c r="I208"/>
  <c r="K208" s="1"/>
  <c r="I209"/>
  <c r="K209" s="1"/>
  <c r="I93"/>
  <c r="K93" s="1"/>
  <c r="I8"/>
  <c r="K8" s="1"/>
  <c r="I84"/>
  <c r="K84" s="1"/>
  <c r="I92"/>
  <c r="K92" s="1"/>
  <c r="I163"/>
  <c r="K163" s="1"/>
  <c r="I171"/>
  <c r="K171" s="1"/>
  <c r="I189"/>
  <c r="K189" s="1"/>
  <c r="I102"/>
  <c r="K102" s="1"/>
  <c r="I100"/>
  <c r="K100" s="1"/>
  <c r="I162"/>
  <c r="K162" s="1"/>
  <c r="I156"/>
  <c r="K156" s="1"/>
  <c r="I170"/>
  <c r="K170" s="1"/>
  <c r="I210"/>
  <c r="K210" s="1"/>
  <c r="I211"/>
  <c r="K211" s="1"/>
  <c r="I173"/>
  <c r="K173" s="1"/>
  <c r="I52"/>
  <c r="K52" s="1"/>
  <c r="I212"/>
  <c r="K212" s="1"/>
  <c r="I60"/>
  <c r="K60" s="1"/>
  <c r="I213"/>
  <c r="K213" s="1"/>
  <c r="I120"/>
  <c r="K120" s="1"/>
  <c r="I78"/>
  <c r="K78" s="1"/>
  <c r="I71"/>
  <c r="K71" s="1"/>
  <c r="I25"/>
  <c r="K25" s="1"/>
  <c r="I49"/>
  <c r="K49" s="1"/>
  <c r="I79"/>
  <c r="K79" s="1"/>
  <c r="I50"/>
  <c r="K50" s="1"/>
  <c r="I45"/>
  <c r="K45" s="1"/>
  <c r="I17"/>
  <c r="K17" s="1"/>
  <c r="I159"/>
  <c r="K159" s="1"/>
  <c r="I214"/>
  <c r="K214" s="1"/>
  <c r="I98"/>
  <c r="K98" s="1"/>
  <c r="I122"/>
  <c r="K122" s="1"/>
  <c r="I77"/>
  <c r="K77" s="1"/>
  <c r="I121"/>
  <c r="K121" s="1"/>
  <c r="I70"/>
  <c r="K70" s="1"/>
  <c r="I138"/>
  <c r="K138" s="1"/>
  <c r="I63"/>
  <c r="K63" s="1"/>
  <c r="I115"/>
  <c r="K115" s="1"/>
  <c r="I128"/>
  <c r="K128" s="1"/>
  <c r="I43"/>
  <c r="K43" s="1"/>
  <c r="I83"/>
  <c r="K83" s="1"/>
  <c r="I215"/>
  <c r="K215" s="1"/>
  <c r="I169"/>
  <c r="K169" s="1"/>
  <c r="I57"/>
  <c r="K57" s="1"/>
  <c r="I47"/>
  <c r="K47" s="1"/>
  <c r="I216"/>
  <c r="K216" s="1"/>
  <c r="I181"/>
  <c r="K181" s="1"/>
  <c r="I136"/>
  <c r="K136" s="1"/>
  <c r="I190"/>
  <c r="K190" s="1"/>
  <c r="I172"/>
  <c r="K172" s="1"/>
  <c r="I217"/>
  <c r="K217" s="1"/>
  <c r="I151"/>
  <c r="K151" s="1"/>
  <c r="I218"/>
  <c r="K218" s="1"/>
  <c r="I219"/>
  <c r="K219" s="1"/>
  <c r="I114"/>
  <c r="K114" s="1"/>
  <c r="I220"/>
  <c r="K220" s="1"/>
  <c r="I183"/>
  <c r="K183" s="1"/>
  <c r="I188"/>
  <c r="K188" s="1"/>
  <c r="I186"/>
  <c r="K186" s="1"/>
  <c r="I221"/>
  <c r="K221" s="1"/>
  <c r="I222"/>
  <c r="K222" s="1"/>
  <c r="I109"/>
  <c r="K109" s="1"/>
  <c r="I223"/>
  <c r="K223" s="1"/>
  <c r="I123"/>
  <c r="K123" s="1"/>
  <c r="I146"/>
  <c r="K146" s="1"/>
  <c r="I111"/>
  <c r="K111" s="1"/>
  <c r="I224"/>
  <c r="K224" s="1"/>
  <c r="I88"/>
  <c r="K88" s="1"/>
  <c r="I225"/>
  <c r="K225" s="1"/>
  <c r="I226"/>
  <c r="K226" s="1"/>
  <c r="I227"/>
  <c r="K227" s="1"/>
  <c r="I139"/>
  <c r="K139" s="1"/>
  <c r="I228"/>
  <c r="K228" s="1"/>
  <c r="I62"/>
  <c r="K62" s="1"/>
  <c r="I229"/>
  <c r="K229" s="1"/>
  <c r="I230"/>
  <c r="K230" s="1"/>
  <c r="I106"/>
  <c r="K106" s="1"/>
  <c r="I96"/>
  <c r="K96" s="1"/>
  <c r="I69"/>
  <c r="K69" s="1"/>
  <c r="I68"/>
  <c r="K68" s="1"/>
  <c r="I231"/>
  <c r="K231" s="1"/>
  <c r="I232"/>
  <c r="K232" s="1"/>
  <c r="I133"/>
  <c r="K133" s="1"/>
  <c r="I12"/>
  <c r="K12" s="1"/>
  <c r="I85"/>
  <c r="K85" s="1"/>
  <c r="I73"/>
  <c r="K73" s="1"/>
  <c r="I95"/>
  <c r="K95" s="1"/>
  <c r="I233"/>
  <c r="K233" s="1"/>
  <c r="I161"/>
  <c r="K161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74"/>
  <c r="K74" s="1"/>
  <c r="I58"/>
  <c r="K58" s="1"/>
  <c r="I149"/>
  <c r="K149" s="1"/>
  <c r="I119"/>
  <c r="K119" s="1"/>
  <c r="I157"/>
  <c r="K157" s="1"/>
  <c r="I141"/>
  <c r="K141" s="1"/>
  <c r="I44"/>
  <c r="K44" s="1"/>
  <c r="I34"/>
  <c r="K34" s="1"/>
  <c r="I30"/>
  <c r="K30" s="1"/>
  <c r="I7"/>
  <c r="K7" s="1"/>
  <c r="I72"/>
  <c r="K72" s="1"/>
  <c r="I248"/>
  <c r="K248" s="1"/>
  <c r="I81"/>
  <c r="K81" s="1"/>
  <c r="I75"/>
  <c r="K75" s="1"/>
  <c r="I249"/>
  <c r="K249" s="1"/>
  <c r="I250"/>
  <c r="K250" s="1"/>
  <c r="I38"/>
  <c r="K38" s="1"/>
  <c r="I32"/>
  <c r="K32" s="1"/>
  <c r="I51"/>
  <c r="K51" s="1"/>
  <c r="I11"/>
  <c r="K11" s="1"/>
  <c r="I110"/>
  <c r="K110" s="1"/>
  <c r="I61"/>
  <c r="K61" s="1"/>
  <c r="I127"/>
  <c r="K127" s="1"/>
  <c r="I130"/>
  <c r="K130" s="1"/>
  <c r="I59"/>
  <c r="K59" s="1"/>
  <c r="I56"/>
  <c r="K56" s="1"/>
  <c r="I48"/>
  <c r="K48" s="1"/>
  <c r="I86"/>
  <c r="K86" s="1"/>
  <c r="I99"/>
  <c r="K99" s="1"/>
  <c r="I101"/>
  <c r="K101" s="1"/>
  <c r="I103"/>
  <c r="K103" s="1"/>
  <c r="I134"/>
  <c r="K134" s="1"/>
  <c r="I112"/>
  <c r="K112" s="1"/>
  <c r="I251"/>
  <c r="K251" s="1"/>
  <c r="I252"/>
  <c r="K252" s="1"/>
  <c r="I113"/>
  <c r="K113" s="1"/>
  <c r="I80"/>
  <c r="K80" s="1"/>
  <c r="I253"/>
  <c r="K253" s="1"/>
  <c r="I15"/>
  <c r="K15" s="1"/>
  <c r="I105"/>
  <c r="K105" s="1"/>
  <c r="I125"/>
  <c r="K125" s="1"/>
  <c r="I108"/>
  <c r="K108" s="1"/>
  <c r="I27"/>
  <c r="K27" s="1"/>
  <c r="I26"/>
  <c r="K26" s="1"/>
  <c r="I10"/>
  <c r="K10" s="1"/>
  <c r="I91"/>
  <c r="K91" s="1"/>
  <c r="I65"/>
  <c r="K65" s="1"/>
  <c r="I254"/>
  <c r="K254" s="1"/>
  <c r="I255"/>
  <c r="K255" s="1"/>
  <c r="I23"/>
  <c r="K23" s="1"/>
  <c r="I53"/>
  <c r="K53" s="1"/>
  <c r="I97"/>
  <c r="K97" s="1"/>
  <c r="I22"/>
  <c r="K22" s="1"/>
  <c r="I256"/>
  <c r="K256" s="1"/>
  <c r="I66"/>
  <c r="K6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42"/>
  <c r="K42" s="1"/>
  <c r="I265"/>
  <c r="K265" s="1"/>
  <c r="I266"/>
  <c r="K266" s="1"/>
  <c r="I148"/>
  <c r="K148" s="1"/>
  <c r="I267"/>
  <c r="K267" s="1"/>
  <c r="I176"/>
  <c r="K176" s="1"/>
  <c r="I147"/>
  <c r="K147" s="1"/>
  <c r="I153"/>
  <c r="K153" s="1"/>
  <c r="I143"/>
  <c r="K143" s="1"/>
  <c r="I64"/>
  <c r="K64" s="1"/>
  <c r="I268"/>
  <c r="K268" s="1"/>
  <c r="I269"/>
  <c r="K269" s="1"/>
  <c r="I270"/>
  <c r="K270" s="1"/>
  <c r="I271"/>
  <c r="K271" s="1"/>
  <c r="I277"/>
  <c r="K277" s="1"/>
  <c r="I290"/>
  <c r="K290" s="1"/>
  <c r="I298"/>
  <c r="K298" s="1"/>
  <c r="I289"/>
  <c r="K289" s="1"/>
  <c r="I274"/>
  <c r="K274" s="1"/>
  <c r="I281"/>
  <c r="K281" s="1"/>
  <c r="I275"/>
  <c r="K275" s="1"/>
  <c r="I296"/>
  <c r="K296" s="1"/>
  <c r="I297"/>
  <c r="K297" s="1"/>
  <c r="I285"/>
  <c r="K285" s="1"/>
  <c r="I280"/>
  <c r="K280" s="1"/>
  <c r="I299"/>
  <c r="K299" s="1"/>
  <c r="I287"/>
  <c r="K287" s="1"/>
  <c r="I292"/>
  <c r="K292" s="1"/>
  <c r="I276"/>
  <c r="K276" s="1"/>
  <c r="I273"/>
  <c r="K273" s="1"/>
  <c r="I286"/>
  <c r="K286" s="1"/>
  <c r="I291"/>
  <c r="K291" s="1"/>
  <c r="I278"/>
  <c r="K278" s="1"/>
  <c r="I300"/>
  <c r="K300" s="1"/>
  <c r="I284"/>
  <c r="K284" s="1"/>
  <c r="I293"/>
  <c r="K293" s="1"/>
  <c r="I294"/>
  <c r="K294" s="1"/>
  <c r="I283"/>
  <c r="K283" s="1"/>
  <c r="I272"/>
  <c r="K272" s="1"/>
  <c r="I288"/>
  <c r="K288" s="1"/>
  <c r="I282"/>
  <c r="K282" s="1"/>
  <c r="I279"/>
  <c r="K279" s="1"/>
  <c r="I295"/>
  <c r="K295" s="1"/>
  <c r="I306"/>
  <c r="K306" s="1"/>
  <c r="I303"/>
  <c r="K303" s="1"/>
  <c r="I302"/>
  <c r="K302" s="1"/>
  <c r="I304"/>
  <c r="K304" s="1"/>
  <c r="I305"/>
  <c r="K305" s="1"/>
  <c r="I301"/>
  <c r="K301" s="1"/>
  <c r="I308"/>
  <c r="K308" s="1"/>
  <c r="I310"/>
  <c r="K310" s="1"/>
  <c r="I307"/>
  <c r="K307" s="1"/>
  <c r="I309"/>
  <c r="K309" s="1"/>
  <c r="I312"/>
  <c r="K312" s="1"/>
  <c r="I313"/>
  <c r="K313" s="1"/>
  <c r="I311"/>
  <c r="K311" s="1"/>
  <c r="I314"/>
  <c r="K314" s="1"/>
  <c r="I318"/>
  <c r="K318" s="1"/>
  <c r="I317"/>
  <c r="K317" s="1"/>
  <c r="I316"/>
  <c r="K316" s="1"/>
  <c r="I320"/>
  <c r="K320" s="1"/>
  <c r="I315"/>
  <c r="K315" s="1"/>
  <c r="I319"/>
  <c r="K319" s="1"/>
  <c r="I321"/>
  <c r="K321" s="1"/>
  <c r="I385"/>
  <c r="K385" s="1"/>
  <c r="I390"/>
  <c r="K390" s="1"/>
  <c r="I322"/>
  <c r="K322" s="1"/>
  <c r="I382"/>
  <c r="K382" s="1"/>
  <c r="I379"/>
  <c r="K379" s="1"/>
  <c r="I391"/>
  <c r="K391" s="1"/>
  <c r="I342"/>
  <c r="K342" s="1"/>
  <c r="I392"/>
  <c r="K392" s="1"/>
  <c r="I357"/>
  <c r="K357" s="1"/>
  <c r="I354"/>
  <c r="K354" s="1"/>
  <c r="I393"/>
  <c r="K393" s="1"/>
  <c r="I345"/>
  <c r="K345" s="1"/>
  <c r="I366"/>
  <c r="K366" s="1"/>
  <c r="I362"/>
  <c r="K362" s="1"/>
  <c r="I336"/>
  <c r="K336" s="1"/>
  <c r="I337"/>
  <c r="K337" s="1"/>
  <c r="I341"/>
  <c r="K341" s="1"/>
  <c r="I327"/>
  <c r="K327" s="1"/>
  <c r="I387"/>
  <c r="K387" s="1"/>
  <c r="I340"/>
  <c r="K340" s="1"/>
  <c r="I358"/>
  <c r="K358" s="1"/>
  <c r="I380"/>
  <c r="K380" s="1"/>
  <c r="I356"/>
  <c r="K356" s="1"/>
  <c r="I363"/>
  <c r="K363" s="1"/>
  <c r="I381"/>
  <c r="K381" s="1"/>
  <c r="I394"/>
  <c r="K394" s="1"/>
  <c r="I332"/>
  <c r="K332" s="1"/>
  <c r="I335"/>
  <c r="K335" s="1"/>
  <c r="I344"/>
  <c r="K344" s="1"/>
  <c r="I330"/>
  <c r="K330" s="1"/>
  <c r="I323"/>
  <c r="K323" s="1"/>
  <c r="I343"/>
  <c r="K343" s="1"/>
  <c r="I375"/>
  <c r="K375" s="1"/>
  <c r="I353"/>
  <c r="K353" s="1"/>
  <c r="I369"/>
  <c r="K369" s="1"/>
  <c r="I350"/>
  <c r="K350" s="1"/>
  <c r="I388"/>
  <c r="K388" s="1"/>
  <c r="I370"/>
  <c r="K370" s="1"/>
  <c r="I389"/>
  <c r="K389" s="1"/>
  <c r="I334"/>
  <c r="K334" s="1"/>
  <c r="I359"/>
  <c r="K359" s="1"/>
  <c r="I329"/>
  <c r="K329" s="1"/>
  <c r="I384"/>
  <c r="K384" s="1"/>
  <c r="I367"/>
  <c r="K367" s="1"/>
  <c r="I339"/>
  <c r="K339" s="1"/>
  <c r="I386"/>
  <c r="K386" s="1"/>
  <c r="I346"/>
  <c r="K346" s="1"/>
  <c r="I360"/>
  <c r="K360" s="1"/>
  <c r="I333"/>
  <c r="K333" s="1"/>
  <c r="I395"/>
  <c r="K395" s="1"/>
  <c r="I383"/>
  <c r="K383" s="1"/>
  <c r="I365"/>
  <c r="K365" s="1"/>
  <c r="I373"/>
  <c r="K373" s="1"/>
  <c r="I376"/>
  <c r="K376" s="1"/>
  <c r="I378"/>
  <c r="K378" s="1"/>
  <c r="I364"/>
  <c r="K364" s="1"/>
  <c r="I374"/>
  <c r="K374" s="1"/>
  <c r="I396"/>
  <c r="K396" s="1"/>
  <c r="I372"/>
  <c r="K372" s="1"/>
  <c r="I361"/>
  <c r="K361" s="1"/>
  <c r="I348"/>
  <c r="K348" s="1"/>
  <c r="I397"/>
  <c r="K397" s="1"/>
  <c r="I371"/>
  <c r="K371" s="1"/>
  <c r="I338"/>
  <c r="K338" s="1"/>
  <c r="I351"/>
  <c r="K351" s="1"/>
  <c r="I324"/>
  <c r="K324" s="1"/>
  <c r="I398"/>
  <c r="K398" s="1"/>
  <c r="I331"/>
  <c r="K331" s="1"/>
  <c r="I349"/>
  <c r="K349" s="1"/>
  <c r="I377"/>
  <c r="K377" s="1"/>
  <c r="I347"/>
  <c r="K347" s="1"/>
  <c r="I399"/>
  <c r="K399" s="1"/>
  <c r="I400"/>
  <c r="K400" s="1"/>
  <c r="I401"/>
  <c r="K401" s="1"/>
  <c r="I368"/>
  <c r="K368" s="1"/>
  <c r="I352"/>
  <c r="K352" s="1"/>
  <c r="I325"/>
  <c r="K325" s="1"/>
  <c r="I328"/>
  <c r="K328" s="1"/>
  <c r="I355"/>
  <c r="K355" s="1"/>
  <c r="I326"/>
  <c r="K326" s="1"/>
  <c r="I416"/>
  <c r="K416" s="1"/>
  <c r="I424"/>
  <c r="K424" s="1"/>
  <c r="I423"/>
  <c r="K423" s="1"/>
  <c r="I403"/>
  <c r="K403" s="1"/>
  <c r="I420"/>
  <c r="K420" s="1"/>
  <c r="I425"/>
  <c r="K425" s="1"/>
  <c r="I419"/>
  <c r="K419" s="1"/>
  <c r="I417"/>
  <c r="K417" s="1"/>
  <c r="I426"/>
  <c r="K426" s="1"/>
  <c r="I418"/>
  <c r="K418" s="1"/>
  <c r="I413"/>
  <c r="K413" s="1"/>
  <c r="I421"/>
  <c r="K421" s="1"/>
  <c r="I412"/>
  <c r="K412" s="1"/>
  <c r="I427"/>
  <c r="K427" s="1"/>
  <c r="I407"/>
  <c r="K407" s="1"/>
  <c r="I410"/>
  <c r="K410" s="1"/>
  <c r="I406"/>
  <c r="K406" s="1"/>
  <c r="I411"/>
  <c r="K411" s="1"/>
  <c r="I402"/>
  <c r="K402" s="1"/>
  <c r="I428"/>
  <c r="K428" s="1"/>
  <c r="I415"/>
  <c r="K415" s="1"/>
  <c r="I404"/>
  <c r="K404" s="1"/>
  <c r="I409"/>
  <c r="K409" s="1"/>
  <c r="I429"/>
  <c r="K429" s="1"/>
  <c r="I408"/>
  <c r="K408" s="1"/>
  <c r="I414"/>
  <c r="K414" s="1"/>
  <c r="I422"/>
  <c r="K422" s="1"/>
  <c r="I430"/>
  <c r="K430" s="1"/>
  <c r="I405"/>
  <c r="K405" s="1"/>
  <c r="I431"/>
  <c r="K431" s="1"/>
  <c r="I432"/>
  <c r="K432" s="1"/>
  <c r="I437"/>
  <c r="K437" s="1"/>
  <c r="I436"/>
  <c r="K436" s="1"/>
  <c r="I434"/>
  <c r="K434" s="1"/>
  <c r="I435"/>
  <c r="K435" s="1"/>
  <c r="I433"/>
  <c r="K433" s="1"/>
  <c r="I439"/>
  <c r="K439" s="1"/>
  <c r="I438"/>
  <c r="K438" s="1"/>
  <c r="I442"/>
  <c r="K442" s="1"/>
  <c r="I444"/>
  <c r="K444" s="1"/>
  <c r="I441"/>
  <c r="K441" s="1"/>
  <c r="I443"/>
  <c r="K443" s="1"/>
  <c r="I445"/>
  <c r="K445" s="1"/>
  <c r="I440"/>
  <c r="K440" s="1"/>
  <c r="I453"/>
  <c r="K453" s="1"/>
  <c r="I449"/>
  <c r="K449" s="1"/>
  <c r="I454"/>
  <c r="K454" s="1"/>
  <c r="I452"/>
  <c r="K452" s="1"/>
  <c r="I455"/>
  <c r="K455" s="1"/>
  <c r="I451"/>
  <c r="K451" s="1"/>
  <c r="I450"/>
  <c r="K450" s="1"/>
  <c r="I447"/>
  <c r="K447" s="1"/>
  <c r="I448"/>
  <c r="K448" s="1"/>
  <c r="I446"/>
  <c r="K446" s="1"/>
  <c r="I472"/>
  <c r="K472" s="1"/>
  <c r="I459"/>
  <c r="K459" s="1"/>
  <c r="I465"/>
  <c r="K465" s="1"/>
  <c r="I476"/>
  <c r="K476" s="1"/>
  <c r="I495"/>
  <c r="K495" s="1"/>
  <c r="I491"/>
  <c r="K491" s="1"/>
  <c r="I475"/>
  <c r="K475" s="1"/>
  <c r="I483"/>
  <c r="K483" s="1"/>
  <c r="I466"/>
  <c r="K466" s="1"/>
  <c r="I463"/>
  <c r="K463" s="1"/>
  <c r="I461"/>
  <c r="K461" s="1"/>
  <c r="I468"/>
  <c r="K468" s="1"/>
  <c r="I470"/>
  <c r="K470" s="1"/>
  <c r="I477"/>
  <c r="K477" s="1"/>
  <c r="I464"/>
  <c r="K464" s="1"/>
  <c r="I496"/>
  <c r="K496" s="1"/>
  <c r="I486"/>
  <c r="K486" s="1"/>
  <c r="I474"/>
  <c r="K474" s="1"/>
  <c r="I473"/>
  <c r="K473" s="1"/>
  <c r="I497"/>
  <c r="K497" s="1"/>
  <c r="I481"/>
  <c r="K481" s="1"/>
  <c r="I488"/>
  <c r="K488" s="1"/>
  <c r="I456"/>
  <c r="K456" s="1"/>
  <c r="I487"/>
  <c r="K487" s="1"/>
  <c r="I498"/>
  <c r="K498" s="1"/>
  <c r="I499"/>
  <c r="K499" s="1"/>
  <c r="I471"/>
  <c r="K471" s="1"/>
  <c r="I485"/>
  <c r="K485" s="1"/>
  <c r="I500"/>
  <c r="K500" s="1"/>
  <c r="I494"/>
  <c r="K494" s="1"/>
  <c r="I492"/>
  <c r="K492" s="1"/>
  <c r="I457"/>
  <c r="K457" s="1"/>
  <c r="I482"/>
  <c r="K482" s="1"/>
  <c r="I493"/>
  <c r="K493" s="1"/>
  <c r="I458"/>
  <c r="K458" s="1"/>
  <c r="I467"/>
  <c r="K467" s="1"/>
  <c r="I479"/>
  <c r="K479" s="1"/>
  <c r="I460"/>
  <c r="K460" s="1"/>
  <c r="I469"/>
  <c r="K469" s="1"/>
  <c r="I462"/>
  <c r="K462" s="1"/>
  <c r="I484"/>
  <c r="K484" s="1"/>
  <c r="I480"/>
  <c r="K480" s="1"/>
  <c r="I478"/>
  <c r="K478" s="1"/>
  <c r="I501"/>
  <c r="K501" s="1"/>
  <c r="I489"/>
  <c r="K489" s="1"/>
  <c r="I490"/>
  <c r="K490" s="1"/>
  <c r="I510"/>
  <c r="K510" s="1"/>
  <c r="I505"/>
  <c r="K505" s="1"/>
  <c r="I503"/>
  <c r="K503" s="1"/>
  <c r="I511"/>
  <c r="K511" s="1"/>
  <c r="I504"/>
  <c r="K504" s="1"/>
  <c r="I509"/>
  <c r="K509" s="1"/>
  <c r="I512"/>
  <c r="K512" s="1"/>
  <c r="I507"/>
  <c r="K507" s="1"/>
  <c r="I506"/>
  <c r="K506" s="1"/>
  <c r="I502"/>
  <c r="K502" s="1"/>
  <c r="I513"/>
  <c r="K513" s="1"/>
  <c r="I508"/>
  <c r="K508" s="1"/>
  <c r="I517"/>
  <c r="K517" s="1"/>
  <c r="I526"/>
  <c r="K526" s="1"/>
  <c r="I527"/>
  <c r="K527" s="1"/>
  <c r="I528"/>
  <c r="K528" s="1"/>
  <c r="I524"/>
  <c r="K524" s="1"/>
  <c r="I523"/>
  <c r="K523" s="1"/>
  <c r="I519"/>
  <c r="K519" s="1"/>
  <c r="I520"/>
  <c r="K520" s="1"/>
  <c r="I525"/>
  <c r="K525" s="1"/>
  <c r="I521"/>
  <c r="K521" s="1"/>
  <c r="I522"/>
  <c r="K522" s="1"/>
  <c r="I529"/>
  <c r="K529" s="1"/>
  <c r="I530"/>
  <c r="K530" s="1"/>
  <c r="I531"/>
  <c r="K531" s="1"/>
  <c r="I515"/>
  <c r="K515" s="1"/>
  <c r="I532"/>
  <c r="K532" s="1"/>
  <c r="I518"/>
  <c r="K518" s="1"/>
  <c r="I533"/>
  <c r="K533" s="1"/>
  <c r="I516"/>
  <c r="K516" s="1"/>
  <c r="I514"/>
  <c r="K514" s="1"/>
  <c r="I594"/>
  <c r="K594" s="1"/>
  <c r="I595"/>
  <c r="K595" s="1"/>
  <c r="I564"/>
  <c r="K564" s="1"/>
  <c r="I539"/>
  <c r="K539" s="1"/>
  <c r="I577"/>
  <c r="K577" s="1"/>
  <c r="I576"/>
  <c r="K576" s="1"/>
  <c r="I596"/>
  <c r="K596" s="1"/>
  <c r="I573"/>
  <c r="K573" s="1"/>
  <c r="I597"/>
  <c r="K597" s="1"/>
  <c r="I598"/>
  <c r="K598" s="1"/>
  <c r="I586"/>
  <c r="K586" s="1"/>
  <c r="I572"/>
  <c r="K572" s="1"/>
  <c r="I579"/>
  <c r="K579" s="1"/>
  <c r="I553"/>
  <c r="K553" s="1"/>
  <c r="I562"/>
  <c r="K562" s="1"/>
  <c r="I567"/>
  <c r="K567" s="1"/>
  <c r="I558"/>
  <c r="K558" s="1"/>
  <c r="I599"/>
  <c r="K599" s="1"/>
  <c r="I580"/>
  <c r="K580" s="1"/>
  <c r="I545"/>
  <c r="K545" s="1"/>
  <c r="I592"/>
  <c r="K592" s="1"/>
  <c r="I600"/>
  <c r="K600" s="1"/>
  <c r="I537"/>
  <c r="K537" s="1"/>
  <c r="I546"/>
  <c r="K546" s="1"/>
  <c r="I556"/>
  <c r="K556" s="1"/>
  <c r="I544"/>
  <c r="K544" s="1"/>
  <c r="I538"/>
  <c r="K538" s="1"/>
  <c r="I561"/>
  <c r="K561" s="1"/>
  <c r="I584"/>
  <c r="K584" s="1"/>
  <c r="I550"/>
  <c r="K550" s="1"/>
  <c r="I578"/>
  <c r="K578" s="1"/>
  <c r="I587"/>
  <c r="K587" s="1"/>
  <c r="I601"/>
  <c r="K601" s="1"/>
  <c r="I602"/>
  <c r="K602" s="1"/>
  <c r="I603"/>
  <c r="K603" s="1"/>
  <c r="I535"/>
  <c r="K535" s="1"/>
  <c r="I588"/>
  <c r="K588" s="1"/>
  <c r="I563"/>
  <c r="K563" s="1"/>
  <c r="I604"/>
  <c r="K604" s="1"/>
  <c r="I541"/>
  <c r="K541" s="1"/>
  <c r="I590"/>
  <c r="K590" s="1"/>
  <c r="I574"/>
  <c r="K574" s="1"/>
  <c r="I560"/>
  <c r="K560" s="1"/>
  <c r="I575"/>
  <c r="K575" s="1"/>
  <c r="I568"/>
  <c r="K568" s="1"/>
  <c r="I605"/>
  <c r="K605" s="1"/>
  <c r="I570"/>
  <c r="K570" s="1"/>
  <c r="I552"/>
  <c r="K552" s="1"/>
  <c r="I582"/>
  <c r="K582" s="1"/>
  <c r="I571"/>
  <c r="K571" s="1"/>
  <c r="I559"/>
  <c r="K559" s="1"/>
  <c r="I606"/>
  <c r="K606" s="1"/>
  <c r="I555"/>
  <c r="K555" s="1"/>
  <c r="I551"/>
  <c r="K551" s="1"/>
  <c r="I585"/>
  <c r="K585" s="1"/>
  <c r="I536"/>
  <c r="K536" s="1"/>
  <c r="I540"/>
  <c r="K540" s="1"/>
  <c r="I549"/>
  <c r="K549" s="1"/>
  <c r="I589"/>
  <c r="K589" s="1"/>
  <c r="I607"/>
  <c r="K607" s="1"/>
  <c r="I591"/>
  <c r="K591" s="1"/>
  <c r="I534"/>
  <c r="K534" s="1"/>
  <c r="I608"/>
  <c r="K608" s="1"/>
  <c r="I609"/>
  <c r="K609" s="1"/>
  <c r="I610"/>
  <c r="K610" s="1"/>
  <c r="I581"/>
  <c r="K581" s="1"/>
  <c r="I611"/>
  <c r="K611" s="1"/>
  <c r="I612"/>
  <c r="K612" s="1"/>
  <c r="I613"/>
  <c r="K613" s="1"/>
  <c r="I566"/>
  <c r="K566" s="1"/>
  <c r="I614"/>
  <c r="K614" s="1"/>
  <c r="I615"/>
  <c r="K615" s="1"/>
  <c r="I565"/>
  <c r="K565" s="1"/>
  <c r="I543"/>
  <c r="K543" s="1"/>
  <c r="I569"/>
  <c r="K569" s="1"/>
  <c r="I554"/>
  <c r="K554" s="1"/>
  <c r="I557"/>
  <c r="K557" s="1"/>
  <c r="I616"/>
  <c r="K616" s="1"/>
  <c r="I617"/>
  <c r="K617" s="1"/>
  <c r="I618"/>
  <c r="K618" s="1"/>
  <c r="I593"/>
  <c r="K593" s="1"/>
  <c r="I547"/>
  <c r="K547" s="1"/>
  <c r="I542"/>
  <c r="K542" s="1"/>
  <c r="I548"/>
  <c r="K548" s="1"/>
  <c r="I583"/>
  <c r="K583" s="1"/>
  <c r="I631"/>
  <c r="K631" s="1"/>
  <c r="I632"/>
  <c r="K632" s="1"/>
  <c r="I633"/>
  <c r="K633" s="1"/>
  <c r="I634"/>
  <c r="K634" s="1"/>
  <c r="I635"/>
  <c r="K635" s="1"/>
  <c r="I636"/>
  <c r="K636" s="1"/>
  <c r="I622"/>
  <c r="K622" s="1"/>
  <c r="I637"/>
  <c r="K637" s="1"/>
  <c r="I624"/>
  <c r="K624" s="1"/>
  <c r="I623"/>
  <c r="K623" s="1"/>
  <c r="I621"/>
  <c r="K621" s="1"/>
  <c r="I625"/>
  <c r="K625" s="1"/>
  <c r="I638"/>
  <c r="K638" s="1"/>
  <c r="I619"/>
  <c r="K619" s="1"/>
  <c r="I627"/>
  <c r="K627" s="1"/>
  <c r="I629"/>
  <c r="K629" s="1"/>
  <c r="I630"/>
  <c r="K630" s="1"/>
  <c r="I639"/>
  <c r="K639" s="1"/>
  <c r="I640"/>
  <c r="K640" s="1"/>
  <c r="I641"/>
  <c r="K641" s="1"/>
  <c r="I642"/>
  <c r="K642" s="1"/>
  <c r="I620"/>
  <c r="K620" s="1"/>
  <c r="I626"/>
  <c r="K626" s="1"/>
  <c r="I643"/>
  <c r="K643" s="1"/>
  <c r="I644"/>
  <c r="K644" s="1"/>
  <c r="I645"/>
  <c r="K645" s="1"/>
  <c r="I646"/>
  <c r="K646" s="1"/>
  <c r="I673"/>
  <c r="K673" s="1"/>
  <c r="I653"/>
  <c r="K653" s="1"/>
  <c r="I671"/>
  <c r="K671" s="1"/>
  <c r="I666"/>
  <c r="K666" s="1"/>
  <c r="I659"/>
  <c r="K659" s="1"/>
  <c r="I672"/>
  <c r="K672" s="1"/>
  <c r="I669"/>
  <c r="K669" s="1"/>
  <c r="I674"/>
  <c r="K674" s="1"/>
  <c r="I675"/>
  <c r="K675" s="1"/>
  <c r="I648"/>
  <c r="K648" s="1"/>
  <c r="I676"/>
  <c r="K676" s="1"/>
  <c r="I647"/>
  <c r="K647" s="1"/>
  <c r="I677"/>
  <c r="K677" s="1"/>
  <c r="I678"/>
  <c r="K678" s="1"/>
  <c r="I650"/>
  <c r="K650" s="1"/>
  <c r="I670"/>
  <c r="K670" s="1"/>
  <c r="I662"/>
  <c r="K662" s="1"/>
  <c r="I679"/>
  <c r="K679" s="1"/>
  <c r="I651"/>
  <c r="K651" s="1"/>
  <c r="I649"/>
  <c r="K649" s="1"/>
  <c r="I661"/>
  <c r="K661" s="1"/>
  <c r="I664"/>
  <c r="K664" s="1"/>
  <c r="I663"/>
  <c r="K663" s="1"/>
  <c r="I660"/>
  <c r="K660" s="1"/>
  <c r="I680"/>
  <c r="K680" s="1"/>
  <c r="I681"/>
  <c r="K681" s="1"/>
  <c r="I655"/>
  <c r="K655" s="1"/>
  <c r="I682"/>
  <c r="K682" s="1"/>
  <c r="I665"/>
  <c r="K665" s="1"/>
  <c r="I683"/>
  <c r="K683" s="1"/>
  <c r="I668"/>
  <c r="K668" s="1"/>
  <c r="I652"/>
  <c r="K652" s="1"/>
  <c r="I656"/>
  <c r="K656" s="1"/>
  <c r="I667"/>
  <c r="K667" s="1"/>
  <c r="I654"/>
  <c r="K654" s="1"/>
  <c r="I657"/>
  <c r="K657" s="1"/>
  <c r="I658"/>
  <c r="K658" s="1"/>
  <c r="I684"/>
  <c r="K684" s="1"/>
  <c r="I687"/>
  <c r="K687" s="1"/>
  <c r="I688"/>
  <c r="K688" s="1"/>
  <c r="I686"/>
  <c r="K686" s="1"/>
  <c r="I689"/>
  <c r="K689" s="1"/>
  <c r="I690"/>
  <c r="K690" s="1"/>
  <c r="I691"/>
  <c r="K691" s="1"/>
  <c r="I692"/>
  <c r="K692" s="1"/>
  <c r="I693"/>
  <c r="K693" s="1"/>
  <c r="I685"/>
  <c r="K685" s="1"/>
  <c r="I696"/>
  <c r="K696" s="1"/>
  <c r="I694"/>
  <c r="K694" s="1"/>
  <c r="I695"/>
  <c r="K695" s="1"/>
  <c r="I723"/>
  <c r="K723" s="1"/>
  <c r="I720"/>
  <c r="K720" s="1"/>
  <c r="I705"/>
  <c r="K705" s="1"/>
  <c r="I721"/>
  <c r="K721" s="1"/>
  <c r="I724"/>
  <c r="K724" s="1"/>
  <c r="I710"/>
  <c r="K710" s="1"/>
  <c r="I722"/>
  <c r="K722" s="1"/>
  <c r="I715"/>
  <c r="K715" s="1"/>
  <c r="I725"/>
  <c r="K725" s="1"/>
  <c r="I701"/>
  <c r="K701" s="1"/>
  <c r="I707"/>
  <c r="K707" s="1"/>
  <c r="I713"/>
  <c r="K713" s="1"/>
  <c r="I702"/>
  <c r="K702" s="1"/>
  <c r="I714"/>
  <c r="K714" s="1"/>
  <c r="I726"/>
  <c r="K726" s="1"/>
  <c r="I727"/>
  <c r="K727" s="1"/>
  <c r="I728"/>
  <c r="K728" s="1"/>
  <c r="I729"/>
  <c r="K729" s="1"/>
  <c r="I730"/>
  <c r="K730" s="1"/>
  <c r="I716"/>
  <c r="K716" s="1"/>
  <c r="I703"/>
  <c r="K703" s="1"/>
  <c r="I704"/>
  <c r="K704" s="1"/>
  <c r="I731"/>
  <c r="K731" s="1"/>
  <c r="I700"/>
  <c r="K700" s="1"/>
  <c r="I732"/>
  <c r="K732" s="1"/>
  <c r="I718"/>
  <c r="K718" s="1"/>
  <c r="I699"/>
  <c r="K699" s="1"/>
  <c r="I712"/>
  <c r="K712" s="1"/>
  <c r="I709"/>
  <c r="K709" s="1"/>
  <c r="I733"/>
  <c r="K733" s="1"/>
  <c r="I734"/>
  <c r="K734" s="1"/>
  <c r="I697"/>
  <c r="K697" s="1"/>
  <c r="I717"/>
  <c r="K717" s="1"/>
  <c r="I719"/>
  <c r="K719" s="1"/>
  <c r="I708"/>
  <c r="K708" s="1"/>
  <c r="I698"/>
  <c r="K698" s="1"/>
  <c r="I735"/>
  <c r="K735" s="1"/>
  <c r="I706"/>
  <c r="K706" s="1"/>
  <c r="I711"/>
  <c r="K711" s="1"/>
  <c r="I746"/>
  <c r="K746" s="1"/>
  <c r="I758"/>
  <c r="K758" s="1"/>
  <c r="I748"/>
  <c r="K748" s="1"/>
  <c r="I745"/>
  <c r="K745" s="1"/>
  <c r="I759"/>
  <c r="K759" s="1"/>
  <c r="I742"/>
  <c r="K742" s="1"/>
  <c r="I760"/>
  <c r="K760" s="1"/>
  <c r="I761"/>
  <c r="K761" s="1"/>
  <c r="I762"/>
  <c r="K762" s="1"/>
  <c r="I743"/>
  <c r="K743" s="1"/>
  <c r="I737"/>
  <c r="K737" s="1"/>
  <c r="I747"/>
  <c r="K747" s="1"/>
  <c r="I741"/>
  <c r="K741" s="1"/>
  <c r="I744"/>
  <c r="K744" s="1"/>
  <c r="I756"/>
  <c r="K756" s="1"/>
  <c r="I739"/>
  <c r="K739" s="1"/>
  <c r="I763"/>
  <c r="K763" s="1"/>
  <c r="I764"/>
  <c r="K764" s="1"/>
  <c r="I751"/>
  <c r="K751" s="1"/>
  <c r="I765"/>
  <c r="K765" s="1"/>
  <c r="I766"/>
  <c r="K766" s="1"/>
  <c r="I767"/>
  <c r="K767" s="1"/>
  <c r="I768"/>
  <c r="K768" s="1"/>
  <c r="I769"/>
  <c r="K769" s="1"/>
  <c r="I750"/>
  <c r="K750" s="1"/>
  <c r="I754"/>
  <c r="K754" s="1"/>
  <c r="I755"/>
  <c r="K755" s="1"/>
  <c r="I757"/>
  <c r="K757" s="1"/>
  <c r="I740"/>
  <c r="K740" s="1"/>
  <c r="I770"/>
  <c r="K770" s="1"/>
  <c r="I752"/>
  <c r="K752" s="1"/>
  <c r="I749"/>
  <c r="K749" s="1"/>
  <c r="I771"/>
  <c r="K771" s="1"/>
  <c r="I753"/>
  <c r="K753" s="1"/>
  <c r="I772"/>
  <c r="K772" s="1"/>
  <c r="I736"/>
  <c r="K736" s="1"/>
  <c r="I738"/>
  <c r="K738" s="1"/>
  <c r="I773"/>
  <c r="K773" s="1"/>
  <c r="I774"/>
  <c r="K774" s="1"/>
  <c r="I781"/>
  <c r="K781" s="1"/>
  <c r="I777"/>
  <c r="K777" s="1"/>
  <c r="I782"/>
  <c r="K782" s="1"/>
  <c r="I775"/>
  <c r="K775" s="1"/>
  <c r="I783"/>
  <c r="K783" s="1"/>
  <c r="I776"/>
  <c r="K776" s="1"/>
  <c r="I784"/>
  <c r="K784" s="1"/>
  <c r="I779"/>
  <c r="K779" s="1"/>
  <c r="I785"/>
  <c r="K785" s="1"/>
  <c r="I778"/>
  <c r="K778" s="1"/>
  <c r="I786"/>
  <c r="K786" s="1"/>
  <c r="I780"/>
  <c r="K780" s="1"/>
  <c r="I787"/>
  <c r="K787" s="1"/>
  <c r="I788"/>
  <c r="K788" s="1"/>
  <c r="I789"/>
  <c r="K789" s="1"/>
  <c r="I791"/>
  <c r="K791" s="1"/>
  <c r="I790"/>
  <c r="K790" s="1"/>
  <c r="I792"/>
  <c r="K792" s="1"/>
  <c r="I800"/>
  <c r="K800" s="1"/>
  <c r="I799"/>
  <c r="K799" s="1"/>
  <c r="I801"/>
  <c r="K801" s="1"/>
  <c r="I802"/>
  <c r="K802" s="1"/>
  <c r="I797"/>
  <c r="K797" s="1"/>
  <c r="I803"/>
  <c r="K803" s="1"/>
  <c r="I804"/>
  <c r="K804" s="1"/>
  <c r="I798"/>
  <c r="K798" s="1"/>
  <c r="I793"/>
  <c r="K793" s="1"/>
  <c r="I805"/>
  <c r="K805" s="1"/>
  <c r="I795"/>
  <c r="K795" s="1"/>
  <c r="I806"/>
  <c r="K806" s="1"/>
  <c r="I807"/>
  <c r="K807" s="1"/>
  <c r="I794"/>
  <c r="K794" s="1"/>
  <c r="I796"/>
  <c r="K796" s="1"/>
  <c r="I818"/>
  <c r="K818" s="1"/>
  <c r="I815"/>
  <c r="K815" s="1"/>
  <c r="I817"/>
  <c r="K817" s="1"/>
  <c r="I808"/>
  <c r="K808" s="1"/>
  <c r="I819"/>
  <c r="K819" s="1"/>
  <c r="I820"/>
  <c r="K820" s="1"/>
  <c r="I814"/>
  <c r="K814" s="1"/>
  <c r="I821"/>
  <c r="K821" s="1"/>
  <c r="I822"/>
  <c r="K822" s="1"/>
  <c r="I813"/>
  <c r="K813" s="1"/>
  <c r="I809"/>
  <c r="K809" s="1"/>
  <c r="I823"/>
  <c r="K823" s="1"/>
  <c r="I811"/>
  <c r="K811" s="1"/>
  <c r="I812"/>
  <c r="K812" s="1"/>
  <c r="I816"/>
  <c r="K816" s="1"/>
  <c r="I810"/>
  <c r="K810" s="1"/>
  <c r="I824"/>
  <c r="K824" s="1"/>
  <c r="I825"/>
  <c r="K825" s="1"/>
  <c r="I826"/>
  <c r="K826" s="1"/>
  <c r="I827"/>
  <c r="K827" s="1"/>
  <c r="I828"/>
  <c r="K828" s="1"/>
  <c r="I829"/>
  <c r="K829" s="1"/>
  <c r="I830"/>
  <c r="K830" s="1"/>
  <c r="I835"/>
  <c r="K835" s="1"/>
  <c r="I832"/>
  <c r="K832" s="1"/>
  <c r="I834"/>
  <c r="K834" s="1"/>
  <c r="I833"/>
  <c r="K833" s="1"/>
  <c r="I831"/>
  <c r="K831" s="1"/>
  <c r="I836"/>
  <c r="K836" s="1"/>
  <c r="I837"/>
  <c r="K837" s="1"/>
  <c r="I839"/>
  <c r="K839" s="1"/>
  <c r="I838"/>
  <c r="K838" s="1"/>
  <c r="I851"/>
  <c r="K851" s="1"/>
  <c r="I848"/>
  <c r="K848" s="1"/>
  <c r="I845"/>
  <c r="K845" s="1"/>
  <c r="I852"/>
  <c r="K852" s="1"/>
  <c r="I853"/>
  <c r="K853" s="1"/>
  <c r="I854"/>
  <c r="K854" s="1"/>
  <c r="I842"/>
  <c r="K842" s="1"/>
  <c r="I855"/>
  <c r="K855" s="1"/>
  <c r="I846"/>
  <c r="K846" s="1"/>
  <c r="I856"/>
  <c r="K856" s="1"/>
  <c r="I857"/>
  <c r="K857" s="1"/>
  <c r="I858"/>
  <c r="K858" s="1"/>
  <c r="I859"/>
  <c r="K859" s="1"/>
  <c r="I843"/>
  <c r="K843" s="1"/>
  <c r="I850"/>
  <c r="K850" s="1"/>
  <c r="I860"/>
  <c r="K860" s="1"/>
  <c r="I861"/>
  <c r="K861" s="1"/>
  <c r="I847"/>
  <c r="K847" s="1"/>
  <c r="I841"/>
  <c r="K841" s="1"/>
  <c r="I849"/>
  <c r="K849" s="1"/>
  <c r="I862"/>
  <c r="K862" s="1"/>
  <c r="I844"/>
  <c r="K844" s="1"/>
  <c r="I840"/>
  <c r="K840" s="1"/>
  <c r="I874"/>
  <c r="K874" s="1"/>
  <c r="I879"/>
  <c r="K879" s="1"/>
  <c r="I880"/>
  <c r="K880" s="1"/>
  <c r="I865"/>
  <c r="K865" s="1"/>
  <c r="I881"/>
  <c r="K881" s="1"/>
  <c r="I867"/>
  <c r="K867" s="1"/>
  <c r="I863"/>
  <c r="K863" s="1"/>
  <c r="I877"/>
  <c r="K877" s="1"/>
  <c r="I864"/>
  <c r="K864" s="1"/>
  <c r="I866"/>
  <c r="K866" s="1"/>
  <c r="I882"/>
  <c r="K882" s="1"/>
  <c r="I875"/>
  <c r="K875" s="1"/>
  <c r="I883"/>
  <c r="K883" s="1"/>
  <c r="I876"/>
  <c r="K876" s="1"/>
  <c r="I884"/>
  <c r="K884" s="1"/>
  <c r="I869"/>
  <c r="K869" s="1"/>
  <c r="I873"/>
  <c r="K873" s="1"/>
  <c r="I878"/>
  <c r="K878" s="1"/>
  <c r="I885"/>
  <c r="K885" s="1"/>
  <c r="I872"/>
  <c r="K872" s="1"/>
  <c r="I868"/>
  <c r="K868" s="1"/>
  <c r="I871"/>
  <c r="K871" s="1"/>
  <c r="I870"/>
  <c r="K870" s="1"/>
  <c r="K887" l="1"/>
</calcChain>
</file>

<file path=xl/sharedStrings.xml><?xml version="1.0" encoding="utf-8"?>
<sst xmlns="http://schemas.openxmlformats.org/spreadsheetml/2006/main" count="3526" uniqueCount="1654">
  <si>
    <t>No</t>
  </si>
  <si>
    <t>Kode</t>
  </si>
  <si>
    <t>Katagori</t>
  </si>
  <si>
    <t>Nama Generik</t>
  </si>
  <si>
    <t>Nama Dagang</t>
  </si>
  <si>
    <t>Satuan</t>
  </si>
  <si>
    <t>Harga Dasar</t>
  </si>
  <si>
    <t>SubTotal</t>
  </si>
  <si>
    <t>ALAT KESEHATAN</t>
  </si>
  <si>
    <t>IV  CATHETER  20 G X 1,25</t>
  </si>
  <si>
    <t xml:space="preserve">ABOCATH 20 G </t>
  </si>
  <si>
    <t>Pcs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</si>
  <si>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</si>
  <si>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</si>
  <si>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</si>
  <si>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</si>
  <si>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</si>
  <si>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</si>
  <si>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</si>
  <si>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</si>
  <si>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</si>
  <si>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</si>
  <si>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</si>
  <si>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</si>
  <si>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</si>
  <si>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</si>
  <si>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</si>
  <si>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 CATHETER  24 G X 3/4 ( I.D. 0,47 X 19 MM )  </t>
  </si>
  <si>
    <t xml:space="preserve">ABOCATH/SURFLO 24 G </t>
  </si>
  <si>
    <t xml:space="preserve">AFO </t>
  </si>
  <si>
    <t>Buah</t>
  </si>
  <si>
    <t>ALLEVYN NON ADH</t>
  </si>
  <si>
    <t>ALLEVYN NON ADH 10X20 CM</t>
  </si>
  <si>
    <t>ARM SLING L/M/S MASING-MASING  14/12/12</t>
  </si>
  <si>
    <t xml:space="preserve">ARM SLING UK. L,M,S </t>
  </si>
  <si>
    <t>ASKINA FOAM 10X10 CM</t>
  </si>
  <si>
    <t>CHLORHESIDIN ACETAT 5% TULLE GRASS DRESSING 10 X 10CM</t>
  </si>
  <si>
    <t>BACTIGRAS 10CM X 10 CM</t>
  </si>
  <si>
    <t>pcs</t>
  </si>
  <si>
    <t>BUSI HEGAR DILATOR</t>
  </si>
  <si>
    <t>CATHETER TIP(50 CC)</t>
  </si>
  <si>
    <t>CENTRAL VENOUS CATHETER 257 UNTUK PERIFER</t>
  </si>
  <si>
    <t>CAVAFIX 257</t>
  </si>
  <si>
    <t xml:space="preserve">CENTRAL VENOUS CATHETER MT 134 </t>
  </si>
  <si>
    <t>CAVAFIX MT 134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</si>
  <si>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</si>
  <si>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</si>
  <si>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</si>
  <si>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</si>
  <si>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</si>
  <si>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</si>
  <si>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</si>
  <si>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</si>
  <si>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</si>
  <si>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</si>
  <si>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</si>
  <si>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</si>
  <si>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</si>
  <si>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</si>
  <si>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</si>
  <si>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</si>
  <si>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</si>
  <si>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</si>
  <si>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</si>
  <si>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</si>
  <si>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</si>
  <si>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</si>
  <si>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</si>
  <si>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</si>
  <si>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</si>
  <si>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</si>
  <si>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</si>
  <si>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CORE BIOPSY 14G (ORTHOPEDI)</t>
  </si>
  <si>
    <t>CORE BIOPSI ALL SIZE</t>
  </si>
  <si>
    <t>CORE BIOPSY 16G DAN 18G (GINJAL)</t>
  </si>
  <si>
    <t>COROLENE 3-0 (20S20H CATTING)</t>
  </si>
  <si>
    <t>CUTIMED GEL 15 GR</t>
  </si>
  <si>
    <t>CUTIMED SILTEC 10X10 CM</t>
  </si>
  <si>
    <t xml:space="preserve">ANTIMICROBIAL DRESSING 7CM X 9CM  </t>
  </si>
  <si>
    <t xml:space="preserve">CUTIMED SORBACT 7X9CM </t>
  </si>
  <si>
    <t>CUTISORB STERIL 9762 10X10 CM</t>
  </si>
  <si>
    <t>CUTISORB STERILE 9762 10X10 CM</t>
  </si>
  <si>
    <t>DEPERS</t>
  </si>
  <si>
    <t>DEEPERS (5PLY)</t>
  </si>
  <si>
    <t>Pack</t>
  </si>
  <si>
    <t>DERMAFIX  IV 6X7 CM</t>
  </si>
  <si>
    <t>DIACAP HEMOFILTER</t>
  </si>
  <si>
    <t>DIALISER SUREFLUX 70</t>
  </si>
  <si>
    <t>DIALISER SURELUX 70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</si>
  <si>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</si>
  <si>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</si>
  <si>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</si>
  <si>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</si>
  <si>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</si>
  <si>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</si>
  <si>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</si>
  <si>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</si>
  <si>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DIAPACT CRRT</t>
  </si>
  <si>
    <t>ECG ELECTRODE 2228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</si>
  <si>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</si>
  <si>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</si>
  <si>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</si>
  <si>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</si>
  <si>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</si>
  <si>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</si>
  <si>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</si>
  <si>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</si>
  <si>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</si>
  <si>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</si>
  <si>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</si>
  <si>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</si>
  <si>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</si>
  <si>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</si>
  <si>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</si>
  <si>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</si>
  <si>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</si>
  <si>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</si>
  <si>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</si>
  <si>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</si>
  <si>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</si>
  <si>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</si>
  <si>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</si>
  <si>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</si>
  <si>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</si>
  <si>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</si>
  <si>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</si>
  <si>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</si>
  <si>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</si>
  <si>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</si>
  <si>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</si>
  <si>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EXTENTION TUBE 200 CM(FRESENIUS)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</si>
  <si>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</si>
  <si>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</si>
  <si>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</si>
  <si>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</si>
  <si>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</si>
  <si>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</si>
  <si>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</si>
  <si>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</si>
  <si>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</si>
  <si>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</si>
  <si>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</si>
  <si>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</si>
  <si>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FISER POYKEL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</si>
  <si>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</si>
  <si>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</si>
  <si>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</si>
  <si>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</si>
  <si>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</si>
  <si>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</si>
  <si>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</si>
  <si>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</si>
  <si>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</si>
  <si>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</si>
  <si>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HARD COLAR BRACE</t>
  </si>
  <si>
    <t>HARD COLLAR BRACE PHYLADELPIA</t>
  </si>
  <si>
    <t>HYGROBAC HME 25(ANAK)</t>
  </si>
  <si>
    <t xml:space="preserve">ANTIBACTERIAL FILTER DEWASA </t>
  </si>
  <si>
    <t>HYGROBAG DEWASA</t>
  </si>
  <si>
    <t>INCI FILMM</t>
  </si>
  <si>
    <t>INCI FILM</t>
  </si>
  <si>
    <t>INFAN BONET</t>
  </si>
  <si>
    <t xml:space="preserve">INFUSET PLATELET </t>
  </si>
  <si>
    <t xml:space="preserve">INFUSET  PLATELET </t>
  </si>
  <si>
    <t>INFUSET ANAK ONEMED</t>
  </si>
  <si>
    <t>INFUSET ANAK</t>
  </si>
  <si>
    <t>INFUSET DARAH</t>
  </si>
  <si>
    <t xml:space="preserve">INFUSET DEWASA  </t>
  </si>
  <si>
    <t xml:space="preserve">INFUSET DEWASA </t>
  </si>
  <si>
    <t>INTRAFIX SAFESET 18</t>
  </si>
  <si>
    <t>INTRAFIX SAFESET 18 (P)</t>
  </si>
  <si>
    <t>INTRASITE GEL 15G</t>
  </si>
  <si>
    <t>INTRASITE GEL 15 G/1X10</t>
  </si>
  <si>
    <t xml:space="preserve">IV  CATHETER SAFETY 18 G X 1 1/4 DGN NOTCH DAN PELINDUNG UJUNG JARUM OTOMATIS TANPA ADANYA PORT &amp; WING </t>
  </si>
  <si>
    <t>INTROCAN SAFETY G 18</t>
  </si>
  <si>
    <t>IV CATHETER SAFETY 22 G  DENGAN NOTCH &amp; PELINDUNG UJUNG JARUM OTOMATIS TANPA ADANYA  PORT &amp; WING</t>
  </si>
  <si>
    <t>INTROCAN SAFETY G 22</t>
  </si>
  <si>
    <t>KASA STERIL 7,5X7,5</t>
  </si>
  <si>
    <t>KASA STERIL 7,5 X 7,5 (10 PLY)</t>
  </si>
  <si>
    <t>LEADER FLEX  22G 0,7MM X 40MM</t>
  </si>
  <si>
    <t xml:space="preserve">LEADER FLEX 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</si>
  <si>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</si>
  <si>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</si>
  <si>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</si>
  <si>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</si>
  <si>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</si>
  <si>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</si>
  <si>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</si>
  <si>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</si>
  <si>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</si>
  <si>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</si>
  <si>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</si>
  <si>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</si>
  <si>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</si>
  <si>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</si>
  <si>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</si>
  <si>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</si>
  <si>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MEDIFIX MANOMETER</t>
  </si>
  <si>
    <t xml:space="preserve">DISPOSIBLE PRESSURE MONITORING KIT DOUBLE  </t>
  </si>
  <si>
    <t>MONITORING KIT DOUBLE BIOSENSOR</t>
  </si>
  <si>
    <t xml:space="preserve">DISPOSIBLE PRESSURE MONITORING KIT TRIPLE </t>
  </si>
  <si>
    <t>MONITORING KIT TRIPLE BIOSENSOR</t>
  </si>
  <si>
    <t>MUCUS EXTRACTOR</t>
  </si>
  <si>
    <t>MUCUS EXTRACTOR PEDIATRIC</t>
  </si>
  <si>
    <t>NAZAL PRONG</t>
  </si>
  <si>
    <t>NAZAL TUBING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</si>
  <si>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</si>
  <si>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</si>
  <si>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</si>
  <si>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</si>
  <si>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</si>
  <si>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</si>
  <si>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</si>
  <si>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</si>
  <si>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</si>
  <si>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</si>
  <si>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</si>
  <si>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</si>
  <si>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</si>
  <si>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</si>
  <si>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</si>
  <si>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</si>
  <si>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</si>
  <si>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</si>
  <si>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NOVOFINE  32G</t>
  </si>
  <si>
    <t>NEEDLE NOVOFINE(NANOPASS) 32G</t>
  </si>
  <si>
    <t>NELATON CATHETER NO. 14</t>
  </si>
  <si>
    <t>NELATON CATHETER NO. 18</t>
  </si>
  <si>
    <t>NELATON CATH. NO.16</t>
  </si>
  <si>
    <t xml:space="preserve">NELATON CHATETER NO.16 </t>
  </si>
  <si>
    <t>NUTRILINE FR.2 30 CM</t>
  </si>
  <si>
    <t>OCTOPUS TRIPLE LUMEN 10 CM</t>
  </si>
  <si>
    <t>OCTOPUS TRIPLE LUMEN 10CM</t>
  </si>
  <si>
    <t>OMNIFIX 30 ML</t>
  </si>
  <si>
    <t xml:space="preserve">DISPOSABLE SYRING TANPA JARUM UKURAN 50 ML, LUER LOCK  </t>
  </si>
  <si>
    <t>OMNIFIX 50 ML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</si>
  <si>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</si>
  <si>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</si>
  <si>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</si>
  <si>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</si>
  <si>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</si>
  <si>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</si>
  <si>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</si>
  <si>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</si>
  <si>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</si>
  <si>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</si>
  <si>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</si>
  <si>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</si>
  <si>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PAKET CAPD RUTIN 120</t>
  </si>
  <si>
    <t>Set</t>
  </si>
  <si>
    <t>PAKET REBREATING ANESTESI ANAK</t>
  </si>
  <si>
    <t>PAKET REBREATING ANESTESI DEWASA</t>
  </si>
  <si>
    <t>PENJEPIT CONVATEC DEWASA</t>
  </si>
  <si>
    <t xml:space="preserve">PENJEPIT CONVATEC </t>
  </si>
  <si>
    <t>PERFUSOR SYRINGE 50ML /BLACK</t>
  </si>
  <si>
    <t xml:space="preserve">EPIDURAL SET ANESTHESI G18 CATHETER 400   </t>
  </si>
  <si>
    <t xml:space="preserve">PERIFIX 400 G 18 </t>
  </si>
  <si>
    <t>PLATFORM</t>
  </si>
  <si>
    <t>PLATFORM PENYANGGA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</si>
  <si>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</si>
  <si>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</si>
  <si>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</si>
  <si>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</si>
  <si>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</si>
  <si>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</si>
  <si>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>Roll</t>
  </si>
  <si>
    <t xml:space="preserve">PEMBALUT GIPS TERBUAT DARI KASA LENO 15 CM </t>
  </si>
  <si>
    <t>POLIGYP 15CM</t>
  </si>
  <si>
    <t>POLYSAFETY IV CANULA 20</t>
  </si>
  <si>
    <t>POLYSAFETY IV CANNULA 20 G</t>
  </si>
  <si>
    <t>POLYSAFETY IV CANULA 22 G</t>
  </si>
  <si>
    <t>POLYSAFETY IV CANNULA 22G</t>
  </si>
  <si>
    <t>POVIDON IODIDA LARUTAN 60 ML</t>
  </si>
  <si>
    <t>Botol</t>
  </si>
  <si>
    <t>PREMICATH 1 FR,20 CM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</si>
  <si>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</si>
  <si>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</si>
  <si>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</si>
  <si>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</si>
  <si>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</si>
  <si>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</si>
  <si>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 xml:space="preserve">QUIKY DRAINAGE BOTTLE 500 CC SIZE 12 </t>
  </si>
  <si>
    <t>REDON DRAIN 12</t>
  </si>
  <si>
    <t>RING COLOSTOMY BAYI</t>
  </si>
  <si>
    <t>RING COLOSTOMY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</si>
  <si>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</si>
  <si>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</si>
  <si>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</si>
  <si>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</si>
  <si>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</si>
  <si>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</si>
  <si>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</si>
  <si>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</si>
  <si>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</si>
  <si>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</si>
  <si>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</si>
  <si>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</si>
  <si>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</si>
  <si>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</si>
  <si>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</si>
  <si>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</si>
  <si>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</si>
  <si>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</si>
  <si>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</si>
  <si>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</si>
  <si>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SAGITAL AND OSCILATING</t>
  </si>
  <si>
    <t>SAGITAL AND OSCILLATING SAW BLADES</t>
  </si>
  <si>
    <t>SAGITAL AND OSCILATING SAW BLADES LONG</t>
  </si>
  <si>
    <t>SAGITAL AND OSCILLATING SAW BLADES LONG MED</t>
  </si>
  <si>
    <t>TRO SENSOSURG GLOVE 7,5</t>
  </si>
  <si>
    <t>SARUNG TANGAN TROGE 7,5</t>
  </si>
  <si>
    <t>SARUNG TANGAN TROGE</t>
  </si>
  <si>
    <t>SARUNG TANGAN TROGE NO 7</t>
  </si>
  <si>
    <t>SARUNG TANGAN TROGE NO. 8</t>
  </si>
  <si>
    <t>Psg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</si>
  <si>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</si>
  <si>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</si>
  <si>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</si>
  <si>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</si>
  <si>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</si>
  <si>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</si>
  <si>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SILK 2/0 RON</t>
  </si>
  <si>
    <t>SILK 2/0 ROUND</t>
  </si>
  <si>
    <t>SILK 3.0</t>
  </si>
  <si>
    <t>SILK 3/0 ROUND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</si>
  <si>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</si>
  <si>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</si>
  <si>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</si>
  <si>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</si>
  <si>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</si>
  <si>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</si>
  <si>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</si>
  <si>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TRACTION  KIT DEWASA</t>
  </si>
  <si>
    <t>SKINTRASI  DEWASA</t>
  </si>
  <si>
    <t>SKIN TRACTION KIT ANAK</t>
  </si>
  <si>
    <t>SKINTRASI ANAK</t>
  </si>
  <si>
    <t>SOFT COLAR BRACE</t>
  </si>
  <si>
    <t xml:space="preserve">SPINAL NEEDLE 27G X 3 1/2"  0,4 X 88MM KRISTAL PRIMA </t>
  </si>
  <si>
    <t>SPINOCAN  27 G</t>
  </si>
  <si>
    <t>SPINOCAN 25 G</t>
  </si>
  <si>
    <t>SPINOCAN G20</t>
  </si>
  <si>
    <t>SPRING WIRE GUIDE AW -04018</t>
  </si>
  <si>
    <t>SPUIT 1 CC</t>
  </si>
  <si>
    <t>SPUIT DISP 10 ML 21G X 1 1/2</t>
  </si>
  <si>
    <t xml:space="preserve">SPUIT 10 ML    </t>
  </si>
  <si>
    <t>SPUIT 20 CC</t>
  </si>
  <si>
    <t>SPUIT 20 CC NIPRO</t>
  </si>
  <si>
    <t>SPUIT DISP 20 ML</t>
  </si>
  <si>
    <t>SPUIT 20 ML</t>
  </si>
  <si>
    <t>SPUIT DISP 3 ML 23G X 1 1/4</t>
  </si>
  <si>
    <t xml:space="preserve">SPUIT 3 ML     </t>
  </si>
  <si>
    <t>SPUIT DISP 5 ML  22G X 1 1/2\\</t>
  </si>
  <si>
    <t xml:space="preserve">SPUIT 5 ML    </t>
  </si>
  <si>
    <t>SPUIT DISP 50 ML</t>
  </si>
  <si>
    <t>SPUIT 50 ML</t>
  </si>
  <si>
    <t>STOCKING COMPRINET PRO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</si>
  <si>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</si>
  <si>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</si>
  <si>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</si>
  <si>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</si>
  <si>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</si>
  <si>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TAYLOR BRACE</t>
  </si>
  <si>
    <t>buah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</si>
  <si>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</si>
  <si>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</si>
  <si>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</si>
  <si>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</si>
  <si>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</si>
  <si>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</si>
  <si>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</si>
  <si>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</si>
  <si>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</si>
  <si>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</si>
  <si>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</si>
  <si>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</si>
  <si>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</si>
  <si>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</si>
  <si>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</si>
  <si>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STOPCOCK BBROUN</t>
  </si>
  <si>
    <t>TONGKAT KETIAK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</si>
  <si>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</si>
  <si>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</si>
  <si>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</si>
  <si>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</si>
  <si>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</si>
  <si>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</si>
  <si>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</si>
  <si>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</si>
  <si>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LOGAM 7,0</t>
  </si>
  <si>
    <t>TRACHEAL CANUL LOGAM NO 8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</si>
  <si>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</si>
  <si>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</si>
  <si>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</si>
  <si>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</si>
  <si>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</si>
  <si>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</si>
  <si>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</si>
  <si>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</si>
  <si>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</si>
  <si>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</si>
  <si>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TWIST DRIIL FLAT</t>
  </si>
  <si>
    <t>TWIST DRILL FLAT TAIL 15</t>
  </si>
  <si>
    <t>TWIST DRILL FLAT 2</t>
  </si>
  <si>
    <t>TWIST DRILL FLAT TAIL 2</t>
  </si>
  <si>
    <t>UNDER PED 60 X 90CM</t>
  </si>
  <si>
    <t>ELASTIC BANDAGE 10 CM 65% KATUN, 35% POLYAMIDE</t>
  </si>
  <si>
    <t xml:space="preserve">UNIFLEX 10 CM </t>
  </si>
  <si>
    <t>roll</t>
  </si>
  <si>
    <t>ELASTIC BANDAGE 15 CM 65% KATUN, 35% POLYAMIDE</t>
  </si>
  <si>
    <t xml:space="preserve">UNIFLEX 15 CM </t>
  </si>
  <si>
    <t>URINE BAG 2000 ML</t>
  </si>
  <si>
    <t xml:space="preserve">UROBAG 2000ML </t>
  </si>
  <si>
    <t>UROBAG TROGE</t>
  </si>
  <si>
    <t>URINE BAG PLUS 2500 ML</t>
  </si>
  <si>
    <t>UROGARD  2500ML  TRM</t>
  </si>
  <si>
    <t>WALKER ( ALAT BANTU JALAN )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</si>
  <si>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</si>
  <si>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</si>
  <si>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</si>
  <si>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</si>
  <si>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</si>
  <si>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PJT</t>
  </si>
  <si>
    <t>CONNECTOR 3/8 X 3/8 X 1/4</t>
  </si>
  <si>
    <t>KLICK Y CONNECTOR (ANGIX)</t>
  </si>
  <si>
    <t>GUIDE WIRE RUNTHROUGH NS EXTENSIKLICK Y CONNECTOR (ANGIX)ON</t>
  </si>
  <si>
    <t>GUIDE WIRE RUNTHROUGH NS EXTENSION</t>
  </si>
  <si>
    <t>KATUP CE PERIMOUNT MAGNA EASE PERICARDIAL MITRAL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</si>
  <si>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</si>
  <si>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</si>
  <si>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</si>
  <si>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</si>
  <si>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</si>
  <si>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</si>
  <si>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</si>
  <si>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</si>
  <si>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</si>
  <si>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</si>
  <si>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</si>
  <si>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</si>
  <si>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</si>
  <si>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</si>
  <si>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</si>
  <si>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>Amp</t>
  </si>
  <si>
    <t>IBUPROFEN TABLET 400 MG</t>
  </si>
  <si>
    <t>IBUPROFEN  400 MG TABLET</t>
  </si>
  <si>
    <t>IBUPROFEN TABLET 200 MG</t>
  </si>
  <si>
    <t>IBUPROFEN 200MG TABLET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</si>
  <si>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</si>
  <si>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</si>
  <si>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</si>
  <si>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</si>
  <si>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</si>
  <si>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</si>
  <si>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</si>
  <si>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</si>
  <si>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</si>
  <si>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</si>
  <si>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</si>
  <si>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</si>
  <si>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</si>
  <si>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</si>
  <si>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</si>
  <si>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Vial</t>
  </si>
  <si>
    <t>METILPREDNISOLON TABLET 4 MG</t>
  </si>
  <si>
    <t>METHYLPREDNISOLON 4 MG TABLET</t>
  </si>
  <si>
    <t>NATRIUM DIKLOFENAK TABLET 50 MG</t>
  </si>
  <si>
    <t>NATRIUM DIKLOFENAK  50 MG TABLET</t>
  </si>
  <si>
    <t>PARASETAMOL TABLET 500 MG</t>
  </si>
  <si>
    <t>PARASETAMOL  500 MG TABLET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</si>
  <si>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</si>
  <si>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</si>
  <si>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</si>
  <si>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</si>
  <si>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</si>
  <si>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</si>
  <si>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</si>
  <si>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</si>
  <si>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PREDNISON</t>
  </si>
  <si>
    <t>PREDNISON 5MG TABLET</t>
  </si>
  <si>
    <t>PARACETAMOL INFUS 1G</t>
  </si>
  <si>
    <t>SANMOL (PARACETAMOL) INFUS 1G</t>
  </si>
  <si>
    <t>SERTRALIN 50 MG TAB</t>
  </si>
  <si>
    <t>SERTRALIN 50 MG TABLET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</si>
  <si>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</si>
  <si>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</si>
  <si>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</si>
  <si>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</si>
  <si>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</si>
  <si>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</si>
  <si>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</si>
  <si>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</si>
  <si>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</si>
  <si>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</si>
  <si>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</si>
  <si>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</si>
  <si>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KETAMIN INJEKSI I.V. 100 MG/ML</t>
  </si>
  <si>
    <t>KETAMIN 100 MG INJEKSI</t>
  </si>
  <si>
    <t>LIDOCAIN 2% INJ</t>
  </si>
  <si>
    <t>LIDOCAIN 2% INJEKSI</t>
  </si>
  <si>
    <t>BUPIVACAIN SPINAL INJEKSI</t>
  </si>
  <si>
    <t>MARCAIN (BUPIVACAIN) SPINAL INJEKSI</t>
  </si>
  <si>
    <t>PROPOFOL 1% INJ 20 ML</t>
  </si>
  <si>
    <t>PROPOFOL 1% 20 ML INJEKSI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</si>
  <si>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</si>
  <si>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</si>
  <si>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</si>
  <si>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</si>
  <si>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</si>
  <si>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</si>
  <si>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</si>
  <si>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HIDROKORTISON KRIM 2,5 %</t>
  </si>
  <si>
    <t>HIDROKORTISON 2,5% SALEP KULIT</t>
  </si>
  <si>
    <t>KLORFENIRAMINA MALEAT (CTM) TABLET 4 MG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</si>
  <si>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</si>
  <si>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</si>
  <si>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</si>
  <si>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</si>
  <si>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</si>
  <si>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</si>
  <si>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ANTI EPILEPSI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</si>
  <si>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</si>
  <si>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</si>
  <si>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</si>
  <si>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</si>
  <si>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</si>
  <si>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</si>
  <si>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</si>
  <si>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</si>
  <si>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</si>
  <si>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</si>
  <si>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GABAPENTIN 100 MG TAB</t>
  </si>
  <si>
    <t>GABAPENTIN 100 MG TABLET</t>
  </si>
  <si>
    <t>GABAPENTIN 300 MG KAPS</t>
  </si>
  <si>
    <t>GABAPENTIN 300 MG TABLET</t>
  </si>
  <si>
    <t>ANTI INFEKSI/ANTIBIOTIK</t>
  </si>
  <si>
    <t>ALBENDAZOL 400 MG TAB</t>
  </si>
  <si>
    <t>ALBENDAZOL 400 MG TABLET</t>
  </si>
  <si>
    <t>AMFOTERICIN B INJEKSI 50 MG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</si>
  <si>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</si>
  <si>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</si>
  <si>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</si>
  <si>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</si>
  <si>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</si>
  <si>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</si>
  <si>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</si>
  <si>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</si>
  <si>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</si>
  <si>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</si>
  <si>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</si>
  <si>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</si>
  <si>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</si>
  <si>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</si>
  <si>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</si>
  <si>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</si>
  <si>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</si>
  <si>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</si>
  <si>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</si>
  <si>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</si>
  <si>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</si>
  <si>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</si>
  <si>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</si>
  <si>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BENZATIN BENZIL PENISILIN 1,2 JUTA IU/ VIAL</t>
  </si>
  <si>
    <t>BENZATIN BENZIL PENISILIN 1,2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</si>
  <si>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</si>
  <si>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</si>
  <si>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</si>
  <si>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</si>
  <si>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</si>
  <si>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</si>
  <si>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</si>
  <si>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</si>
  <si>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</si>
  <si>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</si>
  <si>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</si>
  <si>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</si>
  <si>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</si>
  <si>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</si>
  <si>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</si>
  <si>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</si>
  <si>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</si>
  <si>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</si>
  <si>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</si>
  <si>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</si>
  <si>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</si>
  <si>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</si>
  <si>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>FLUKONAZOL TABLET/KAPSUL 150 MG</t>
  </si>
  <si>
    <t>FLUKONAZOL  150 MG TABLET</t>
  </si>
  <si>
    <t>FLUCONAZOL INF</t>
  </si>
  <si>
    <t>FLUKONAZOL 2MG/ML INFUS</t>
  </si>
  <si>
    <t>FOSFOMYSIN NA 1 GR INJ</t>
  </si>
  <si>
    <t>FOSFOMYSIN 1G INJEKSI</t>
  </si>
  <si>
    <t>FOSFOMYSIN NA 2 GR INJ</t>
  </si>
  <si>
    <t>FOSFOMYSIN 2G INJEKSI</t>
  </si>
  <si>
    <t>FRAMICETIN SULFAT 10X10CM</t>
  </si>
  <si>
    <t>GENTAMISIN INJEKSI 80 MG/ 2ML</t>
  </si>
  <si>
    <t>GENTAMISIN 80 MG/2ML INJEKSI</t>
  </si>
  <si>
    <t>ISONIAZID 300 MG TAB</t>
  </si>
  <si>
    <t>ISONIAZID 300 MG TABLET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</si>
  <si>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</si>
  <si>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</si>
  <si>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</si>
  <si>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</si>
  <si>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</si>
  <si>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</si>
  <si>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</si>
  <si>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</si>
  <si>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</si>
  <si>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</si>
  <si>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</si>
  <si>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</si>
  <si>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</si>
  <si>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</si>
  <si>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</si>
  <si>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</si>
  <si>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</si>
  <si>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</si>
  <si>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</si>
  <si>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</si>
  <si>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</si>
  <si>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</si>
  <si>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</si>
  <si>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</si>
  <si>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</si>
  <si>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</si>
  <si>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</si>
  <si>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</si>
  <si>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</si>
  <si>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</si>
  <si>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</si>
  <si>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NYSTATIN DROP 12ML ORAL SUSPENSION</t>
  </si>
  <si>
    <t>NISTATIN DROP 12 ML</t>
  </si>
  <si>
    <t>NISTATIN VAGINAL 100.000</t>
  </si>
  <si>
    <t>NISTATIN VAGINAL TABLET 100.000</t>
  </si>
  <si>
    <t>OFLOXACIN 200 MG</t>
  </si>
  <si>
    <t>OFLOXACIN 200 MG TABLET</t>
  </si>
  <si>
    <t>PIRANTEL TABLET SCORE (BASE) 125 MG</t>
  </si>
  <si>
    <t>PIRANTEL  125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</si>
  <si>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</si>
  <si>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</si>
  <si>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</si>
  <si>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</si>
  <si>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</si>
  <si>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</si>
  <si>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</si>
  <si>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</si>
  <si>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</si>
  <si>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</si>
  <si>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</si>
  <si>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</si>
  <si>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</si>
  <si>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TELBIVUDIN TAB 600 MG</t>
  </si>
  <si>
    <t>SEBIVO (TELBIVUDIN) 600 MG TABLET</t>
  </si>
  <si>
    <t>SEFADROKSIL KAPSUL/KAPLET 500 MG</t>
  </si>
  <si>
    <t>SEFADROKSIL  500 MG KAPSUL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</si>
  <si>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</si>
  <si>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</si>
  <si>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</si>
  <si>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</si>
  <si>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</si>
  <si>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</si>
  <si>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</si>
  <si>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</si>
  <si>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</si>
  <si>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</si>
  <si>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</si>
  <si>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</si>
  <si>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</si>
  <si>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</si>
  <si>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</si>
  <si>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</si>
  <si>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</si>
  <si>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</si>
  <si>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</si>
  <si>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</si>
  <si>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</si>
  <si>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</si>
  <si>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TYGACIL(TIGECYCLINE 50 MG)</t>
  </si>
  <si>
    <t>TYGACIL(TIGECYCLINE 50 MG) INJEKSI</t>
  </si>
  <si>
    <t>ASAM PIPEMIDAT KAPSUL 400 MG</t>
  </si>
  <si>
    <t>UROTRACTIN  400 MG KAPSUL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</si>
  <si>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</si>
  <si>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</si>
  <si>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</si>
  <si>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</si>
  <si>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</si>
  <si>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</si>
  <si>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</si>
  <si>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</si>
  <si>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</si>
  <si>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</si>
  <si>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</si>
  <si>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</si>
  <si>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</si>
  <si>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</si>
  <si>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</si>
  <si>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</si>
  <si>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</si>
  <si>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</si>
  <si>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</si>
  <si>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</si>
  <si>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</si>
  <si>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HALOPERIDOL INJ 50 MG</t>
  </si>
  <si>
    <t>HALDOL DECANOAS INJ 50 MG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</si>
  <si>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</si>
  <si>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</si>
  <si>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</si>
  <si>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</si>
  <si>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</si>
  <si>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</si>
  <si>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</si>
  <si>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</si>
  <si>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</si>
  <si>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</si>
  <si>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</si>
  <si>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</si>
  <si>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</si>
  <si>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</si>
  <si>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</si>
  <si>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</si>
  <si>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</si>
  <si>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</si>
  <si>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</si>
  <si>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</si>
  <si>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</si>
  <si>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LODOMER 5 MG INJEKSI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</si>
  <si>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</si>
  <si>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</si>
  <si>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</si>
  <si>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</si>
  <si>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</si>
  <si>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</si>
  <si>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</si>
  <si>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2 MG</t>
  </si>
  <si>
    <t>RISPERIDON 2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</si>
  <si>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</si>
  <si>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</si>
  <si>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</si>
  <si>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</si>
  <si>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</si>
  <si>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</si>
  <si>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</si>
  <si>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</si>
  <si>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</si>
  <si>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</si>
  <si>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</si>
  <si>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</si>
  <si>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</si>
  <si>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</si>
  <si>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</si>
  <si>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</si>
  <si>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</si>
  <si>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</si>
  <si>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Box</t>
  </si>
  <si>
    <t>ANTINEOPLASTIK, IMUNSUPRESAN</t>
  </si>
  <si>
    <t>EKSEMESTAN TABLET 25 MG</t>
  </si>
  <si>
    <t>AROMASIN (EXEMESTAN) 25 MG TABLET</t>
  </si>
  <si>
    <t>MIKOFENOLAT MOFETIL TAB 500 MG</t>
  </si>
  <si>
    <t>CELLCEPT (MICOFENOLAT MOFETIL) 500 MG TABLET</t>
  </si>
  <si>
    <t>AZATHIOPRINE 50 MG TAB</t>
  </si>
  <si>
    <t>IMURAN (AZATHIOPRINE) 50 MG TABLET</t>
  </si>
  <si>
    <t>SIKLOSPORIN KAPSUL LUNAK 25 MG</t>
  </si>
  <si>
    <t>SANDIMMUN NEORAL 25MG KAPSUL (CYCLOSPORIN)</t>
  </si>
  <si>
    <t>LEUPRORELIN ASETAT INJ DEPOT 11,25 MG</t>
  </si>
  <si>
    <t>TAPROS (LEUPRORELIN) 11,25 MG (3M) INJEKSI</t>
  </si>
  <si>
    <t>ANTISEPTIK&amp;DESINFEKTAN</t>
  </si>
  <si>
    <t>FENOL 100 MG/ML</t>
  </si>
  <si>
    <t>KARBOGLISERIN TETES TELINGA 10%</t>
  </si>
  <si>
    <t>OBAT KUMUR DENGAN KANDUNGAN CHLORHEXIDIN 0,2%, BTL 150 ML</t>
  </si>
  <si>
    <t>MINOSEP GARGLE 150 ML</t>
  </si>
  <si>
    <t>HORMON</t>
  </si>
  <si>
    <t>FINASTERID 5 MG</t>
  </si>
  <si>
    <t>FINASTERID 5 MG TABLET</t>
  </si>
  <si>
    <t>NORETISTERON TAB 5 MG</t>
  </si>
  <si>
    <t>NORETISTERON 5 MG TABLET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</si>
  <si>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</si>
  <si>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</si>
  <si>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</si>
  <si>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</si>
  <si>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</si>
  <si>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</si>
  <si>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</si>
  <si>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</si>
  <si>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LAIN-LAIN</t>
  </si>
  <si>
    <t>ILLYADIN SPRAY</t>
  </si>
  <si>
    <t>ILLIADIN SPRAY</t>
  </si>
  <si>
    <t>KALIUM ASPARTAT TAB 300 MG</t>
  </si>
  <si>
    <t>KALIUM ASPARTAT 300 MG TABLET</t>
  </si>
  <si>
    <t>KALIUM PERMANGANAT</t>
  </si>
  <si>
    <t>-</t>
  </si>
  <si>
    <t xml:space="preserve">NATRIUM BIKARBONAT TAB </t>
  </si>
  <si>
    <t>NATRIUM BIKARBONAT TABLET</t>
  </si>
  <si>
    <t>NITI WIRE 0.14</t>
  </si>
  <si>
    <t>NITI WIRE 0,14</t>
  </si>
  <si>
    <t>PIRASETAM 1200 MG TAB</t>
  </si>
  <si>
    <t>PIRACETAM 1200 MG TABLET</t>
  </si>
  <si>
    <t>PIRACETAM INJ 3G</t>
  </si>
  <si>
    <t>PIRACETAM INJ 3 GR INJEKSI</t>
  </si>
  <si>
    <t>PRONTOSAN SOL</t>
  </si>
  <si>
    <t>PRONTOSAN SOL 350 ML</t>
  </si>
  <si>
    <t>PRONTOSAN GEL</t>
  </si>
  <si>
    <t>PRONTOSAN WOUND GEL 30 ML</t>
  </si>
  <si>
    <t>BERACTANT INJEKSI / SUSPENSI 25 MG/ML</t>
  </si>
  <si>
    <t>SURVANTA INJ 25 MG</t>
  </si>
  <si>
    <t>LARUTAN ELEKTROLIT DAN NUTRISI</t>
  </si>
  <si>
    <t>LARUTAN MENGANDUNG ASAM AMINO (ASAM AMINO 30 G, GLUKOSA 7,3 % DAN ELEKTROLIT)</t>
  </si>
  <si>
    <t>AMINOFLUID 500 ML</t>
  </si>
  <si>
    <t>Bag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</si>
  <si>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</si>
  <si>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</si>
  <si>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 xml:space="preserve">botol 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</si>
  <si>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</si>
  <si>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</si>
  <si>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</si>
  <si>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</si>
  <si>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</si>
  <si>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AQUADEST STERIL  FOR IRRIGATION    1 LT</t>
  </si>
  <si>
    <t>AQUA 1000 ML UNICAP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</si>
  <si>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</si>
  <si>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</si>
  <si>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</si>
  <si>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</si>
  <si>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</si>
  <si>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</si>
  <si>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</si>
  <si>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(KOMBINASI GLUKOSA DAN ELEKTROLIT 80 GR + ASAM AMINO 40 GR )</t>
  </si>
  <si>
    <t>COMBIFLEX PERI (480 KCAL) 1L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</si>
  <si>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</si>
  <si>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</si>
  <si>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</si>
  <si>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</si>
  <si>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</si>
  <si>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</si>
  <si>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</si>
  <si>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</si>
  <si>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</si>
  <si>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</si>
  <si>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</si>
  <si>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</si>
  <si>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</si>
  <si>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</si>
  <si>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</si>
  <si>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</si>
  <si>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</si>
  <si>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</si>
  <si>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</si>
  <si>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</si>
  <si>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</si>
  <si>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</si>
  <si>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</si>
  <si>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</si>
  <si>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</si>
  <si>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</si>
  <si>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</si>
  <si>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</si>
  <si>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</si>
  <si>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</si>
  <si>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</si>
  <si>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</si>
  <si>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</si>
  <si>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</si>
  <si>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</si>
  <si>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</si>
  <si>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</si>
  <si>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</si>
  <si>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</si>
  <si>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</si>
  <si>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  3 % BOTOL 500 ML</t>
  </si>
  <si>
    <t>NACL 3% 500 ML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</si>
  <si>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</si>
  <si>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</si>
  <si>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</si>
  <si>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</si>
  <si>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</si>
  <si>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</si>
  <si>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</si>
  <si>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</si>
  <si>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</si>
  <si>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</si>
  <si>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</si>
  <si>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</si>
  <si>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</si>
  <si>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</si>
  <si>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</si>
  <si>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</si>
  <si>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</si>
  <si>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</si>
  <si>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</si>
  <si>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</si>
  <si>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</si>
  <si>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</si>
  <si>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</si>
  <si>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</si>
  <si>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</si>
  <si>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</si>
  <si>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</si>
  <si>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</si>
  <si>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</si>
  <si>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</si>
  <si>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</si>
  <si>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</si>
  <si>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</si>
  <si>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</si>
  <si>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</si>
  <si>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</si>
  <si>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</si>
  <si>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</si>
  <si>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</si>
  <si>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</si>
  <si>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</si>
  <si>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</si>
  <si>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</si>
  <si>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</si>
  <si>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</si>
  <si>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</si>
  <si>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</si>
  <si>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</si>
  <si>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</si>
  <si>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</si>
  <si>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</si>
  <si>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</si>
  <si>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</si>
  <si>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</si>
  <si>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</si>
  <si>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</si>
  <si>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</si>
  <si>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</si>
  <si>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</si>
  <si>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</si>
  <si>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</si>
  <si>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</si>
  <si>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</si>
  <si>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</si>
  <si>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</si>
  <si>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</si>
  <si>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</si>
  <si>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</si>
  <si>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</si>
  <si>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</si>
  <si>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</si>
  <si>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</si>
  <si>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</si>
  <si>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</si>
  <si>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</si>
  <si>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</si>
  <si>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</si>
  <si>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</si>
  <si>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</si>
  <si>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</si>
  <si>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</si>
  <si>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</si>
  <si>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</si>
  <si>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</si>
  <si>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</si>
  <si>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</si>
  <si>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</si>
  <si>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</si>
  <si>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</si>
  <si>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</si>
  <si>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</si>
  <si>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</si>
  <si>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</si>
  <si>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</si>
  <si>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</si>
  <si>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</si>
  <si>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</si>
  <si>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</si>
  <si>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</si>
  <si>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</si>
  <si>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</si>
  <si>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</si>
  <si>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</si>
  <si>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</si>
  <si>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</si>
  <si>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</si>
  <si>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</si>
  <si>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</si>
  <si>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</si>
  <si>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</si>
  <si>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</si>
  <si>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</si>
  <si>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</si>
  <si>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</si>
  <si>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</si>
  <si>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</si>
  <si>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</si>
  <si>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</si>
  <si>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</si>
  <si>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</si>
  <si>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</si>
  <si>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</si>
  <si>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</si>
  <si>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</si>
  <si>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</si>
  <si>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</si>
  <si>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</si>
  <si>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</si>
  <si>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</si>
  <si>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</si>
  <si>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</si>
  <si>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</si>
  <si>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</si>
  <si>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</si>
  <si>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</si>
  <si>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</si>
  <si>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</si>
  <si>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</si>
  <si>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</si>
  <si>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</si>
  <si>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</si>
  <si>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</si>
  <si>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</si>
  <si>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</si>
  <si>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</si>
  <si>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</si>
  <si>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GLISERIL TRINITRAT 50MG/10ML</t>
  </si>
  <si>
    <t>GLICERYL TRINITRATE 50MG/10ML INJEKSI</t>
  </si>
  <si>
    <t>DILTIAZEM INJEKSI 50 MG</t>
  </si>
  <si>
    <t>HERBESSER (DILTIAZEM) 50MG INJEKSI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</si>
  <si>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</si>
  <si>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</si>
  <si>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</si>
  <si>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</si>
  <si>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</si>
  <si>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</si>
  <si>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</si>
  <si>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</si>
  <si>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</si>
  <si>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</si>
  <si>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</si>
  <si>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</si>
  <si>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</si>
  <si>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</si>
  <si>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</si>
  <si>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</si>
  <si>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</si>
  <si>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</si>
  <si>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</si>
  <si>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</si>
  <si>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</si>
  <si>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</si>
  <si>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</si>
  <si>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</si>
  <si>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</si>
  <si>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</si>
  <si>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</si>
  <si>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</si>
  <si>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</si>
  <si>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</si>
  <si>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</si>
  <si>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</si>
  <si>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</si>
  <si>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</si>
  <si>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</si>
  <si>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</si>
  <si>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</si>
  <si>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</si>
  <si>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</si>
  <si>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</si>
  <si>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</si>
  <si>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</si>
  <si>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</si>
  <si>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</si>
  <si>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</si>
  <si>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</si>
  <si>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</si>
  <si>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</si>
  <si>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</si>
  <si>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</si>
  <si>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</si>
  <si>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</si>
  <si>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</si>
  <si>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</si>
  <si>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</si>
  <si>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</si>
  <si>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NTG (NITROGLYCERIN) 1 MG/ML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</si>
  <si>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</si>
  <si>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</si>
  <si>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</si>
  <si>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</si>
  <si>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</si>
  <si>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</si>
  <si>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</si>
  <si>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</si>
  <si>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</si>
  <si>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</si>
  <si>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</si>
  <si>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</si>
  <si>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</si>
  <si>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</si>
  <si>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</si>
  <si>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</si>
  <si>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</si>
  <si>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</si>
  <si>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</si>
  <si>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</si>
  <si>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</si>
  <si>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</si>
  <si>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</si>
  <si>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</si>
  <si>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</si>
  <si>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</si>
  <si>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</si>
  <si>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</si>
  <si>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</si>
  <si>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</si>
  <si>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</si>
  <si>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</si>
  <si>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</si>
  <si>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</si>
  <si>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</si>
  <si>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</si>
  <si>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</si>
  <si>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</si>
  <si>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</si>
  <si>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</si>
  <si>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</si>
  <si>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</si>
  <si>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</si>
  <si>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</si>
  <si>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CENDO EDTA</t>
  </si>
  <si>
    <t>FENILEFRIN -HCL 10% 5 ML TETES MATA</t>
  </si>
  <si>
    <t>CENDO EFRIZEL 10% 5ML TTM</t>
  </si>
  <si>
    <t>fls</t>
  </si>
  <si>
    <t>CENDO HOMATRO 2%</t>
  </si>
  <si>
    <t>CENDO HOMATRO</t>
  </si>
  <si>
    <t>TETES MATA 15 ML MENGANDUNG NATRIUM KLORIDA 8,664MG, KALIUM KLORIDA 1,32MG</t>
  </si>
  <si>
    <t>CENDO LYTEERS 15ML</t>
  </si>
  <si>
    <t>CENDO LYTEERS MINIDOSE</t>
  </si>
  <si>
    <t>strip</t>
  </si>
  <si>
    <t>TETES MATA 5 ML 1%, MENGANDUNG TROPICAMIDE</t>
  </si>
  <si>
    <t xml:space="preserve">CENDO MIDRIATIL 1% 5 ML </t>
  </si>
  <si>
    <t>CENDO P-PRED TM</t>
  </si>
  <si>
    <t>CENDO P-PRED TETES MATA</t>
  </si>
  <si>
    <t>CENDO TROPIN 0,5%</t>
  </si>
  <si>
    <t>CENDO TROPIN 0,5 %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</si>
  <si>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</si>
  <si>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</si>
  <si>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</si>
  <si>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</si>
  <si>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</si>
  <si>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</si>
  <si>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</si>
  <si>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</si>
  <si>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</si>
  <si>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</si>
  <si>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</si>
  <si>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</si>
  <si>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</si>
  <si>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</si>
  <si>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</si>
  <si>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</si>
  <si>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</si>
  <si>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</si>
  <si>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</si>
  <si>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</si>
  <si>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</si>
  <si>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</si>
  <si>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</si>
  <si>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</si>
  <si>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</si>
  <si>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</si>
  <si>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</si>
  <si>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</si>
  <si>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</si>
  <si>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</si>
  <si>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</si>
  <si>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</si>
  <si>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</si>
  <si>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</si>
  <si>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</si>
  <si>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</si>
  <si>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</si>
  <si>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</si>
  <si>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</si>
  <si>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syringe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</si>
  <si>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</si>
  <si>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</si>
  <si>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</si>
  <si>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</si>
  <si>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</si>
  <si>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</si>
  <si>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</si>
  <si>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</si>
  <si>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</si>
  <si>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</si>
  <si>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</si>
  <si>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</si>
  <si>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</si>
  <si>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</si>
  <si>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</si>
  <si>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</si>
  <si>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</si>
  <si>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</si>
  <si>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</si>
  <si>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</si>
  <si>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</si>
  <si>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</si>
  <si>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</si>
  <si>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</si>
  <si>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</si>
  <si>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</si>
  <si>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</si>
  <si>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</si>
  <si>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</si>
  <si>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</si>
  <si>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</si>
  <si>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</si>
  <si>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</si>
  <si>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</si>
  <si>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</si>
  <si>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</si>
  <si>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</si>
  <si>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</si>
  <si>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</si>
  <si>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</si>
  <si>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</si>
  <si>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</si>
  <si>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</si>
  <si>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</si>
  <si>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0.5MG TABLET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</si>
  <si>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</si>
  <si>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</si>
  <si>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</si>
  <si>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</si>
  <si>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</si>
  <si>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</si>
  <si>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</si>
  <si>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</si>
  <si>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</si>
  <si>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</si>
  <si>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</si>
  <si>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</si>
  <si>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</si>
  <si>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</si>
  <si>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TABLET PENAMBAH DARAH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</si>
  <si>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</si>
  <si>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</si>
  <si>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</si>
  <si>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</si>
  <si>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</si>
  <si>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</si>
  <si>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</si>
  <si>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</si>
  <si>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</si>
  <si>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</si>
  <si>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</si>
  <si>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HEPATITIS B IMUNOGLOBULIN (HUMAN)</t>
  </si>
  <si>
    <t>HYPERHEP B</t>
  </si>
  <si>
    <t>MYFORTIC 180 MG ( MICOFENOLAT SODIUM )</t>
  </si>
  <si>
    <t>MYFORTIC 360 MG TABLET(MICOFENOLAT SODIUM)</t>
  </si>
  <si>
    <t>PEGYLATED INTERFERON ALFA-2A INJ 180 MCG/0,5 ML</t>
  </si>
  <si>
    <t>PEGASYS 180 MCG/0,5 ML INJEKSI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</si>
  <si>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</si>
  <si>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</si>
  <si>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</si>
  <si>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</si>
  <si>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</si>
  <si>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</si>
  <si>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OBAT PROSTAT</t>
  </si>
  <si>
    <t>DUTASTERID KAPS LUNAK 0,5 MG</t>
  </si>
  <si>
    <t>AVODART  0,5 MG KAPS LUNAK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</si>
  <si>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</si>
  <si>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</si>
  <si>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</si>
  <si>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</si>
  <si>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</si>
  <si>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</si>
  <si>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</si>
  <si>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</si>
  <si>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</si>
  <si>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</si>
  <si>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</si>
  <si>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</si>
  <si>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</si>
  <si>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AKTIF ATTALPUGIT 630 MG</t>
  </si>
  <si>
    <t>ATTALPUGIT  630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</si>
  <si>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</si>
  <si>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</si>
  <si>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</si>
  <si>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</si>
  <si>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</si>
  <si>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</si>
  <si>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</si>
  <si>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</si>
  <si>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</si>
  <si>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</si>
  <si>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</si>
  <si>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</si>
  <si>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</si>
  <si>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</si>
  <si>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LACTULOSA SYRUP  60 ML</t>
  </si>
  <si>
    <t>LACTULOSA  60 CC SYRUP</t>
  </si>
  <si>
    <t>LANZOPRAZOL KAPSUL/KAPLET 30 MG</t>
  </si>
  <si>
    <t>LANZOPRAZOL  30 MG KAPSUL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</si>
  <si>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</si>
  <si>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</si>
  <si>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</si>
  <si>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</si>
  <si>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</si>
  <si>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</si>
  <si>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</si>
  <si>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</si>
  <si>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</si>
  <si>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</si>
  <si>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</si>
  <si>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</si>
  <si>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</si>
  <si>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</si>
  <si>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</si>
  <si>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</si>
  <si>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</si>
  <si>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</si>
  <si>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sachet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</si>
  <si>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</si>
  <si>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</si>
  <si>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</si>
  <si>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</si>
  <si>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</si>
  <si>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</si>
  <si>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</si>
  <si>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</si>
  <si>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</si>
  <si>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</si>
  <si>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</si>
  <si>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</si>
  <si>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</si>
  <si>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</si>
  <si>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</si>
  <si>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</si>
  <si>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</si>
  <si>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</si>
  <si>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</si>
  <si>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</si>
  <si>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</si>
  <si>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</si>
  <si>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</si>
  <si>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</si>
  <si>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</si>
  <si>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</si>
  <si>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</si>
  <si>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</si>
  <si>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</si>
  <si>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</si>
  <si>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</si>
  <si>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</si>
  <si>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</si>
  <si>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</si>
  <si>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</si>
  <si>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</si>
  <si>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</si>
  <si>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</si>
  <si>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</si>
  <si>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</si>
  <si>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</si>
  <si>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</si>
  <si>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</si>
  <si>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</si>
  <si>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</si>
  <si>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</si>
  <si>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</si>
  <si>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</si>
  <si>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</si>
  <si>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>TERBUTALIN CAIRAN IH 2,5 MG/ML</t>
  </si>
  <si>
    <t>BRICASMA RESPULES</t>
  </si>
  <si>
    <t>respules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</si>
  <si>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</si>
  <si>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</si>
  <si>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</si>
  <si>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</si>
  <si>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</si>
  <si>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</si>
  <si>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</si>
  <si>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</si>
  <si>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</si>
  <si>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</si>
  <si>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</si>
  <si>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</si>
  <si>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</si>
  <si>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</si>
  <si>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</si>
  <si>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</si>
  <si>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</si>
  <si>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</si>
  <si>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</si>
  <si>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</si>
  <si>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</si>
  <si>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</si>
  <si>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</si>
  <si>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 RESPULES / CAIRAN INHALER 0,25MG/ML</t>
  </si>
  <si>
    <t>PULMICORT RESPULES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</si>
  <si>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</si>
  <si>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</si>
  <si>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</si>
  <si>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</si>
  <si>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</si>
  <si>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</si>
  <si>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</si>
  <si>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</si>
  <si>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</si>
  <si>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</si>
  <si>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</si>
  <si>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</si>
  <si>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</si>
  <si>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</si>
  <si>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</si>
  <si>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</si>
  <si>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</si>
  <si>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>Turbuhaler</t>
  </si>
  <si>
    <t xml:space="preserve"> TABAS (TERBUTALIN SYRUP)</t>
  </si>
  <si>
    <t>TABAS (TERBUTALIN SYRUP)</t>
  </si>
  <si>
    <t>TEOFILIN TAB 150 MG</t>
  </si>
  <si>
    <t>TEOFILIN 150 MG TABLET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</si>
  <si>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</si>
  <si>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</si>
  <si>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</si>
  <si>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</si>
  <si>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</si>
  <si>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</si>
  <si>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</si>
  <si>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OKSIMETAZOLIN TETES HIDUNG 0,025%</t>
  </si>
  <si>
    <t>ILLIADIN DROPS 0,025% 10 ML</t>
  </si>
  <si>
    <t>OKSIMETAZOLIN TTS HIDUNG 0,050%</t>
  </si>
  <si>
    <t>ILLIADIN TETES HIDUNG 0,050%</t>
  </si>
  <si>
    <t>OBAT TOPIKAL</t>
  </si>
  <si>
    <t>BACITRACIN POLYMYXIN B SALEP KULIT</t>
  </si>
  <si>
    <t>BACTODERM CREAM 5 GR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</si>
  <si>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</si>
  <si>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</si>
  <si>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</si>
  <si>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</si>
  <si>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</si>
  <si>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</si>
  <si>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</si>
  <si>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</si>
  <si>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</si>
  <si>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</si>
  <si>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</si>
  <si>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</si>
  <si>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NATRIUM FUSIDAT SALEP 20 MG/G</t>
  </si>
  <si>
    <t>SCABIMITE</t>
  </si>
  <si>
    <t>SCABIMITE 10 GR SALEP KULIT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</si>
  <si>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</si>
  <si>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</si>
  <si>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</si>
  <si>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</si>
  <si>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</si>
  <si>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</si>
  <si>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</si>
  <si>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</si>
  <si>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</si>
  <si>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METILERGOMETRIN MALEAT (METILERGOMETRIN) TABLET SALUT 0,125 MG</t>
  </si>
  <si>
    <t>METHYLERGOMETRIN  0,125 MG TABLET SALUT</t>
  </si>
  <si>
    <t>OXYTOCIN SINTETIS</t>
  </si>
  <si>
    <t>OKSITOSIN 10 IU/ML INJEKSI</t>
  </si>
  <si>
    <t>PRODUK DARAH DAN PENGGANTI PLASMA</t>
  </si>
  <si>
    <t>INSULIN REGULER 100 IU INJ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</si>
  <si>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</si>
  <si>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</si>
  <si>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</si>
  <si>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</si>
  <si>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</si>
  <si>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</si>
  <si>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</si>
  <si>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</si>
  <si>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</si>
  <si>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</si>
  <si>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</si>
  <si>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</si>
  <si>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</si>
  <si>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</si>
  <si>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</si>
  <si>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</si>
  <si>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</si>
  <si>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</si>
  <si>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</si>
  <si>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25% 50 ML</t>
  </si>
  <si>
    <t>HUMAN ALBUMIN 25% 50 ML</t>
  </si>
  <si>
    <t>HUMULI N QUICKPEN</t>
  </si>
  <si>
    <t>HUMULIN N QUICKPEN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</si>
  <si>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</si>
  <si>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</si>
  <si>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</si>
  <si>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</si>
  <si>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</si>
  <si>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</si>
  <si>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</si>
  <si>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</si>
  <si>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</si>
  <si>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</si>
  <si>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</si>
  <si>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</si>
  <si>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</si>
  <si>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5 MG INJEKSI</t>
  </si>
  <si>
    <t>DIAZEPAM (VALDIMEX)  5MG/ML INJEKSI</t>
  </si>
  <si>
    <t>DIAZEPAM 10MG RECTAL SUPPOSITORIA</t>
  </si>
  <si>
    <t>DIAZEPAM 10 MG (STESOLID) RECTAL SUPPOSITORIA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</si>
  <si>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</si>
  <si>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</si>
  <si>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</si>
  <si>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</si>
  <si>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</si>
  <si>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</si>
  <si>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</si>
  <si>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</si>
  <si>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</si>
  <si>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</si>
  <si>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</si>
  <si>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</si>
  <si>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</si>
  <si>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</si>
  <si>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</si>
  <si>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</si>
  <si>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</si>
  <si>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</si>
  <si>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</si>
  <si>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</si>
  <si>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</si>
  <si>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SIBITAL (FENOBARBITAL) INJEKSI</t>
  </si>
  <si>
    <t>REAGEN</t>
  </si>
  <si>
    <t>KALIUM PERMANGANAT 25 G</t>
  </si>
  <si>
    <t>N-ACETYL</t>
  </si>
  <si>
    <t>N-ACETYL-L-CYSTEINE FOR BIOCHEMISTRY</t>
  </si>
  <si>
    <t>NEUTRAL FORMALIN</t>
  </si>
  <si>
    <t>NEUTRAL FORMALIN PRO ANALITIC 10 % 5 LTR</t>
  </si>
  <si>
    <t>Galon</t>
  </si>
  <si>
    <t>REAGEN 3.8 LTR</t>
  </si>
  <si>
    <t>REAGENT ALCOHOL 3,8 LTR</t>
  </si>
  <si>
    <t>SWAB WOODEN</t>
  </si>
  <si>
    <t>SWAB WOODEN INDICIDUAL</t>
  </si>
  <si>
    <t>XYLENE 4 LTR</t>
  </si>
  <si>
    <t>XYLENE PROANALITIC 4 LTR</t>
  </si>
  <si>
    <t>RELAKSAN OTOT</t>
  </si>
  <si>
    <t>VECURONIUM BROMIDA</t>
  </si>
  <si>
    <t>ECRON (VECURRONIUM) 10 MG INJEKSI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</si>
  <si>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</si>
  <si>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</si>
  <si>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</si>
  <si>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</si>
  <si>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</si>
  <si>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</si>
  <si>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</si>
  <si>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</si>
  <si>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</si>
  <si>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</si>
  <si>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</si>
  <si>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</si>
  <si>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</si>
  <si>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</si>
  <si>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</si>
  <si>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</si>
  <si>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</si>
  <si>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SITOTOKSIK</t>
  </si>
  <si>
    <t>MELFALAN TABLET 2 MG</t>
  </si>
  <si>
    <t>ALKERAN (MELFALAN) 2 MG TABLET</t>
  </si>
  <si>
    <t>BICALUTAMIDE 50 MG TABLET</t>
  </si>
  <si>
    <t>BICALUTAMIDE 50 MG TAB (BICASTRA)LET</t>
  </si>
  <si>
    <t>ASAM IBANDRONAT INJEKSI 6MG/6ML</t>
  </si>
  <si>
    <t>BONDRONAT (ASAM IBANDRONAT) 6 MG INJEKSI</t>
  </si>
  <si>
    <t>DINATRIUM KLODRONAT INFUS KONS 60 MG/ML</t>
  </si>
  <si>
    <t>BONEFOS INFUS 60 MG / 5 ML</t>
  </si>
  <si>
    <t>BROMOKRIPTIN TAB 2,5 MG</t>
  </si>
  <si>
    <t>CRIPSA (BROMOKRIPTIN) 2,5 MG TABLET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</si>
  <si>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</si>
  <si>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</si>
  <si>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</si>
  <si>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</si>
  <si>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</si>
  <si>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</si>
  <si>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</si>
  <si>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</si>
  <si>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</si>
  <si>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</si>
  <si>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LETROZOLE 2,5 MG TAB</t>
  </si>
  <si>
    <t>LETROZOLE 2,5 MG TABLET (LETRAZ)</t>
  </si>
  <si>
    <t>MERKAPTOPURIN 50 MG TAB</t>
  </si>
  <si>
    <t>MERKAPTOPURIN 50MG TABLET</t>
  </si>
  <si>
    <t>METHOTREXATE 2,5 MG TAB</t>
  </si>
  <si>
    <t>METHOTREXATE 2,5 MG TABLET</t>
  </si>
  <si>
    <t>FILGASTRIM 300 MCG INJ</t>
  </si>
  <si>
    <t>NEUKINE (FILGASTRIM) 300 MCG INJ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</si>
  <si>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</si>
  <si>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</si>
  <si>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</si>
  <si>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</si>
  <si>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</si>
  <si>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</si>
  <si>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</si>
  <si>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</si>
  <si>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</si>
  <si>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</si>
  <si>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</si>
  <si>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</si>
  <si>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Caps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</si>
  <si>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</si>
  <si>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</si>
  <si>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</si>
  <si>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</si>
  <si>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</si>
  <si>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</si>
  <si>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</si>
  <si>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</si>
  <si>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</si>
  <si>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</si>
  <si>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</si>
  <si>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</si>
  <si>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</si>
  <si>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</si>
  <si>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</si>
  <si>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</si>
  <si>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</si>
  <si>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</si>
  <si>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</si>
  <si>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</si>
  <si>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</si>
  <si>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</si>
  <si>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</si>
  <si>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</si>
  <si>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</si>
  <si>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</si>
  <si>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</si>
  <si>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</si>
  <si>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</si>
  <si>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</si>
  <si>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RETINOL</t>
  </si>
  <si>
    <t>VITAMIN A 100.000 IU KAPSUL</t>
  </si>
  <si>
    <t>VITAMIN A 200000 IU KAPS</t>
  </si>
  <si>
    <t>VITAMIN A 200.000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</si>
  <si>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</si>
  <si>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</si>
  <si>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</si>
  <si>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</si>
  <si>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</si>
  <si>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</si>
  <si>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</si>
  <si>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</si>
  <si>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</si>
  <si>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</si>
  <si>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</si>
  <si>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</si>
  <si>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</si>
  <si>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</si>
  <si>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</si>
  <si>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</si>
  <si>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</si>
  <si>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</si>
  <si>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DEPAN</t>
  </si>
  <si>
    <t>BUPER</t>
  </si>
  <si>
    <t xml:space="preserve">SPUIT DISP 30 ML  </t>
  </si>
  <si>
    <t xml:space="preserve">SPUIT 30 ML TERUMO </t>
  </si>
  <si>
    <t>TETES MATA 5 ML, MENGANDUNG POLIMIXIN B SULFAT, GRAMICIDIN</t>
  </si>
  <si>
    <t>CENDO POLYGRAN 5 ML</t>
  </si>
  <si>
    <t>ECHOTIP AMNIOCENTESIS DISP NEEDLE</t>
  </si>
  <si>
    <t>TOTAL</t>
  </si>
  <si>
    <t>STOK DEPO SENTRAL 30 November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</si>
</sst>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7"/>
  <sheetViews>
    <sheetView tabSelected="1" workbookViewId="0">
      <selection activeCell="N6" sqref="N6"/>
    </sheetView>
  </sheetViews>
  <sheetFormatPr defaultRowHeight="15"/>
  <cols>
    <col min="5" max="5" width="37.140625" customWidth="1"/>
    <col min="7" max="7" width="3.7109375" customWidth="1"/>
    <col min="8" max="8" width="4.140625" customWidth="1"/>
    <col min="9" max="9" width="10.140625" bestFit="1" customWidth="1"/>
    <col min="10" max="11" width="19.5703125" style="3" customWidth="1"/>
  </cols>
  <sheetData>
    <row r="1" spans="1:11">
      <c r="A1" s="4"/>
      <c r="B1" s="4"/>
      <c r="C1" s="4"/>
      <c r="D1" s="4"/>
      <c r="E1" s="4"/>
    </row>
    <row r="2" spans="1:11">
      <c r="A2" s="4" t="s">
        <v>1653</v>
      </c>
      <c r="B2" s="4"/>
      <c r="C2" s="4"/>
      <c r="D2" s="4"/>
      <c r="E2" s="4"/>
    </row>
    <row r="3" spans="1:11">
      <c r="A3" s="5"/>
      <c r="B3" s="4"/>
      <c r="C3" s="4"/>
      <c r="D3" s="4"/>
      <c r="E3" s="4"/>
    </row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1646</v>
      </c>
      <c r="H5" t="s">
        <v>1645</v>
      </c>
      <c r="I5" s="2" t="s">
        <v>1652</v>
      </c>
      <c r="J5" s="3" t="s">
        <v>6</v>
      </c>
      <c r="K5" s="3" t="s">
        <v>7</v>
      </c>
    </row>
    <row r="6" spans="1:11">
      <c r="A6">
        <v>1</v>
      </c>
      <c r="B6">
        <v>697</v>
      </c>
      <c r="C6" t="s">
        <v>8</v>
      </c>
      <c r="D6" t="s">
        <v>58</v>
      </c>
      <c r="E6" t="s">
        <v>58</v>
      </c>
      <c r="F6" t="s">
        <v>11</v>
      </c>
      <c r="G6">
        <v>35</v>
      </c>
      <c r="I6">
        <f t="shared" ref="I6:I69" si="0">G6+H6</f>
        <v>35</v>
      </c>
      <c r="J6" s="3">
        <v>257550</v>
      </c>
      <c r="K6" s="3">
        <f t="shared" ref="K6:K69" si="1">I6*J6</f>
        <v>9014250</v>
      </c>
    </row>
    <row r="7" spans="1:11">
      <c r="A7">
        <v>2</v>
      </c>
      <c r="B7">
        <v>5690</v>
      </c>
      <c r="C7" t="s">
        <v>8</v>
      </c>
      <c r="D7" t="s">
        <v>326</v>
      </c>
      <c r="E7" t="s">
        <v>327</v>
      </c>
      <c r="F7" t="s">
        <v>30</v>
      </c>
      <c r="H7">
        <v>9</v>
      </c>
      <c r="I7">
        <f t="shared" si="0"/>
        <v>9</v>
      </c>
      <c r="J7" s="3">
        <v>986700</v>
      </c>
      <c r="K7" s="3">
        <f t="shared" si="1"/>
        <v>8880300</v>
      </c>
    </row>
    <row r="8" spans="1:11">
      <c r="A8">
        <v>3</v>
      </c>
      <c r="B8">
        <v>810</v>
      </c>
      <c r="C8" t="s">
        <v>8</v>
      </c>
      <c r="D8" t="s">
        <v>143</v>
      </c>
      <c r="E8" t="s">
        <v>143</v>
      </c>
      <c r="F8" t="s">
        <v>38</v>
      </c>
      <c r="H8">
        <v>4</v>
      </c>
      <c r="I8">
        <f t="shared" si="0"/>
        <v>4</v>
      </c>
      <c r="J8" s="3">
        <v>2106500</v>
      </c>
      <c r="K8" s="3">
        <f t="shared" si="1"/>
        <v>8426000</v>
      </c>
    </row>
    <row r="9" spans="1:11">
      <c r="A9">
        <v>4</v>
      </c>
      <c r="B9">
        <v>693</v>
      </c>
      <c r="C9" t="s">
        <v>8</v>
      </c>
      <c r="D9" t="s">
        <v>55</v>
      </c>
      <c r="E9" t="s">
        <v>56</v>
      </c>
      <c r="F9" t="s">
        <v>38</v>
      </c>
      <c r="G9">
        <v>11</v>
      </c>
      <c r="H9">
        <v>1</v>
      </c>
      <c r="I9">
        <f t="shared" si="0"/>
        <v>12</v>
      </c>
      <c r="J9" s="3">
        <v>650000</v>
      </c>
      <c r="K9" s="3">
        <f t="shared" si="1"/>
        <v>7800000</v>
      </c>
    </row>
    <row r="10" spans="1:11">
      <c r="A10" s="2">
        <v>5</v>
      </c>
      <c r="B10">
        <v>3867</v>
      </c>
      <c r="C10" t="s">
        <v>8</v>
      </c>
      <c r="D10" t="s">
        <v>378</v>
      </c>
      <c r="E10" t="s">
        <v>378</v>
      </c>
      <c r="F10" t="s">
        <v>11</v>
      </c>
      <c r="G10">
        <v>350</v>
      </c>
      <c r="H10">
        <v>34</v>
      </c>
      <c r="I10">
        <f t="shared" si="0"/>
        <v>384</v>
      </c>
      <c r="J10" s="3">
        <v>19250</v>
      </c>
      <c r="K10" s="3">
        <f t="shared" si="1"/>
        <v>7392000</v>
      </c>
    </row>
    <row r="11" spans="1:11">
      <c r="A11" s="2">
        <v>6</v>
      </c>
      <c r="B11">
        <v>1885</v>
      </c>
      <c r="C11" t="s">
        <v>8</v>
      </c>
      <c r="D11" t="s">
        <v>341</v>
      </c>
      <c r="E11" t="s">
        <v>341</v>
      </c>
      <c r="F11" t="s">
        <v>11</v>
      </c>
      <c r="H11">
        <v>14</v>
      </c>
      <c r="I11">
        <f t="shared" si="0"/>
        <v>14</v>
      </c>
      <c r="J11" s="3">
        <v>505114.5</v>
      </c>
      <c r="K11" s="3">
        <f t="shared" si="1"/>
        <v>7071603</v>
      </c>
    </row>
    <row r="12" spans="1:11">
      <c r="A12" s="2">
        <v>7</v>
      </c>
      <c r="B12">
        <v>5559</v>
      </c>
      <c r="C12" t="s">
        <v>8</v>
      </c>
      <c r="D12" t="s">
        <v>274</v>
      </c>
      <c r="E12" t="s">
        <v>274</v>
      </c>
      <c r="F12" t="s">
        <v>30</v>
      </c>
      <c r="H12">
        <v>7</v>
      </c>
      <c r="I12">
        <f t="shared" si="0"/>
        <v>7</v>
      </c>
      <c r="J12" s="3">
        <v>958222.1</v>
      </c>
      <c r="K12" s="3">
        <f t="shared" si="1"/>
        <v>6707554.7000000002</v>
      </c>
    </row>
    <row r="13" spans="1:11">
      <c r="A13" s="2">
        <v>8</v>
      </c>
      <c r="B13">
        <v>723</v>
      </c>
      <c r="C13" t="s">
        <v>8</v>
      </c>
      <c r="D13" t="s">
        <v>47</v>
      </c>
      <c r="E13" t="s">
        <v>48</v>
      </c>
      <c r="F13" t="s">
        <v>30</v>
      </c>
      <c r="G13">
        <v>5</v>
      </c>
      <c r="H13">
        <v>2</v>
      </c>
      <c r="I13">
        <f t="shared" si="0"/>
        <v>7</v>
      </c>
      <c r="J13" s="3">
        <v>939262.5</v>
      </c>
      <c r="K13" s="3">
        <f t="shared" si="1"/>
        <v>6574837.5</v>
      </c>
    </row>
    <row r="14" spans="1:11">
      <c r="A14" s="2">
        <v>9</v>
      </c>
      <c r="B14">
        <v>720</v>
      </c>
      <c r="C14" t="s">
        <v>8</v>
      </c>
      <c r="D14" t="s">
        <v>49</v>
      </c>
      <c r="E14" t="s">
        <v>50</v>
      </c>
      <c r="F14" t="s">
        <v>30</v>
      </c>
      <c r="G14">
        <v>6</v>
      </c>
      <c r="H14">
        <v>1</v>
      </c>
      <c r="I14">
        <f t="shared" si="0"/>
        <v>7</v>
      </c>
      <c r="J14" s="3">
        <v>939262.5</v>
      </c>
      <c r="K14" s="3">
        <f t="shared" si="1"/>
        <v>6574837.5</v>
      </c>
    </row>
    <row r="15" spans="1:11">
      <c r="A15" s="2">
        <v>10</v>
      </c>
      <c r="B15">
        <v>3507</v>
      </c>
      <c r="C15" t="s">
        <v>8</v>
      </c>
      <c r="D15" t="s">
        <v>371</v>
      </c>
      <c r="E15" t="s">
        <v>371</v>
      </c>
      <c r="F15" t="s">
        <v>11</v>
      </c>
      <c r="G15">
        <v>150</v>
      </c>
      <c r="H15">
        <v>27</v>
      </c>
      <c r="I15">
        <f t="shared" si="0"/>
        <v>177</v>
      </c>
      <c r="J15" s="3">
        <v>32149.7</v>
      </c>
      <c r="K15" s="3">
        <f t="shared" si="1"/>
        <v>5690496.9000000004</v>
      </c>
    </row>
    <row r="16" spans="1:11">
      <c r="A16" s="2">
        <v>11</v>
      </c>
      <c r="B16">
        <v>6519</v>
      </c>
      <c r="C16" t="s">
        <v>8</v>
      </c>
      <c r="D16" t="s">
        <v>74</v>
      </c>
      <c r="E16" t="s">
        <v>74</v>
      </c>
      <c r="F16" t="s">
        <v>30</v>
      </c>
      <c r="H16">
        <v>4</v>
      </c>
      <c r="I16">
        <f t="shared" si="0"/>
        <v>4</v>
      </c>
      <c r="J16" s="3">
        <v>1285240</v>
      </c>
      <c r="K16" s="3">
        <f t="shared" si="1"/>
        <v>5140960</v>
      </c>
    </row>
    <row r="17" spans="1:11">
      <c r="A17" s="2">
        <v>12</v>
      </c>
      <c r="B17">
        <v>917</v>
      </c>
      <c r="C17" t="s">
        <v>8</v>
      </c>
      <c r="D17" t="s">
        <v>179</v>
      </c>
      <c r="E17" t="s">
        <v>180</v>
      </c>
      <c r="F17" t="s">
        <v>11</v>
      </c>
      <c r="H17">
        <v>10</v>
      </c>
      <c r="I17">
        <f t="shared" si="0"/>
        <v>10</v>
      </c>
      <c r="J17" s="3">
        <v>497684</v>
      </c>
      <c r="K17" s="3">
        <f t="shared" si="1"/>
        <v>4976840</v>
      </c>
    </row>
    <row r="18" spans="1:11">
      <c r="A18" s="2">
        <v>13</v>
      </c>
      <c r="B18">
        <v>750</v>
      </c>
      <c r="C18" t="s">
        <v>8</v>
      </c>
      <c r="D18" t="s">
        <v>101</v>
      </c>
      <c r="E18" t="s">
        <v>102</v>
      </c>
      <c r="F18" t="s">
        <v>30</v>
      </c>
      <c r="G18">
        <v>109</v>
      </c>
      <c r="H18">
        <v>7</v>
      </c>
      <c r="I18">
        <f t="shared" si="0"/>
        <v>116</v>
      </c>
      <c r="J18" s="3">
        <v>41870</v>
      </c>
      <c r="K18" s="3">
        <f t="shared" si="1"/>
        <v>4856920</v>
      </c>
    </row>
    <row r="19" spans="1:11">
      <c r="A19" s="2">
        <v>14</v>
      </c>
      <c r="B19">
        <v>3933</v>
      </c>
      <c r="C19" t="s">
        <v>8</v>
      </c>
      <c r="D19" t="s">
        <v>14</v>
      </c>
      <c r="E19" t="s">
        <v>15</v>
      </c>
      <c r="F19" t="s">
        <v>11</v>
      </c>
      <c r="G19">
        <v>750</v>
      </c>
      <c r="H19">
        <v>42</v>
      </c>
      <c r="I19">
        <f t="shared" si="0"/>
        <v>792</v>
      </c>
      <c r="J19" s="3">
        <v>5170</v>
      </c>
      <c r="K19" s="3">
        <f t="shared" si="1"/>
        <v>4094640</v>
      </c>
    </row>
    <row r="20" spans="1:11">
      <c r="A20" s="2">
        <v>15</v>
      </c>
      <c r="B20">
        <v>1427</v>
      </c>
      <c r="C20" t="s">
        <v>8</v>
      </c>
      <c r="D20" t="s">
        <v>57</v>
      </c>
      <c r="E20" t="s">
        <v>57</v>
      </c>
      <c r="F20" t="s">
        <v>30</v>
      </c>
      <c r="H20">
        <v>3</v>
      </c>
      <c r="I20">
        <f t="shared" si="0"/>
        <v>3</v>
      </c>
      <c r="J20" s="3">
        <v>1201750</v>
      </c>
      <c r="K20" s="3">
        <f t="shared" si="1"/>
        <v>3605250</v>
      </c>
    </row>
    <row r="21" spans="1:11">
      <c r="A21" s="2">
        <v>16</v>
      </c>
      <c r="B21">
        <v>3070</v>
      </c>
      <c r="C21" t="s">
        <v>8</v>
      </c>
      <c r="D21" t="s">
        <v>66</v>
      </c>
      <c r="E21" t="s">
        <v>67</v>
      </c>
      <c r="F21" t="s">
        <v>30</v>
      </c>
      <c r="H21">
        <v>13</v>
      </c>
      <c r="I21">
        <f t="shared" si="0"/>
        <v>13</v>
      </c>
      <c r="J21" s="3">
        <v>273345.59999999998</v>
      </c>
      <c r="K21" s="3">
        <f t="shared" si="1"/>
        <v>3553492.8</v>
      </c>
    </row>
    <row r="22" spans="1:11">
      <c r="A22" s="2">
        <v>17</v>
      </c>
      <c r="B22">
        <v>1212</v>
      </c>
      <c r="C22" t="s">
        <v>8</v>
      </c>
      <c r="D22" t="s">
        <v>388</v>
      </c>
      <c r="E22" t="s">
        <v>388</v>
      </c>
      <c r="F22" t="s">
        <v>11</v>
      </c>
      <c r="H22">
        <v>3</v>
      </c>
      <c r="I22">
        <f t="shared" si="0"/>
        <v>3</v>
      </c>
      <c r="J22" s="3">
        <v>1182802.5</v>
      </c>
      <c r="K22" s="3">
        <f t="shared" si="1"/>
        <v>3548407.5</v>
      </c>
    </row>
    <row r="23" spans="1:11">
      <c r="A23" s="2">
        <v>18</v>
      </c>
      <c r="B23">
        <v>1208</v>
      </c>
      <c r="C23" t="s">
        <v>8</v>
      </c>
      <c r="D23" t="s">
        <v>385</v>
      </c>
      <c r="E23" t="s">
        <v>385</v>
      </c>
      <c r="F23" t="s">
        <v>30</v>
      </c>
      <c r="H23">
        <v>11</v>
      </c>
      <c r="I23">
        <f t="shared" si="0"/>
        <v>11</v>
      </c>
      <c r="J23" s="3">
        <v>313811.3</v>
      </c>
      <c r="K23" s="3">
        <f t="shared" si="1"/>
        <v>3451924.3</v>
      </c>
    </row>
    <row r="24" spans="1:11">
      <c r="A24" s="2">
        <v>19</v>
      </c>
      <c r="B24">
        <v>634</v>
      </c>
      <c r="C24" t="s">
        <v>8</v>
      </c>
      <c r="D24" t="s">
        <v>78</v>
      </c>
      <c r="E24" t="s">
        <v>79</v>
      </c>
      <c r="F24" t="s">
        <v>11</v>
      </c>
      <c r="G24">
        <v>80</v>
      </c>
      <c r="H24">
        <v>32</v>
      </c>
      <c r="I24">
        <f t="shared" si="0"/>
        <v>112</v>
      </c>
      <c r="J24" s="3">
        <v>30503</v>
      </c>
      <c r="K24" s="3">
        <f t="shared" si="1"/>
        <v>3416336</v>
      </c>
    </row>
    <row r="25" spans="1:11">
      <c r="A25" s="2">
        <v>20</v>
      </c>
      <c r="B25">
        <v>3827</v>
      </c>
      <c r="C25" t="s">
        <v>8</v>
      </c>
      <c r="D25" t="s">
        <v>169</v>
      </c>
      <c r="E25" t="s">
        <v>170</v>
      </c>
      <c r="F25" t="s">
        <v>30</v>
      </c>
      <c r="G25">
        <v>100</v>
      </c>
      <c r="H25">
        <v>54</v>
      </c>
      <c r="I25">
        <f t="shared" si="0"/>
        <v>154</v>
      </c>
      <c r="J25" s="3">
        <v>21175</v>
      </c>
      <c r="K25" s="3">
        <f t="shared" si="1"/>
        <v>3260950</v>
      </c>
    </row>
    <row r="26" spans="1:11">
      <c r="A26" s="2">
        <v>21</v>
      </c>
      <c r="B26">
        <v>1196</v>
      </c>
      <c r="C26" t="s">
        <v>8</v>
      </c>
      <c r="D26" t="s">
        <v>376</v>
      </c>
      <c r="E26" t="s">
        <v>377</v>
      </c>
      <c r="F26" t="s">
        <v>11</v>
      </c>
      <c r="G26">
        <v>300</v>
      </c>
      <c r="H26">
        <v>8</v>
      </c>
      <c r="I26">
        <f t="shared" si="0"/>
        <v>308</v>
      </c>
      <c r="J26" s="3">
        <v>10450</v>
      </c>
      <c r="K26" s="3">
        <f t="shared" si="1"/>
        <v>3218600</v>
      </c>
    </row>
    <row r="27" spans="1:11">
      <c r="A27" s="2">
        <v>22</v>
      </c>
      <c r="B27">
        <v>1195</v>
      </c>
      <c r="C27" t="s">
        <v>8</v>
      </c>
      <c r="D27" t="s">
        <v>375</v>
      </c>
      <c r="E27" t="s">
        <v>375</v>
      </c>
      <c r="F27" t="s">
        <v>11</v>
      </c>
      <c r="G27">
        <v>500</v>
      </c>
      <c r="H27">
        <v>47</v>
      </c>
      <c r="I27">
        <f t="shared" si="0"/>
        <v>547</v>
      </c>
      <c r="J27" s="3">
        <v>5720</v>
      </c>
      <c r="K27" s="3">
        <f t="shared" si="1"/>
        <v>3128840</v>
      </c>
    </row>
    <row r="28" spans="1:11">
      <c r="A28" s="2">
        <v>23</v>
      </c>
      <c r="B28">
        <v>751</v>
      </c>
      <c r="C28" t="s">
        <v>8</v>
      </c>
      <c r="D28" t="s">
        <v>99</v>
      </c>
      <c r="E28" t="s">
        <v>100</v>
      </c>
      <c r="F28" t="s">
        <v>30</v>
      </c>
      <c r="G28">
        <v>88</v>
      </c>
      <c r="H28">
        <v>6</v>
      </c>
      <c r="I28">
        <f t="shared" si="0"/>
        <v>94</v>
      </c>
      <c r="J28" s="3">
        <v>32891.99</v>
      </c>
      <c r="K28" s="3">
        <f t="shared" si="1"/>
        <v>3091847.0599999996</v>
      </c>
    </row>
    <row r="29" spans="1:11">
      <c r="A29" s="2">
        <v>24</v>
      </c>
      <c r="B29">
        <v>5197</v>
      </c>
      <c r="C29" t="s">
        <v>8</v>
      </c>
      <c r="D29" t="s">
        <v>61</v>
      </c>
      <c r="E29" t="s">
        <v>61</v>
      </c>
      <c r="F29" t="s">
        <v>30</v>
      </c>
      <c r="G29">
        <v>11</v>
      </c>
      <c r="H29">
        <v>4</v>
      </c>
      <c r="I29">
        <f t="shared" si="0"/>
        <v>15</v>
      </c>
      <c r="J29" s="3">
        <v>204600</v>
      </c>
      <c r="K29" s="3">
        <f t="shared" si="1"/>
        <v>3069000</v>
      </c>
    </row>
    <row r="30" spans="1:11">
      <c r="A30" s="2">
        <v>25</v>
      </c>
      <c r="B30">
        <v>4031</v>
      </c>
      <c r="C30" t="s">
        <v>8</v>
      </c>
      <c r="D30" t="s">
        <v>325</v>
      </c>
      <c r="E30" t="s">
        <v>325</v>
      </c>
      <c r="F30" t="s">
        <v>30</v>
      </c>
      <c r="G30">
        <v>16</v>
      </c>
      <c r="I30">
        <f t="shared" si="0"/>
        <v>16</v>
      </c>
      <c r="J30" s="3">
        <v>180675</v>
      </c>
      <c r="K30" s="3">
        <f t="shared" si="1"/>
        <v>2890800</v>
      </c>
    </row>
    <row r="31" spans="1:11">
      <c r="A31" s="2">
        <v>26</v>
      </c>
      <c r="B31">
        <v>1658</v>
      </c>
      <c r="C31" t="s">
        <v>8</v>
      </c>
      <c r="D31" t="s">
        <v>45</v>
      </c>
      <c r="E31" t="s">
        <v>46</v>
      </c>
      <c r="F31" t="s">
        <v>11</v>
      </c>
      <c r="G31">
        <v>4</v>
      </c>
      <c r="I31">
        <f t="shared" si="0"/>
        <v>4</v>
      </c>
      <c r="J31" s="3">
        <v>700000.4</v>
      </c>
      <c r="K31" s="3">
        <f t="shared" si="1"/>
        <v>2800001.6</v>
      </c>
    </row>
    <row r="32" spans="1:11">
      <c r="A32" s="2">
        <v>27</v>
      </c>
      <c r="B32">
        <v>3364</v>
      </c>
      <c r="C32" t="s">
        <v>8</v>
      </c>
      <c r="D32" t="s">
        <v>339</v>
      </c>
      <c r="E32" t="s">
        <v>339</v>
      </c>
      <c r="F32" t="s">
        <v>11</v>
      </c>
      <c r="H32">
        <v>73</v>
      </c>
      <c r="I32">
        <f t="shared" si="0"/>
        <v>73</v>
      </c>
      <c r="J32" s="3">
        <v>37950</v>
      </c>
      <c r="K32" s="3">
        <f t="shared" si="1"/>
        <v>2770350</v>
      </c>
    </row>
    <row r="33" spans="1:11">
      <c r="A33" s="2">
        <v>28</v>
      </c>
      <c r="B33">
        <v>3785</v>
      </c>
      <c r="C33" t="s">
        <v>8</v>
      </c>
      <c r="D33" t="s">
        <v>39</v>
      </c>
      <c r="E33" t="s">
        <v>39</v>
      </c>
      <c r="F33" t="s">
        <v>30</v>
      </c>
      <c r="H33">
        <v>2</v>
      </c>
      <c r="I33">
        <f t="shared" si="0"/>
        <v>2</v>
      </c>
      <c r="J33" s="3">
        <v>1320000</v>
      </c>
      <c r="K33" s="3">
        <f t="shared" si="1"/>
        <v>2640000</v>
      </c>
    </row>
    <row r="34" spans="1:11">
      <c r="A34" s="2">
        <v>29</v>
      </c>
      <c r="B34">
        <v>5024</v>
      </c>
      <c r="C34" t="s">
        <v>8</v>
      </c>
      <c r="D34" t="s">
        <v>323</v>
      </c>
      <c r="E34" t="s">
        <v>324</v>
      </c>
      <c r="F34" t="s">
        <v>11</v>
      </c>
      <c r="G34">
        <v>36</v>
      </c>
      <c r="H34">
        <v>25</v>
      </c>
      <c r="I34">
        <f t="shared" si="0"/>
        <v>61</v>
      </c>
      <c r="J34" s="3">
        <v>41360.99</v>
      </c>
      <c r="K34" s="3">
        <f t="shared" si="1"/>
        <v>2523020.3899999997</v>
      </c>
    </row>
    <row r="35" spans="1:11">
      <c r="A35" s="2">
        <v>30</v>
      </c>
      <c r="B35">
        <v>695</v>
      </c>
      <c r="C35" t="s">
        <v>8</v>
      </c>
      <c r="D35" t="s">
        <v>53</v>
      </c>
      <c r="E35" t="s">
        <v>54</v>
      </c>
      <c r="F35" t="s">
        <v>11</v>
      </c>
      <c r="G35">
        <v>2</v>
      </c>
      <c r="I35">
        <f t="shared" si="0"/>
        <v>2</v>
      </c>
      <c r="J35" s="3">
        <v>1129012.5</v>
      </c>
      <c r="K35" s="3">
        <f t="shared" si="1"/>
        <v>2258025</v>
      </c>
    </row>
    <row r="36" spans="1:11">
      <c r="A36" s="2">
        <v>31</v>
      </c>
      <c r="B36">
        <v>6619</v>
      </c>
      <c r="C36" t="s">
        <v>8</v>
      </c>
      <c r="D36" t="s">
        <v>130</v>
      </c>
      <c r="E36" t="s">
        <v>130</v>
      </c>
      <c r="F36" t="s">
        <v>11</v>
      </c>
      <c r="G36">
        <v>300</v>
      </c>
      <c r="H36">
        <v>25</v>
      </c>
      <c r="I36">
        <f t="shared" si="0"/>
        <v>325</v>
      </c>
      <c r="J36" s="3">
        <v>6850</v>
      </c>
      <c r="K36" s="3">
        <f t="shared" si="1"/>
        <v>2226250</v>
      </c>
    </row>
    <row r="37" spans="1:11">
      <c r="A37" s="2">
        <v>32</v>
      </c>
      <c r="B37">
        <v>5571</v>
      </c>
      <c r="C37" t="s">
        <v>8</v>
      </c>
      <c r="D37" t="s">
        <v>97</v>
      </c>
      <c r="E37" t="s">
        <v>97</v>
      </c>
      <c r="F37" t="s">
        <v>30</v>
      </c>
      <c r="H37">
        <v>1</v>
      </c>
      <c r="I37">
        <f t="shared" si="0"/>
        <v>1</v>
      </c>
      <c r="J37" s="3">
        <v>2218535</v>
      </c>
      <c r="K37" s="3">
        <f t="shared" si="1"/>
        <v>2218535</v>
      </c>
    </row>
    <row r="38" spans="1:11">
      <c r="A38" s="2">
        <v>33</v>
      </c>
      <c r="B38">
        <v>1139</v>
      </c>
      <c r="C38" t="s">
        <v>8</v>
      </c>
      <c r="D38" t="s">
        <v>337</v>
      </c>
      <c r="E38" t="s">
        <v>338</v>
      </c>
      <c r="F38" t="s">
        <v>11</v>
      </c>
      <c r="H38">
        <v>50</v>
      </c>
      <c r="I38">
        <f t="shared" si="0"/>
        <v>50</v>
      </c>
      <c r="J38" s="3">
        <v>43945</v>
      </c>
      <c r="K38" s="3">
        <f t="shared" si="1"/>
        <v>2197250</v>
      </c>
    </row>
    <row r="39" spans="1:11">
      <c r="A39" s="2">
        <v>34</v>
      </c>
      <c r="B39">
        <v>706</v>
      </c>
      <c r="C39" t="s">
        <v>8</v>
      </c>
      <c r="D39" t="s">
        <v>68</v>
      </c>
      <c r="E39" t="s">
        <v>69</v>
      </c>
      <c r="F39" t="s">
        <v>11</v>
      </c>
      <c r="H39">
        <v>17</v>
      </c>
      <c r="I39">
        <f t="shared" si="0"/>
        <v>17</v>
      </c>
      <c r="J39" s="3">
        <v>127691.3</v>
      </c>
      <c r="K39" s="3">
        <f t="shared" si="1"/>
        <v>2170752.1</v>
      </c>
    </row>
    <row r="40" spans="1:11">
      <c r="A40" s="2">
        <v>35</v>
      </c>
      <c r="B40">
        <v>5570</v>
      </c>
      <c r="C40" t="s">
        <v>8</v>
      </c>
      <c r="D40" t="s">
        <v>86</v>
      </c>
      <c r="E40" t="s">
        <v>86</v>
      </c>
      <c r="F40" t="s">
        <v>30</v>
      </c>
      <c r="H40">
        <v>1</v>
      </c>
      <c r="I40">
        <f t="shared" si="0"/>
        <v>1</v>
      </c>
      <c r="J40" s="3">
        <v>2163150</v>
      </c>
      <c r="K40" s="3">
        <f t="shared" si="1"/>
        <v>2163150</v>
      </c>
    </row>
    <row r="41" spans="1:11">
      <c r="A41" s="2">
        <v>36</v>
      </c>
      <c r="B41">
        <v>1960</v>
      </c>
      <c r="C41" t="s">
        <v>8</v>
      </c>
      <c r="D41" t="s">
        <v>98</v>
      </c>
      <c r="E41" t="s">
        <v>98</v>
      </c>
      <c r="F41" t="s">
        <v>11</v>
      </c>
      <c r="G41">
        <v>650</v>
      </c>
      <c r="H41">
        <v>10</v>
      </c>
      <c r="I41">
        <f t="shared" si="0"/>
        <v>660</v>
      </c>
      <c r="J41" s="3">
        <v>2960</v>
      </c>
      <c r="K41" s="3">
        <f t="shared" si="1"/>
        <v>1953600</v>
      </c>
    </row>
    <row r="42" spans="1:11">
      <c r="A42" s="2">
        <v>37</v>
      </c>
      <c r="B42">
        <v>1223</v>
      </c>
      <c r="C42" t="s">
        <v>8</v>
      </c>
      <c r="D42" t="s">
        <v>404</v>
      </c>
      <c r="E42" t="s">
        <v>404</v>
      </c>
      <c r="F42" t="s">
        <v>11</v>
      </c>
      <c r="G42">
        <v>420</v>
      </c>
      <c r="H42">
        <v>1</v>
      </c>
      <c r="I42">
        <f t="shared" si="0"/>
        <v>421</v>
      </c>
      <c r="J42" s="3">
        <v>4620</v>
      </c>
      <c r="K42" s="3">
        <f t="shared" si="1"/>
        <v>1945020</v>
      </c>
    </row>
    <row r="43" spans="1:11">
      <c r="A43" s="2">
        <v>38</v>
      </c>
      <c r="B43">
        <v>942</v>
      </c>
      <c r="C43" t="s">
        <v>8</v>
      </c>
      <c r="D43" t="s">
        <v>197</v>
      </c>
      <c r="E43" t="s">
        <v>197</v>
      </c>
      <c r="F43" t="s">
        <v>11</v>
      </c>
      <c r="H43">
        <v>7</v>
      </c>
      <c r="I43">
        <f t="shared" si="0"/>
        <v>7</v>
      </c>
      <c r="J43" s="3">
        <v>277414.5</v>
      </c>
      <c r="K43" s="3">
        <f t="shared" si="1"/>
        <v>1941901.5</v>
      </c>
    </row>
    <row r="44" spans="1:11">
      <c r="A44" s="2">
        <v>39</v>
      </c>
      <c r="B44">
        <v>4985</v>
      </c>
      <c r="C44" t="s">
        <v>8</v>
      </c>
      <c r="D44" t="s">
        <v>321</v>
      </c>
      <c r="E44" t="s">
        <v>322</v>
      </c>
      <c r="F44" t="s">
        <v>11</v>
      </c>
      <c r="G44">
        <v>36</v>
      </c>
      <c r="H44">
        <v>13</v>
      </c>
      <c r="I44">
        <f t="shared" si="0"/>
        <v>49</v>
      </c>
      <c r="J44" s="3">
        <v>39482.06</v>
      </c>
      <c r="K44" s="3">
        <f t="shared" si="1"/>
        <v>1934620.94</v>
      </c>
    </row>
    <row r="45" spans="1:11">
      <c r="A45" s="2">
        <v>40</v>
      </c>
      <c r="B45">
        <v>6905</v>
      </c>
      <c r="C45" t="s">
        <v>8</v>
      </c>
      <c r="D45" t="s">
        <v>177</v>
      </c>
      <c r="E45" t="s">
        <v>178</v>
      </c>
      <c r="F45" t="s">
        <v>84</v>
      </c>
      <c r="G45">
        <v>270</v>
      </c>
      <c r="H45">
        <v>3</v>
      </c>
      <c r="I45">
        <f t="shared" si="0"/>
        <v>273</v>
      </c>
      <c r="J45" s="3">
        <v>6986.37</v>
      </c>
      <c r="K45" s="3">
        <f t="shared" si="1"/>
        <v>1907279.01</v>
      </c>
    </row>
    <row r="46" spans="1:11">
      <c r="A46" s="2">
        <v>41</v>
      </c>
      <c r="B46">
        <v>885</v>
      </c>
      <c r="C46" t="s">
        <v>8</v>
      </c>
      <c r="D46" t="s">
        <v>12</v>
      </c>
      <c r="E46" t="s">
        <v>13</v>
      </c>
      <c r="F46" t="s">
        <v>11</v>
      </c>
      <c r="G46">
        <v>400</v>
      </c>
      <c r="H46">
        <v>88</v>
      </c>
      <c r="I46">
        <f t="shared" si="0"/>
        <v>488</v>
      </c>
      <c r="J46" s="3">
        <v>3800.01</v>
      </c>
      <c r="K46" s="3">
        <f t="shared" si="1"/>
        <v>1854404.8800000001</v>
      </c>
    </row>
    <row r="47" spans="1:11">
      <c r="A47" s="2">
        <v>42</v>
      </c>
      <c r="B47">
        <v>952</v>
      </c>
      <c r="C47" t="s">
        <v>8</v>
      </c>
      <c r="D47" t="s">
        <v>205</v>
      </c>
      <c r="E47" t="s">
        <v>205</v>
      </c>
      <c r="F47" t="s">
        <v>38</v>
      </c>
      <c r="H47">
        <v>4</v>
      </c>
      <c r="I47">
        <f t="shared" si="0"/>
        <v>4</v>
      </c>
      <c r="J47" s="3">
        <v>462231</v>
      </c>
      <c r="K47" s="3">
        <f t="shared" si="1"/>
        <v>1848924</v>
      </c>
    </row>
    <row r="48" spans="1:11">
      <c r="A48" s="2">
        <v>43</v>
      </c>
      <c r="B48">
        <v>1155</v>
      </c>
      <c r="C48" t="s">
        <v>8</v>
      </c>
      <c r="D48" t="s">
        <v>353</v>
      </c>
      <c r="E48" t="s">
        <v>354</v>
      </c>
      <c r="F48" t="s">
        <v>11</v>
      </c>
      <c r="G48">
        <v>500</v>
      </c>
      <c r="H48">
        <v>21</v>
      </c>
      <c r="I48">
        <f t="shared" si="0"/>
        <v>521</v>
      </c>
      <c r="J48" s="3">
        <v>3400</v>
      </c>
      <c r="K48" s="3">
        <f t="shared" si="1"/>
        <v>1771400</v>
      </c>
    </row>
    <row r="49" spans="1:11">
      <c r="A49" s="2">
        <v>44</v>
      </c>
      <c r="B49">
        <v>4217</v>
      </c>
      <c r="C49" t="s">
        <v>8</v>
      </c>
      <c r="D49" t="s">
        <v>171</v>
      </c>
      <c r="E49" t="s">
        <v>172</v>
      </c>
      <c r="F49" t="s">
        <v>30</v>
      </c>
      <c r="G49">
        <v>10</v>
      </c>
      <c r="H49">
        <v>8</v>
      </c>
      <c r="I49">
        <f t="shared" si="0"/>
        <v>18</v>
      </c>
      <c r="J49" s="3">
        <v>97900</v>
      </c>
      <c r="K49" s="3">
        <f t="shared" si="1"/>
        <v>1762200</v>
      </c>
    </row>
    <row r="50" spans="1:11">
      <c r="A50" s="2">
        <v>45</v>
      </c>
      <c r="B50">
        <v>898</v>
      </c>
      <c r="C50" t="s">
        <v>8</v>
      </c>
      <c r="D50" t="s">
        <v>175</v>
      </c>
      <c r="E50" t="s">
        <v>176</v>
      </c>
      <c r="F50" t="s">
        <v>11</v>
      </c>
      <c r="H50">
        <v>76</v>
      </c>
      <c r="I50">
        <f t="shared" si="0"/>
        <v>76</v>
      </c>
      <c r="J50" s="3">
        <v>22000</v>
      </c>
      <c r="K50" s="3">
        <f t="shared" si="1"/>
        <v>1672000</v>
      </c>
    </row>
    <row r="51" spans="1:11">
      <c r="A51" s="2">
        <v>46</v>
      </c>
      <c r="B51">
        <v>3608</v>
      </c>
      <c r="C51" t="s">
        <v>8</v>
      </c>
      <c r="D51" t="s">
        <v>340</v>
      </c>
      <c r="E51" t="s">
        <v>340</v>
      </c>
      <c r="F51" t="s">
        <v>11</v>
      </c>
      <c r="H51">
        <v>43</v>
      </c>
      <c r="I51">
        <f t="shared" si="0"/>
        <v>43</v>
      </c>
      <c r="J51" s="3">
        <v>37950</v>
      </c>
      <c r="K51" s="3">
        <f t="shared" si="1"/>
        <v>1631850</v>
      </c>
    </row>
    <row r="52" spans="1:11">
      <c r="A52" s="2">
        <v>47</v>
      </c>
      <c r="B52">
        <v>633</v>
      </c>
      <c r="C52" t="s">
        <v>8</v>
      </c>
      <c r="D52" t="s">
        <v>157</v>
      </c>
      <c r="E52" t="s">
        <v>158</v>
      </c>
      <c r="F52" t="s">
        <v>11</v>
      </c>
      <c r="G52">
        <v>69</v>
      </c>
      <c r="H52">
        <v>3</v>
      </c>
      <c r="I52">
        <f t="shared" si="0"/>
        <v>72</v>
      </c>
      <c r="J52" s="3">
        <v>22000</v>
      </c>
      <c r="K52" s="3">
        <f t="shared" si="1"/>
        <v>1584000</v>
      </c>
    </row>
    <row r="53" spans="1:11">
      <c r="A53" s="2">
        <v>48</v>
      </c>
      <c r="B53">
        <v>1209</v>
      </c>
      <c r="C53" t="s">
        <v>8</v>
      </c>
      <c r="D53" t="s">
        <v>386</v>
      </c>
      <c r="E53" t="s">
        <v>386</v>
      </c>
      <c r="F53" t="s">
        <v>30</v>
      </c>
      <c r="H53">
        <v>5</v>
      </c>
      <c r="I53">
        <f t="shared" si="0"/>
        <v>5</v>
      </c>
      <c r="J53" s="3">
        <v>313811.3</v>
      </c>
      <c r="K53" s="3">
        <f t="shared" si="1"/>
        <v>1569056.5</v>
      </c>
    </row>
    <row r="54" spans="1:11">
      <c r="A54" s="2">
        <v>49</v>
      </c>
      <c r="B54">
        <v>699</v>
      </c>
      <c r="C54" t="s">
        <v>8</v>
      </c>
      <c r="D54" t="s">
        <v>103</v>
      </c>
      <c r="E54" t="s">
        <v>104</v>
      </c>
      <c r="F54" t="s">
        <v>30</v>
      </c>
      <c r="G54">
        <v>27</v>
      </c>
      <c r="H54">
        <v>8</v>
      </c>
      <c r="I54">
        <f t="shared" si="0"/>
        <v>35</v>
      </c>
      <c r="J54" s="3">
        <v>44774.400000000001</v>
      </c>
      <c r="K54" s="3">
        <f t="shared" si="1"/>
        <v>1567104</v>
      </c>
    </row>
    <row r="55" spans="1:11">
      <c r="A55" s="2">
        <v>50</v>
      </c>
      <c r="B55">
        <v>5192</v>
      </c>
      <c r="C55" t="s">
        <v>8</v>
      </c>
      <c r="D55" t="s">
        <v>60</v>
      </c>
      <c r="E55" t="s">
        <v>60</v>
      </c>
      <c r="F55" t="s">
        <v>30</v>
      </c>
      <c r="G55">
        <v>6</v>
      </c>
      <c r="I55">
        <f t="shared" si="0"/>
        <v>6</v>
      </c>
      <c r="J55" s="3">
        <v>257550</v>
      </c>
      <c r="K55" s="3">
        <f t="shared" si="1"/>
        <v>1545300</v>
      </c>
    </row>
    <row r="56" spans="1:11">
      <c r="A56" s="2">
        <v>51</v>
      </c>
      <c r="B56">
        <v>1154</v>
      </c>
      <c r="C56" t="s">
        <v>8</v>
      </c>
      <c r="D56" t="s">
        <v>351</v>
      </c>
      <c r="E56" t="s">
        <v>352</v>
      </c>
      <c r="F56" t="s">
        <v>11</v>
      </c>
      <c r="G56">
        <v>2000</v>
      </c>
      <c r="H56">
        <v>146</v>
      </c>
      <c r="I56">
        <f t="shared" si="0"/>
        <v>2146</v>
      </c>
      <c r="J56" s="3">
        <v>704</v>
      </c>
      <c r="K56" s="3">
        <f t="shared" si="1"/>
        <v>1510784</v>
      </c>
    </row>
    <row r="57" spans="1:11">
      <c r="A57" s="2">
        <v>52</v>
      </c>
      <c r="B57">
        <v>951</v>
      </c>
      <c r="C57" t="s">
        <v>8</v>
      </c>
      <c r="D57" t="s">
        <v>204</v>
      </c>
      <c r="E57" t="s">
        <v>204</v>
      </c>
      <c r="F57" t="s">
        <v>38</v>
      </c>
      <c r="H57">
        <v>7</v>
      </c>
      <c r="I57">
        <f t="shared" si="0"/>
        <v>7</v>
      </c>
      <c r="J57" s="3">
        <v>199768.8</v>
      </c>
      <c r="K57" s="3">
        <f t="shared" si="1"/>
        <v>1398381.5999999999</v>
      </c>
    </row>
    <row r="58" spans="1:11">
      <c r="A58" s="2">
        <v>53</v>
      </c>
      <c r="B58">
        <v>4362</v>
      </c>
      <c r="C58" t="s">
        <v>8</v>
      </c>
      <c r="D58" t="s">
        <v>311</v>
      </c>
      <c r="E58" t="s">
        <v>312</v>
      </c>
      <c r="F58" t="s">
        <v>11</v>
      </c>
      <c r="G58">
        <v>200</v>
      </c>
      <c r="H58">
        <v>10</v>
      </c>
      <c r="I58">
        <f t="shared" si="0"/>
        <v>210</v>
      </c>
      <c r="J58" s="3">
        <v>6594.5</v>
      </c>
      <c r="K58" s="3">
        <f t="shared" si="1"/>
        <v>1384845</v>
      </c>
    </row>
    <row r="59" spans="1:11">
      <c r="A59" s="2">
        <v>54</v>
      </c>
      <c r="B59">
        <v>1150</v>
      </c>
      <c r="C59" t="s">
        <v>8</v>
      </c>
      <c r="D59" t="s">
        <v>349</v>
      </c>
      <c r="E59" t="s">
        <v>350</v>
      </c>
      <c r="F59" t="s">
        <v>11</v>
      </c>
      <c r="G59">
        <v>1900</v>
      </c>
      <c r="H59">
        <v>212</v>
      </c>
      <c r="I59">
        <f t="shared" si="0"/>
        <v>2112</v>
      </c>
      <c r="J59" s="3">
        <v>649</v>
      </c>
      <c r="K59" s="3">
        <f t="shared" si="1"/>
        <v>1370688</v>
      </c>
    </row>
    <row r="60" spans="1:11">
      <c r="A60" s="2">
        <v>55</v>
      </c>
      <c r="B60">
        <v>860</v>
      </c>
      <c r="C60" t="s">
        <v>8</v>
      </c>
      <c r="D60" t="s">
        <v>161</v>
      </c>
      <c r="E60" t="s">
        <v>161</v>
      </c>
      <c r="F60" t="s">
        <v>38</v>
      </c>
      <c r="H60">
        <v>2</v>
      </c>
      <c r="I60">
        <f t="shared" si="0"/>
        <v>2</v>
      </c>
      <c r="J60" s="3">
        <v>654588</v>
      </c>
      <c r="K60" s="3">
        <f t="shared" si="1"/>
        <v>1309176</v>
      </c>
    </row>
    <row r="61" spans="1:11">
      <c r="A61" s="2">
        <v>56</v>
      </c>
      <c r="B61">
        <v>1146</v>
      </c>
      <c r="C61" t="s">
        <v>8</v>
      </c>
      <c r="D61" t="s">
        <v>343</v>
      </c>
      <c r="E61" t="s">
        <v>344</v>
      </c>
      <c r="F61" t="s">
        <v>11</v>
      </c>
      <c r="G61">
        <v>1400</v>
      </c>
      <c r="H61">
        <v>5</v>
      </c>
      <c r="I61">
        <f t="shared" si="0"/>
        <v>1405</v>
      </c>
      <c r="J61" s="3">
        <v>925</v>
      </c>
      <c r="K61" s="3">
        <f t="shared" si="1"/>
        <v>1299625</v>
      </c>
    </row>
    <row r="62" spans="1:11">
      <c r="A62" s="2">
        <v>57</v>
      </c>
      <c r="B62">
        <v>1833</v>
      </c>
      <c r="C62" t="s">
        <v>8</v>
      </c>
      <c r="D62" t="s">
        <v>254</v>
      </c>
      <c r="E62" t="s">
        <v>254</v>
      </c>
      <c r="F62" t="s">
        <v>11</v>
      </c>
      <c r="G62">
        <v>11</v>
      </c>
      <c r="H62">
        <v>8</v>
      </c>
      <c r="I62">
        <f t="shared" si="0"/>
        <v>19</v>
      </c>
      <c r="J62" s="3">
        <v>66550</v>
      </c>
      <c r="K62" s="3">
        <f t="shared" si="1"/>
        <v>1264450</v>
      </c>
    </row>
    <row r="63" spans="1:11">
      <c r="A63" s="2">
        <v>58</v>
      </c>
      <c r="B63">
        <v>936</v>
      </c>
      <c r="C63" t="s">
        <v>8</v>
      </c>
      <c r="D63" t="s">
        <v>192</v>
      </c>
      <c r="E63" t="s">
        <v>192</v>
      </c>
      <c r="F63" t="s">
        <v>30</v>
      </c>
      <c r="G63">
        <v>39</v>
      </c>
      <c r="H63">
        <v>11</v>
      </c>
      <c r="I63">
        <f t="shared" si="0"/>
        <v>50</v>
      </c>
      <c r="J63" s="3">
        <v>24640</v>
      </c>
      <c r="K63" s="3">
        <f t="shared" si="1"/>
        <v>1232000</v>
      </c>
    </row>
    <row r="64" spans="1:11">
      <c r="A64" s="2">
        <v>59</v>
      </c>
      <c r="B64">
        <v>1940</v>
      </c>
      <c r="C64" t="s">
        <v>8</v>
      </c>
      <c r="D64" t="s">
        <v>420</v>
      </c>
      <c r="E64" t="s">
        <v>420</v>
      </c>
      <c r="F64" t="s">
        <v>11</v>
      </c>
      <c r="G64">
        <v>9</v>
      </c>
      <c r="H64">
        <v>5</v>
      </c>
      <c r="I64">
        <f t="shared" si="0"/>
        <v>14</v>
      </c>
      <c r="J64" s="3">
        <v>85199.99</v>
      </c>
      <c r="K64" s="3">
        <f t="shared" si="1"/>
        <v>1192799.8600000001</v>
      </c>
    </row>
    <row r="65" spans="1:11">
      <c r="A65" s="2">
        <v>60</v>
      </c>
      <c r="B65">
        <v>5509</v>
      </c>
      <c r="C65" t="s">
        <v>8</v>
      </c>
      <c r="D65" t="s">
        <v>380</v>
      </c>
      <c r="E65" t="s">
        <v>381</v>
      </c>
      <c r="F65" t="s">
        <v>30</v>
      </c>
      <c r="H65">
        <v>1</v>
      </c>
      <c r="I65">
        <f t="shared" si="0"/>
        <v>1</v>
      </c>
      <c r="J65" s="3">
        <v>1182802.5</v>
      </c>
      <c r="K65" s="3">
        <f t="shared" si="1"/>
        <v>1182802.5</v>
      </c>
    </row>
    <row r="66" spans="1:11">
      <c r="A66" s="2">
        <v>61</v>
      </c>
      <c r="B66">
        <v>3671</v>
      </c>
      <c r="C66" t="s">
        <v>8</v>
      </c>
      <c r="D66" t="s">
        <v>390</v>
      </c>
      <c r="E66" t="s">
        <v>391</v>
      </c>
      <c r="F66" t="s">
        <v>11</v>
      </c>
      <c r="H66">
        <v>1</v>
      </c>
      <c r="I66">
        <f t="shared" si="0"/>
        <v>1</v>
      </c>
      <c r="J66" s="3">
        <v>1182802.5</v>
      </c>
      <c r="K66" s="3">
        <f t="shared" si="1"/>
        <v>1182802.5</v>
      </c>
    </row>
    <row r="67" spans="1:11">
      <c r="A67" s="2">
        <v>62</v>
      </c>
      <c r="B67">
        <v>883</v>
      </c>
      <c r="C67" t="s">
        <v>8</v>
      </c>
      <c r="D67" t="s">
        <v>9</v>
      </c>
      <c r="E67" t="s">
        <v>10</v>
      </c>
      <c r="F67" t="s">
        <v>11</v>
      </c>
      <c r="G67">
        <v>250</v>
      </c>
      <c r="H67">
        <v>56</v>
      </c>
      <c r="I67">
        <f t="shared" si="0"/>
        <v>306</v>
      </c>
      <c r="J67" s="3">
        <v>3800.01</v>
      </c>
      <c r="K67" s="3">
        <f t="shared" si="1"/>
        <v>1162803.06</v>
      </c>
    </row>
    <row r="68" spans="1:11">
      <c r="A68" s="2">
        <v>63</v>
      </c>
      <c r="B68">
        <v>987</v>
      </c>
      <c r="C68" t="s">
        <v>8</v>
      </c>
      <c r="D68" t="s">
        <v>266</v>
      </c>
      <c r="E68" t="s">
        <v>267</v>
      </c>
      <c r="F68" t="s">
        <v>265</v>
      </c>
      <c r="G68">
        <v>35</v>
      </c>
      <c r="H68">
        <v>7</v>
      </c>
      <c r="I68">
        <f t="shared" si="0"/>
        <v>42</v>
      </c>
      <c r="J68" s="3">
        <v>27609</v>
      </c>
      <c r="K68" s="3">
        <f t="shared" si="1"/>
        <v>1159578</v>
      </c>
    </row>
    <row r="69" spans="1:11">
      <c r="A69" s="2">
        <v>64</v>
      </c>
      <c r="B69">
        <v>984</v>
      </c>
      <c r="C69" t="s">
        <v>8</v>
      </c>
      <c r="D69" t="s">
        <v>263</v>
      </c>
      <c r="E69" t="s">
        <v>264</v>
      </c>
      <c r="F69" t="s">
        <v>265</v>
      </c>
      <c r="G69">
        <v>32</v>
      </c>
      <c r="H69">
        <v>22</v>
      </c>
      <c r="I69">
        <f t="shared" si="0"/>
        <v>54</v>
      </c>
      <c r="J69" s="3">
        <v>21079.99</v>
      </c>
      <c r="K69" s="3">
        <f t="shared" si="1"/>
        <v>1138319.4600000002</v>
      </c>
    </row>
    <row r="70" spans="1:11">
      <c r="A70" s="2">
        <v>65</v>
      </c>
      <c r="B70">
        <v>933</v>
      </c>
      <c r="C70" t="s">
        <v>8</v>
      </c>
      <c r="D70" t="s">
        <v>189</v>
      </c>
      <c r="E70" t="s">
        <v>190</v>
      </c>
      <c r="F70" t="s">
        <v>11</v>
      </c>
      <c r="G70">
        <v>43</v>
      </c>
      <c r="H70">
        <v>8</v>
      </c>
      <c r="I70">
        <f t="shared" ref="I70:I133" si="2">G70+H70</f>
        <v>51</v>
      </c>
      <c r="J70" s="3">
        <v>22000</v>
      </c>
      <c r="K70" s="3">
        <f t="shared" ref="K70:K133" si="3">I70*J70</f>
        <v>1122000</v>
      </c>
    </row>
    <row r="71" spans="1:11">
      <c r="A71" s="2">
        <v>66</v>
      </c>
      <c r="B71">
        <v>863</v>
      </c>
      <c r="C71" t="s">
        <v>8</v>
      </c>
      <c r="D71" t="s">
        <v>167</v>
      </c>
      <c r="E71" t="s">
        <v>168</v>
      </c>
      <c r="F71" t="s">
        <v>11</v>
      </c>
      <c r="G71">
        <v>300</v>
      </c>
      <c r="H71">
        <v>50</v>
      </c>
      <c r="I71">
        <f t="shared" si="2"/>
        <v>350</v>
      </c>
      <c r="J71" s="3">
        <v>3200</v>
      </c>
      <c r="K71" s="3">
        <f t="shared" si="3"/>
        <v>1120000</v>
      </c>
    </row>
    <row r="72" spans="1:11">
      <c r="A72" s="2">
        <v>67</v>
      </c>
      <c r="B72">
        <v>4918</v>
      </c>
      <c r="C72" t="s">
        <v>8</v>
      </c>
      <c r="D72" t="s">
        <v>328</v>
      </c>
      <c r="E72" t="s">
        <v>329</v>
      </c>
      <c r="F72" t="s">
        <v>30</v>
      </c>
      <c r="H72">
        <v>2</v>
      </c>
      <c r="I72">
        <f t="shared" si="2"/>
        <v>2</v>
      </c>
      <c r="J72" s="3">
        <v>550000</v>
      </c>
      <c r="K72" s="3">
        <f t="shared" si="3"/>
        <v>1100000</v>
      </c>
    </row>
    <row r="73" spans="1:11">
      <c r="A73" s="2">
        <v>68</v>
      </c>
      <c r="B73">
        <v>3067</v>
      </c>
      <c r="C73" t="s">
        <v>8</v>
      </c>
      <c r="D73" t="s">
        <v>276</v>
      </c>
      <c r="E73" t="s">
        <v>277</v>
      </c>
      <c r="F73" t="s">
        <v>30</v>
      </c>
      <c r="H73">
        <v>4</v>
      </c>
      <c r="I73">
        <f t="shared" si="2"/>
        <v>4</v>
      </c>
      <c r="J73" s="3">
        <v>268677.2</v>
      </c>
      <c r="K73" s="3">
        <f t="shared" si="3"/>
        <v>1074708.8</v>
      </c>
    </row>
    <row r="74" spans="1:11">
      <c r="A74" s="2">
        <v>69</v>
      </c>
      <c r="B74">
        <v>3921</v>
      </c>
      <c r="C74" t="s">
        <v>8</v>
      </c>
      <c r="D74" t="s">
        <v>309</v>
      </c>
      <c r="E74" t="s">
        <v>310</v>
      </c>
      <c r="F74" t="s">
        <v>11</v>
      </c>
      <c r="G74">
        <v>120</v>
      </c>
      <c r="H74">
        <v>41</v>
      </c>
      <c r="I74">
        <f t="shared" si="2"/>
        <v>161</v>
      </c>
      <c r="J74" s="3">
        <v>6594.5</v>
      </c>
      <c r="K74" s="3">
        <f t="shared" si="3"/>
        <v>1061714.5</v>
      </c>
    </row>
    <row r="75" spans="1:11">
      <c r="A75" s="2">
        <v>70</v>
      </c>
      <c r="B75">
        <v>1130</v>
      </c>
      <c r="C75" t="s">
        <v>8</v>
      </c>
      <c r="D75" t="s">
        <v>332</v>
      </c>
      <c r="E75" t="s">
        <v>333</v>
      </c>
      <c r="F75" t="s">
        <v>30</v>
      </c>
      <c r="H75">
        <v>6</v>
      </c>
      <c r="I75">
        <f t="shared" si="2"/>
        <v>6</v>
      </c>
      <c r="J75" s="3">
        <v>170775</v>
      </c>
      <c r="K75" s="3">
        <f t="shared" si="3"/>
        <v>1024650</v>
      </c>
    </row>
    <row r="76" spans="1:11">
      <c r="A76" s="2">
        <v>71</v>
      </c>
      <c r="B76">
        <v>5198</v>
      </c>
      <c r="C76" t="s">
        <v>8</v>
      </c>
      <c r="D76" t="s">
        <v>62</v>
      </c>
      <c r="E76" t="s">
        <v>62</v>
      </c>
      <c r="F76" t="s">
        <v>30</v>
      </c>
      <c r="G76">
        <v>5</v>
      </c>
      <c r="I76">
        <f t="shared" si="2"/>
        <v>5</v>
      </c>
      <c r="J76" s="3">
        <v>204600</v>
      </c>
      <c r="K76" s="3">
        <f t="shared" si="3"/>
        <v>1023000</v>
      </c>
    </row>
    <row r="77" spans="1:11">
      <c r="A77" s="2">
        <v>72</v>
      </c>
      <c r="B77">
        <v>6803</v>
      </c>
      <c r="C77" t="s">
        <v>8</v>
      </c>
      <c r="D77" t="s">
        <v>185</v>
      </c>
      <c r="E77" t="s">
        <v>186</v>
      </c>
      <c r="F77" t="s">
        <v>11</v>
      </c>
      <c r="G77">
        <v>120</v>
      </c>
      <c r="H77">
        <v>30</v>
      </c>
      <c r="I77">
        <f t="shared" si="2"/>
        <v>150</v>
      </c>
      <c r="J77" s="3">
        <v>6512</v>
      </c>
      <c r="K77" s="3">
        <f t="shared" si="3"/>
        <v>976800</v>
      </c>
    </row>
    <row r="78" spans="1:11">
      <c r="A78" s="2">
        <v>73</v>
      </c>
      <c r="B78">
        <v>2184</v>
      </c>
      <c r="C78" t="s">
        <v>8</v>
      </c>
      <c r="D78" t="s">
        <v>166</v>
      </c>
      <c r="E78" t="s">
        <v>166</v>
      </c>
      <c r="F78" t="s">
        <v>11</v>
      </c>
      <c r="G78">
        <v>250</v>
      </c>
      <c r="H78">
        <v>12</v>
      </c>
      <c r="I78">
        <f t="shared" si="2"/>
        <v>262</v>
      </c>
      <c r="J78" s="3">
        <v>3600</v>
      </c>
      <c r="K78" s="3">
        <f t="shared" si="3"/>
        <v>943200</v>
      </c>
    </row>
    <row r="79" spans="1:11">
      <c r="A79" s="2">
        <v>74</v>
      </c>
      <c r="B79">
        <v>890</v>
      </c>
      <c r="C79" t="s">
        <v>8</v>
      </c>
      <c r="D79" t="s">
        <v>173</v>
      </c>
      <c r="E79" t="s">
        <v>174</v>
      </c>
      <c r="F79" t="s">
        <v>11</v>
      </c>
      <c r="H79">
        <v>42</v>
      </c>
      <c r="I79">
        <f t="shared" si="2"/>
        <v>42</v>
      </c>
      <c r="J79" s="3">
        <v>22000</v>
      </c>
      <c r="K79" s="3">
        <f t="shared" si="3"/>
        <v>924000</v>
      </c>
    </row>
    <row r="80" spans="1:11">
      <c r="A80" s="2">
        <v>75</v>
      </c>
      <c r="B80">
        <v>1190</v>
      </c>
      <c r="C80" t="s">
        <v>8</v>
      </c>
      <c r="D80" t="s">
        <v>367</v>
      </c>
      <c r="E80" t="s">
        <v>368</v>
      </c>
      <c r="F80" t="s">
        <v>11</v>
      </c>
      <c r="H80">
        <v>8</v>
      </c>
      <c r="I80">
        <f t="shared" si="2"/>
        <v>8</v>
      </c>
      <c r="J80" s="3">
        <v>114110.7</v>
      </c>
      <c r="K80" s="3">
        <f t="shared" si="3"/>
        <v>912885.6</v>
      </c>
    </row>
    <row r="81" spans="1:11">
      <c r="A81" s="2">
        <v>76</v>
      </c>
      <c r="B81">
        <v>6413</v>
      </c>
      <c r="C81" t="s">
        <v>8</v>
      </c>
      <c r="D81" t="s">
        <v>331</v>
      </c>
      <c r="E81" t="s">
        <v>331</v>
      </c>
      <c r="F81" t="s">
        <v>30</v>
      </c>
      <c r="G81">
        <v>5</v>
      </c>
      <c r="I81">
        <f t="shared" si="2"/>
        <v>5</v>
      </c>
      <c r="J81" s="3">
        <v>180950</v>
      </c>
      <c r="K81" s="3">
        <f t="shared" si="3"/>
        <v>904750</v>
      </c>
    </row>
    <row r="82" spans="1:11">
      <c r="A82" s="2">
        <v>77</v>
      </c>
      <c r="B82">
        <v>694</v>
      </c>
      <c r="C82" t="s">
        <v>8</v>
      </c>
      <c r="D82" t="s">
        <v>41</v>
      </c>
      <c r="E82" t="s">
        <v>42</v>
      </c>
      <c r="F82" t="s">
        <v>38</v>
      </c>
      <c r="H82">
        <v>2</v>
      </c>
      <c r="I82">
        <f t="shared" si="2"/>
        <v>2</v>
      </c>
      <c r="J82" s="3">
        <v>451605</v>
      </c>
      <c r="K82" s="3">
        <f t="shared" si="3"/>
        <v>903210</v>
      </c>
    </row>
    <row r="83" spans="1:11">
      <c r="A83" s="2">
        <v>78</v>
      </c>
      <c r="B83">
        <v>732</v>
      </c>
      <c r="C83" t="s">
        <v>8</v>
      </c>
      <c r="D83" t="s">
        <v>198</v>
      </c>
      <c r="E83" t="s">
        <v>199</v>
      </c>
      <c r="F83" t="s">
        <v>30</v>
      </c>
      <c r="H83">
        <v>1</v>
      </c>
      <c r="I83">
        <f t="shared" si="2"/>
        <v>1</v>
      </c>
      <c r="J83" s="3">
        <v>880000</v>
      </c>
      <c r="K83" s="3">
        <f t="shared" si="3"/>
        <v>880000</v>
      </c>
    </row>
    <row r="84" spans="1:11">
      <c r="A84" s="2">
        <v>79</v>
      </c>
      <c r="B84">
        <v>811</v>
      </c>
      <c r="C84" t="s">
        <v>8</v>
      </c>
      <c r="D84" t="s">
        <v>144</v>
      </c>
      <c r="E84" t="s">
        <v>144</v>
      </c>
      <c r="F84" t="s">
        <v>11</v>
      </c>
      <c r="G84">
        <v>20</v>
      </c>
      <c r="H84">
        <v>3</v>
      </c>
      <c r="I84">
        <f t="shared" si="2"/>
        <v>23</v>
      </c>
      <c r="J84" s="3">
        <v>36500</v>
      </c>
      <c r="K84" s="3">
        <f t="shared" si="3"/>
        <v>839500</v>
      </c>
    </row>
    <row r="85" spans="1:11">
      <c r="A85" s="2">
        <v>80</v>
      </c>
      <c r="B85">
        <v>3069</v>
      </c>
      <c r="C85" t="s">
        <v>8</v>
      </c>
      <c r="D85" t="s">
        <v>275</v>
      </c>
      <c r="E85" t="s">
        <v>275</v>
      </c>
      <c r="F85" t="s">
        <v>30</v>
      </c>
      <c r="H85">
        <v>3</v>
      </c>
      <c r="I85">
        <f t="shared" si="2"/>
        <v>3</v>
      </c>
      <c r="J85" s="3">
        <v>274807.5</v>
      </c>
      <c r="K85" s="3">
        <f t="shared" si="3"/>
        <v>824422.5</v>
      </c>
    </row>
    <row r="86" spans="1:11">
      <c r="A86" s="2">
        <v>81</v>
      </c>
      <c r="B86">
        <v>2023</v>
      </c>
      <c r="C86" t="s">
        <v>8</v>
      </c>
      <c r="D86" t="s">
        <v>355</v>
      </c>
      <c r="E86" t="s">
        <v>355</v>
      </c>
      <c r="F86" t="s">
        <v>30</v>
      </c>
      <c r="H86">
        <v>4</v>
      </c>
      <c r="I86">
        <f t="shared" si="2"/>
        <v>4</v>
      </c>
      <c r="J86" s="3">
        <v>204930</v>
      </c>
      <c r="K86" s="3">
        <f t="shared" si="3"/>
        <v>819720</v>
      </c>
    </row>
    <row r="87" spans="1:11">
      <c r="A87" s="2">
        <v>82</v>
      </c>
      <c r="B87">
        <v>5191</v>
      </c>
      <c r="C87" t="s">
        <v>8</v>
      </c>
      <c r="D87" t="s">
        <v>59</v>
      </c>
      <c r="E87" t="s">
        <v>59</v>
      </c>
      <c r="F87" t="s">
        <v>30</v>
      </c>
      <c r="G87">
        <v>4</v>
      </c>
      <c r="I87">
        <f t="shared" si="2"/>
        <v>4</v>
      </c>
      <c r="J87" s="3">
        <v>204600</v>
      </c>
      <c r="K87" s="3">
        <f t="shared" si="3"/>
        <v>818400</v>
      </c>
    </row>
    <row r="88" spans="1:11">
      <c r="A88" s="2">
        <v>83</v>
      </c>
      <c r="B88">
        <v>972</v>
      </c>
      <c r="C88" t="s">
        <v>8</v>
      </c>
      <c r="D88" t="s">
        <v>244</v>
      </c>
      <c r="E88" t="s">
        <v>245</v>
      </c>
      <c r="F88" t="s">
        <v>11</v>
      </c>
      <c r="H88">
        <v>40</v>
      </c>
      <c r="I88">
        <f t="shared" si="2"/>
        <v>40</v>
      </c>
      <c r="J88" s="3">
        <v>19470</v>
      </c>
      <c r="K88" s="3">
        <f t="shared" si="3"/>
        <v>778800</v>
      </c>
    </row>
    <row r="89" spans="1:11">
      <c r="A89" s="2">
        <v>84</v>
      </c>
      <c r="B89">
        <v>5147</v>
      </c>
      <c r="C89" t="s">
        <v>8</v>
      </c>
      <c r="D89" t="s">
        <v>76</v>
      </c>
      <c r="E89" t="s">
        <v>76</v>
      </c>
      <c r="F89" t="s">
        <v>30</v>
      </c>
      <c r="G89">
        <v>10</v>
      </c>
      <c r="H89">
        <v>7</v>
      </c>
      <c r="I89">
        <f t="shared" si="2"/>
        <v>17</v>
      </c>
      <c r="J89" s="3">
        <v>45591</v>
      </c>
      <c r="K89" s="3">
        <f t="shared" si="3"/>
        <v>775047</v>
      </c>
    </row>
    <row r="90" spans="1:11">
      <c r="A90" s="2">
        <v>85</v>
      </c>
      <c r="B90">
        <v>7015</v>
      </c>
      <c r="C90" t="s">
        <v>8</v>
      </c>
      <c r="D90" t="s">
        <v>1651</v>
      </c>
      <c r="E90" t="s">
        <v>1651</v>
      </c>
      <c r="F90" t="s">
        <v>30</v>
      </c>
      <c r="G90">
        <v>1</v>
      </c>
      <c r="I90">
        <f t="shared" si="2"/>
        <v>1</v>
      </c>
      <c r="J90" s="3">
        <v>756250</v>
      </c>
      <c r="K90" s="3">
        <f t="shared" si="3"/>
        <v>756250</v>
      </c>
    </row>
    <row r="91" spans="1:11">
      <c r="A91" s="2">
        <v>86</v>
      </c>
      <c r="B91">
        <v>1203</v>
      </c>
      <c r="C91" t="s">
        <v>8</v>
      </c>
      <c r="D91" t="s">
        <v>379</v>
      </c>
      <c r="E91" t="s">
        <v>379</v>
      </c>
      <c r="F91" t="s">
        <v>30</v>
      </c>
      <c r="G91">
        <v>4</v>
      </c>
      <c r="I91">
        <f t="shared" si="2"/>
        <v>4</v>
      </c>
      <c r="J91" s="3">
        <v>182600</v>
      </c>
      <c r="K91" s="3">
        <f t="shared" si="3"/>
        <v>730400</v>
      </c>
    </row>
    <row r="92" spans="1:11">
      <c r="A92" s="2">
        <v>87</v>
      </c>
      <c r="B92">
        <v>813</v>
      </c>
      <c r="C92" t="s">
        <v>8</v>
      </c>
      <c r="D92" t="s">
        <v>145</v>
      </c>
      <c r="E92" t="s">
        <v>145</v>
      </c>
      <c r="F92" t="s">
        <v>11</v>
      </c>
      <c r="G92">
        <v>20</v>
      </c>
      <c r="H92">
        <v>3</v>
      </c>
      <c r="I92">
        <f t="shared" si="2"/>
        <v>23</v>
      </c>
      <c r="J92" s="3">
        <v>30000</v>
      </c>
      <c r="K92" s="3">
        <f t="shared" si="3"/>
        <v>690000</v>
      </c>
    </row>
    <row r="93" spans="1:11">
      <c r="A93" s="2">
        <v>88</v>
      </c>
      <c r="B93">
        <v>803</v>
      </c>
      <c r="C93" t="s">
        <v>8</v>
      </c>
      <c r="D93" t="s">
        <v>141</v>
      </c>
      <c r="E93" t="s">
        <v>142</v>
      </c>
      <c r="F93" t="s">
        <v>11</v>
      </c>
      <c r="H93">
        <v>39</v>
      </c>
      <c r="I93">
        <f t="shared" si="2"/>
        <v>39</v>
      </c>
      <c r="J93" s="3">
        <v>17366</v>
      </c>
      <c r="K93" s="3">
        <f t="shared" si="3"/>
        <v>677274</v>
      </c>
    </row>
    <row r="94" spans="1:11">
      <c r="A94" s="2">
        <v>89</v>
      </c>
      <c r="B94">
        <v>5339</v>
      </c>
      <c r="C94" t="s">
        <v>8</v>
      </c>
      <c r="D94" t="s">
        <v>77</v>
      </c>
      <c r="E94" t="s">
        <v>77</v>
      </c>
      <c r="F94" t="s">
        <v>11</v>
      </c>
      <c r="G94">
        <v>10</v>
      </c>
      <c r="H94">
        <v>11</v>
      </c>
      <c r="I94">
        <f t="shared" si="2"/>
        <v>21</v>
      </c>
      <c r="J94" s="3">
        <v>31756</v>
      </c>
      <c r="K94" s="3">
        <f t="shared" si="3"/>
        <v>666876</v>
      </c>
    </row>
    <row r="95" spans="1:11">
      <c r="A95" s="2">
        <v>90</v>
      </c>
      <c r="B95">
        <v>3068</v>
      </c>
      <c r="C95" t="s">
        <v>8</v>
      </c>
      <c r="D95" t="s">
        <v>278</v>
      </c>
      <c r="E95" t="s">
        <v>279</v>
      </c>
      <c r="F95" t="s">
        <v>30</v>
      </c>
      <c r="H95">
        <v>4</v>
      </c>
      <c r="I95">
        <f t="shared" si="2"/>
        <v>4</v>
      </c>
      <c r="J95" s="3">
        <v>160485.6</v>
      </c>
      <c r="K95" s="3">
        <f t="shared" si="3"/>
        <v>641942.4</v>
      </c>
    </row>
    <row r="96" spans="1:11">
      <c r="A96" s="2">
        <v>91</v>
      </c>
      <c r="B96">
        <v>5217</v>
      </c>
      <c r="C96" t="s">
        <v>8</v>
      </c>
      <c r="D96" t="s">
        <v>261</v>
      </c>
      <c r="E96" t="s">
        <v>262</v>
      </c>
      <c r="F96" t="s">
        <v>30</v>
      </c>
      <c r="G96">
        <v>24</v>
      </c>
      <c r="H96">
        <v>9</v>
      </c>
      <c r="I96">
        <f t="shared" si="2"/>
        <v>33</v>
      </c>
      <c r="J96" s="3">
        <v>19355</v>
      </c>
      <c r="K96" s="3">
        <f t="shared" si="3"/>
        <v>638715</v>
      </c>
    </row>
    <row r="97" spans="1:11">
      <c r="A97" s="2">
        <v>92</v>
      </c>
      <c r="B97">
        <v>1917</v>
      </c>
      <c r="C97" t="s">
        <v>8</v>
      </c>
      <c r="D97" t="s">
        <v>387</v>
      </c>
      <c r="E97" t="s">
        <v>387</v>
      </c>
      <c r="F97" t="s">
        <v>11</v>
      </c>
      <c r="H97">
        <v>2</v>
      </c>
      <c r="I97">
        <f t="shared" si="2"/>
        <v>2</v>
      </c>
      <c r="J97" s="3">
        <v>313811.3</v>
      </c>
      <c r="K97" s="3">
        <f t="shared" si="3"/>
        <v>627622.6</v>
      </c>
    </row>
    <row r="98" spans="1:11">
      <c r="A98" s="2">
        <v>93</v>
      </c>
      <c r="B98">
        <v>924</v>
      </c>
      <c r="C98" t="s">
        <v>8</v>
      </c>
      <c r="D98" t="s">
        <v>183</v>
      </c>
      <c r="E98" t="s">
        <v>183</v>
      </c>
      <c r="F98" t="s">
        <v>11</v>
      </c>
      <c r="G98">
        <v>39</v>
      </c>
      <c r="I98">
        <f t="shared" si="2"/>
        <v>39</v>
      </c>
      <c r="J98" s="3">
        <v>15373</v>
      </c>
      <c r="K98" s="3">
        <f t="shared" si="3"/>
        <v>599547</v>
      </c>
    </row>
    <row r="99" spans="1:11">
      <c r="A99" s="2">
        <v>94</v>
      </c>
      <c r="B99">
        <v>1173</v>
      </c>
      <c r="C99" t="s">
        <v>8</v>
      </c>
      <c r="D99" t="s">
        <v>356</v>
      </c>
      <c r="E99" t="s">
        <v>356</v>
      </c>
      <c r="F99" t="s">
        <v>11</v>
      </c>
      <c r="G99">
        <v>150</v>
      </c>
      <c r="H99">
        <v>18</v>
      </c>
      <c r="I99">
        <f t="shared" si="2"/>
        <v>168</v>
      </c>
      <c r="J99" s="3">
        <v>3520</v>
      </c>
      <c r="K99" s="3">
        <f t="shared" si="3"/>
        <v>591360</v>
      </c>
    </row>
    <row r="100" spans="1:11">
      <c r="A100" s="2">
        <v>95</v>
      </c>
      <c r="B100">
        <v>823</v>
      </c>
      <c r="C100" t="s">
        <v>8</v>
      </c>
      <c r="D100" t="s">
        <v>150</v>
      </c>
      <c r="E100" t="s">
        <v>150</v>
      </c>
      <c r="F100" t="s">
        <v>11</v>
      </c>
      <c r="G100">
        <v>50</v>
      </c>
      <c r="H100">
        <v>3</v>
      </c>
      <c r="I100">
        <f t="shared" si="2"/>
        <v>53</v>
      </c>
      <c r="J100" s="3">
        <v>11000</v>
      </c>
      <c r="K100" s="3">
        <f t="shared" si="3"/>
        <v>583000</v>
      </c>
    </row>
    <row r="101" spans="1:11">
      <c r="A101" s="2">
        <v>96</v>
      </c>
      <c r="B101">
        <v>1174</v>
      </c>
      <c r="C101" t="s">
        <v>8</v>
      </c>
      <c r="D101" t="s">
        <v>357</v>
      </c>
      <c r="E101" t="s">
        <v>357</v>
      </c>
      <c r="F101" t="s">
        <v>11</v>
      </c>
      <c r="G101">
        <v>150</v>
      </c>
      <c r="H101">
        <v>12</v>
      </c>
      <c r="I101">
        <f t="shared" si="2"/>
        <v>162</v>
      </c>
      <c r="J101" s="3">
        <v>3520</v>
      </c>
      <c r="K101" s="3">
        <f t="shared" si="3"/>
        <v>570240</v>
      </c>
    </row>
    <row r="102" spans="1:11">
      <c r="A102" s="2">
        <v>97</v>
      </c>
      <c r="B102">
        <v>821</v>
      </c>
      <c r="C102" t="s">
        <v>8</v>
      </c>
      <c r="D102" t="s">
        <v>149</v>
      </c>
      <c r="E102" t="s">
        <v>149</v>
      </c>
      <c r="F102" t="s">
        <v>11</v>
      </c>
      <c r="G102">
        <v>40</v>
      </c>
      <c r="H102">
        <v>11</v>
      </c>
      <c r="I102">
        <f t="shared" si="2"/>
        <v>51</v>
      </c>
      <c r="J102" s="3">
        <v>11000</v>
      </c>
      <c r="K102" s="3">
        <f t="shared" si="3"/>
        <v>561000</v>
      </c>
    </row>
    <row r="103" spans="1:11">
      <c r="A103" s="2">
        <v>98</v>
      </c>
      <c r="B103">
        <v>1175</v>
      </c>
      <c r="C103" t="s">
        <v>8</v>
      </c>
      <c r="D103" t="s">
        <v>358</v>
      </c>
      <c r="E103" t="s">
        <v>358</v>
      </c>
      <c r="F103" t="s">
        <v>11</v>
      </c>
      <c r="G103">
        <v>150</v>
      </c>
      <c r="H103">
        <v>1</v>
      </c>
      <c r="I103">
        <f t="shared" si="2"/>
        <v>151</v>
      </c>
      <c r="J103" s="3">
        <v>3520</v>
      </c>
      <c r="K103" s="3">
        <f t="shared" si="3"/>
        <v>531520</v>
      </c>
    </row>
    <row r="104" spans="1:11">
      <c r="A104" s="2">
        <v>99</v>
      </c>
      <c r="B104">
        <v>700</v>
      </c>
      <c r="C104" t="s">
        <v>8</v>
      </c>
      <c r="D104" t="s">
        <v>105</v>
      </c>
      <c r="E104" t="s">
        <v>106</v>
      </c>
      <c r="F104" t="s">
        <v>30</v>
      </c>
      <c r="G104">
        <v>9</v>
      </c>
      <c r="H104">
        <v>1</v>
      </c>
      <c r="I104">
        <f t="shared" si="2"/>
        <v>10</v>
      </c>
      <c r="J104" s="3">
        <v>52236.800000000003</v>
      </c>
      <c r="K104" s="3">
        <f t="shared" si="3"/>
        <v>522368</v>
      </c>
    </row>
    <row r="105" spans="1:11">
      <c r="A105" s="2">
        <v>100</v>
      </c>
      <c r="B105">
        <v>1192</v>
      </c>
      <c r="C105" t="s">
        <v>8</v>
      </c>
      <c r="D105" t="s">
        <v>372</v>
      </c>
      <c r="E105" t="s">
        <v>372</v>
      </c>
      <c r="F105" t="s">
        <v>11</v>
      </c>
      <c r="G105">
        <v>15</v>
      </c>
      <c r="H105">
        <v>1</v>
      </c>
      <c r="I105">
        <f t="shared" si="2"/>
        <v>16</v>
      </c>
      <c r="J105" s="3">
        <v>32500</v>
      </c>
      <c r="K105" s="3">
        <f t="shared" si="3"/>
        <v>520000</v>
      </c>
    </row>
    <row r="106" spans="1:11">
      <c r="A106" s="2">
        <v>101</v>
      </c>
      <c r="B106">
        <v>5216</v>
      </c>
      <c r="C106" t="s">
        <v>8</v>
      </c>
      <c r="D106" t="s">
        <v>259</v>
      </c>
      <c r="E106" t="s">
        <v>260</v>
      </c>
      <c r="F106" t="s">
        <v>30</v>
      </c>
      <c r="G106">
        <v>24</v>
      </c>
      <c r="H106">
        <v>11</v>
      </c>
      <c r="I106">
        <f t="shared" si="2"/>
        <v>35</v>
      </c>
      <c r="J106" s="3">
        <v>14424.99</v>
      </c>
      <c r="K106" s="3">
        <f t="shared" si="3"/>
        <v>504874.64999999997</v>
      </c>
    </row>
    <row r="107" spans="1:11">
      <c r="A107" s="2">
        <v>102</v>
      </c>
      <c r="B107">
        <v>760</v>
      </c>
      <c r="C107" t="s">
        <v>8</v>
      </c>
      <c r="D107" t="s">
        <v>113</v>
      </c>
      <c r="E107" t="s">
        <v>113</v>
      </c>
      <c r="F107" t="s">
        <v>11</v>
      </c>
      <c r="H107">
        <v>28</v>
      </c>
      <c r="I107">
        <f t="shared" si="2"/>
        <v>28</v>
      </c>
      <c r="J107" s="3">
        <v>18000</v>
      </c>
      <c r="K107" s="3">
        <f t="shared" si="3"/>
        <v>504000</v>
      </c>
    </row>
    <row r="108" spans="1:11">
      <c r="A108" s="2">
        <v>103</v>
      </c>
      <c r="B108">
        <v>1194</v>
      </c>
      <c r="C108" t="s">
        <v>8</v>
      </c>
      <c r="D108" t="s">
        <v>374</v>
      </c>
      <c r="E108" t="s">
        <v>374</v>
      </c>
      <c r="F108" t="s">
        <v>11</v>
      </c>
      <c r="G108">
        <v>12</v>
      </c>
      <c r="H108">
        <v>3</v>
      </c>
      <c r="I108">
        <f t="shared" si="2"/>
        <v>15</v>
      </c>
      <c r="J108" s="3">
        <v>32500</v>
      </c>
      <c r="K108" s="3">
        <f t="shared" si="3"/>
        <v>487500</v>
      </c>
    </row>
    <row r="109" spans="1:11">
      <c r="A109" s="2">
        <v>104</v>
      </c>
      <c r="B109">
        <v>6239</v>
      </c>
      <c r="C109" t="s">
        <v>8</v>
      </c>
      <c r="D109" t="s">
        <v>233</v>
      </c>
      <c r="E109" t="s">
        <v>233</v>
      </c>
      <c r="F109" t="s">
        <v>11</v>
      </c>
      <c r="G109">
        <v>52</v>
      </c>
      <c r="I109">
        <f t="shared" si="2"/>
        <v>52</v>
      </c>
      <c r="J109" s="3">
        <v>9000.2000000000007</v>
      </c>
      <c r="K109" s="3">
        <f t="shared" si="3"/>
        <v>468010.4</v>
      </c>
    </row>
    <row r="110" spans="1:11">
      <c r="A110" s="2">
        <v>105</v>
      </c>
      <c r="B110">
        <v>5286</v>
      </c>
      <c r="C110" t="s">
        <v>8</v>
      </c>
      <c r="D110" t="s">
        <v>342</v>
      </c>
      <c r="E110" t="s">
        <v>342</v>
      </c>
      <c r="F110" t="s">
        <v>11</v>
      </c>
      <c r="G110">
        <v>600</v>
      </c>
      <c r="H110">
        <v>119</v>
      </c>
      <c r="I110">
        <f t="shared" si="2"/>
        <v>719</v>
      </c>
      <c r="J110" s="3">
        <v>650</v>
      </c>
      <c r="K110" s="3">
        <f t="shared" si="3"/>
        <v>467350</v>
      </c>
    </row>
    <row r="111" spans="1:11">
      <c r="A111" s="2">
        <v>106</v>
      </c>
      <c r="B111">
        <v>970</v>
      </c>
      <c r="C111" t="s">
        <v>8</v>
      </c>
      <c r="D111" t="s">
        <v>240</v>
      </c>
      <c r="E111" t="s">
        <v>241</v>
      </c>
      <c r="F111" t="s">
        <v>11</v>
      </c>
      <c r="H111">
        <v>4</v>
      </c>
      <c r="I111">
        <f t="shared" si="2"/>
        <v>4</v>
      </c>
      <c r="J111" s="3">
        <v>114400</v>
      </c>
      <c r="K111" s="3">
        <f t="shared" si="3"/>
        <v>457600</v>
      </c>
    </row>
    <row r="112" spans="1:11">
      <c r="A112" s="2">
        <v>107</v>
      </c>
      <c r="B112">
        <v>1177</v>
      </c>
      <c r="C112" t="s">
        <v>8</v>
      </c>
      <c r="D112" t="s">
        <v>360</v>
      </c>
      <c r="E112" t="s">
        <v>360</v>
      </c>
      <c r="F112" t="s">
        <v>11</v>
      </c>
      <c r="G112">
        <v>100</v>
      </c>
      <c r="H112">
        <v>30</v>
      </c>
      <c r="I112">
        <f t="shared" si="2"/>
        <v>130</v>
      </c>
      <c r="J112" s="3">
        <v>3520</v>
      </c>
      <c r="K112" s="3">
        <f t="shared" si="3"/>
        <v>457600</v>
      </c>
    </row>
    <row r="113" spans="1:11">
      <c r="A113" s="2">
        <v>108</v>
      </c>
      <c r="B113">
        <v>1189</v>
      </c>
      <c r="C113" t="s">
        <v>8</v>
      </c>
      <c r="D113" t="s">
        <v>365</v>
      </c>
      <c r="E113" t="s">
        <v>366</v>
      </c>
      <c r="F113" t="s">
        <v>11</v>
      </c>
      <c r="H113">
        <v>4</v>
      </c>
      <c r="I113">
        <f t="shared" si="2"/>
        <v>4</v>
      </c>
      <c r="J113" s="3">
        <v>114110.7</v>
      </c>
      <c r="K113" s="3">
        <f t="shared" si="3"/>
        <v>456442.8</v>
      </c>
    </row>
    <row r="114" spans="1:11">
      <c r="A114" s="2">
        <v>109</v>
      </c>
      <c r="B114">
        <v>957</v>
      </c>
      <c r="C114" t="s">
        <v>8</v>
      </c>
      <c r="D114" t="s">
        <v>224</v>
      </c>
      <c r="E114" t="s">
        <v>224</v>
      </c>
      <c r="F114" t="s">
        <v>11</v>
      </c>
      <c r="H114">
        <v>219</v>
      </c>
      <c r="I114">
        <f t="shared" si="2"/>
        <v>219</v>
      </c>
      <c r="J114" s="3">
        <v>2083</v>
      </c>
      <c r="K114" s="3">
        <f t="shared" si="3"/>
        <v>456177</v>
      </c>
    </row>
    <row r="115" spans="1:11">
      <c r="A115" s="2">
        <v>110</v>
      </c>
      <c r="B115">
        <v>937</v>
      </c>
      <c r="C115" t="s">
        <v>8</v>
      </c>
      <c r="D115" t="s">
        <v>193</v>
      </c>
      <c r="E115" t="s">
        <v>194</v>
      </c>
      <c r="F115" t="s">
        <v>11</v>
      </c>
      <c r="G115">
        <v>40</v>
      </c>
      <c r="H115">
        <v>8</v>
      </c>
      <c r="I115">
        <f t="shared" si="2"/>
        <v>48</v>
      </c>
      <c r="J115" s="3">
        <v>9500</v>
      </c>
      <c r="K115" s="3">
        <f t="shared" si="3"/>
        <v>456000</v>
      </c>
    </row>
    <row r="116" spans="1:11">
      <c r="A116" s="2">
        <v>111</v>
      </c>
      <c r="B116">
        <v>801</v>
      </c>
      <c r="C116" t="s">
        <v>8</v>
      </c>
      <c r="D116" t="s">
        <v>135</v>
      </c>
      <c r="E116" t="s">
        <v>136</v>
      </c>
      <c r="F116" t="s">
        <v>11</v>
      </c>
      <c r="H116">
        <v>25</v>
      </c>
      <c r="I116">
        <f t="shared" si="2"/>
        <v>25</v>
      </c>
      <c r="J116" s="3">
        <v>17366</v>
      </c>
      <c r="K116" s="3">
        <f t="shared" si="3"/>
        <v>434150</v>
      </c>
    </row>
    <row r="117" spans="1:11">
      <c r="A117" s="2">
        <v>112</v>
      </c>
      <c r="B117">
        <v>5523</v>
      </c>
      <c r="C117" t="s">
        <v>8</v>
      </c>
      <c r="D117" t="s">
        <v>40</v>
      </c>
      <c r="E117" t="s">
        <v>40</v>
      </c>
      <c r="F117" t="s">
        <v>11</v>
      </c>
      <c r="G117">
        <v>54</v>
      </c>
      <c r="H117">
        <v>1</v>
      </c>
      <c r="I117">
        <f t="shared" si="2"/>
        <v>55</v>
      </c>
      <c r="J117" s="3">
        <v>7796.12</v>
      </c>
      <c r="K117" s="3">
        <f t="shared" si="3"/>
        <v>428786.6</v>
      </c>
    </row>
    <row r="118" spans="1:11">
      <c r="A118" s="2">
        <v>113</v>
      </c>
      <c r="B118">
        <v>880</v>
      </c>
      <c r="C118" t="s">
        <v>8</v>
      </c>
      <c r="D118" t="s">
        <v>21</v>
      </c>
      <c r="E118" t="s">
        <v>22</v>
      </c>
      <c r="F118" t="s">
        <v>11</v>
      </c>
      <c r="H118">
        <v>51</v>
      </c>
      <c r="I118">
        <f t="shared" si="2"/>
        <v>51</v>
      </c>
      <c r="J118" s="3">
        <v>8355</v>
      </c>
      <c r="K118" s="3">
        <f t="shared" si="3"/>
        <v>426105</v>
      </c>
    </row>
    <row r="119" spans="1:11">
      <c r="A119" s="2">
        <v>114</v>
      </c>
      <c r="B119">
        <v>1101</v>
      </c>
      <c r="C119" t="s">
        <v>8</v>
      </c>
      <c r="D119" t="s">
        <v>315</v>
      </c>
      <c r="E119" t="s">
        <v>316</v>
      </c>
      <c r="F119" t="s">
        <v>11</v>
      </c>
      <c r="G119">
        <v>49</v>
      </c>
      <c r="H119">
        <v>28</v>
      </c>
      <c r="I119">
        <f t="shared" si="2"/>
        <v>77</v>
      </c>
      <c r="J119" s="3">
        <v>5500</v>
      </c>
      <c r="K119" s="3">
        <f t="shared" si="3"/>
        <v>423500</v>
      </c>
    </row>
    <row r="120" spans="1:11">
      <c r="A120" s="2">
        <v>115</v>
      </c>
      <c r="B120">
        <v>3808</v>
      </c>
      <c r="C120" t="s">
        <v>8</v>
      </c>
      <c r="D120" t="s">
        <v>164</v>
      </c>
      <c r="E120" t="s">
        <v>165</v>
      </c>
      <c r="F120" t="s">
        <v>11</v>
      </c>
      <c r="G120">
        <v>104</v>
      </c>
      <c r="H120">
        <v>16</v>
      </c>
      <c r="I120">
        <f t="shared" si="2"/>
        <v>120</v>
      </c>
      <c r="J120" s="3">
        <v>3500</v>
      </c>
      <c r="K120" s="3">
        <f t="shared" si="3"/>
        <v>420000</v>
      </c>
    </row>
    <row r="121" spans="1:11">
      <c r="A121" s="2">
        <v>116</v>
      </c>
      <c r="B121">
        <v>934</v>
      </c>
      <c r="C121" t="s">
        <v>8</v>
      </c>
      <c r="D121" t="s">
        <v>187</v>
      </c>
      <c r="E121" t="s">
        <v>188</v>
      </c>
      <c r="F121" t="s">
        <v>11</v>
      </c>
      <c r="G121">
        <v>17</v>
      </c>
      <c r="H121">
        <v>2</v>
      </c>
      <c r="I121">
        <f t="shared" si="2"/>
        <v>19</v>
      </c>
      <c r="J121" s="3">
        <v>22000</v>
      </c>
      <c r="K121" s="3">
        <f t="shared" si="3"/>
        <v>418000</v>
      </c>
    </row>
    <row r="122" spans="1:11">
      <c r="A122" s="2">
        <v>117</v>
      </c>
      <c r="B122">
        <v>925</v>
      </c>
      <c r="C122" t="s">
        <v>8</v>
      </c>
      <c r="D122" t="s">
        <v>184</v>
      </c>
      <c r="E122" t="s">
        <v>184</v>
      </c>
      <c r="F122" t="s">
        <v>11</v>
      </c>
      <c r="G122">
        <v>24</v>
      </c>
      <c r="H122">
        <v>3</v>
      </c>
      <c r="I122">
        <f t="shared" si="2"/>
        <v>27</v>
      </c>
      <c r="J122" s="3">
        <v>15373</v>
      </c>
      <c r="K122" s="3">
        <f t="shared" si="3"/>
        <v>415071</v>
      </c>
    </row>
    <row r="123" spans="1:11">
      <c r="A123" s="2">
        <v>118</v>
      </c>
      <c r="B123">
        <v>968</v>
      </c>
      <c r="C123" t="s">
        <v>8</v>
      </c>
      <c r="D123" t="s">
        <v>236</v>
      </c>
      <c r="E123" t="s">
        <v>237</v>
      </c>
      <c r="F123" t="s">
        <v>11</v>
      </c>
      <c r="H123">
        <v>17</v>
      </c>
      <c r="I123">
        <f t="shared" si="2"/>
        <v>17</v>
      </c>
      <c r="J123" s="3">
        <v>24200</v>
      </c>
      <c r="K123" s="3">
        <f t="shared" si="3"/>
        <v>411400</v>
      </c>
    </row>
    <row r="124" spans="1:11">
      <c r="A124" s="2">
        <v>119</v>
      </c>
      <c r="B124">
        <v>6445</v>
      </c>
      <c r="C124" t="s">
        <v>8</v>
      </c>
      <c r="D124" t="s">
        <v>35</v>
      </c>
      <c r="E124" t="s">
        <v>35</v>
      </c>
      <c r="F124" t="s">
        <v>30</v>
      </c>
      <c r="H124">
        <v>6</v>
      </c>
      <c r="I124">
        <f t="shared" si="2"/>
        <v>6</v>
      </c>
      <c r="J124" s="3">
        <v>67500.399999999994</v>
      </c>
      <c r="K124" s="3">
        <f t="shared" si="3"/>
        <v>405002.39999999997</v>
      </c>
    </row>
    <row r="125" spans="1:11">
      <c r="A125" s="2">
        <v>120</v>
      </c>
      <c r="B125">
        <v>1193</v>
      </c>
      <c r="C125" t="s">
        <v>8</v>
      </c>
      <c r="D125" t="s">
        <v>373</v>
      </c>
      <c r="E125" t="s">
        <v>373</v>
      </c>
      <c r="F125" t="s">
        <v>11</v>
      </c>
      <c r="G125">
        <v>11</v>
      </c>
      <c r="H125">
        <v>1</v>
      </c>
      <c r="I125">
        <f t="shared" si="2"/>
        <v>12</v>
      </c>
      <c r="J125" s="3">
        <v>32500</v>
      </c>
      <c r="K125" s="3">
        <f t="shared" si="3"/>
        <v>390000</v>
      </c>
    </row>
    <row r="126" spans="1:11">
      <c r="A126" s="2">
        <v>121</v>
      </c>
      <c r="B126">
        <v>4216</v>
      </c>
      <c r="C126" t="s">
        <v>8</v>
      </c>
      <c r="D126" t="s">
        <v>31</v>
      </c>
      <c r="E126" t="s">
        <v>32</v>
      </c>
      <c r="F126" t="s">
        <v>30</v>
      </c>
      <c r="H126">
        <v>4</v>
      </c>
      <c r="I126">
        <f t="shared" si="2"/>
        <v>4</v>
      </c>
      <c r="J126" s="3">
        <v>97000</v>
      </c>
      <c r="K126" s="3">
        <f t="shared" si="3"/>
        <v>388000</v>
      </c>
    </row>
    <row r="127" spans="1:11">
      <c r="A127" s="2">
        <v>122</v>
      </c>
      <c r="B127">
        <v>5239</v>
      </c>
      <c r="C127" t="s">
        <v>8</v>
      </c>
      <c r="D127" t="s">
        <v>345</v>
      </c>
      <c r="E127" t="s">
        <v>346</v>
      </c>
      <c r="F127" t="s">
        <v>30</v>
      </c>
      <c r="G127">
        <v>150</v>
      </c>
      <c r="I127">
        <f t="shared" si="2"/>
        <v>150</v>
      </c>
      <c r="J127" s="3">
        <v>2541</v>
      </c>
      <c r="K127" s="3">
        <f t="shared" si="3"/>
        <v>381150</v>
      </c>
    </row>
    <row r="128" spans="1:11">
      <c r="A128" s="2">
        <v>123</v>
      </c>
      <c r="B128">
        <v>938</v>
      </c>
      <c r="C128" t="s">
        <v>8</v>
      </c>
      <c r="D128" t="s">
        <v>195</v>
      </c>
      <c r="E128" t="s">
        <v>196</v>
      </c>
      <c r="F128" t="s">
        <v>11</v>
      </c>
      <c r="G128">
        <v>25</v>
      </c>
      <c r="H128">
        <v>3</v>
      </c>
      <c r="I128">
        <f t="shared" si="2"/>
        <v>28</v>
      </c>
      <c r="J128" s="3">
        <v>13552</v>
      </c>
      <c r="K128" s="3">
        <f t="shared" si="3"/>
        <v>379456</v>
      </c>
    </row>
    <row r="129" spans="1:11">
      <c r="A129" s="2">
        <v>124</v>
      </c>
      <c r="B129">
        <v>881</v>
      </c>
      <c r="C129" t="s">
        <v>8</v>
      </c>
      <c r="D129" t="s">
        <v>23</v>
      </c>
      <c r="E129" t="s">
        <v>24</v>
      </c>
      <c r="F129" t="s">
        <v>11</v>
      </c>
      <c r="H129">
        <v>45</v>
      </c>
      <c r="I129">
        <f t="shared" si="2"/>
        <v>45</v>
      </c>
      <c r="J129" s="3">
        <v>8355</v>
      </c>
      <c r="K129" s="3">
        <f t="shared" si="3"/>
        <v>375975</v>
      </c>
    </row>
    <row r="130" spans="1:11">
      <c r="A130" s="2">
        <v>125</v>
      </c>
      <c r="B130">
        <v>1148</v>
      </c>
      <c r="C130" t="s">
        <v>8</v>
      </c>
      <c r="D130" t="s">
        <v>347</v>
      </c>
      <c r="E130" t="s">
        <v>348</v>
      </c>
      <c r="F130" t="s">
        <v>11</v>
      </c>
      <c r="G130">
        <v>250</v>
      </c>
      <c r="I130">
        <f t="shared" si="2"/>
        <v>250</v>
      </c>
      <c r="J130" s="3">
        <v>1500</v>
      </c>
      <c r="K130" s="3">
        <f t="shared" si="3"/>
        <v>375000</v>
      </c>
    </row>
    <row r="131" spans="1:11">
      <c r="A131" s="2">
        <v>126</v>
      </c>
      <c r="B131">
        <v>757</v>
      </c>
      <c r="C131" t="s">
        <v>8</v>
      </c>
      <c r="D131" t="s">
        <v>109</v>
      </c>
      <c r="E131" t="s">
        <v>109</v>
      </c>
      <c r="F131" t="s">
        <v>11</v>
      </c>
      <c r="H131">
        <v>8</v>
      </c>
      <c r="I131">
        <f t="shared" si="2"/>
        <v>8</v>
      </c>
      <c r="J131" s="3">
        <v>46799.99</v>
      </c>
      <c r="K131" s="3">
        <f t="shared" si="3"/>
        <v>374399.92</v>
      </c>
    </row>
    <row r="132" spans="1:11">
      <c r="A132" s="2">
        <v>127</v>
      </c>
      <c r="B132">
        <v>1648</v>
      </c>
      <c r="C132" t="s">
        <v>8</v>
      </c>
      <c r="D132" t="s">
        <v>43</v>
      </c>
      <c r="E132" t="s">
        <v>44</v>
      </c>
      <c r="F132" t="s">
        <v>30</v>
      </c>
      <c r="H132">
        <v>1</v>
      </c>
      <c r="I132">
        <f t="shared" si="2"/>
        <v>1</v>
      </c>
      <c r="J132" s="3">
        <v>373017</v>
      </c>
      <c r="K132" s="3">
        <f t="shared" si="3"/>
        <v>373017</v>
      </c>
    </row>
    <row r="133" spans="1:11">
      <c r="A133" s="2">
        <v>128</v>
      </c>
      <c r="B133">
        <v>1851</v>
      </c>
      <c r="C133" t="s">
        <v>8</v>
      </c>
      <c r="D133" t="s">
        <v>272</v>
      </c>
      <c r="E133" t="s">
        <v>272</v>
      </c>
      <c r="F133" t="s">
        <v>273</v>
      </c>
      <c r="G133">
        <v>73</v>
      </c>
      <c r="H133">
        <v>23</v>
      </c>
      <c r="I133">
        <f t="shared" si="2"/>
        <v>96</v>
      </c>
      <c r="J133" s="3">
        <v>3700</v>
      </c>
      <c r="K133" s="3">
        <f t="shared" si="3"/>
        <v>355200</v>
      </c>
    </row>
    <row r="134" spans="1:11">
      <c r="A134" s="2">
        <v>129</v>
      </c>
      <c r="B134">
        <v>1176</v>
      </c>
      <c r="C134" t="s">
        <v>8</v>
      </c>
      <c r="D134" t="s">
        <v>359</v>
      </c>
      <c r="E134" t="s">
        <v>359</v>
      </c>
      <c r="F134" t="s">
        <v>11</v>
      </c>
      <c r="G134">
        <v>100</v>
      </c>
      <c r="I134">
        <f t="shared" ref="I134:I197" si="4">G134+H134</f>
        <v>100</v>
      </c>
      <c r="J134" s="3">
        <v>3520</v>
      </c>
      <c r="K134" s="3">
        <f t="shared" ref="K134:K197" si="5">I134*J134</f>
        <v>352000</v>
      </c>
    </row>
    <row r="135" spans="1:11">
      <c r="A135" s="2">
        <v>130</v>
      </c>
      <c r="B135">
        <v>789</v>
      </c>
      <c r="C135" t="s">
        <v>8</v>
      </c>
      <c r="D135" t="s">
        <v>127</v>
      </c>
      <c r="E135" t="s">
        <v>127</v>
      </c>
      <c r="F135" t="s">
        <v>11</v>
      </c>
      <c r="H135">
        <v>14</v>
      </c>
      <c r="I135">
        <f t="shared" si="4"/>
        <v>14</v>
      </c>
      <c r="J135" s="3">
        <v>24200</v>
      </c>
      <c r="K135" s="3">
        <f t="shared" si="5"/>
        <v>338800</v>
      </c>
    </row>
    <row r="136" spans="1:11">
      <c r="A136" s="2">
        <v>131</v>
      </c>
      <c r="B136">
        <v>900</v>
      </c>
      <c r="C136" t="s">
        <v>8</v>
      </c>
      <c r="D136" t="s">
        <v>210</v>
      </c>
      <c r="E136" t="s">
        <v>211</v>
      </c>
      <c r="F136" t="s">
        <v>11</v>
      </c>
      <c r="G136">
        <v>500</v>
      </c>
      <c r="H136">
        <v>34</v>
      </c>
      <c r="I136">
        <f t="shared" si="4"/>
        <v>534</v>
      </c>
      <c r="J136" s="3">
        <v>614.9</v>
      </c>
      <c r="K136" s="3">
        <f t="shared" si="5"/>
        <v>328356.59999999998</v>
      </c>
    </row>
    <row r="137" spans="1:11">
      <c r="A137" s="2">
        <v>132</v>
      </c>
      <c r="B137">
        <v>1701</v>
      </c>
      <c r="C137" t="s">
        <v>8</v>
      </c>
      <c r="D137" t="s">
        <v>111</v>
      </c>
      <c r="E137" t="s">
        <v>111</v>
      </c>
      <c r="F137" t="s">
        <v>30</v>
      </c>
      <c r="H137">
        <v>8</v>
      </c>
      <c r="I137">
        <f t="shared" si="4"/>
        <v>8</v>
      </c>
      <c r="J137" s="3">
        <v>40986</v>
      </c>
      <c r="K137" s="3">
        <f t="shared" si="5"/>
        <v>327888</v>
      </c>
    </row>
    <row r="138" spans="1:11">
      <c r="A138" s="2">
        <v>133</v>
      </c>
      <c r="B138">
        <v>935</v>
      </c>
      <c r="C138" t="s">
        <v>8</v>
      </c>
      <c r="D138" t="s">
        <v>191</v>
      </c>
      <c r="E138" t="s">
        <v>191</v>
      </c>
      <c r="F138" t="s">
        <v>30</v>
      </c>
      <c r="G138">
        <v>13</v>
      </c>
      <c r="I138">
        <f t="shared" si="4"/>
        <v>13</v>
      </c>
      <c r="J138" s="3">
        <v>24640</v>
      </c>
      <c r="K138" s="3">
        <f t="shared" si="5"/>
        <v>320320</v>
      </c>
    </row>
    <row r="139" spans="1:11">
      <c r="A139" s="2">
        <v>134</v>
      </c>
      <c r="B139">
        <v>5468</v>
      </c>
      <c r="C139" t="s">
        <v>8</v>
      </c>
      <c r="D139" t="s">
        <v>251</v>
      </c>
      <c r="E139" t="s">
        <v>251</v>
      </c>
      <c r="F139" t="s">
        <v>11</v>
      </c>
      <c r="H139">
        <v>1</v>
      </c>
      <c r="I139">
        <f t="shared" si="4"/>
        <v>1</v>
      </c>
      <c r="J139" s="3">
        <v>312114</v>
      </c>
      <c r="K139" s="3">
        <f t="shared" si="5"/>
        <v>312114</v>
      </c>
    </row>
    <row r="140" spans="1:11">
      <c r="A140" s="2">
        <v>135</v>
      </c>
      <c r="B140">
        <v>767</v>
      </c>
      <c r="C140" t="s">
        <v>8</v>
      </c>
      <c r="D140" t="s">
        <v>118</v>
      </c>
      <c r="E140" t="s">
        <v>118</v>
      </c>
      <c r="F140" t="s">
        <v>11</v>
      </c>
      <c r="H140">
        <v>16</v>
      </c>
      <c r="I140">
        <f t="shared" si="4"/>
        <v>16</v>
      </c>
      <c r="J140" s="3">
        <v>19000</v>
      </c>
      <c r="K140" s="3">
        <f t="shared" si="5"/>
        <v>304000</v>
      </c>
    </row>
    <row r="141" spans="1:11">
      <c r="A141" s="2">
        <v>136</v>
      </c>
      <c r="B141">
        <v>1102</v>
      </c>
      <c r="C141" t="s">
        <v>8</v>
      </c>
      <c r="D141" t="s">
        <v>319</v>
      </c>
      <c r="E141" t="s">
        <v>320</v>
      </c>
      <c r="F141" t="s">
        <v>11</v>
      </c>
      <c r="G141">
        <v>42</v>
      </c>
      <c r="H141">
        <v>13</v>
      </c>
      <c r="I141">
        <f t="shared" si="4"/>
        <v>55</v>
      </c>
      <c r="J141" s="3">
        <v>5500</v>
      </c>
      <c r="K141" s="3">
        <f t="shared" si="5"/>
        <v>302500</v>
      </c>
    </row>
    <row r="142" spans="1:11">
      <c r="A142" s="2">
        <v>137</v>
      </c>
      <c r="B142">
        <v>698</v>
      </c>
      <c r="C142" t="s">
        <v>8</v>
      </c>
      <c r="D142" t="s">
        <v>107</v>
      </c>
      <c r="E142" t="s">
        <v>108</v>
      </c>
      <c r="F142" t="s">
        <v>30</v>
      </c>
      <c r="H142">
        <v>8</v>
      </c>
      <c r="I142">
        <f t="shared" si="4"/>
        <v>8</v>
      </c>
      <c r="J142" s="3">
        <v>37313.1</v>
      </c>
      <c r="K142" s="3">
        <f t="shared" si="5"/>
        <v>298504.8</v>
      </c>
    </row>
    <row r="143" spans="1:11">
      <c r="A143" s="2">
        <v>138</v>
      </c>
      <c r="B143">
        <v>1251</v>
      </c>
      <c r="C143" t="s">
        <v>8</v>
      </c>
      <c r="D143" t="s">
        <v>418</v>
      </c>
      <c r="E143" t="s">
        <v>419</v>
      </c>
      <c r="F143" t="s">
        <v>11</v>
      </c>
      <c r="G143">
        <v>200</v>
      </c>
      <c r="H143">
        <v>11</v>
      </c>
      <c r="I143">
        <f t="shared" si="4"/>
        <v>211</v>
      </c>
      <c r="J143" s="3">
        <v>1400</v>
      </c>
      <c r="K143" s="3">
        <f t="shared" si="5"/>
        <v>295400</v>
      </c>
    </row>
    <row r="144" spans="1:11">
      <c r="A144" s="2">
        <v>139</v>
      </c>
      <c r="B144">
        <v>791</v>
      </c>
      <c r="C144" t="s">
        <v>8</v>
      </c>
      <c r="D144" t="s">
        <v>128</v>
      </c>
      <c r="E144" t="s">
        <v>128</v>
      </c>
      <c r="F144" t="s">
        <v>11</v>
      </c>
      <c r="H144">
        <v>12</v>
      </c>
      <c r="I144">
        <f t="shared" si="4"/>
        <v>12</v>
      </c>
      <c r="J144" s="3">
        <v>24200</v>
      </c>
      <c r="K144" s="3">
        <f t="shared" si="5"/>
        <v>290400</v>
      </c>
    </row>
    <row r="145" spans="1:11">
      <c r="A145" s="2">
        <v>140</v>
      </c>
      <c r="B145">
        <v>762</v>
      </c>
      <c r="C145" t="s">
        <v>8</v>
      </c>
      <c r="D145" t="s">
        <v>115</v>
      </c>
      <c r="E145" t="s">
        <v>115</v>
      </c>
      <c r="F145" t="s">
        <v>11</v>
      </c>
      <c r="H145">
        <v>15</v>
      </c>
      <c r="I145">
        <f t="shared" si="4"/>
        <v>15</v>
      </c>
      <c r="J145" s="3">
        <v>19000</v>
      </c>
      <c r="K145" s="3">
        <f t="shared" si="5"/>
        <v>285000</v>
      </c>
    </row>
    <row r="146" spans="1:11">
      <c r="A146" s="2">
        <v>141</v>
      </c>
      <c r="B146">
        <v>969</v>
      </c>
      <c r="C146" t="s">
        <v>8</v>
      </c>
      <c r="D146" t="s">
        <v>238</v>
      </c>
      <c r="E146" t="s">
        <v>239</v>
      </c>
      <c r="F146" t="s">
        <v>11</v>
      </c>
      <c r="H146">
        <v>8</v>
      </c>
      <c r="I146">
        <f t="shared" si="4"/>
        <v>8</v>
      </c>
      <c r="J146" s="3">
        <v>35200</v>
      </c>
      <c r="K146" s="3">
        <f t="shared" si="5"/>
        <v>281600</v>
      </c>
    </row>
    <row r="147" spans="1:11">
      <c r="A147" s="2">
        <v>142</v>
      </c>
      <c r="B147">
        <v>1246</v>
      </c>
      <c r="C147" t="s">
        <v>8</v>
      </c>
      <c r="D147" t="s">
        <v>415</v>
      </c>
      <c r="E147" t="s">
        <v>415</v>
      </c>
      <c r="G147">
        <v>1</v>
      </c>
      <c r="I147">
        <f t="shared" si="4"/>
        <v>1</v>
      </c>
      <c r="J147" s="3">
        <v>275200</v>
      </c>
      <c r="K147" s="3">
        <f t="shared" si="5"/>
        <v>275200</v>
      </c>
    </row>
    <row r="148" spans="1:11">
      <c r="A148" s="2">
        <v>143</v>
      </c>
      <c r="B148">
        <v>1227</v>
      </c>
      <c r="C148" t="s">
        <v>8</v>
      </c>
      <c r="D148" t="s">
        <v>410</v>
      </c>
      <c r="E148" t="s">
        <v>411</v>
      </c>
      <c r="F148" t="s">
        <v>30</v>
      </c>
      <c r="G148">
        <v>40</v>
      </c>
      <c r="H148">
        <v>8</v>
      </c>
      <c r="I148">
        <f t="shared" si="4"/>
        <v>48</v>
      </c>
      <c r="J148" s="3">
        <v>5368</v>
      </c>
      <c r="K148" s="3">
        <f t="shared" si="5"/>
        <v>257664</v>
      </c>
    </row>
    <row r="149" spans="1:11">
      <c r="A149" s="2">
        <v>144</v>
      </c>
      <c r="B149">
        <v>4552</v>
      </c>
      <c r="C149" t="s">
        <v>8</v>
      </c>
      <c r="D149" t="s">
        <v>313</v>
      </c>
      <c r="E149" t="s">
        <v>313</v>
      </c>
      <c r="F149" t="s">
        <v>314</v>
      </c>
      <c r="H149">
        <v>38</v>
      </c>
      <c r="I149">
        <f t="shared" si="4"/>
        <v>38</v>
      </c>
      <c r="J149" s="3">
        <v>6594.5</v>
      </c>
      <c r="K149" s="3">
        <f t="shared" si="5"/>
        <v>250591</v>
      </c>
    </row>
    <row r="150" spans="1:11">
      <c r="A150" s="2">
        <v>145</v>
      </c>
      <c r="B150">
        <v>3756</v>
      </c>
      <c r="C150" t="s">
        <v>8</v>
      </c>
      <c r="D150" t="s">
        <v>80</v>
      </c>
      <c r="E150" t="s">
        <v>81</v>
      </c>
      <c r="F150" t="s">
        <v>11</v>
      </c>
      <c r="G150">
        <v>36</v>
      </c>
      <c r="H150">
        <v>1</v>
      </c>
      <c r="I150">
        <f t="shared" si="4"/>
        <v>37</v>
      </c>
      <c r="J150" s="3">
        <v>6747.99</v>
      </c>
      <c r="K150" s="3">
        <f t="shared" si="5"/>
        <v>249675.63</v>
      </c>
    </row>
    <row r="151" spans="1:11">
      <c r="A151" s="2">
        <v>146</v>
      </c>
      <c r="B151">
        <v>904</v>
      </c>
      <c r="C151" t="s">
        <v>8</v>
      </c>
      <c r="D151" t="s">
        <v>218</v>
      </c>
      <c r="E151" t="s">
        <v>219</v>
      </c>
      <c r="F151" t="s">
        <v>11</v>
      </c>
      <c r="G151">
        <v>200</v>
      </c>
      <c r="H151">
        <v>163</v>
      </c>
      <c r="I151">
        <f t="shared" si="4"/>
        <v>363</v>
      </c>
      <c r="J151" s="3">
        <v>687.5</v>
      </c>
      <c r="K151" s="3">
        <f t="shared" si="5"/>
        <v>249562.5</v>
      </c>
    </row>
    <row r="152" spans="1:11">
      <c r="A152" s="2">
        <v>147</v>
      </c>
      <c r="B152">
        <v>804</v>
      </c>
      <c r="C152" t="s">
        <v>8</v>
      </c>
      <c r="D152" t="s">
        <v>133</v>
      </c>
      <c r="E152" t="s">
        <v>134</v>
      </c>
      <c r="F152" t="s">
        <v>11</v>
      </c>
      <c r="H152">
        <v>28</v>
      </c>
      <c r="I152">
        <f t="shared" si="4"/>
        <v>28</v>
      </c>
      <c r="J152" s="3">
        <v>8842.68</v>
      </c>
      <c r="K152" s="3">
        <f t="shared" si="5"/>
        <v>247595.04</v>
      </c>
    </row>
    <row r="153" spans="1:11">
      <c r="A153" s="2">
        <v>148</v>
      </c>
      <c r="B153">
        <v>1250</v>
      </c>
      <c r="C153" t="s">
        <v>8</v>
      </c>
      <c r="D153" t="s">
        <v>416</v>
      </c>
      <c r="E153" t="s">
        <v>417</v>
      </c>
      <c r="F153" t="s">
        <v>11</v>
      </c>
      <c r="H153">
        <v>163</v>
      </c>
      <c r="I153">
        <f t="shared" si="4"/>
        <v>163</v>
      </c>
      <c r="J153" s="3">
        <v>1400</v>
      </c>
      <c r="K153" s="3">
        <f t="shared" si="5"/>
        <v>228200</v>
      </c>
    </row>
    <row r="154" spans="1:11">
      <c r="A154" s="2">
        <v>149</v>
      </c>
      <c r="B154">
        <v>6667</v>
      </c>
      <c r="C154" t="s">
        <v>8</v>
      </c>
      <c r="D154" t="s">
        <v>63</v>
      </c>
      <c r="E154" t="s">
        <v>64</v>
      </c>
      <c r="F154" t="s">
        <v>11</v>
      </c>
      <c r="H154">
        <v>9</v>
      </c>
      <c r="I154">
        <f t="shared" si="4"/>
        <v>9</v>
      </c>
      <c r="J154" s="3">
        <v>24200</v>
      </c>
      <c r="K154" s="3">
        <f t="shared" si="5"/>
        <v>217800</v>
      </c>
    </row>
    <row r="155" spans="1:11">
      <c r="A155" s="2">
        <v>150</v>
      </c>
      <c r="B155">
        <v>774</v>
      </c>
      <c r="C155" t="s">
        <v>8</v>
      </c>
      <c r="D155" t="s">
        <v>122</v>
      </c>
      <c r="E155" t="s">
        <v>122</v>
      </c>
      <c r="F155" t="s">
        <v>11</v>
      </c>
      <c r="H155">
        <v>9</v>
      </c>
      <c r="I155">
        <f t="shared" si="4"/>
        <v>9</v>
      </c>
      <c r="J155" s="3">
        <v>20000</v>
      </c>
      <c r="K155" s="3">
        <f t="shared" si="5"/>
        <v>180000</v>
      </c>
    </row>
    <row r="156" spans="1:11">
      <c r="A156" s="2">
        <v>151</v>
      </c>
      <c r="B156">
        <v>826</v>
      </c>
      <c r="C156" t="s">
        <v>8</v>
      </c>
      <c r="D156" t="s">
        <v>152</v>
      </c>
      <c r="E156" t="s">
        <v>152</v>
      </c>
      <c r="F156" t="s">
        <v>11</v>
      </c>
      <c r="G156">
        <v>19</v>
      </c>
      <c r="H156">
        <v>3</v>
      </c>
      <c r="I156">
        <f t="shared" si="4"/>
        <v>22</v>
      </c>
      <c r="J156" s="3">
        <v>8000</v>
      </c>
      <c r="K156" s="3">
        <f t="shared" si="5"/>
        <v>176000</v>
      </c>
    </row>
    <row r="157" spans="1:11">
      <c r="A157" s="2">
        <v>152</v>
      </c>
      <c r="B157">
        <v>1100</v>
      </c>
      <c r="C157" t="s">
        <v>8</v>
      </c>
      <c r="D157" t="s">
        <v>317</v>
      </c>
      <c r="E157" t="s">
        <v>318</v>
      </c>
      <c r="F157" t="s">
        <v>11</v>
      </c>
      <c r="G157">
        <v>27</v>
      </c>
      <c r="H157">
        <v>3</v>
      </c>
      <c r="I157">
        <f t="shared" si="4"/>
        <v>30</v>
      </c>
      <c r="J157" s="3">
        <v>5500</v>
      </c>
      <c r="K157" s="3">
        <f t="shared" si="5"/>
        <v>165000</v>
      </c>
    </row>
    <row r="158" spans="1:11">
      <c r="A158" s="2">
        <v>153</v>
      </c>
      <c r="B158">
        <v>778</v>
      </c>
      <c r="C158" t="s">
        <v>8</v>
      </c>
      <c r="D158" t="s">
        <v>123</v>
      </c>
      <c r="E158" t="s">
        <v>123</v>
      </c>
      <c r="F158" t="s">
        <v>11</v>
      </c>
      <c r="H158">
        <v>8</v>
      </c>
      <c r="I158">
        <f t="shared" si="4"/>
        <v>8</v>
      </c>
      <c r="J158" s="3">
        <v>20000</v>
      </c>
      <c r="K158" s="3">
        <f t="shared" si="5"/>
        <v>160000</v>
      </c>
    </row>
    <row r="159" spans="1:11">
      <c r="A159" s="2">
        <v>154</v>
      </c>
      <c r="B159">
        <v>922</v>
      </c>
      <c r="C159" t="s">
        <v>8</v>
      </c>
      <c r="D159" t="s">
        <v>181</v>
      </c>
      <c r="E159" t="s">
        <v>181</v>
      </c>
      <c r="F159" t="s">
        <v>11</v>
      </c>
      <c r="H159">
        <v>10</v>
      </c>
      <c r="I159">
        <f t="shared" si="4"/>
        <v>10</v>
      </c>
      <c r="J159" s="3">
        <v>15373</v>
      </c>
      <c r="K159" s="3">
        <f t="shared" si="5"/>
        <v>153730</v>
      </c>
    </row>
    <row r="160" spans="1:11">
      <c r="A160" s="2">
        <v>155</v>
      </c>
      <c r="B160">
        <v>771</v>
      </c>
      <c r="C160" t="s">
        <v>8</v>
      </c>
      <c r="D160" t="s">
        <v>120</v>
      </c>
      <c r="E160" t="s">
        <v>120</v>
      </c>
      <c r="F160" t="s">
        <v>11</v>
      </c>
      <c r="H160">
        <v>8</v>
      </c>
      <c r="I160">
        <f t="shared" si="4"/>
        <v>8</v>
      </c>
      <c r="J160" s="3">
        <v>19000</v>
      </c>
      <c r="K160" s="3">
        <f t="shared" si="5"/>
        <v>152000</v>
      </c>
    </row>
    <row r="161" spans="1:11">
      <c r="A161" s="2">
        <v>156</v>
      </c>
      <c r="B161">
        <v>1065</v>
      </c>
      <c r="C161" t="s">
        <v>8</v>
      </c>
      <c r="D161" t="s">
        <v>281</v>
      </c>
      <c r="E161" t="s">
        <v>282</v>
      </c>
      <c r="F161" t="s">
        <v>30</v>
      </c>
      <c r="H161">
        <v>1</v>
      </c>
      <c r="I161">
        <f t="shared" si="4"/>
        <v>1</v>
      </c>
      <c r="J161" s="3">
        <v>147566</v>
      </c>
      <c r="K161" s="3">
        <f t="shared" si="5"/>
        <v>147566</v>
      </c>
    </row>
    <row r="162" spans="1:11">
      <c r="A162" s="2">
        <v>157</v>
      </c>
      <c r="B162">
        <v>825</v>
      </c>
      <c r="C162" t="s">
        <v>8</v>
      </c>
      <c r="D162" t="s">
        <v>151</v>
      </c>
      <c r="E162" t="s">
        <v>151</v>
      </c>
      <c r="F162" t="s">
        <v>11</v>
      </c>
      <c r="G162">
        <v>15</v>
      </c>
      <c r="H162">
        <v>3</v>
      </c>
      <c r="I162">
        <f t="shared" si="4"/>
        <v>18</v>
      </c>
      <c r="J162" s="3">
        <v>8000</v>
      </c>
      <c r="K162" s="3">
        <f t="shared" si="5"/>
        <v>144000</v>
      </c>
    </row>
    <row r="163" spans="1:11">
      <c r="A163" s="2">
        <v>158</v>
      </c>
      <c r="B163">
        <v>815</v>
      </c>
      <c r="C163" t="s">
        <v>8</v>
      </c>
      <c r="D163" t="s">
        <v>146</v>
      </c>
      <c r="E163" t="s">
        <v>146</v>
      </c>
      <c r="F163" t="s">
        <v>11</v>
      </c>
      <c r="G163">
        <v>10</v>
      </c>
      <c r="H163">
        <v>3</v>
      </c>
      <c r="I163">
        <f t="shared" si="4"/>
        <v>13</v>
      </c>
      <c r="J163" s="3">
        <v>11000</v>
      </c>
      <c r="K163" s="3">
        <f t="shared" si="5"/>
        <v>143000</v>
      </c>
    </row>
    <row r="164" spans="1:11">
      <c r="A164" s="2">
        <v>159</v>
      </c>
      <c r="B164">
        <v>709</v>
      </c>
      <c r="C164" t="s">
        <v>8</v>
      </c>
      <c r="D164" t="s">
        <v>70</v>
      </c>
      <c r="E164" t="s">
        <v>71</v>
      </c>
      <c r="F164" t="s">
        <v>30</v>
      </c>
      <c r="H164">
        <v>25</v>
      </c>
      <c r="I164">
        <f t="shared" si="4"/>
        <v>25</v>
      </c>
      <c r="J164" s="3">
        <v>5020.3999999999996</v>
      </c>
      <c r="K164" s="3">
        <f t="shared" si="5"/>
        <v>125509.99999999999</v>
      </c>
    </row>
    <row r="165" spans="1:11">
      <c r="A165" s="2">
        <v>160</v>
      </c>
      <c r="B165">
        <v>894</v>
      </c>
      <c r="C165" t="s">
        <v>8</v>
      </c>
      <c r="D165" t="s">
        <v>19</v>
      </c>
      <c r="E165" t="s">
        <v>20</v>
      </c>
      <c r="F165" t="s">
        <v>11</v>
      </c>
      <c r="H165">
        <v>15</v>
      </c>
      <c r="I165">
        <f t="shared" si="4"/>
        <v>15</v>
      </c>
      <c r="J165" s="3">
        <v>8355</v>
      </c>
      <c r="K165" s="3">
        <f t="shared" si="5"/>
        <v>125325</v>
      </c>
    </row>
    <row r="166" spans="1:11">
      <c r="A166" s="2">
        <v>161</v>
      </c>
      <c r="B166">
        <v>766</v>
      </c>
      <c r="C166" t="s">
        <v>8</v>
      </c>
      <c r="D166" t="s">
        <v>116</v>
      </c>
      <c r="E166" t="s">
        <v>116</v>
      </c>
      <c r="F166" t="s">
        <v>11</v>
      </c>
      <c r="H166">
        <v>5</v>
      </c>
      <c r="I166">
        <f t="shared" si="4"/>
        <v>5</v>
      </c>
      <c r="J166" s="3">
        <v>24195.599999999999</v>
      </c>
      <c r="K166" s="3">
        <f t="shared" si="5"/>
        <v>120978</v>
      </c>
    </row>
    <row r="167" spans="1:11">
      <c r="A167" s="2">
        <v>162</v>
      </c>
      <c r="B167">
        <v>1152</v>
      </c>
      <c r="C167" t="s">
        <v>8</v>
      </c>
      <c r="D167" t="s">
        <v>1647</v>
      </c>
      <c r="E167" t="s">
        <v>1648</v>
      </c>
      <c r="F167" t="s">
        <v>11</v>
      </c>
      <c r="G167">
        <v>23</v>
      </c>
      <c r="I167">
        <f t="shared" si="4"/>
        <v>23</v>
      </c>
      <c r="J167" s="3">
        <v>5255</v>
      </c>
      <c r="K167" s="3">
        <f t="shared" si="5"/>
        <v>120865</v>
      </c>
    </row>
    <row r="168" spans="1:11">
      <c r="A168" s="2">
        <v>163</v>
      </c>
      <c r="B168">
        <v>1700</v>
      </c>
      <c r="C168" t="s">
        <v>8</v>
      </c>
      <c r="D168" t="s">
        <v>110</v>
      </c>
      <c r="E168" t="s">
        <v>110</v>
      </c>
      <c r="F168" t="s">
        <v>30</v>
      </c>
      <c r="H168">
        <v>6</v>
      </c>
      <c r="I168">
        <f t="shared" si="4"/>
        <v>6</v>
      </c>
      <c r="J168" s="3">
        <v>20000</v>
      </c>
      <c r="K168" s="3">
        <f t="shared" si="5"/>
        <v>120000</v>
      </c>
    </row>
    <row r="169" spans="1:11">
      <c r="A169" s="2">
        <v>164</v>
      </c>
      <c r="B169">
        <v>6478</v>
      </c>
      <c r="C169" t="s">
        <v>8</v>
      </c>
      <c r="D169" t="s">
        <v>202</v>
      </c>
      <c r="E169" t="s">
        <v>203</v>
      </c>
      <c r="F169" t="s">
        <v>30</v>
      </c>
      <c r="H169">
        <v>16</v>
      </c>
      <c r="I169">
        <f t="shared" si="4"/>
        <v>16</v>
      </c>
      <c r="J169" s="3">
        <v>7040</v>
      </c>
      <c r="K169" s="3">
        <f t="shared" si="5"/>
        <v>112640</v>
      </c>
    </row>
    <row r="170" spans="1:11">
      <c r="A170" s="2">
        <v>165</v>
      </c>
      <c r="B170">
        <v>827</v>
      </c>
      <c r="C170" t="s">
        <v>8</v>
      </c>
      <c r="D170" t="s">
        <v>153</v>
      </c>
      <c r="E170" t="s">
        <v>153</v>
      </c>
      <c r="F170" t="s">
        <v>11</v>
      </c>
      <c r="G170">
        <v>13</v>
      </c>
      <c r="H170">
        <v>1</v>
      </c>
      <c r="I170">
        <f t="shared" si="4"/>
        <v>14</v>
      </c>
      <c r="J170" s="3">
        <v>8000</v>
      </c>
      <c r="K170" s="3">
        <f t="shared" si="5"/>
        <v>112000</v>
      </c>
    </row>
    <row r="171" spans="1:11">
      <c r="A171" s="2">
        <v>166</v>
      </c>
      <c r="B171">
        <v>817</v>
      </c>
      <c r="C171" t="s">
        <v>8</v>
      </c>
      <c r="D171" t="s">
        <v>147</v>
      </c>
      <c r="E171" t="s">
        <v>147</v>
      </c>
      <c r="F171" t="s">
        <v>11</v>
      </c>
      <c r="G171">
        <v>10</v>
      </c>
      <c r="I171">
        <f t="shared" si="4"/>
        <v>10</v>
      </c>
      <c r="J171" s="3">
        <v>11000</v>
      </c>
      <c r="K171" s="3">
        <f t="shared" si="5"/>
        <v>110000</v>
      </c>
    </row>
    <row r="172" spans="1:11">
      <c r="A172" s="2">
        <v>167</v>
      </c>
      <c r="B172">
        <v>902</v>
      </c>
      <c r="C172" t="s">
        <v>8</v>
      </c>
      <c r="D172" t="s">
        <v>214</v>
      </c>
      <c r="E172" t="s">
        <v>215</v>
      </c>
      <c r="F172" t="s">
        <v>11</v>
      </c>
      <c r="G172">
        <v>100</v>
      </c>
      <c r="H172">
        <v>73</v>
      </c>
      <c r="I172">
        <f t="shared" si="4"/>
        <v>173</v>
      </c>
      <c r="J172" s="3">
        <v>614.9</v>
      </c>
      <c r="K172" s="3">
        <f t="shared" si="5"/>
        <v>106377.7</v>
      </c>
    </row>
    <row r="173" spans="1:11">
      <c r="A173" s="2">
        <v>168</v>
      </c>
      <c r="B173">
        <v>6324</v>
      </c>
      <c r="C173" t="s">
        <v>8</v>
      </c>
      <c r="D173" t="s">
        <v>156</v>
      </c>
      <c r="E173" t="s">
        <v>156</v>
      </c>
      <c r="F173" t="s">
        <v>30</v>
      </c>
      <c r="G173">
        <v>3</v>
      </c>
      <c r="I173">
        <f t="shared" si="4"/>
        <v>3</v>
      </c>
      <c r="J173" s="3">
        <v>35420</v>
      </c>
      <c r="K173" s="3">
        <f t="shared" si="5"/>
        <v>106260</v>
      </c>
    </row>
    <row r="174" spans="1:11">
      <c r="A174" s="2">
        <v>169</v>
      </c>
      <c r="B174">
        <v>779</v>
      </c>
      <c r="C174" t="s">
        <v>8</v>
      </c>
      <c r="D174" t="s">
        <v>124</v>
      </c>
      <c r="E174" t="s">
        <v>124</v>
      </c>
      <c r="F174" t="s">
        <v>11</v>
      </c>
      <c r="H174">
        <v>4</v>
      </c>
      <c r="I174">
        <f t="shared" si="4"/>
        <v>4</v>
      </c>
      <c r="J174" s="3">
        <v>24200</v>
      </c>
      <c r="K174" s="3">
        <f t="shared" si="5"/>
        <v>96800</v>
      </c>
    </row>
    <row r="175" spans="1:11">
      <c r="A175" s="2">
        <v>170</v>
      </c>
      <c r="B175">
        <v>721</v>
      </c>
      <c r="C175" t="s">
        <v>8</v>
      </c>
      <c r="D175" t="s">
        <v>51</v>
      </c>
      <c r="E175" t="s">
        <v>52</v>
      </c>
      <c r="F175" t="s">
        <v>30</v>
      </c>
      <c r="H175">
        <v>3</v>
      </c>
      <c r="I175">
        <f t="shared" si="4"/>
        <v>3</v>
      </c>
      <c r="J175" s="3">
        <v>28462.5</v>
      </c>
      <c r="K175" s="3">
        <f t="shared" si="5"/>
        <v>85387.5</v>
      </c>
    </row>
    <row r="176" spans="1:11">
      <c r="A176" s="2">
        <v>171</v>
      </c>
      <c r="B176">
        <v>1228</v>
      </c>
      <c r="C176" t="s">
        <v>8</v>
      </c>
      <c r="D176" t="s">
        <v>413</v>
      </c>
      <c r="E176" t="s">
        <v>414</v>
      </c>
      <c r="F176" t="s">
        <v>30</v>
      </c>
      <c r="H176">
        <v>2</v>
      </c>
      <c r="I176">
        <f t="shared" si="4"/>
        <v>2</v>
      </c>
      <c r="J176" s="3">
        <v>38095</v>
      </c>
      <c r="K176" s="3">
        <f t="shared" si="5"/>
        <v>76190</v>
      </c>
    </row>
    <row r="177" spans="1:11">
      <c r="A177" s="2">
        <v>172</v>
      </c>
      <c r="B177">
        <v>763</v>
      </c>
      <c r="C177" t="s">
        <v>8</v>
      </c>
      <c r="D177" t="s">
        <v>114</v>
      </c>
      <c r="E177" t="s">
        <v>114</v>
      </c>
      <c r="F177" t="s">
        <v>11</v>
      </c>
      <c r="H177">
        <v>3</v>
      </c>
      <c r="I177">
        <f t="shared" si="4"/>
        <v>3</v>
      </c>
      <c r="J177" s="3">
        <v>24200.240000000002</v>
      </c>
      <c r="K177" s="3">
        <f t="shared" si="5"/>
        <v>72600.72</v>
      </c>
    </row>
    <row r="178" spans="1:11">
      <c r="A178" s="2">
        <v>173</v>
      </c>
      <c r="B178">
        <v>783</v>
      </c>
      <c r="C178" t="s">
        <v>8</v>
      </c>
      <c r="D178" t="s">
        <v>125</v>
      </c>
      <c r="E178" t="s">
        <v>125</v>
      </c>
      <c r="F178" t="s">
        <v>11</v>
      </c>
      <c r="H178">
        <v>3</v>
      </c>
      <c r="I178">
        <f t="shared" si="4"/>
        <v>3</v>
      </c>
      <c r="J178" s="3">
        <v>24200.240000000002</v>
      </c>
      <c r="K178" s="3">
        <f t="shared" si="5"/>
        <v>72600.72</v>
      </c>
    </row>
    <row r="179" spans="1:11">
      <c r="A179" s="2">
        <v>174</v>
      </c>
      <c r="B179">
        <v>785</v>
      </c>
      <c r="C179" t="s">
        <v>8</v>
      </c>
      <c r="D179" t="s">
        <v>126</v>
      </c>
      <c r="E179" t="s">
        <v>126</v>
      </c>
      <c r="F179" t="s">
        <v>11</v>
      </c>
      <c r="H179">
        <v>3</v>
      </c>
      <c r="I179">
        <f t="shared" si="4"/>
        <v>3</v>
      </c>
      <c r="J179" s="3">
        <v>24200</v>
      </c>
      <c r="K179" s="3">
        <f t="shared" si="5"/>
        <v>72600</v>
      </c>
    </row>
    <row r="180" spans="1:11">
      <c r="A180" s="2">
        <v>175</v>
      </c>
      <c r="B180">
        <v>772</v>
      </c>
      <c r="C180" t="s">
        <v>8</v>
      </c>
      <c r="D180" t="s">
        <v>119</v>
      </c>
      <c r="E180" t="s">
        <v>119</v>
      </c>
      <c r="F180" t="s">
        <v>11</v>
      </c>
      <c r="H180">
        <v>2</v>
      </c>
      <c r="I180">
        <f t="shared" si="4"/>
        <v>2</v>
      </c>
      <c r="J180" s="3">
        <v>24200.240000000002</v>
      </c>
      <c r="K180" s="3">
        <f t="shared" si="5"/>
        <v>48400.480000000003</v>
      </c>
    </row>
    <row r="181" spans="1:11">
      <c r="A181" s="2">
        <v>176</v>
      </c>
      <c r="B181">
        <v>6534</v>
      </c>
      <c r="C181" t="s">
        <v>8</v>
      </c>
      <c r="D181" t="s">
        <v>208</v>
      </c>
      <c r="E181" t="s">
        <v>209</v>
      </c>
      <c r="F181" t="s">
        <v>11</v>
      </c>
      <c r="G181">
        <v>100</v>
      </c>
      <c r="H181">
        <v>44</v>
      </c>
      <c r="I181">
        <f t="shared" si="4"/>
        <v>144</v>
      </c>
      <c r="J181" s="3">
        <v>330</v>
      </c>
      <c r="K181" s="3">
        <f t="shared" si="5"/>
        <v>47520</v>
      </c>
    </row>
    <row r="182" spans="1:11">
      <c r="A182" s="2">
        <v>177</v>
      </c>
      <c r="B182">
        <v>707</v>
      </c>
      <c r="C182" t="s">
        <v>8</v>
      </c>
      <c r="D182" t="s">
        <v>65</v>
      </c>
      <c r="E182" t="s">
        <v>65</v>
      </c>
      <c r="F182" t="s">
        <v>11</v>
      </c>
      <c r="H182">
        <v>12</v>
      </c>
      <c r="I182">
        <f t="shared" si="4"/>
        <v>12</v>
      </c>
      <c r="J182" s="3">
        <v>3428.7</v>
      </c>
      <c r="K182" s="3">
        <f t="shared" si="5"/>
        <v>41144.399999999994</v>
      </c>
    </row>
    <row r="183" spans="1:11">
      <c r="A183" s="2">
        <v>178</v>
      </c>
      <c r="B183">
        <v>3141</v>
      </c>
      <c r="C183" t="s">
        <v>8</v>
      </c>
      <c r="D183" t="s">
        <v>226</v>
      </c>
      <c r="E183" t="s">
        <v>226</v>
      </c>
      <c r="F183" t="s">
        <v>30</v>
      </c>
      <c r="G183">
        <v>2</v>
      </c>
      <c r="I183">
        <f t="shared" si="4"/>
        <v>2</v>
      </c>
      <c r="J183" s="3">
        <v>17999.3</v>
      </c>
      <c r="K183" s="3">
        <f t="shared" si="5"/>
        <v>35998.6</v>
      </c>
    </row>
    <row r="184" spans="1:11">
      <c r="A184" s="2">
        <v>179</v>
      </c>
      <c r="B184">
        <v>5916</v>
      </c>
      <c r="C184" t="s">
        <v>8</v>
      </c>
      <c r="D184" t="s">
        <v>85</v>
      </c>
      <c r="E184" t="s">
        <v>85</v>
      </c>
      <c r="F184" t="s">
        <v>11</v>
      </c>
      <c r="H184">
        <v>16</v>
      </c>
      <c r="I184">
        <f t="shared" si="4"/>
        <v>16</v>
      </c>
      <c r="J184" s="3">
        <v>2052.5500000000002</v>
      </c>
      <c r="K184" s="3">
        <f t="shared" si="5"/>
        <v>32840.800000000003</v>
      </c>
    </row>
    <row r="185" spans="1:11">
      <c r="A185" s="2">
        <v>180</v>
      </c>
      <c r="B185">
        <v>793</v>
      </c>
      <c r="C185" t="s">
        <v>8</v>
      </c>
      <c r="D185" t="s">
        <v>129</v>
      </c>
      <c r="E185" t="s">
        <v>129</v>
      </c>
      <c r="F185" t="s">
        <v>11</v>
      </c>
      <c r="H185">
        <v>1</v>
      </c>
      <c r="I185">
        <f t="shared" si="4"/>
        <v>1</v>
      </c>
      <c r="J185" s="3">
        <v>24200.240000000002</v>
      </c>
      <c r="K185" s="3">
        <f t="shared" si="5"/>
        <v>24200.240000000002</v>
      </c>
    </row>
    <row r="186" spans="1:11">
      <c r="A186" s="2">
        <v>181</v>
      </c>
      <c r="B186">
        <v>958</v>
      </c>
      <c r="C186" t="s">
        <v>8</v>
      </c>
      <c r="D186" t="s">
        <v>228</v>
      </c>
      <c r="E186" t="s">
        <v>229</v>
      </c>
      <c r="F186" t="s">
        <v>11</v>
      </c>
      <c r="G186">
        <v>1</v>
      </c>
      <c r="I186">
        <f t="shared" si="4"/>
        <v>1</v>
      </c>
      <c r="J186" s="3">
        <v>17999.3</v>
      </c>
      <c r="K186" s="3">
        <f t="shared" si="5"/>
        <v>17999.3</v>
      </c>
    </row>
    <row r="187" spans="1:11">
      <c r="A187" s="2">
        <v>182</v>
      </c>
      <c r="B187">
        <v>893</v>
      </c>
      <c r="C187" t="s">
        <v>8</v>
      </c>
      <c r="D187" t="s">
        <v>16</v>
      </c>
      <c r="E187" t="s">
        <v>17</v>
      </c>
      <c r="F187" t="s">
        <v>18</v>
      </c>
      <c r="H187">
        <v>1</v>
      </c>
      <c r="I187">
        <f t="shared" si="4"/>
        <v>1</v>
      </c>
      <c r="J187" s="3">
        <v>13200</v>
      </c>
      <c r="K187" s="3">
        <f t="shared" si="5"/>
        <v>13200</v>
      </c>
    </row>
    <row r="188" spans="1:11">
      <c r="A188" s="2">
        <v>183</v>
      </c>
      <c r="B188">
        <v>3142</v>
      </c>
      <c r="C188" t="s">
        <v>8</v>
      </c>
      <c r="D188" t="s">
        <v>227</v>
      </c>
      <c r="E188" t="s">
        <v>227</v>
      </c>
      <c r="F188" t="s">
        <v>30</v>
      </c>
      <c r="G188">
        <v>2</v>
      </c>
      <c r="I188">
        <f t="shared" si="4"/>
        <v>2</v>
      </c>
      <c r="J188" s="3">
        <v>6400</v>
      </c>
      <c r="K188" s="3">
        <f t="shared" si="5"/>
        <v>12800</v>
      </c>
    </row>
    <row r="189" spans="1:11">
      <c r="A189" s="2">
        <v>184</v>
      </c>
      <c r="B189">
        <v>819</v>
      </c>
      <c r="C189" t="s">
        <v>8</v>
      </c>
      <c r="D189" t="s">
        <v>148</v>
      </c>
      <c r="E189" t="s">
        <v>148</v>
      </c>
      <c r="F189" t="s">
        <v>11</v>
      </c>
      <c r="H189">
        <v>1</v>
      </c>
      <c r="I189">
        <f t="shared" si="4"/>
        <v>1</v>
      </c>
      <c r="J189" s="3">
        <v>11000</v>
      </c>
      <c r="K189" s="3">
        <f t="shared" si="5"/>
        <v>11000</v>
      </c>
    </row>
    <row r="190" spans="1:11">
      <c r="A190" s="2">
        <v>185</v>
      </c>
      <c r="B190">
        <v>901</v>
      </c>
      <c r="C190" t="s">
        <v>8</v>
      </c>
      <c r="D190" t="s">
        <v>212</v>
      </c>
      <c r="E190" t="s">
        <v>213</v>
      </c>
      <c r="F190" t="s">
        <v>11</v>
      </c>
      <c r="H190">
        <v>16</v>
      </c>
      <c r="I190">
        <f t="shared" si="4"/>
        <v>16</v>
      </c>
      <c r="J190" s="3">
        <v>687.5</v>
      </c>
      <c r="K190" s="3">
        <f t="shared" si="5"/>
        <v>11000</v>
      </c>
    </row>
    <row r="191" spans="1:11">
      <c r="A191" s="2">
        <v>186</v>
      </c>
      <c r="B191">
        <v>884</v>
      </c>
      <c r="C191" t="s">
        <v>8</v>
      </c>
      <c r="D191" t="s">
        <v>25</v>
      </c>
      <c r="E191" t="s">
        <v>26</v>
      </c>
      <c r="F191" t="s">
        <v>11</v>
      </c>
      <c r="I191">
        <f t="shared" si="4"/>
        <v>0</v>
      </c>
      <c r="J191" s="3">
        <v>8355</v>
      </c>
      <c r="K191" s="3">
        <f t="shared" si="5"/>
        <v>0</v>
      </c>
    </row>
    <row r="192" spans="1:11">
      <c r="A192" s="2">
        <v>187</v>
      </c>
      <c r="B192">
        <v>886</v>
      </c>
      <c r="C192" t="s">
        <v>8</v>
      </c>
      <c r="D192" t="s">
        <v>27</v>
      </c>
      <c r="E192" t="s">
        <v>28</v>
      </c>
      <c r="F192" t="s">
        <v>11</v>
      </c>
      <c r="I192">
        <f t="shared" si="4"/>
        <v>0</v>
      </c>
      <c r="J192" s="3">
        <v>8355</v>
      </c>
      <c r="K192" s="3">
        <f t="shared" si="5"/>
        <v>0</v>
      </c>
    </row>
    <row r="193" spans="1:11">
      <c r="A193" s="2">
        <v>188</v>
      </c>
      <c r="B193">
        <v>4014</v>
      </c>
      <c r="C193" t="s">
        <v>8</v>
      </c>
      <c r="D193" t="s">
        <v>29</v>
      </c>
      <c r="E193" t="s">
        <v>29</v>
      </c>
      <c r="F193" t="s">
        <v>30</v>
      </c>
      <c r="I193">
        <f t="shared" si="4"/>
        <v>0</v>
      </c>
      <c r="J193" s="3">
        <v>1735756</v>
      </c>
      <c r="K193" s="3">
        <f t="shared" si="5"/>
        <v>0</v>
      </c>
    </row>
    <row r="194" spans="1:11">
      <c r="A194" s="2">
        <v>189</v>
      </c>
      <c r="B194">
        <v>644</v>
      </c>
      <c r="C194" t="s">
        <v>8</v>
      </c>
      <c r="D194" t="s">
        <v>33</v>
      </c>
      <c r="E194" t="s">
        <v>34</v>
      </c>
      <c r="F194" t="s">
        <v>11</v>
      </c>
      <c r="I194">
        <f t="shared" si="4"/>
        <v>0</v>
      </c>
      <c r="J194" s="3">
        <v>15840</v>
      </c>
      <c r="K194" s="3">
        <f t="shared" si="5"/>
        <v>0</v>
      </c>
    </row>
    <row r="195" spans="1:11">
      <c r="A195" s="2">
        <v>190</v>
      </c>
      <c r="B195">
        <v>696</v>
      </c>
      <c r="C195" t="s">
        <v>8</v>
      </c>
      <c r="D195" t="s">
        <v>36</v>
      </c>
      <c r="E195" t="s">
        <v>37</v>
      </c>
      <c r="F195" t="s">
        <v>38</v>
      </c>
      <c r="I195">
        <f t="shared" si="4"/>
        <v>0</v>
      </c>
      <c r="J195" s="3">
        <v>10780</v>
      </c>
      <c r="K195" s="3">
        <f t="shared" si="5"/>
        <v>0</v>
      </c>
    </row>
    <row r="196" spans="1:11">
      <c r="A196" s="2">
        <v>191</v>
      </c>
      <c r="B196">
        <v>2904</v>
      </c>
      <c r="C196" t="s">
        <v>8</v>
      </c>
      <c r="D196" t="s">
        <v>72</v>
      </c>
      <c r="E196" t="s">
        <v>73</v>
      </c>
      <c r="F196" t="s">
        <v>11</v>
      </c>
      <c r="I196">
        <f t="shared" si="4"/>
        <v>0</v>
      </c>
      <c r="J196" s="3">
        <v>1398793</v>
      </c>
      <c r="K196" s="3">
        <f t="shared" si="5"/>
        <v>0</v>
      </c>
    </row>
    <row r="197" spans="1:11">
      <c r="A197" s="2">
        <v>192</v>
      </c>
      <c r="B197">
        <v>2905</v>
      </c>
      <c r="C197" t="s">
        <v>8</v>
      </c>
      <c r="D197" t="s">
        <v>75</v>
      </c>
      <c r="E197" t="s">
        <v>75</v>
      </c>
      <c r="F197" t="s">
        <v>11</v>
      </c>
      <c r="I197">
        <f t="shared" si="4"/>
        <v>0</v>
      </c>
      <c r="J197" s="3">
        <v>95135.039999999994</v>
      </c>
      <c r="K197" s="3">
        <f t="shared" si="5"/>
        <v>0</v>
      </c>
    </row>
    <row r="198" spans="1:11">
      <c r="A198" s="2">
        <v>193</v>
      </c>
      <c r="B198">
        <v>6949</v>
      </c>
      <c r="C198" t="s">
        <v>8</v>
      </c>
      <c r="D198" t="s">
        <v>82</v>
      </c>
      <c r="E198" t="s">
        <v>83</v>
      </c>
      <c r="F198" t="s">
        <v>84</v>
      </c>
      <c r="I198">
        <f t="shared" ref="I198:I261" si="6">G198+H198</f>
        <v>0</v>
      </c>
      <c r="J198" s="3">
        <v>6284.77</v>
      </c>
      <c r="K198" s="3">
        <f t="shared" ref="K198:K261" si="7">I198*J198</f>
        <v>0</v>
      </c>
    </row>
    <row r="199" spans="1:11">
      <c r="A199" s="2">
        <v>194</v>
      </c>
      <c r="B199">
        <v>2024</v>
      </c>
      <c r="C199" t="s">
        <v>8</v>
      </c>
      <c r="D199" t="s">
        <v>87</v>
      </c>
      <c r="E199" t="s">
        <v>88</v>
      </c>
      <c r="F199" t="s">
        <v>30</v>
      </c>
      <c r="I199">
        <f t="shared" si="6"/>
        <v>0</v>
      </c>
      <c r="J199" s="3">
        <v>353100</v>
      </c>
      <c r="K199" s="3">
        <f t="shared" si="7"/>
        <v>0</v>
      </c>
    </row>
    <row r="200" spans="1:11">
      <c r="A200" s="2">
        <v>195</v>
      </c>
      <c r="B200">
        <v>7114</v>
      </c>
      <c r="C200" t="s">
        <v>8</v>
      </c>
      <c r="D200" t="s">
        <v>89</v>
      </c>
      <c r="E200" t="s">
        <v>90</v>
      </c>
      <c r="F200" t="s">
        <v>30</v>
      </c>
      <c r="I200">
        <f t="shared" si="6"/>
        <v>0</v>
      </c>
      <c r="J200" s="3">
        <v>4213000</v>
      </c>
      <c r="K200" s="3">
        <f t="shared" si="7"/>
        <v>0</v>
      </c>
    </row>
    <row r="201" spans="1:11">
      <c r="A201" s="2">
        <v>196</v>
      </c>
      <c r="B201">
        <v>7115</v>
      </c>
      <c r="C201" t="s">
        <v>8</v>
      </c>
      <c r="D201" t="s">
        <v>91</v>
      </c>
      <c r="E201" t="s">
        <v>92</v>
      </c>
      <c r="F201" t="s">
        <v>30</v>
      </c>
      <c r="I201">
        <f t="shared" si="6"/>
        <v>0</v>
      </c>
      <c r="J201" s="3">
        <v>4213000</v>
      </c>
      <c r="K201" s="3">
        <f t="shared" si="7"/>
        <v>0</v>
      </c>
    </row>
    <row r="202" spans="1:11">
      <c r="A202" s="2">
        <v>197</v>
      </c>
      <c r="B202">
        <v>7116</v>
      </c>
      <c r="C202" t="s">
        <v>8</v>
      </c>
      <c r="D202" t="s">
        <v>93</v>
      </c>
      <c r="E202" t="s">
        <v>94</v>
      </c>
      <c r="F202" t="s">
        <v>30</v>
      </c>
      <c r="I202">
        <f t="shared" si="6"/>
        <v>0</v>
      </c>
      <c r="J202" s="3">
        <v>4213000</v>
      </c>
      <c r="K202" s="3">
        <f t="shared" si="7"/>
        <v>0</v>
      </c>
    </row>
    <row r="203" spans="1:11">
      <c r="A203" s="2">
        <v>198</v>
      </c>
      <c r="B203">
        <v>7117</v>
      </c>
      <c r="C203" t="s">
        <v>8</v>
      </c>
      <c r="D203" t="s">
        <v>95</v>
      </c>
      <c r="E203" t="s">
        <v>96</v>
      </c>
      <c r="F203" t="s">
        <v>30</v>
      </c>
      <c r="I203">
        <f t="shared" si="6"/>
        <v>0</v>
      </c>
      <c r="J203" s="3">
        <v>4213000</v>
      </c>
      <c r="K203" s="3">
        <f t="shared" si="7"/>
        <v>0</v>
      </c>
    </row>
    <row r="204" spans="1:11">
      <c r="A204" s="2">
        <v>199</v>
      </c>
      <c r="B204">
        <v>1699</v>
      </c>
      <c r="C204" t="s">
        <v>8</v>
      </c>
      <c r="D204" t="s">
        <v>112</v>
      </c>
      <c r="E204" t="s">
        <v>112</v>
      </c>
      <c r="F204" t="s">
        <v>11</v>
      </c>
      <c r="I204">
        <f t="shared" si="6"/>
        <v>0</v>
      </c>
      <c r="J204" s="3">
        <v>19000</v>
      </c>
      <c r="K204" s="3">
        <f t="shared" si="7"/>
        <v>0</v>
      </c>
    </row>
    <row r="205" spans="1:11">
      <c r="A205" s="2">
        <v>200</v>
      </c>
      <c r="B205">
        <v>768</v>
      </c>
      <c r="C205" t="s">
        <v>8</v>
      </c>
      <c r="D205" t="s">
        <v>117</v>
      </c>
      <c r="E205" t="s">
        <v>117</v>
      </c>
      <c r="F205" t="s">
        <v>11</v>
      </c>
      <c r="I205">
        <f t="shared" si="6"/>
        <v>0</v>
      </c>
      <c r="J205" s="3">
        <v>24200.240000000002</v>
      </c>
      <c r="K205" s="3">
        <f t="shared" si="7"/>
        <v>0</v>
      </c>
    </row>
    <row r="206" spans="1:11">
      <c r="A206" s="2">
        <v>201</v>
      </c>
      <c r="B206">
        <v>775</v>
      </c>
      <c r="C206" t="s">
        <v>8</v>
      </c>
      <c r="D206" t="s">
        <v>121</v>
      </c>
      <c r="E206" t="s">
        <v>121</v>
      </c>
      <c r="F206" t="s">
        <v>11</v>
      </c>
      <c r="I206">
        <f t="shared" si="6"/>
        <v>0</v>
      </c>
      <c r="J206" s="3">
        <v>24200</v>
      </c>
      <c r="K206" s="3">
        <f t="shared" si="7"/>
        <v>0</v>
      </c>
    </row>
    <row r="207" spans="1:11">
      <c r="A207" s="2">
        <v>202</v>
      </c>
      <c r="B207">
        <v>799</v>
      </c>
      <c r="C207" t="s">
        <v>8</v>
      </c>
      <c r="D207" t="s">
        <v>131</v>
      </c>
      <c r="E207" t="s">
        <v>132</v>
      </c>
      <c r="F207" t="s">
        <v>11</v>
      </c>
      <c r="I207">
        <f t="shared" si="6"/>
        <v>0</v>
      </c>
      <c r="J207" s="3">
        <v>7700</v>
      </c>
      <c r="K207" s="3">
        <f t="shared" si="7"/>
        <v>0</v>
      </c>
    </row>
    <row r="208" spans="1:11">
      <c r="A208" s="2">
        <v>203</v>
      </c>
      <c r="B208">
        <v>800</v>
      </c>
      <c r="C208" t="s">
        <v>8</v>
      </c>
      <c r="D208" t="s">
        <v>137</v>
      </c>
      <c r="E208" t="s">
        <v>138</v>
      </c>
      <c r="F208" t="s">
        <v>11</v>
      </c>
      <c r="I208">
        <f t="shared" si="6"/>
        <v>0</v>
      </c>
      <c r="J208" s="3">
        <v>17367.740000000002</v>
      </c>
      <c r="K208" s="3">
        <f t="shared" si="7"/>
        <v>0</v>
      </c>
    </row>
    <row r="209" spans="1:11">
      <c r="A209" s="2">
        <v>204</v>
      </c>
      <c r="B209">
        <v>802</v>
      </c>
      <c r="C209" t="s">
        <v>8</v>
      </c>
      <c r="D209" t="s">
        <v>139</v>
      </c>
      <c r="E209" t="s">
        <v>140</v>
      </c>
      <c r="F209" t="s">
        <v>11</v>
      </c>
      <c r="I209">
        <f t="shared" si="6"/>
        <v>0</v>
      </c>
      <c r="J209" s="3">
        <v>17366</v>
      </c>
      <c r="K209" s="3">
        <f t="shared" si="7"/>
        <v>0</v>
      </c>
    </row>
    <row r="210" spans="1:11">
      <c r="A210" s="2">
        <v>205</v>
      </c>
      <c r="B210">
        <v>847</v>
      </c>
      <c r="C210" t="s">
        <v>8</v>
      </c>
      <c r="D210" t="s">
        <v>154</v>
      </c>
      <c r="E210" t="s">
        <v>154</v>
      </c>
      <c r="F210" t="s">
        <v>30</v>
      </c>
      <c r="I210">
        <f t="shared" si="6"/>
        <v>0</v>
      </c>
      <c r="J210" s="3">
        <v>199100</v>
      </c>
      <c r="K210" s="3">
        <f t="shared" si="7"/>
        <v>0</v>
      </c>
    </row>
    <row r="211" spans="1:11">
      <c r="A211" s="2">
        <v>206</v>
      </c>
      <c r="B211">
        <v>848</v>
      </c>
      <c r="C211" t="s">
        <v>8</v>
      </c>
      <c r="D211" t="s">
        <v>155</v>
      </c>
      <c r="E211" t="s">
        <v>155</v>
      </c>
      <c r="F211" t="s">
        <v>11</v>
      </c>
      <c r="I211">
        <f t="shared" si="6"/>
        <v>0</v>
      </c>
      <c r="J211" s="3">
        <v>1016565</v>
      </c>
      <c r="K211" s="3">
        <f t="shared" si="7"/>
        <v>0</v>
      </c>
    </row>
    <row r="212" spans="1:11">
      <c r="A212" s="2">
        <v>207</v>
      </c>
      <c r="B212">
        <v>4755</v>
      </c>
      <c r="C212" t="s">
        <v>8</v>
      </c>
      <c r="D212" t="s">
        <v>159</v>
      </c>
      <c r="E212" t="s">
        <v>160</v>
      </c>
      <c r="F212" t="s">
        <v>30</v>
      </c>
      <c r="I212">
        <f t="shared" si="6"/>
        <v>0</v>
      </c>
      <c r="J212" s="3">
        <v>172179.32</v>
      </c>
      <c r="K212" s="3">
        <f t="shared" si="7"/>
        <v>0</v>
      </c>
    </row>
    <row r="213" spans="1:11">
      <c r="A213" s="2">
        <v>208</v>
      </c>
      <c r="B213">
        <v>865</v>
      </c>
      <c r="C213" t="s">
        <v>8</v>
      </c>
      <c r="D213" t="s">
        <v>162</v>
      </c>
      <c r="E213" t="s">
        <v>163</v>
      </c>
      <c r="F213" t="s">
        <v>11</v>
      </c>
      <c r="I213">
        <f t="shared" si="6"/>
        <v>0</v>
      </c>
      <c r="J213" s="3">
        <v>28930</v>
      </c>
      <c r="K213" s="3">
        <f t="shared" si="7"/>
        <v>0</v>
      </c>
    </row>
    <row r="214" spans="1:11">
      <c r="A214" s="2">
        <v>209</v>
      </c>
      <c r="B214">
        <v>923</v>
      </c>
      <c r="C214" t="s">
        <v>8</v>
      </c>
      <c r="D214" t="s">
        <v>182</v>
      </c>
      <c r="E214" t="s">
        <v>182</v>
      </c>
      <c r="F214" t="s">
        <v>11</v>
      </c>
      <c r="I214">
        <f t="shared" si="6"/>
        <v>0</v>
      </c>
      <c r="J214" s="3">
        <v>15373</v>
      </c>
      <c r="K214" s="3">
        <f t="shared" si="7"/>
        <v>0</v>
      </c>
    </row>
    <row r="215" spans="1:11">
      <c r="A215" s="2">
        <v>210</v>
      </c>
      <c r="B215">
        <v>736</v>
      </c>
      <c r="C215" t="s">
        <v>8</v>
      </c>
      <c r="D215" t="s">
        <v>200</v>
      </c>
      <c r="E215" t="s">
        <v>201</v>
      </c>
      <c r="F215" t="s">
        <v>30</v>
      </c>
      <c r="I215">
        <f t="shared" si="6"/>
        <v>0</v>
      </c>
      <c r="J215" s="3">
        <v>1100000</v>
      </c>
      <c r="K215" s="3">
        <f t="shared" si="7"/>
        <v>0</v>
      </c>
    </row>
    <row r="216" spans="1:11">
      <c r="A216" s="2">
        <v>211</v>
      </c>
      <c r="B216">
        <v>899</v>
      </c>
      <c r="C216" t="s">
        <v>8</v>
      </c>
      <c r="D216" t="s">
        <v>206</v>
      </c>
      <c r="E216" t="s">
        <v>207</v>
      </c>
      <c r="F216" t="s">
        <v>11</v>
      </c>
      <c r="I216">
        <f t="shared" si="6"/>
        <v>0</v>
      </c>
      <c r="J216" s="3">
        <v>614.9</v>
      </c>
      <c r="K216" s="3">
        <f t="shared" si="7"/>
        <v>0</v>
      </c>
    </row>
    <row r="217" spans="1:11">
      <c r="A217" s="2">
        <v>212</v>
      </c>
      <c r="B217">
        <v>903</v>
      </c>
      <c r="C217" t="s">
        <v>8</v>
      </c>
      <c r="D217" t="s">
        <v>216</v>
      </c>
      <c r="E217" t="s">
        <v>217</v>
      </c>
      <c r="F217" t="s">
        <v>11</v>
      </c>
      <c r="I217">
        <f t="shared" si="6"/>
        <v>0</v>
      </c>
      <c r="J217" s="3">
        <v>506</v>
      </c>
      <c r="K217" s="3">
        <f t="shared" si="7"/>
        <v>0</v>
      </c>
    </row>
    <row r="218" spans="1:11">
      <c r="A218" s="2">
        <v>213</v>
      </c>
      <c r="B218">
        <v>6544</v>
      </c>
      <c r="C218" t="s">
        <v>8</v>
      </c>
      <c r="D218" t="s">
        <v>220</v>
      </c>
      <c r="E218" t="s">
        <v>221</v>
      </c>
      <c r="F218" t="s">
        <v>11</v>
      </c>
      <c r="I218">
        <f t="shared" si="6"/>
        <v>0</v>
      </c>
      <c r="J218" s="3">
        <v>330</v>
      </c>
      <c r="K218" s="3">
        <f t="shared" si="7"/>
        <v>0</v>
      </c>
    </row>
    <row r="219" spans="1:11">
      <c r="A219" s="2">
        <v>214</v>
      </c>
      <c r="B219">
        <v>6543</v>
      </c>
      <c r="C219" t="s">
        <v>8</v>
      </c>
      <c r="D219" t="s">
        <v>222</v>
      </c>
      <c r="E219" t="s">
        <v>223</v>
      </c>
      <c r="F219" t="s">
        <v>11</v>
      </c>
      <c r="I219">
        <f t="shared" si="6"/>
        <v>0</v>
      </c>
      <c r="J219" s="3">
        <v>0</v>
      </c>
      <c r="K219" s="3">
        <f t="shared" si="7"/>
        <v>0</v>
      </c>
    </row>
    <row r="220" spans="1:11">
      <c r="A220" s="2">
        <v>215</v>
      </c>
      <c r="B220">
        <v>6977</v>
      </c>
      <c r="C220" t="s">
        <v>8</v>
      </c>
      <c r="D220" t="s">
        <v>225</v>
      </c>
      <c r="E220" t="s">
        <v>225</v>
      </c>
      <c r="F220" t="s">
        <v>11</v>
      </c>
      <c r="I220">
        <f t="shared" si="6"/>
        <v>0</v>
      </c>
      <c r="J220" s="3">
        <v>1998</v>
      </c>
      <c r="K220" s="3">
        <f t="shared" si="7"/>
        <v>0</v>
      </c>
    </row>
    <row r="221" spans="1:11">
      <c r="A221" s="2">
        <v>216</v>
      </c>
      <c r="B221">
        <v>5249</v>
      </c>
      <c r="C221" t="s">
        <v>8</v>
      </c>
      <c r="D221" t="s">
        <v>230</v>
      </c>
      <c r="E221" t="s">
        <v>230</v>
      </c>
      <c r="F221" t="s">
        <v>30</v>
      </c>
      <c r="I221">
        <f t="shared" si="6"/>
        <v>0</v>
      </c>
      <c r="J221" s="3">
        <v>1181700.3</v>
      </c>
      <c r="K221" s="3">
        <f t="shared" si="7"/>
        <v>0</v>
      </c>
    </row>
    <row r="222" spans="1:11">
      <c r="A222" s="2">
        <v>217</v>
      </c>
      <c r="B222">
        <v>5252</v>
      </c>
      <c r="C222" t="s">
        <v>8</v>
      </c>
      <c r="D222" t="s">
        <v>231</v>
      </c>
      <c r="E222" t="s">
        <v>232</v>
      </c>
      <c r="F222" t="s">
        <v>30</v>
      </c>
      <c r="I222">
        <f t="shared" si="6"/>
        <v>0</v>
      </c>
      <c r="J222" s="3">
        <v>135899.5</v>
      </c>
      <c r="K222" s="3">
        <f t="shared" si="7"/>
        <v>0</v>
      </c>
    </row>
    <row r="223" spans="1:11">
      <c r="A223" s="2">
        <v>218</v>
      </c>
      <c r="B223">
        <v>730</v>
      </c>
      <c r="C223" t="s">
        <v>8</v>
      </c>
      <c r="D223" t="s">
        <v>234</v>
      </c>
      <c r="E223" t="s">
        <v>235</v>
      </c>
      <c r="F223" t="s">
        <v>30</v>
      </c>
      <c r="I223">
        <f t="shared" si="6"/>
        <v>0</v>
      </c>
      <c r="J223" s="3">
        <v>14999.6</v>
      </c>
      <c r="K223" s="3">
        <f t="shared" si="7"/>
        <v>0</v>
      </c>
    </row>
    <row r="224" spans="1:11">
      <c r="A224" s="2">
        <v>219</v>
      </c>
      <c r="B224">
        <v>971</v>
      </c>
      <c r="C224" t="s">
        <v>8</v>
      </c>
      <c r="D224" t="s">
        <v>242</v>
      </c>
      <c r="E224" t="s">
        <v>243</v>
      </c>
      <c r="F224" t="s">
        <v>11</v>
      </c>
      <c r="I224">
        <f t="shared" si="6"/>
        <v>0</v>
      </c>
      <c r="J224" s="3">
        <v>170500</v>
      </c>
      <c r="K224" s="3">
        <f t="shared" si="7"/>
        <v>0</v>
      </c>
    </row>
    <row r="225" spans="1:11">
      <c r="A225" s="2">
        <v>220</v>
      </c>
      <c r="B225">
        <v>948</v>
      </c>
      <c r="C225" t="s">
        <v>8</v>
      </c>
      <c r="D225" t="s">
        <v>246</v>
      </c>
      <c r="E225" t="s">
        <v>247</v>
      </c>
      <c r="F225" t="s">
        <v>38</v>
      </c>
      <c r="I225">
        <f t="shared" si="6"/>
        <v>0</v>
      </c>
      <c r="J225" s="3">
        <v>5269.99</v>
      </c>
      <c r="K225" s="3">
        <f t="shared" si="7"/>
        <v>0</v>
      </c>
    </row>
    <row r="226" spans="1:11">
      <c r="A226" s="2">
        <v>221</v>
      </c>
      <c r="B226">
        <v>3789</v>
      </c>
      <c r="C226" t="s">
        <v>8</v>
      </c>
      <c r="D226" t="s">
        <v>248</v>
      </c>
      <c r="E226" t="s">
        <v>248</v>
      </c>
      <c r="F226" t="s">
        <v>249</v>
      </c>
      <c r="I226">
        <f t="shared" si="6"/>
        <v>0</v>
      </c>
      <c r="J226" s="3">
        <v>6355800</v>
      </c>
      <c r="K226" s="3">
        <f t="shared" si="7"/>
        <v>0</v>
      </c>
    </row>
    <row r="227" spans="1:11">
      <c r="A227" s="2">
        <v>222</v>
      </c>
      <c r="B227">
        <v>5846</v>
      </c>
      <c r="C227" t="s">
        <v>8</v>
      </c>
      <c r="D227" t="s">
        <v>250</v>
      </c>
      <c r="E227" t="s">
        <v>250</v>
      </c>
      <c r="F227" t="s">
        <v>11</v>
      </c>
      <c r="I227">
        <f t="shared" si="6"/>
        <v>0</v>
      </c>
      <c r="J227" s="3">
        <v>324637.5</v>
      </c>
      <c r="K227" s="3">
        <f t="shared" si="7"/>
        <v>0</v>
      </c>
    </row>
    <row r="228" spans="1:11">
      <c r="A228" s="2">
        <v>223</v>
      </c>
      <c r="B228">
        <v>991</v>
      </c>
      <c r="C228" t="s">
        <v>8</v>
      </c>
      <c r="D228" t="s">
        <v>252</v>
      </c>
      <c r="E228" t="s">
        <v>253</v>
      </c>
      <c r="F228" t="s">
        <v>11</v>
      </c>
      <c r="I228">
        <f t="shared" si="6"/>
        <v>0</v>
      </c>
      <c r="J228" s="3">
        <v>111510.3</v>
      </c>
      <c r="K228" s="3">
        <f t="shared" si="7"/>
        <v>0</v>
      </c>
    </row>
    <row r="229" spans="1:11">
      <c r="A229" s="2">
        <v>224</v>
      </c>
      <c r="B229">
        <v>755</v>
      </c>
      <c r="C229" t="s">
        <v>8</v>
      </c>
      <c r="D229" t="s">
        <v>255</v>
      </c>
      <c r="E229" t="s">
        <v>256</v>
      </c>
      <c r="F229" t="s">
        <v>11</v>
      </c>
      <c r="I229">
        <f t="shared" si="6"/>
        <v>0</v>
      </c>
      <c r="J229" s="3">
        <v>309999.8</v>
      </c>
      <c r="K229" s="3">
        <f t="shared" si="7"/>
        <v>0</v>
      </c>
    </row>
    <row r="230" spans="1:11">
      <c r="A230" s="2">
        <v>225</v>
      </c>
      <c r="B230">
        <v>3544</v>
      </c>
      <c r="C230" t="s">
        <v>8</v>
      </c>
      <c r="D230" t="s">
        <v>257</v>
      </c>
      <c r="E230" t="s">
        <v>258</v>
      </c>
      <c r="F230" t="s">
        <v>30</v>
      </c>
      <c r="I230">
        <f t="shared" si="6"/>
        <v>0</v>
      </c>
      <c r="J230" s="3">
        <v>175000</v>
      </c>
      <c r="K230" s="3">
        <f t="shared" si="7"/>
        <v>0</v>
      </c>
    </row>
    <row r="231" spans="1:11">
      <c r="A231" s="2">
        <v>226</v>
      </c>
      <c r="B231">
        <v>6373</v>
      </c>
      <c r="C231" t="s">
        <v>8</v>
      </c>
      <c r="D231" t="s">
        <v>268</v>
      </c>
      <c r="E231" t="s">
        <v>269</v>
      </c>
      <c r="F231" t="s">
        <v>11</v>
      </c>
      <c r="I231">
        <f t="shared" si="6"/>
        <v>0</v>
      </c>
      <c r="J231" s="3">
        <v>15785</v>
      </c>
      <c r="K231" s="3">
        <f t="shared" si="7"/>
        <v>0</v>
      </c>
    </row>
    <row r="232" spans="1:11">
      <c r="A232" s="2">
        <v>227</v>
      </c>
      <c r="B232">
        <v>6374</v>
      </c>
      <c r="C232" t="s">
        <v>8</v>
      </c>
      <c r="D232" t="s">
        <v>270</v>
      </c>
      <c r="E232" t="s">
        <v>271</v>
      </c>
      <c r="F232" t="s">
        <v>11</v>
      </c>
      <c r="I232">
        <f t="shared" si="6"/>
        <v>0</v>
      </c>
      <c r="J232" s="3">
        <v>15785</v>
      </c>
      <c r="K232" s="3">
        <f t="shared" si="7"/>
        <v>0</v>
      </c>
    </row>
    <row r="233" spans="1:11">
      <c r="A233" s="2">
        <v>228</v>
      </c>
      <c r="B233">
        <v>3817</v>
      </c>
      <c r="C233" t="s">
        <v>8</v>
      </c>
      <c r="D233" t="s">
        <v>280</v>
      </c>
      <c r="E233" t="s">
        <v>280</v>
      </c>
      <c r="F233" t="s">
        <v>11</v>
      </c>
      <c r="I233">
        <f t="shared" si="6"/>
        <v>0</v>
      </c>
      <c r="J233" s="3">
        <v>335500</v>
      </c>
      <c r="K233" s="3">
        <f t="shared" si="7"/>
        <v>0</v>
      </c>
    </row>
    <row r="234" spans="1:11">
      <c r="A234" s="2">
        <v>229</v>
      </c>
      <c r="B234">
        <v>1073</v>
      </c>
      <c r="C234" t="s">
        <v>8</v>
      </c>
      <c r="D234" t="s">
        <v>283</v>
      </c>
      <c r="E234" t="s">
        <v>284</v>
      </c>
      <c r="F234" t="s">
        <v>11</v>
      </c>
      <c r="I234">
        <f t="shared" si="6"/>
        <v>0</v>
      </c>
      <c r="J234" s="3">
        <v>252818.5</v>
      </c>
      <c r="K234" s="3">
        <f t="shared" si="7"/>
        <v>0</v>
      </c>
    </row>
    <row r="235" spans="1:11">
      <c r="A235" s="2">
        <v>230</v>
      </c>
      <c r="B235">
        <v>7124</v>
      </c>
      <c r="C235" t="s">
        <v>8</v>
      </c>
      <c r="D235" t="s">
        <v>285</v>
      </c>
      <c r="E235" t="s">
        <v>286</v>
      </c>
      <c r="F235" t="s">
        <v>30</v>
      </c>
      <c r="I235">
        <f t="shared" si="6"/>
        <v>0</v>
      </c>
      <c r="J235" s="3">
        <v>3707000</v>
      </c>
      <c r="K235" s="3">
        <f t="shared" si="7"/>
        <v>0</v>
      </c>
    </row>
    <row r="236" spans="1:11">
      <c r="A236" s="2">
        <v>231</v>
      </c>
      <c r="B236">
        <v>7125</v>
      </c>
      <c r="C236" t="s">
        <v>8</v>
      </c>
      <c r="D236" t="s">
        <v>287</v>
      </c>
      <c r="E236" t="s">
        <v>288</v>
      </c>
      <c r="F236" t="s">
        <v>30</v>
      </c>
      <c r="I236">
        <f t="shared" si="6"/>
        <v>0</v>
      </c>
      <c r="J236" s="3">
        <v>3707000</v>
      </c>
      <c r="K236" s="3">
        <f t="shared" si="7"/>
        <v>0</v>
      </c>
    </row>
    <row r="237" spans="1:11">
      <c r="A237" s="2">
        <v>232</v>
      </c>
      <c r="B237">
        <v>7126</v>
      </c>
      <c r="C237" t="s">
        <v>8</v>
      </c>
      <c r="D237" t="s">
        <v>289</v>
      </c>
      <c r="E237" t="s">
        <v>290</v>
      </c>
      <c r="F237" t="s">
        <v>30</v>
      </c>
      <c r="I237">
        <f t="shared" si="6"/>
        <v>0</v>
      </c>
      <c r="J237" s="3">
        <v>3707000</v>
      </c>
      <c r="K237" s="3">
        <f t="shared" si="7"/>
        <v>0</v>
      </c>
    </row>
    <row r="238" spans="1:11">
      <c r="A238" s="2">
        <v>233</v>
      </c>
      <c r="B238">
        <v>7118</v>
      </c>
      <c r="C238" t="s">
        <v>8</v>
      </c>
      <c r="D238" t="s">
        <v>291</v>
      </c>
      <c r="E238" t="s">
        <v>292</v>
      </c>
      <c r="F238" t="s">
        <v>30</v>
      </c>
      <c r="I238">
        <f t="shared" si="6"/>
        <v>0</v>
      </c>
      <c r="J238" s="3">
        <v>3707000</v>
      </c>
      <c r="K238" s="3">
        <f t="shared" si="7"/>
        <v>0</v>
      </c>
    </row>
    <row r="239" spans="1:11">
      <c r="A239" s="2">
        <v>234</v>
      </c>
      <c r="B239">
        <v>7105</v>
      </c>
      <c r="C239" t="s">
        <v>8</v>
      </c>
      <c r="D239" t="s">
        <v>293</v>
      </c>
      <c r="E239" t="s">
        <v>294</v>
      </c>
      <c r="F239" t="s">
        <v>30</v>
      </c>
      <c r="I239">
        <f t="shared" si="6"/>
        <v>0</v>
      </c>
      <c r="J239" s="3">
        <v>3707000</v>
      </c>
      <c r="K239" s="3">
        <f t="shared" si="7"/>
        <v>0</v>
      </c>
    </row>
    <row r="240" spans="1:11">
      <c r="A240" s="2">
        <v>235</v>
      </c>
      <c r="B240">
        <v>7119</v>
      </c>
      <c r="C240" t="s">
        <v>8</v>
      </c>
      <c r="D240" t="s">
        <v>293</v>
      </c>
      <c r="E240" t="s">
        <v>295</v>
      </c>
      <c r="F240" t="s">
        <v>30</v>
      </c>
      <c r="I240">
        <f t="shared" si="6"/>
        <v>0</v>
      </c>
      <c r="J240" s="3">
        <v>3707000</v>
      </c>
      <c r="K240" s="3">
        <f t="shared" si="7"/>
        <v>0</v>
      </c>
    </row>
    <row r="241" spans="1:11">
      <c r="A241" s="2">
        <v>236</v>
      </c>
      <c r="B241">
        <v>7106</v>
      </c>
      <c r="C241" t="s">
        <v>8</v>
      </c>
      <c r="D241" t="s">
        <v>296</v>
      </c>
      <c r="E241" t="s">
        <v>297</v>
      </c>
      <c r="F241" t="s">
        <v>30</v>
      </c>
      <c r="I241">
        <f t="shared" si="6"/>
        <v>0</v>
      </c>
      <c r="J241" s="3">
        <v>3707000</v>
      </c>
      <c r="K241" s="3">
        <f t="shared" si="7"/>
        <v>0</v>
      </c>
    </row>
    <row r="242" spans="1:11">
      <c r="A242" s="2">
        <v>237</v>
      </c>
      <c r="B242">
        <v>7120</v>
      </c>
      <c r="C242" t="s">
        <v>8</v>
      </c>
      <c r="D242" t="s">
        <v>296</v>
      </c>
      <c r="E242" t="s">
        <v>298</v>
      </c>
      <c r="F242" t="s">
        <v>30</v>
      </c>
      <c r="I242">
        <f t="shared" si="6"/>
        <v>0</v>
      </c>
      <c r="J242" s="3">
        <v>3707000</v>
      </c>
      <c r="K242" s="3">
        <f t="shared" si="7"/>
        <v>0</v>
      </c>
    </row>
    <row r="243" spans="1:11">
      <c r="A243" s="2">
        <v>238</v>
      </c>
      <c r="B243">
        <v>7107</v>
      </c>
      <c r="C243" t="s">
        <v>8</v>
      </c>
      <c r="D243" t="s">
        <v>299</v>
      </c>
      <c r="E243" t="s">
        <v>300</v>
      </c>
      <c r="F243" t="s">
        <v>30</v>
      </c>
      <c r="I243">
        <f t="shared" si="6"/>
        <v>0</v>
      </c>
      <c r="J243" s="3">
        <v>3707000</v>
      </c>
      <c r="K243" s="3">
        <f t="shared" si="7"/>
        <v>0</v>
      </c>
    </row>
    <row r="244" spans="1:11">
      <c r="A244" s="2">
        <v>239</v>
      </c>
      <c r="B244">
        <v>7121</v>
      </c>
      <c r="C244" t="s">
        <v>8</v>
      </c>
      <c r="D244" t="s">
        <v>301</v>
      </c>
      <c r="E244" t="s">
        <v>302</v>
      </c>
      <c r="F244" t="s">
        <v>30</v>
      </c>
      <c r="I244">
        <f t="shared" si="6"/>
        <v>0</v>
      </c>
      <c r="J244" s="3">
        <v>3707000</v>
      </c>
      <c r="K244" s="3">
        <f t="shared" si="7"/>
        <v>0</v>
      </c>
    </row>
    <row r="245" spans="1:11">
      <c r="A245" s="2">
        <v>240</v>
      </c>
      <c r="B245">
        <v>7122</v>
      </c>
      <c r="C245" t="s">
        <v>8</v>
      </c>
      <c r="D245" t="s">
        <v>303</v>
      </c>
      <c r="E245" t="s">
        <v>304</v>
      </c>
      <c r="F245" t="s">
        <v>30</v>
      </c>
      <c r="I245">
        <f t="shared" si="6"/>
        <v>0</v>
      </c>
      <c r="J245" s="3">
        <v>3707000</v>
      </c>
      <c r="K245" s="3">
        <f t="shared" si="7"/>
        <v>0</v>
      </c>
    </row>
    <row r="246" spans="1:11">
      <c r="A246" s="2">
        <v>241</v>
      </c>
      <c r="B246">
        <v>7127</v>
      </c>
      <c r="C246" t="s">
        <v>8</v>
      </c>
      <c r="D246" t="s">
        <v>305</v>
      </c>
      <c r="E246" t="s">
        <v>306</v>
      </c>
      <c r="F246" t="s">
        <v>30</v>
      </c>
      <c r="I246">
        <f t="shared" si="6"/>
        <v>0</v>
      </c>
      <c r="J246" s="3">
        <v>1771000</v>
      </c>
      <c r="K246" s="3">
        <f t="shared" si="7"/>
        <v>0</v>
      </c>
    </row>
    <row r="247" spans="1:11">
      <c r="A247" s="2">
        <v>242</v>
      </c>
      <c r="B247">
        <v>7128</v>
      </c>
      <c r="C247" t="s">
        <v>8</v>
      </c>
      <c r="D247" t="s">
        <v>307</v>
      </c>
      <c r="E247" t="s">
        <v>308</v>
      </c>
      <c r="F247" t="s">
        <v>30</v>
      </c>
      <c r="I247">
        <f t="shared" si="6"/>
        <v>0</v>
      </c>
      <c r="J247" s="3">
        <v>1771000</v>
      </c>
      <c r="K247" s="3">
        <f t="shared" si="7"/>
        <v>0</v>
      </c>
    </row>
    <row r="248" spans="1:11">
      <c r="A248" s="2">
        <v>243</v>
      </c>
      <c r="B248">
        <v>1129</v>
      </c>
      <c r="C248" t="s">
        <v>8</v>
      </c>
      <c r="D248" t="s">
        <v>330</v>
      </c>
      <c r="E248" t="s">
        <v>330</v>
      </c>
      <c r="F248" t="s">
        <v>11</v>
      </c>
      <c r="I248">
        <f t="shared" si="6"/>
        <v>0</v>
      </c>
      <c r="J248" s="3">
        <v>210870</v>
      </c>
      <c r="K248" s="3">
        <f t="shared" si="7"/>
        <v>0</v>
      </c>
    </row>
    <row r="249" spans="1:11">
      <c r="A249" s="2">
        <v>244</v>
      </c>
      <c r="B249">
        <v>1131</v>
      </c>
      <c r="C249" t="s">
        <v>8</v>
      </c>
      <c r="D249" t="s">
        <v>334</v>
      </c>
      <c r="E249" t="s">
        <v>335</v>
      </c>
      <c r="F249" t="s">
        <v>30</v>
      </c>
      <c r="I249">
        <f t="shared" si="6"/>
        <v>0</v>
      </c>
      <c r="J249" s="3">
        <v>140965</v>
      </c>
      <c r="K249" s="3">
        <f t="shared" si="7"/>
        <v>0</v>
      </c>
    </row>
    <row r="250" spans="1:11">
      <c r="A250" s="2">
        <v>245</v>
      </c>
      <c r="B250">
        <v>1883</v>
      </c>
      <c r="C250" t="s">
        <v>8</v>
      </c>
      <c r="D250" t="s">
        <v>336</v>
      </c>
      <c r="E250" t="s">
        <v>336</v>
      </c>
      <c r="F250" t="s">
        <v>30</v>
      </c>
      <c r="I250">
        <f t="shared" si="6"/>
        <v>0</v>
      </c>
      <c r="J250" s="3">
        <v>116160</v>
      </c>
      <c r="K250" s="3">
        <f t="shared" si="7"/>
        <v>0</v>
      </c>
    </row>
    <row r="251" spans="1:11">
      <c r="A251" s="2">
        <v>246</v>
      </c>
      <c r="B251">
        <v>1184</v>
      </c>
      <c r="C251" t="s">
        <v>8</v>
      </c>
      <c r="D251" t="s">
        <v>361</v>
      </c>
      <c r="E251" t="s">
        <v>361</v>
      </c>
      <c r="F251" t="s">
        <v>362</v>
      </c>
      <c r="I251">
        <f t="shared" si="6"/>
        <v>0</v>
      </c>
      <c r="J251" s="3">
        <v>645248.84</v>
      </c>
      <c r="K251" s="3">
        <f t="shared" si="7"/>
        <v>0</v>
      </c>
    </row>
    <row r="252" spans="1:11">
      <c r="A252" s="2">
        <v>247</v>
      </c>
      <c r="B252">
        <v>1188</v>
      </c>
      <c r="C252" t="s">
        <v>8</v>
      </c>
      <c r="D252" t="s">
        <v>363</v>
      </c>
      <c r="E252" t="s">
        <v>364</v>
      </c>
      <c r="F252" t="s">
        <v>11</v>
      </c>
      <c r="I252">
        <f t="shared" si="6"/>
        <v>0</v>
      </c>
      <c r="J252" s="3">
        <v>114110.7</v>
      </c>
      <c r="K252" s="3">
        <f t="shared" si="7"/>
        <v>0</v>
      </c>
    </row>
    <row r="253" spans="1:11">
      <c r="A253" s="2">
        <v>248</v>
      </c>
      <c r="B253">
        <v>1191</v>
      </c>
      <c r="C253" t="s">
        <v>8</v>
      </c>
      <c r="D253" t="s">
        <v>369</v>
      </c>
      <c r="E253" t="s">
        <v>370</v>
      </c>
      <c r="F253" t="s">
        <v>11</v>
      </c>
      <c r="I253">
        <f t="shared" si="6"/>
        <v>0</v>
      </c>
      <c r="J253" s="3">
        <v>114110.7</v>
      </c>
      <c r="K253" s="3">
        <f t="shared" si="7"/>
        <v>0</v>
      </c>
    </row>
    <row r="254" spans="1:11">
      <c r="A254" s="2">
        <v>249</v>
      </c>
      <c r="B254">
        <v>1916</v>
      </c>
      <c r="C254" t="s">
        <v>8</v>
      </c>
      <c r="D254" t="s">
        <v>382</v>
      </c>
      <c r="E254" t="s">
        <v>383</v>
      </c>
      <c r="F254" t="s">
        <v>11</v>
      </c>
      <c r="I254">
        <f t="shared" si="6"/>
        <v>0</v>
      </c>
      <c r="J254" s="3">
        <v>313811.3</v>
      </c>
      <c r="K254" s="3">
        <f t="shared" si="7"/>
        <v>0</v>
      </c>
    </row>
    <row r="255" spans="1:11">
      <c r="A255" s="2">
        <v>250</v>
      </c>
      <c r="B255">
        <v>1207</v>
      </c>
      <c r="C255" t="s">
        <v>8</v>
      </c>
      <c r="D255" t="s">
        <v>384</v>
      </c>
      <c r="E255" t="s">
        <v>384</v>
      </c>
      <c r="F255" t="s">
        <v>30</v>
      </c>
      <c r="I255">
        <f t="shared" si="6"/>
        <v>0</v>
      </c>
      <c r="J255" s="3">
        <v>313811.3</v>
      </c>
      <c r="K255" s="3">
        <f t="shared" si="7"/>
        <v>0</v>
      </c>
    </row>
    <row r="256" spans="1:11">
      <c r="A256" s="2">
        <v>251</v>
      </c>
      <c r="B256">
        <v>6788</v>
      </c>
      <c r="C256" t="s">
        <v>8</v>
      </c>
      <c r="D256" t="s">
        <v>389</v>
      </c>
      <c r="E256" t="s">
        <v>389</v>
      </c>
      <c r="F256" t="s">
        <v>30</v>
      </c>
      <c r="I256">
        <f t="shared" si="6"/>
        <v>0</v>
      </c>
      <c r="J256" s="3">
        <v>1320000</v>
      </c>
      <c r="K256" s="3">
        <f t="shared" si="7"/>
        <v>0</v>
      </c>
    </row>
    <row r="257" spans="1:11">
      <c r="A257" s="2">
        <v>252</v>
      </c>
      <c r="B257">
        <v>1213</v>
      </c>
      <c r="C257" t="s">
        <v>8</v>
      </c>
      <c r="D257" t="s">
        <v>392</v>
      </c>
      <c r="E257" t="s">
        <v>392</v>
      </c>
      <c r="F257" t="s">
        <v>30</v>
      </c>
      <c r="I257">
        <f t="shared" si="6"/>
        <v>0</v>
      </c>
      <c r="J257" s="3">
        <v>287100</v>
      </c>
      <c r="K257" s="3">
        <f t="shared" si="7"/>
        <v>0</v>
      </c>
    </row>
    <row r="258" spans="1:11">
      <c r="A258" s="2">
        <v>253</v>
      </c>
      <c r="B258">
        <v>1214</v>
      </c>
      <c r="C258" t="s">
        <v>8</v>
      </c>
      <c r="D258" t="s">
        <v>393</v>
      </c>
      <c r="E258" t="s">
        <v>393</v>
      </c>
      <c r="F258" t="s">
        <v>30</v>
      </c>
      <c r="I258">
        <f t="shared" si="6"/>
        <v>0</v>
      </c>
      <c r="J258" s="3">
        <v>212850</v>
      </c>
      <c r="K258" s="3">
        <f t="shared" si="7"/>
        <v>0</v>
      </c>
    </row>
    <row r="259" spans="1:11">
      <c r="A259" s="2">
        <v>254</v>
      </c>
      <c r="B259">
        <v>5676</v>
      </c>
      <c r="C259" t="s">
        <v>8</v>
      </c>
      <c r="D259" t="s">
        <v>394</v>
      </c>
      <c r="E259" t="s">
        <v>394</v>
      </c>
      <c r="F259" t="s">
        <v>11</v>
      </c>
      <c r="I259">
        <f t="shared" si="6"/>
        <v>0</v>
      </c>
      <c r="J259" s="3">
        <v>287100</v>
      </c>
      <c r="K259" s="3">
        <f t="shared" si="7"/>
        <v>0</v>
      </c>
    </row>
    <row r="260" spans="1:11">
      <c r="A260" s="2">
        <v>255</v>
      </c>
      <c r="B260">
        <v>7093</v>
      </c>
      <c r="C260" t="s">
        <v>8</v>
      </c>
      <c r="D260" t="s">
        <v>395</v>
      </c>
      <c r="E260" t="s">
        <v>395</v>
      </c>
      <c r="F260" t="s">
        <v>30</v>
      </c>
      <c r="I260">
        <f t="shared" si="6"/>
        <v>0</v>
      </c>
      <c r="J260" s="3">
        <v>313811.3</v>
      </c>
      <c r="K260" s="3">
        <f t="shared" si="7"/>
        <v>0</v>
      </c>
    </row>
    <row r="261" spans="1:11">
      <c r="A261" s="2">
        <v>256</v>
      </c>
      <c r="B261">
        <v>1171</v>
      </c>
      <c r="C261" t="s">
        <v>8</v>
      </c>
      <c r="D261" t="s">
        <v>396</v>
      </c>
      <c r="E261" t="s">
        <v>397</v>
      </c>
      <c r="F261" t="s">
        <v>265</v>
      </c>
      <c r="I261">
        <f t="shared" si="6"/>
        <v>0</v>
      </c>
      <c r="J261" s="3">
        <v>124300</v>
      </c>
      <c r="K261" s="3">
        <f t="shared" si="7"/>
        <v>0</v>
      </c>
    </row>
    <row r="262" spans="1:11">
      <c r="A262" s="2">
        <v>257</v>
      </c>
      <c r="B262">
        <v>1172</v>
      </c>
      <c r="C262" t="s">
        <v>8</v>
      </c>
      <c r="D262" t="s">
        <v>398</v>
      </c>
      <c r="E262" t="s">
        <v>399</v>
      </c>
      <c r="F262" t="s">
        <v>265</v>
      </c>
      <c r="I262">
        <f t="shared" ref="I262:I325" si="8">G262+H262</f>
        <v>0</v>
      </c>
      <c r="J262" s="3">
        <v>148500</v>
      </c>
      <c r="K262" s="3">
        <f t="shared" ref="K262:K325" si="9">I262*J262</f>
        <v>0</v>
      </c>
    </row>
    <row r="263" spans="1:11">
      <c r="A263" s="2">
        <v>258</v>
      </c>
      <c r="B263">
        <v>7129</v>
      </c>
      <c r="C263" t="s">
        <v>8</v>
      </c>
      <c r="D263" t="s">
        <v>400</v>
      </c>
      <c r="E263" t="s">
        <v>401</v>
      </c>
      <c r="F263" t="s">
        <v>30</v>
      </c>
      <c r="I263">
        <f t="shared" si="8"/>
        <v>0</v>
      </c>
      <c r="J263" s="3">
        <v>2105400</v>
      </c>
      <c r="K263" s="3">
        <f t="shared" si="9"/>
        <v>0</v>
      </c>
    </row>
    <row r="264" spans="1:11">
      <c r="A264" s="2">
        <v>259</v>
      </c>
      <c r="B264">
        <v>7130</v>
      </c>
      <c r="C264" t="s">
        <v>8</v>
      </c>
      <c r="D264" t="s">
        <v>402</v>
      </c>
      <c r="E264" t="s">
        <v>403</v>
      </c>
      <c r="F264" t="s">
        <v>30</v>
      </c>
      <c r="I264">
        <f t="shared" si="8"/>
        <v>0</v>
      </c>
      <c r="J264" s="3">
        <v>3159200</v>
      </c>
      <c r="K264" s="3">
        <f t="shared" si="9"/>
        <v>0</v>
      </c>
    </row>
    <row r="265" spans="1:11">
      <c r="A265" s="2">
        <v>260</v>
      </c>
      <c r="B265">
        <v>747</v>
      </c>
      <c r="C265" t="s">
        <v>8</v>
      </c>
      <c r="D265" t="s">
        <v>405</v>
      </c>
      <c r="E265" t="s">
        <v>406</v>
      </c>
      <c r="F265" t="s">
        <v>407</v>
      </c>
      <c r="I265">
        <f t="shared" si="8"/>
        <v>0</v>
      </c>
      <c r="J265" s="3">
        <v>21406</v>
      </c>
      <c r="K265" s="3">
        <f t="shared" si="9"/>
        <v>0</v>
      </c>
    </row>
    <row r="266" spans="1:11">
      <c r="A266" s="2">
        <v>261</v>
      </c>
      <c r="B266">
        <v>748</v>
      </c>
      <c r="C266" t="s">
        <v>8</v>
      </c>
      <c r="D266" t="s">
        <v>408</v>
      </c>
      <c r="E266" t="s">
        <v>409</v>
      </c>
      <c r="F266" t="s">
        <v>407</v>
      </c>
      <c r="I266">
        <f t="shared" si="8"/>
        <v>0</v>
      </c>
      <c r="J266" s="3">
        <v>29189.01</v>
      </c>
      <c r="K266" s="3">
        <f t="shared" si="9"/>
        <v>0</v>
      </c>
    </row>
    <row r="267" spans="1:11">
      <c r="A267" s="2">
        <v>262</v>
      </c>
      <c r="B267">
        <v>5554</v>
      </c>
      <c r="C267" t="s">
        <v>8</v>
      </c>
      <c r="D267" t="s">
        <v>412</v>
      </c>
      <c r="E267" t="s">
        <v>412</v>
      </c>
      <c r="F267" t="s">
        <v>11</v>
      </c>
      <c r="I267">
        <f t="shared" si="8"/>
        <v>0</v>
      </c>
      <c r="J267" s="3">
        <v>8069.98</v>
      </c>
      <c r="K267" s="3">
        <f t="shared" si="9"/>
        <v>0</v>
      </c>
    </row>
    <row r="268" spans="1:11">
      <c r="A268" s="2">
        <v>263</v>
      </c>
      <c r="B268">
        <v>711</v>
      </c>
      <c r="C268" t="s">
        <v>421</v>
      </c>
      <c r="D268" t="s">
        <v>422</v>
      </c>
      <c r="E268" t="s">
        <v>422</v>
      </c>
      <c r="F268" t="s">
        <v>11</v>
      </c>
      <c r="I268">
        <f t="shared" si="8"/>
        <v>0</v>
      </c>
      <c r="J268" s="3">
        <v>93500</v>
      </c>
      <c r="K268" s="3">
        <f t="shared" si="9"/>
        <v>0</v>
      </c>
    </row>
    <row r="269" spans="1:11">
      <c r="A269" s="2">
        <v>264</v>
      </c>
      <c r="B269">
        <v>7063</v>
      </c>
      <c r="C269" t="s">
        <v>421</v>
      </c>
      <c r="D269" t="s">
        <v>423</v>
      </c>
      <c r="E269" t="s">
        <v>424</v>
      </c>
      <c r="F269" t="s">
        <v>30</v>
      </c>
      <c r="I269">
        <f t="shared" si="8"/>
        <v>0</v>
      </c>
      <c r="J269" s="3">
        <v>0</v>
      </c>
      <c r="K269" s="3">
        <f t="shared" si="9"/>
        <v>0</v>
      </c>
    </row>
    <row r="270" spans="1:11">
      <c r="A270" s="2">
        <v>265</v>
      </c>
      <c r="B270">
        <v>7062</v>
      </c>
      <c r="C270" t="s">
        <v>421</v>
      </c>
      <c r="D270" t="s">
        <v>425</v>
      </c>
      <c r="E270" t="s">
        <v>425</v>
      </c>
      <c r="F270" t="s">
        <v>30</v>
      </c>
      <c r="I270">
        <f t="shared" si="8"/>
        <v>0</v>
      </c>
      <c r="J270" s="3">
        <v>1975204</v>
      </c>
      <c r="K270" s="3">
        <f t="shared" si="9"/>
        <v>0</v>
      </c>
    </row>
    <row r="271" spans="1:11">
      <c r="A271" s="2">
        <v>266</v>
      </c>
      <c r="B271">
        <v>7065</v>
      </c>
      <c r="C271" t="s">
        <v>421</v>
      </c>
      <c r="D271" t="s">
        <v>426</v>
      </c>
      <c r="E271" t="s">
        <v>426</v>
      </c>
      <c r="F271" t="s">
        <v>11</v>
      </c>
      <c r="I271">
        <f t="shared" si="8"/>
        <v>0</v>
      </c>
      <c r="J271" s="3">
        <v>66660000</v>
      </c>
      <c r="K271" s="3">
        <f t="shared" si="9"/>
        <v>0</v>
      </c>
    </row>
    <row r="272" spans="1:11">
      <c r="A272" s="2">
        <v>267</v>
      </c>
      <c r="B272">
        <v>6838</v>
      </c>
      <c r="C272" t="s">
        <v>427</v>
      </c>
      <c r="D272" t="s">
        <v>479</v>
      </c>
      <c r="E272" t="s">
        <v>480</v>
      </c>
      <c r="F272" t="s">
        <v>273</v>
      </c>
      <c r="G272">
        <v>240</v>
      </c>
      <c r="H272">
        <v>1</v>
      </c>
      <c r="I272">
        <f t="shared" si="8"/>
        <v>241</v>
      </c>
      <c r="J272" s="3">
        <v>25302.46</v>
      </c>
      <c r="K272" s="3">
        <f t="shared" si="9"/>
        <v>6097892.8599999994</v>
      </c>
    </row>
    <row r="273" spans="1:11">
      <c r="A273" s="2">
        <v>268</v>
      </c>
      <c r="B273">
        <v>410</v>
      </c>
      <c r="C273" t="s">
        <v>427</v>
      </c>
      <c r="D273" t="s">
        <v>460</v>
      </c>
      <c r="E273" t="s">
        <v>461</v>
      </c>
      <c r="F273" t="s">
        <v>462</v>
      </c>
      <c r="G273">
        <v>189</v>
      </c>
      <c r="H273">
        <v>41</v>
      </c>
      <c r="I273">
        <f t="shared" si="8"/>
        <v>230</v>
      </c>
      <c r="J273" s="3">
        <v>12090</v>
      </c>
      <c r="K273" s="3">
        <f t="shared" si="9"/>
        <v>2780700</v>
      </c>
    </row>
    <row r="274" spans="1:11">
      <c r="A274" s="2">
        <v>269</v>
      </c>
      <c r="B274">
        <v>1556</v>
      </c>
      <c r="C274" t="s">
        <v>427</v>
      </c>
      <c r="D274" t="s">
        <v>436</v>
      </c>
      <c r="E274" t="s">
        <v>437</v>
      </c>
      <c r="F274" t="s">
        <v>430</v>
      </c>
      <c r="G274">
        <v>400</v>
      </c>
      <c r="H274">
        <v>109</v>
      </c>
      <c r="I274">
        <f t="shared" si="8"/>
        <v>509</v>
      </c>
      <c r="J274" s="3">
        <v>2920.5</v>
      </c>
      <c r="K274" s="3">
        <f t="shared" si="9"/>
        <v>1486534.5</v>
      </c>
    </row>
    <row r="275" spans="1:11">
      <c r="A275" s="2">
        <v>270</v>
      </c>
      <c r="B275">
        <v>133</v>
      </c>
      <c r="C275" t="s">
        <v>427</v>
      </c>
      <c r="D275" t="s">
        <v>440</v>
      </c>
      <c r="E275" t="s">
        <v>441</v>
      </c>
      <c r="F275" t="s">
        <v>442</v>
      </c>
      <c r="G275">
        <v>600</v>
      </c>
      <c r="H275">
        <v>70</v>
      </c>
      <c r="I275">
        <f t="shared" si="8"/>
        <v>670</v>
      </c>
      <c r="J275" s="3">
        <v>2086.6799999999998</v>
      </c>
      <c r="K275" s="3">
        <f t="shared" si="9"/>
        <v>1398075.5999999999</v>
      </c>
    </row>
    <row r="276" spans="1:11">
      <c r="A276" s="2">
        <v>271</v>
      </c>
      <c r="B276">
        <v>1819</v>
      </c>
      <c r="C276" t="s">
        <v>427</v>
      </c>
      <c r="D276" t="s">
        <v>458</v>
      </c>
      <c r="E276" t="s">
        <v>459</v>
      </c>
      <c r="F276" t="s">
        <v>442</v>
      </c>
      <c r="G276">
        <v>50</v>
      </c>
      <c r="H276">
        <v>55</v>
      </c>
      <c r="I276">
        <f t="shared" si="8"/>
        <v>105</v>
      </c>
      <c r="J276" s="3">
        <v>9350</v>
      </c>
      <c r="K276" s="3">
        <f t="shared" si="9"/>
        <v>981750</v>
      </c>
    </row>
    <row r="277" spans="1:11">
      <c r="A277" s="2">
        <v>272</v>
      </c>
      <c r="B277">
        <v>6642</v>
      </c>
      <c r="C277" t="s">
        <v>427</v>
      </c>
      <c r="D277" t="s">
        <v>428</v>
      </c>
      <c r="E277" t="s">
        <v>429</v>
      </c>
      <c r="F277" t="s">
        <v>430</v>
      </c>
      <c r="H277">
        <v>40</v>
      </c>
      <c r="I277">
        <f t="shared" si="8"/>
        <v>40</v>
      </c>
      <c r="J277" s="3">
        <v>22147.95</v>
      </c>
      <c r="K277" s="3">
        <f t="shared" si="9"/>
        <v>885918</v>
      </c>
    </row>
    <row r="278" spans="1:11">
      <c r="A278" s="2">
        <v>273</v>
      </c>
      <c r="B278">
        <v>489</v>
      </c>
      <c r="C278" t="s">
        <v>427</v>
      </c>
      <c r="D278" t="s">
        <v>467</v>
      </c>
      <c r="E278" t="s">
        <v>468</v>
      </c>
      <c r="F278" t="s">
        <v>430</v>
      </c>
      <c r="G278">
        <v>4900</v>
      </c>
      <c r="H278">
        <v>396</v>
      </c>
      <c r="I278">
        <f t="shared" si="8"/>
        <v>5296</v>
      </c>
      <c r="J278" s="3">
        <v>152.24</v>
      </c>
      <c r="K278" s="3">
        <f t="shared" si="9"/>
        <v>806263.04</v>
      </c>
    </row>
    <row r="279" spans="1:11">
      <c r="A279" s="2">
        <v>274</v>
      </c>
      <c r="B279">
        <v>600</v>
      </c>
      <c r="C279" t="s">
        <v>427</v>
      </c>
      <c r="D279" t="s">
        <v>485</v>
      </c>
      <c r="E279" t="s">
        <v>486</v>
      </c>
      <c r="F279" t="s">
        <v>442</v>
      </c>
      <c r="G279">
        <v>100</v>
      </c>
      <c r="H279">
        <v>147</v>
      </c>
      <c r="I279">
        <f t="shared" si="8"/>
        <v>247</v>
      </c>
      <c r="J279" s="3">
        <v>1709.84</v>
      </c>
      <c r="K279" s="3">
        <f t="shared" si="9"/>
        <v>422330.48</v>
      </c>
    </row>
    <row r="280" spans="1:11">
      <c r="A280" s="2">
        <v>275</v>
      </c>
      <c r="B280">
        <v>315</v>
      </c>
      <c r="C280" t="s">
        <v>427</v>
      </c>
      <c r="D280" t="s">
        <v>450</v>
      </c>
      <c r="E280" t="s">
        <v>451</v>
      </c>
      <c r="F280" t="s">
        <v>442</v>
      </c>
      <c r="G280">
        <v>230</v>
      </c>
      <c r="H280">
        <v>78</v>
      </c>
      <c r="I280">
        <f t="shared" si="8"/>
        <v>308</v>
      </c>
      <c r="J280" s="3">
        <v>1240.03</v>
      </c>
      <c r="K280" s="3">
        <f t="shared" si="9"/>
        <v>381929.24</v>
      </c>
    </row>
    <row r="281" spans="1:11">
      <c r="A281" s="2">
        <v>276</v>
      </c>
      <c r="B281">
        <v>121</v>
      </c>
      <c r="C281" t="s">
        <v>427</v>
      </c>
      <c r="D281" t="s">
        <v>438</v>
      </c>
      <c r="E281" t="s">
        <v>439</v>
      </c>
      <c r="F281" t="s">
        <v>430</v>
      </c>
      <c r="G281">
        <v>210</v>
      </c>
      <c r="H281">
        <v>4</v>
      </c>
      <c r="I281">
        <f t="shared" si="8"/>
        <v>214</v>
      </c>
      <c r="J281" s="3">
        <v>1760</v>
      </c>
      <c r="K281" s="3">
        <f t="shared" si="9"/>
        <v>376640</v>
      </c>
    </row>
    <row r="282" spans="1:11">
      <c r="A282" s="2">
        <v>277</v>
      </c>
      <c r="B282">
        <v>1890</v>
      </c>
      <c r="C282" t="s">
        <v>427</v>
      </c>
      <c r="D282" t="s">
        <v>483</v>
      </c>
      <c r="E282" t="s">
        <v>484</v>
      </c>
      <c r="F282" t="s">
        <v>430</v>
      </c>
      <c r="H282">
        <v>160</v>
      </c>
      <c r="I282">
        <f t="shared" si="8"/>
        <v>160</v>
      </c>
      <c r="J282" s="3">
        <v>2200</v>
      </c>
      <c r="K282" s="3">
        <f t="shared" si="9"/>
        <v>352000</v>
      </c>
    </row>
    <row r="283" spans="1:11">
      <c r="A283" s="2">
        <v>278</v>
      </c>
      <c r="B283">
        <v>1853</v>
      </c>
      <c r="C283" t="s">
        <v>427</v>
      </c>
      <c r="D283" t="s">
        <v>477</v>
      </c>
      <c r="E283" t="s">
        <v>478</v>
      </c>
      <c r="F283" t="s">
        <v>430</v>
      </c>
      <c r="G283">
        <v>1000</v>
      </c>
      <c r="H283">
        <v>835</v>
      </c>
      <c r="I283">
        <f t="shared" si="8"/>
        <v>1835</v>
      </c>
      <c r="J283" s="3">
        <v>76</v>
      </c>
      <c r="K283" s="3">
        <f t="shared" si="9"/>
        <v>139460</v>
      </c>
    </row>
    <row r="284" spans="1:11">
      <c r="A284" s="2">
        <v>279</v>
      </c>
      <c r="B284">
        <v>1693</v>
      </c>
      <c r="C284" t="s">
        <v>427</v>
      </c>
      <c r="D284" t="s">
        <v>471</v>
      </c>
      <c r="E284" t="s">
        <v>472</v>
      </c>
      <c r="F284" t="s">
        <v>449</v>
      </c>
      <c r="H284">
        <v>7</v>
      </c>
      <c r="I284">
        <f t="shared" si="8"/>
        <v>7</v>
      </c>
      <c r="J284" s="3">
        <v>19698.8</v>
      </c>
      <c r="K284" s="3">
        <f t="shared" si="9"/>
        <v>137891.6</v>
      </c>
    </row>
    <row r="285" spans="1:11">
      <c r="A285" s="2">
        <v>280</v>
      </c>
      <c r="B285">
        <v>314</v>
      </c>
      <c r="C285" t="s">
        <v>427</v>
      </c>
      <c r="D285" t="s">
        <v>447</v>
      </c>
      <c r="E285" t="s">
        <v>448</v>
      </c>
      <c r="F285" t="s">
        <v>449</v>
      </c>
      <c r="H285">
        <v>47</v>
      </c>
      <c r="I285">
        <f t="shared" si="8"/>
        <v>47</v>
      </c>
      <c r="J285" s="3">
        <v>2640</v>
      </c>
      <c r="K285" s="3">
        <f t="shared" si="9"/>
        <v>124080</v>
      </c>
    </row>
    <row r="286" spans="1:11">
      <c r="A286" s="2">
        <v>281</v>
      </c>
      <c r="B286">
        <v>415</v>
      </c>
      <c r="C286" t="s">
        <v>427</v>
      </c>
      <c r="D286" t="s">
        <v>463</v>
      </c>
      <c r="E286" t="s">
        <v>464</v>
      </c>
      <c r="F286" t="s">
        <v>430</v>
      </c>
      <c r="G286">
        <v>700</v>
      </c>
      <c r="H286">
        <v>78</v>
      </c>
      <c r="I286">
        <f t="shared" si="8"/>
        <v>778</v>
      </c>
      <c r="J286" s="3">
        <v>150</v>
      </c>
      <c r="K286" s="3">
        <f t="shared" si="9"/>
        <v>116700</v>
      </c>
    </row>
    <row r="287" spans="1:11">
      <c r="A287" s="2">
        <v>282</v>
      </c>
      <c r="B287">
        <v>1581</v>
      </c>
      <c r="C287" t="s">
        <v>427</v>
      </c>
      <c r="D287" t="s">
        <v>454</v>
      </c>
      <c r="E287" t="s">
        <v>455</v>
      </c>
      <c r="F287" t="s">
        <v>430</v>
      </c>
      <c r="G287">
        <v>100</v>
      </c>
      <c r="H287">
        <v>30</v>
      </c>
      <c r="I287">
        <f t="shared" si="8"/>
        <v>130</v>
      </c>
      <c r="J287" s="3">
        <v>672.1</v>
      </c>
      <c r="K287" s="3">
        <f t="shared" si="9"/>
        <v>87373</v>
      </c>
    </row>
    <row r="288" spans="1:11">
      <c r="A288" s="2">
        <v>283</v>
      </c>
      <c r="B288">
        <v>1745</v>
      </c>
      <c r="C288" t="s">
        <v>427</v>
      </c>
      <c r="D288" t="s">
        <v>481</v>
      </c>
      <c r="E288" t="s">
        <v>482</v>
      </c>
      <c r="F288" t="s">
        <v>430</v>
      </c>
      <c r="H288">
        <v>40</v>
      </c>
      <c r="I288">
        <f t="shared" si="8"/>
        <v>40</v>
      </c>
      <c r="J288" s="3">
        <v>1920</v>
      </c>
      <c r="K288" s="3">
        <f t="shared" si="9"/>
        <v>76800</v>
      </c>
    </row>
    <row r="289" spans="1:11">
      <c r="A289" s="2">
        <v>284</v>
      </c>
      <c r="B289">
        <v>68</v>
      </c>
      <c r="C289" t="s">
        <v>427</v>
      </c>
      <c r="D289" t="s">
        <v>434</v>
      </c>
      <c r="E289" t="s">
        <v>435</v>
      </c>
      <c r="F289" t="s">
        <v>430</v>
      </c>
      <c r="G289">
        <v>300</v>
      </c>
      <c r="H289">
        <v>8</v>
      </c>
      <c r="I289">
        <f t="shared" si="8"/>
        <v>308</v>
      </c>
      <c r="J289" s="3">
        <v>207.9</v>
      </c>
      <c r="K289" s="3">
        <f t="shared" si="9"/>
        <v>64033.200000000004</v>
      </c>
    </row>
    <row r="290" spans="1:11">
      <c r="A290" s="2">
        <v>285</v>
      </c>
      <c r="B290">
        <v>6625</v>
      </c>
      <c r="C290" t="s">
        <v>427</v>
      </c>
      <c r="D290" t="s">
        <v>431</v>
      </c>
      <c r="E290" t="s">
        <v>431</v>
      </c>
      <c r="F290" t="s">
        <v>430</v>
      </c>
      <c r="G290">
        <v>200</v>
      </c>
      <c r="H290">
        <v>66</v>
      </c>
      <c r="I290">
        <f t="shared" si="8"/>
        <v>266</v>
      </c>
      <c r="J290" s="3">
        <v>220</v>
      </c>
      <c r="K290" s="3">
        <f t="shared" si="9"/>
        <v>58520</v>
      </c>
    </row>
    <row r="291" spans="1:11">
      <c r="A291" s="2">
        <v>286</v>
      </c>
      <c r="B291">
        <v>440</v>
      </c>
      <c r="C291" t="s">
        <v>427</v>
      </c>
      <c r="D291" t="s">
        <v>465</v>
      </c>
      <c r="E291" t="s">
        <v>466</v>
      </c>
      <c r="F291" t="s">
        <v>430</v>
      </c>
      <c r="G291">
        <v>400</v>
      </c>
      <c r="H291">
        <v>44</v>
      </c>
      <c r="I291">
        <f t="shared" si="8"/>
        <v>444</v>
      </c>
      <c r="J291" s="3">
        <v>122</v>
      </c>
      <c r="K291" s="3">
        <f t="shared" si="9"/>
        <v>54168</v>
      </c>
    </row>
    <row r="292" spans="1:11">
      <c r="A292" s="2">
        <v>287</v>
      </c>
      <c r="B292">
        <v>1582</v>
      </c>
      <c r="C292" t="s">
        <v>427</v>
      </c>
      <c r="D292" t="s">
        <v>456</v>
      </c>
      <c r="E292" t="s">
        <v>457</v>
      </c>
      <c r="F292" t="s">
        <v>430</v>
      </c>
      <c r="H292">
        <v>94</v>
      </c>
      <c r="I292">
        <f t="shared" si="8"/>
        <v>94</v>
      </c>
      <c r="J292" s="3">
        <v>396</v>
      </c>
      <c r="K292" s="3">
        <f t="shared" si="9"/>
        <v>37224</v>
      </c>
    </row>
    <row r="293" spans="1:11">
      <c r="A293" s="2">
        <v>288</v>
      </c>
      <c r="B293">
        <v>2693</v>
      </c>
      <c r="C293" t="s">
        <v>427</v>
      </c>
      <c r="D293" t="s">
        <v>473</v>
      </c>
      <c r="E293" t="s">
        <v>474</v>
      </c>
      <c r="F293" t="s">
        <v>273</v>
      </c>
      <c r="H293">
        <v>7</v>
      </c>
      <c r="I293">
        <f t="shared" si="8"/>
        <v>7</v>
      </c>
      <c r="J293" s="3">
        <v>5200</v>
      </c>
      <c r="K293" s="3">
        <f t="shared" si="9"/>
        <v>36400</v>
      </c>
    </row>
    <row r="294" spans="1:11">
      <c r="A294" s="2">
        <v>289</v>
      </c>
      <c r="B294">
        <v>488</v>
      </c>
      <c r="C294" t="s">
        <v>427</v>
      </c>
      <c r="D294" t="s">
        <v>475</v>
      </c>
      <c r="E294" t="s">
        <v>476</v>
      </c>
      <c r="F294" t="s">
        <v>273</v>
      </c>
      <c r="G294">
        <v>19</v>
      </c>
      <c r="H294">
        <v>3</v>
      </c>
      <c r="I294">
        <f t="shared" si="8"/>
        <v>22</v>
      </c>
      <c r="J294" s="3">
        <v>1009.8</v>
      </c>
      <c r="K294" s="3">
        <f t="shared" si="9"/>
        <v>22215.599999999999</v>
      </c>
    </row>
    <row r="295" spans="1:11">
      <c r="A295" s="2">
        <v>290</v>
      </c>
      <c r="B295">
        <v>601</v>
      </c>
      <c r="C295" t="s">
        <v>427</v>
      </c>
      <c r="D295" t="s">
        <v>487</v>
      </c>
      <c r="E295" t="s">
        <v>488</v>
      </c>
      <c r="F295" t="s">
        <v>489</v>
      </c>
      <c r="H295">
        <v>32</v>
      </c>
      <c r="I295">
        <f t="shared" si="8"/>
        <v>32</v>
      </c>
      <c r="J295" s="3">
        <v>506</v>
      </c>
      <c r="K295" s="3">
        <f t="shared" si="9"/>
        <v>16192</v>
      </c>
    </row>
    <row r="296" spans="1:11">
      <c r="A296" s="2">
        <v>291</v>
      </c>
      <c r="B296">
        <v>273</v>
      </c>
      <c r="C296" t="s">
        <v>427</v>
      </c>
      <c r="D296" t="s">
        <v>443</v>
      </c>
      <c r="E296" t="s">
        <v>444</v>
      </c>
      <c r="F296" t="s">
        <v>430</v>
      </c>
      <c r="H296">
        <v>50</v>
      </c>
      <c r="I296">
        <f t="shared" si="8"/>
        <v>50</v>
      </c>
      <c r="J296" s="3">
        <v>127</v>
      </c>
      <c r="K296" s="3">
        <f t="shared" si="9"/>
        <v>6350</v>
      </c>
    </row>
    <row r="297" spans="1:11">
      <c r="A297" s="2">
        <v>292</v>
      </c>
      <c r="B297">
        <v>1744</v>
      </c>
      <c r="C297" t="s">
        <v>427</v>
      </c>
      <c r="D297" t="s">
        <v>445</v>
      </c>
      <c r="E297" t="s">
        <v>446</v>
      </c>
      <c r="F297" t="s">
        <v>430</v>
      </c>
      <c r="H297">
        <v>20</v>
      </c>
      <c r="I297">
        <f t="shared" si="8"/>
        <v>20</v>
      </c>
      <c r="J297" s="3">
        <v>105</v>
      </c>
      <c r="K297" s="3">
        <f t="shared" si="9"/>
        <v>2100</v>
      </c>
    </row>
    <row r="298" spans="1:11">
      <c r="A298" s="2">
        <v>293</v>
      </c>
      <c r="B298">
        <v>22</v>
      </c>
      <c r="C298" t="s">
        <v>427</v>
      </c>
      <c r="D298" t="s">
        <v>432</v>
      </c>
      <c r="E298" t="s">
        <v>433</v>
      </c>
      <c r="F298" t="s">
        <v>430</v>
      </c>
      <c r="I298">
        <f t="shared" si="8"/>
        <v>0</v>
      </c>
      <c r="J298" s="3">
        <v>220</v>
      </c>
      <c r="K298" s="3">
        <f t="shared" si="9"/>
        <v>0</v>
      </c>
    </row>
    <row r="299" spans="1:11">
      <c r="A299" s="2">
        <v>294</v>
      </c>
      <c r="B299">
        <v>6630</v>
      </c>
      <c r="C299" t="s">
        <v>427</v>
      </c>
      <c r="D299" t="s">
        <v>452</v>
      </c>
      <c r="E299" t="s">
        <v>453</v>
      </c>
      <c r="F299" t="s">
        <v>273</v>
      </c>
      <c r="I299">
        <f t="shared" si="8"/>
        <v>0</v>
      </c>
      <c r="J299" s="3">
        <v>26224</v>
      </c>
      <c r="K299" s="3">
        <f t="shared" si="9"/>
        <v>0</v>
      </c>
    </row>
    <row r="300" spans="1:11">
      <c r="A300" s="2">
        <v>295</v>
      </c>
      <c r="B300">
        <v>483</v>
      </c>
      <c r="C300" t="s">
        <v>427</v>
      </c>
      <c r="D300" t="s">
        <v>469</v>
      </c>
      <c r="E300" t="s">
        <v>470</v>
      </c>
      <c r="F300" t="s">
        <v>273</v>
      </c>
      <c r="I300">
        <f t="shared" si="8"/>
        <v>0</v>
      </c>
      <c r="J300" s="3">
        <v>24750</v>
      </c>
      <c r="K300" s="3">
        <f t="shared" si="9"/>
        <v>0</v>
      </c>
    </row>
    <row r="301" spans="1:11">
      <c r="A301" s="2">
        <v>296</v>
      </c>
      <c r="B301">
        <v>2129</v>
      </c>
      <c r="C301" t="s">
        <v>490</v>
      </c>
      <c r="D301" t="s">
        <v>501</v>
      </c>
      <c r="E301" t="s">
        <v>502</v>
      </c>
      <c r="F301" t="s">
        <v>442</v>
      </c>
      <c r="G301">
        <v>110</v>
      </c>
      <c r="H301">
        <v>6</v>
      </c>
      <c r="I301">
        <f t="shared" si="8"/>
        <v>116</v>
      </c>
      <c r="J301" s="3">
        <v>11330</v>
      </c>
      <c r="K301" s="3">
        <f t="shared" si="9"/>
        <v>1314280</v>
      </c>
    </row>
    <row r="302" spans="1:11">
      <c r="A302" s="2">
        <v>297</v>
      </c>
      <c r="B302">
        <v>311</v>
      </c>
      <c r="C302" t="s">
        <v>490</v>
      </c>
      <c r="D302" t="s">
        <v>495</v>
      </c>
      <c r="E302" t="s">
        <v>496</v>
      </c>
      <c r="F302" t="s">
        <v>462</v>
      </c>
      <c r="H302">
        <v>10</v>
      </c>
      <c r="I302">
        <f t="shared" si="8"/>
        <v>10</v>
      </c>
      <c r="J302" s="3">
        <v>88000</v>
      </c>
      <c r="K302" s="3">
        <f t="shared" si="9"/>
        <v>880000</v>
      </c>
    </row>
    <row r="303" spans="1:11">
      <c r="A303" s="2">
        <v>298</v>
      </c>
      <c r="B303">
        <v>1638</v>
      </c>
      <c r="C303" t="s">
        <v>490</v>
      </c>
      <c r="D303" t="s">
        <v>493</v>
      </c>
      <c r="E303" t="s">
        <v>494</v>
      </c>
      <c r="F303" t="s">
        <v>462</v>
      </c>
      <c r="G303">
        <v>12</v>
      </c>
      <c r="I303">
        <f t="shared" si="8"/>
        <v>12</v>
      </c>
      <c r="J303" s="3">
        <v>61050</v>
      </c>
      <c r="K303" s="3">
        <f t="shared" si="9"/>
        <v>732600</v>
      </c>
    </row>
    <row r="304" spans="1:11">
      <c r="A304" s="2">
        <v>299</v>
      </c>
      <c r="B304">
        <v>1578</v>
      </c>
      <c r="C304" t="s">
        <v>490</v>
      </c>
      <c r="D304" t="s">
        <v>497</v>
      </c>
      <c r="E304" t="s">
        <v>498</v>
      </c>
      <c r="F304" t="s">
        <v>442</v>
      </c>
      <c r="G304">
        <v>300</v>
      </c>
      <c r="H304">
        <v>73</v>
      </c>
      <c r="I304">
        <f t="shared" si="8"/>
        <v>373</v>
      </c>
      <c r="J304" s="3">
        <v>1040.82</v>
      </c>
      <c r="K304" s="3">
        <f t="shared" si="9"/>
        <v>388225.86</v>
      </c>
    </row>
    <row r="305" spans="1:11">
      <c r="A305" s="2">
        <v>300</v>
      </c>
      <c r="B305">
        <v>5430</v>
      </c>
      <c r="C305" t="s">
        <v>490</v>
      </c>
      <c r="D305" t="s">
        <v>499</v>
      </c>
      <c r="E305" t="s">
        <v>500</v>
      </c>
      <c r="F305" t="s">
        <v>442</v>
      </c>
      <c r="G305">
        <v>4</v>
      </c>
      <c r="I305">
        <f t="shared" si="8"/>
        <v>4</v>
      </c>
      <c r="J305" s="3">
        <v>93060</v>
      </c>
      <c r="K305" s="3">
        <f t="shared" si="9"/>
        <v>372240</v>
      </c>
    </row>
    <row r="306" spans="1:11">
      <c r="A306" s="2">
        <v>301</v>
      </c>
      <c r="B306">
        <v>82</v>
      </c>
      <c r="C306" t="s">
        <v>490</v>
      </c>
      <c r="D306" t="s">
        <v>491</v>
      </c>
      <c r="E306" t="s">
        <v>492</v>
      </c>
      <c r="F306" t="s">
        <v>442</v>
      </c>
      <c r="G306">
        <v>100</v>
      </c>
      <c r="H306">
        <v>3</v>
      </c>
      <c r="I306">
        <f t="shared" si="8"/>
        <v>103</v>
      </c>
      <c r="J306" s="3">
        <v>1540</v>
      </c>
      <c r="K306" s="3">
        <f t="shared" si="9"/>
        <v>158620</v>
      </c>
    </row>
    <row r="307" spans="1:11">
      <c r="A307" s="2">
        <v>302</v>
      </c>
      <c r="B307">
        <v>6570</v>
      </c>
      <c r="C307" t="s">
        <v>503</v>
      </c>
      <c r="D307" t="s">
        <v>509</v>
      </c>
      <c r="E307" t="s">
        <v>509</v>
      </c>
      <c r="F307" t="s">
        <v>462</v>
      </c>
      <c r="H307">
        <v>11</v>
      </c>
      <c r="I307">
        <f t="shared" si="8"/>
        <v>11</v>
      </c>
      <c r="J307" s="3">
        <v>94050</v>
      </c>
      <c r="K307" s="3">
        <f t="shared" si="9"/>
        <v>1034550</v>
      </c>
    </row>
    <row r="308" spans="1:11">
      <c r="A308" s="2">
        <v>303</v>
      </c>
      <c r="B308">
        <v>145</v>
      </c>
      <c r="C308" t="s">
        <v>503</v>
      </c>
      <c r="D308" t="s">
        <v>504</v>
      </c>
      <c r="E308" t="s">
        <v>505</v>
      </c>
      <c r="F308" t="s">
        <v>442</v>
      </c>
      <c r="G308">
        <v>210</v>
      </c>
      <c r="H308">
        <v>88</v>
      </c>
      <c r="I308">
        <f t="shared" si="8"/>
        <v>298</v>
      </c>
      <c r="J308" s="3">
        <v>1063</v>
      </c>
      <c r="K308" s="3">
        <f t="shared" si="9"/>
        <v>316774</v>
      </c>
    </row>
    <row r="309" spans="1:11">
      <c r="A309" s="2">
        <v>304</v>
      </c>
      <c r="B309">
        <v>1739</v>
      </c>
      <c r="C309" t="s">
        <v>503</v>
      </c>
      <c r="D309" t="s">
        <v>510</v>
      </c>
      <c r="E309" t="s">
        <v>511</v>
      </c>
      <c r="F309" t="s">
        <v>508</v>
      </c>
      <c r="G309">
        <v>48</v>
      </c>
      <c r="H309">
        <v>31</v>
      </c>
      <c r="I309">
        <f t="shared" si="8"/>
        <v>79</v>
      </c>
      <c r="J309" s="3">
        <v>2649.9</v>
      </c>
      <c r="K309" s="3">
        <f t="shared" si="9"/>
        <v>209342.1</v>
      </c>
    </row>
    <row r="310" spans="1:11">
      <c r="A310" s="2">
        <v>305</v>
      </c>
      <c r="B310">
        <v>4649</v>
      </c>
      <c r="C310" t="s">
        <v>503</v>
      </c>
      <c r="D310" t="s">
        <v>506</v>
      </c>
      <c r="E310" t="s">
        <v>507</v>
      </c>
      <c r="F310" t="s">
        <v>508</v>
      </c>
      <c r="H310">
        <v>22</v>
      </c>
      <c r="I310">
        <f t="shared" si="8"/>
        <v>22</v>
      </c>
      <c r="J310" s="3">
        <v>3054.7</v>
      </c>
      <c r="K310" s="3">
        <f t="shared" si="9"/>
        <v>67203.399999999994</v>
      </c>
    </row>
    <row r="311" spans="1:11">
      <c r="A311" s="2">
        <v>306</v>
      </c>
      <c r="B311">
        <v>549</v>
      </c>
      <c r="C311" t="s">
        <v>503</v>
      </c>
      <c r="D311" t="s">
        <v>514</v>
      </c>
      <c r="E311" t="s">
        <v>515</v>
      </c>
      <c r="F311" t="s">
        <v>489</v>
      </c>
      <c r="G311">
        <v>500</v>
      </c>
      <c r="H311">
        <v>77</v>
      </c>
      <c r="I311">
        <f t="shared" si="8"/>
        <v>577</v>
      </c>
      <c r="J311" s="3">
        <v>96</v>
      </c>
      <c r="K311" s="3">
        <f t="shared" si="9"/>
        <v>55392</v>
      </c>
    </row>
    <row r="312" spans="1:11">
      <c r="A312" s="2">
        <v>307</v>
      </c>
      <c r="B312">
        <v>2579</v>
      </c>
      <c r="C312" t="s">
        <v>503</v>
      </c>
      <c r="D312" t="s">
        <v>512</v>
      </c>
      <c r="E312" t="s">
        <v>512</v>
      </c>
      <c r="F312" t="s">
        <v>430</v>
      </c>
      <c r="H312">
        <v>397</v>
      </c>
      <c r="I312">
        <f t="shared" si="8"/>
        <v>397</v>
      </c>
      <c r="J312" s="3">
        <v>36</v>
      </c>
      <c r="K312" s="3">
        <f t="shared" si="9"/>
        <v>14292</v>
      </c>
    </row>
    <row r="313" spans="1:11">
      <c r="A313" s="2">
        <v>308</v>
      </c>
      <c r="B313">
        <v>1877</v>
      </c>
      <c r="C313" t="s">
        <v>503</v>
      </c>
      <c r="D313" t="s">
        <v>513</v>
      </c>
      <c r="E313" t="s">
        <v>513</v>
      </c>
      <c r="F313" t="s">
        <v>273</v>
      </c>
      <c r="H313">
        <v>4</v>
      </c>
      <c r="I313">
        <f t="shared" si="8"/>
        <v>4</v>
      </c>
      <c r="J313" s="3">
        <v>3150.4</v>
      </c>
      <c r="K313" s="3">
        <f t="shared" si="9"/>
        <v>12601.6</v>
      </c>
    </row>
    <row r="314" spans="1:11">
      <c r="A314" s="2">
        <v>309</v>
      </c>
      <c r="B314">
        <v>170</v>
      </c>
      <c r="C314" t="s">
        <v>516</v>
      </c>
      <c r="D314" t="s">
        <v>517</v>
      </c>
      <c r="E314" t="s">
        <v>518</v>
      </c>
      <c r="F314" t="s">
        <v>442</v>
      </c>
      <c r="H314">
        <v>35</v>
      </c>
      <c r="I314">
        <f t="shared" si="8"/>
        <v>35</v>
      </c>
      <c r="J314" s="3">
        <v>9878</v>
      </c>
      <c r="K314" s="3">
        <f t="shared" si="9"/>
        <v>345730</v>
      </c>
    </row>
    <row r="315" spans="1:11">
      <c r="A315" s="2">
        <v>310</v>
      </c>
      <c r="B315">
        <v>191</v>
      </c>
      <c r="C315" t="s">
        <v>519</v>
      </c>
      <c r="D315" t="s">
        <v>528</v>
      </c>
      <c r="E315" t="s">
        <v>529</v>
      </c>
      <c r="F315" t="s">
        <v>442</v>
      </c>
      <c r="G315">
        <v>160</v>
      </c>
      <c r="H315">
        <v>85</v>
      </c>
      <c r="I315">
        <f t="shared" si="8"/>
        <v>245</v>
      </c>
      <c r="J315" s="3">
        <v>4956</v>
      </c>
      <c r="K315" s="3">
        <f t="shared" si="9"/>
        <v>1214220</v>
      </c>
    </row>
    <row r="316" spans="1:11">
      <c r="A316" s="2">
        <v>311</v>
      </c>
      <c r="B316">
        <v>608</v>
      </c>
      <c r="C316" t="s">
        <v>519</v>
      </c>
      <c r="D316" t="s">
        <v>524</v>
      </c>
      <c r="E316" t="s">
        <v>525</v>
      </c>
      <c r="F316" t="s">
        <v>430</v>
      </c>
      <c r="H316">
        <v>85</v>
      </c>
      <c r="I316">
        <f t="shared" si="8"/>
        <v>85</v>
      </c>
      <c r="J316" s="3">
        <v>5700</v>
      </c>
      <c r="K316" s="3">
        <f t="shared" si="9"/>
        <v>484500</v>
      </c>
    </row>
    <row r="317" spans="1:11">
      <c r="A317" s="2">
        <v>312</v>
      </c>
      <c r="B317">
        <v>607</v>
      </c>
      <c r="C317" t="s">
        <v>519</v>
      </c>
      <c r="D317" t="s">
        <v>522</v>
      </c>
      <c r="E317" t="s">
        <v>523</v>
      </c>
      <c r="F317" t="s">
        <v>430</v>
      </c>
      <c r="H317">
        <v>132</v>
      </c>
      <c r="I317">
        <f t="shared" si="8"/>
        <v>132</v>
      </c>
      <c r="J317" s="3">
        <v>2990</v>
      </c>
      <c r="K317" s="3">
        <f t="shared" si="9"/>
        <v>394680</v>
      </c>
    </row>
    <row r="318" spans="1:11">
      <c r="A318" s="2">
        <v>313</v>
      </c>
      <c r="B318">
        <v>2423</v>
      </c>
      <c r="C318" t="s">
        <v>519</v>
      </c>
      <c r="D318" t="s">
        <v>520</v>
      </c>
      <c r="E318" t="s">
        <v>521</v>
      </c>
      <c r="F318" t="s">
        <v>273</v>
      </c>
      <c r="H318">
        <v>9</v>
      </c>
      <c r="I318">
        <f t="shared" si="8"/>
        <v>9</v>
      </c>
      <c r="J318" s="3">
        <v>22987</v>
      </c>
      <c r="K318" s="3">
        <f t="shared" si="9"/>
        <v>206883</v>
      </c>
    </row>
    <row r="319" spans="1:11">
      <c r="A319" s="2">
        <v>314</v>
      </c>
      <c r="B319">
        <v>1615</v>
      </c>
      <c r="C319" t="s">
        <v>519</v>
      </c>
      <c r="D319" t="s">
        <v>530</v>
      </c>
      <c r="E319" t="s">
        <v>531</v>
      </c>
      <c r="F319" t="s">
        <v>430</v>
      </c>
      <c r="H319">
        <v>33</v>
      </c>
      <c r="I319">
        <f t="shared" si="8"/>
        <v>33</v>
      </c>
      <c r="J319" s="3">
        <v>1396</v>
      </c>
      <c r="K319" s="3">
        <f t="shared" si="9"/>
        <v>46068</v>
      </c>
    </row>
    <row r="320" spans="1:11">
      <c r="A320" s="2">
        <v>315</v>
      </c>
      <c r="B320">
        <v>192</v>
      </c>
      <c r="C320" t="s">
        <v>519</v>
      </c>
      <c r="D320" t="s">
        <v>526</v>
      </c>
      <c r="E320" t="s">
        <v>527</v>
      </c>
      <c r="F320" t="s">
        <v>489</v>
      </c>
      <c r="G320">
        <v>100</v>
      </c>
      <c r="H320">
        <v>10</v>
      </c>
      <c r="I320">
        <f t="shared" si="8"/>
        <v>110</v>
      </c>
      <c r="J320" s="3">
        <v>152</v>
      </c>
      <c r="K320" s="3">
        <f t="shared" si="9"/>
        <v>16720</v>
      </c>
    </row>
    <row r="321" spans="1:11">
      <c r="A321" s="2">
        <v>316</v>
      </c>
      <c r="B321">
        <v>223</v>
      </c>
      <c r="C321" t="s">
        <v>519</v>
      </c>
      <c r="D321" t="s">
        <v>532</v>
      </c>
      <c r="E321" t="s">
        <v>533</v>
      </c>
      <c r="F321" t="s">
        <v>430</v>
      </c>
      <c r="I321">
        <f t="shared" si="8"/>
        <v>0</v>
      </c>
      <c r="J321" s="3">
        <v>1254</v>
      </c>
      <c r="K321" s="3">
        <f t="shared" si="9"/>
        <v>0</v>
      </c>
    </row>
    <row r="322" spans="1:11">
      <c r="A322" s="2">
        <v>317</v>
      </c>
      <c r="B322">
        <v>26</v>
      </c>
      <c r="C322" t="s">
        <v>534</v>
      </c>
      <c r="D322" t="s">
        <v>538</v>
      </c>
      <c r="E322" t="s">
        <v>539</v>
      </c>
      <c r="F322" t="s">
        <v>462</v>
      </c>
      <c r="G322">
        <v>80</v>
      </c>
      <c r="H322">
        <v>12</v>
      </c>
      <c r="I322">
        <f t="shared" si="8"/>
        <v>92</v>
      </c>
      <c r="J322" s="3">
        <v>228800</v>
      </c>
      <c r="K322" s="3">
        <f t="shared" si="9"/>
        <v>21049600</v>
      </c>
    </row>
    <row r="323" spans="1:11">
      <c r="A323" s="2">
        <v>318</v>
      </c>
      <c r="B323">
        <v>220</v>
      </c>
      <c r="C323" t="s">
        <v>534</v>
      </c>
      <c r="D323" t="s">
        <v>593</v>
      </c>
      <c r="E323" t="s">
        <v>593</v>
      </c>
      <c r="F323" t="s">
        <v>11</v>
      </c>
      <c r="G323">
        <v>1070</v>
      </c>
      <c r="H323">
        <v>64</v>
      </c>
      <c r="I323">
        <f t="shared" si="8"/>
        <v>1134</v>
      </c>
      <c r="J323" s="3">
        <v>13282.5</v>
      </c>
      <c r="K323" s="3">
        <f t="shared" si="9"/>
        <v>15062355</v>
      </c>
    </row>
    <row r="324" spans="1:11">
      <c r="A324" s="2">
        <v>319</v>
      </c>
      <c r="B324">
        <v>542</v>
      </c>
      <c r="C324" t="s">
        <v>534</v>
      </c>
      <c r="D324" t="s">
        <v>660</v>
      </c>
      <c r="E324" t="s">
        <v>661</v>
      </c>
      <c r="F324" t="s">
        <v>462</v>
      </c>
      <c r="G324">
        <v>340</v>
      </c>
      <c r="H324">
        <v>28</v>
      </c>
      <c r="I324">
        <f t="shared" si="8"/>
        <v>368</v>
      </c>
      <c r="J324" s="3">
        <v>38720</v>
      </c>
      <c r="K324" s="3">
        <f t="shared" si="9"/>
        <v>14248960</v>
      </c>
    </row>
    <row r="325" spans="1:11">
      <c r="A325" s="2">
        <v>320</v>
      </c>
      <c r="B325">
        <v>1924</v>
      </c>
      <c r="C325" t="s">
        <v>534</v>
      </c>
      <c r="D325" t="s">
        <v>682</v>
      </c>
      <c r="E325" t="s">
        <v>683</v>
      </c>
      <c r="F325" t="s">
        <v>430</v>
      </c>
      <c r="H325">
        <v>80</v>
      </c>
      <c r="I325">
        <f t="shared" si="8"/>
        <v>80</v>
      </c>
      <c r="J325" s="3">
        <v>169500</v>
      </c>
      <c r="K325" s="3">
        <f t="shared" si="9"/>
        <v>13560000</v>
      </c>
    </row>
    <row r="326" spans="1:11">
      <c r="A326" s="2">
        <v>321</v>
      </c>
      <c r="B326">
        <v>384</v>
      </c>
      <c r="C326" t="s">
        <v>534</v>
      </c>
      <c r="D326" t="s">
        <v>688</v>
      </c>
      <c r="E326" t="s">
        <v>689</v>
      </c>
      <c r="F326" t="s">
        <v>462</v>
      </c>
      <c r="G326">
        <v>12</v>
      </c>
      <c r="H326">
        <v>4</v>
      </c>
      <c r="I326">
        <f t="shared" ref="I326:I389" si="10">G326+H326</f>
        <v>16</v>
      </c>
      <c r="J326" s="3">
        <v>793685.2</v>
      </c>
      <c r="K326" s="3">
        <f t="shared" ref="K326:K389" si="11">I326*J326</f>
        <v>12698963.199999999</v>
      </c>
    </row>
    <row r="327" spans="1:11">
      <c r="A327" s="2">
        <v>322</v>
      </c>
      <c r="B327">
        <v>547</v>
      </c>
      <c r="C327" t="s">
        <v>534</v>
      </c>
      <c r="D327" t="s">
        <v>567</v>
      </c>
      <c r="E327" t="s">
        <v>568</v>
      </c>
      <c r="F327" t="s">
        <v>462</v>
      </c>
      <c r="G327">
        <v>820</v>
      </c>
      <c r="H327">
        <v>32</v>
      </c>
      <c r="I327">
        <f t="shared" si="10"/>
        <v>852</v>
      </c>
      <c r="J327" s="3">
        <v>13640</v>
      </c>
      <c r="K327" s="3">
        <f t="shared" si="11"/>
        <v>11621280</v>
      </c>
    </row>
    <row r="328" spans="1:11">
      <c r="A328" s="2">
        <v>323</v>
      </c>
      <c r="B328">
        <v>611</v>
      </c>
      <c r="C328" t="s">
        <v>534</v>
      </c>
      <c r="D328" t="s">
        <v>684</v>
      </c>
      <c r="E328" t="s">
        <v>685</v>
      </c>
      <c r="F328" t="s">
        <v>462</v>
      </c>
      <c r="G328">
        <v>42</v>
      </c>
      <c r="I328">
        <f t="shared" si="10"/>
        <v>42</v>
      </c>
      <c r="J328" s="3">
        <v>121995</v>
      </c>
      <c r="K328" s="3">
        <f t="shared" si="11"/>
        <v>5123790</v>
      </c>
    </row>
    <row r="329" spans="1:11">
      <c r="A329" s="2">
        <v>324</v>
      </c>
      <c r="B329">
        <v>403</v>
      </c>
      <c r="C329" t="s">
        <v>534</v>
      </c>
      <c r="D329" t="s">
        <v>614</v>
      </c>
      <c r="E329" t="s">
        <v>615</v>
      </c>
      <c r="F329" t="s">
        <v>462</v>
      </c>
      <c r="G329">
        <v>130</v>
      </c>
      <c r="H329">
        <v>1</v>
      </c>
      <c r="I329">
        <f t="shared" si="10"/>
        <v>131</v>
      </c>
      <c r="J329" s="3">
        <v>38990.050000000003</v>
      </c>
      <c r="K329" s="3">
        <f t="shared" si="11"/>
        <v>5107696.5500000007</v>
      </c>
    </row>
    <row r="330" spans="1:11">
      <c r="A330" s="2">
        <v>325</v>
      </c>
      <c r="B330">
        <v>218</v>
      </c>
      <c r="C330" t="s">
        <v>534</v>
      </c>
      <c r="D330" t="s">
        <v>591</v>
      </c>
      <c r="E330" t="s">
        <v>592</v>
      </c>
      <c r="F330" t="s">
        <v>462</v>
      </c>
      <c r="H330">
        <v>26</v>
      </c>
      <c r="I330">
        <f t="shared" si="10"/>
        <v>26</v>
      </c>
      <c r="J330" s="3">
        <v>192500</v>
      </c>
      <c r="K330" s="3">
        <f t="shared" si="11"/>
        <v>5005000</v>
      </c>
    </row>
    <row r="331" spans="1:11">
      <c r="A331" s="2">
        <v>326</v>
      </c>
      <c r="B331">
        <v>546</v>
      </c>
      <c r="C331" t="s">
        <v>534</v>
      </c>
      <c r="D331" t="s">
        <v>664</v>
      </c>
      <c r="E331" t="s">
        <v>665</v>
      </c>
      <c r="F331" t="s">
        <v>462</v>
      </c>
      <c r="G331">
        <v>350</v>
      </c>
      <c r="H331">
        <v>11</v>
      </c>
      <c r="I331">
        <f t="shared" si="10"/>
        <v>361</v>
      </c>
      <c r="J331" s="3">
        <v>12893.32</v>
      </c>
      <c r="K331" s="3">
        <f t="shared" si="11"/>
        <v>4654488.5199999996</v>
      </c>
    </row>
    <row r="332" spans="1:11">
      <c r="A332" s="2">
        <v>327</v>
      </c>
      <c r="B332">
        <v>207</v>
      </c>
      <c r="C332" t="s">
        <v>534</v>
      </c>
      <c r="D332" t="s">
        <v>585</v>
      </c>
      <c r="E332" t="s">
        <v>586</v>
      </c>
      <c r="F332" t="s">
        <v>489</v>
      </c>
      <c r="G332">
        <v>240</v>
      </c>
      <c r="H332">
        <v>11</v>
      </c>
      <c r="I332">
        <f t="shared" si="10"/>
        <v>251</v>
      </c>
      <c r="J332" s="3">
        <v>17999.96</v>
      </c>
      <c r="K332" s="3">
        <f t="shared" si="11"/>
        <v>4517989.96</v>
      </c>
    </row>
    <row r="333" spans="1:11">
      <c r="A333" s="2">
        <v>328</v>
      </c>
      <c r="B333">
        <v>1808</v>
      </c>
      <c r="C333" t="s">
        <v>534</v>
      </c>
      <c r="D333" t="s">
        <v>627</v>
      </c>
      <c r="E333" t="s">
        <v>628</v>
      </c>
      <c r="F333" t="s">
        <v>462</v>
      </c>
      <c r="G333">
        <v>9</v>
      </c>
      <c r="H333">
        <v>4</v>
      </c>
      <c r="I333">
        <f t="shared" si="10"/>
        <v>13</v>
      </c>
      <c r="J333" s="3">
        <v>319999.90000000002</v>
      </c>
      <c r="K333" s="3">
        <f t="shared" si="11"/>
        <v>4159998.7</v>
      </c>
    </row>
    <row r="334" spans="1:11">
      <c r="A334" s="2">
        <v>329</v>
      </c>
      <c r="B334">
        <v>377</v>
      </c>
      <c r="C334" t="s">
        <v>534</v>
      </c>
      <c r="D334" t="s">
        <v>610</v>
      </c>
      <c r="E334" t="s">
        <v>611</v>
      </c>
      <c r="F334" t="s">
        <v>273</v>
      </c>
      <c r="G334">
        <v>160</v>
      </c>
      <c r="H334">
        <v>15</v>
      </c>
      <c r="I334">
        <f t="shared" si="10"/>
        <v>175</v>
      </c>
      <c r="J334" s="3">
        <v>22318</v>
      </c>
      <c r="K334" s="3">
        <f t="shared" si="11"/>
        <v>3905650</v>
      </c>
    </row>
    <row r="335" spans="1:11">
      <c r="A335" s="2">
        <v>330</v>
      </c>
      <c r="B335">
        <v>1713</v>
      </c>
      <c r="C335" t="s">
        <v>534</v>
      </c>
      <c r="D335" t="s">
        <v>587</v>
      </c>
      <c r="E335" t="s">
        <v>588</v>
      </c>
      <c r="F335" t="s">
        <v>273</v>
      </c>
      <c r="G335">
        <v>60</v>
      </c>
      <c r="H335">
        <v>58</v>
      </c>
      <c r="I335">
        <f t="shared" si="10"/>
        <v>118</v>
      </c>
      <c r="J335" s="3">
        <v>28000</v>
      </c>
      <c r="K335" s="3">
        <f t="shared" si="11"/>
        <v>3304000</v>
      </c>
    </row>
    <row r="336" spans="1:11">
      <c r="A336" s="2">
        <v>331</v>
      </c>
      <c r="B336">
        <v>88</v>
      </c>
      <c r="C336" t="s">
        <v>534</v>
      </c>
      <c r="D336" t="s">
        <v>561</v>
      </c>
      <c r="E336" t="s">
        <v>562</v>
      </c>
      <c r="F336" t="s">
        <v>462</v>
      </c>
      <c r="H336">
        <v>30</v>
      </c>
      <c r="I336">
        <f t="shared" si="10"/>
        <v>30</v>
      </c>
      <c r="J336" s="3">
        <v>106999.97</v>
      </c>
      <c r="K336" s="3">
        <f t="shared" si="11"/>
        <v>3209999.1</v>
      </c>
    </row>
    <row r="337" spans="1:11">
      <c r="A337" s="2">
        <v>332</v>
      </c>
      <c r="B337">
        <v>539</v>
      </c>
      <c r="C337" t="s">
        <v>534</v>
      </c>
      <c r="D337" t="s">
        <v>563</v>
      </c>
      <c r="E337" t="s">
        <v>564</v>
      </c>
      <c r="F337" t="s">
        <v>462</v>
      </c>
      <c r="G337">
        <v>100</v>
      </c>
      <c r="H337">
        <v>3</v>
      </c>
      <c r="I337">
        <f t="shared" si="10"/>
        <v>103</v>
      </c>
      <c r="J337" s="3">
        <v>28797</v>
      </c>
      <c r="K337" s="3">
        <f t="shared" si="11"/>
        <v>2966091</v>
      </c>
    </row>
    <row r="338" spans="1:11">
      <c r="A338" s="2">
        <v>333</v>
      </c>
      <c r="B338">
        <v>1875</v>
      </c>
      <c r="C338" t="s">
        <v>534</v>
      </c>
      <c r="D338" t="s">
        <v>656</v>
      </c>
      <c r="E338" t="s">
        <v>657</v>
      </c>
      <c r="F338" t="s">
        <v>462</v>
      </c>
      <c r="G338">
        <v>150</v>
      </c>
      <c r="H338">
        <v>10</v>
      </c>
      <c r="I338">
        <f t="shared" si="10"/>
        <v>160</v>
      </c>
      <c r="J338" s="3">
        <v>16718</v>
      </c>
      <c r="K338" s="3">
        <f t="shared" si="11"/>
        <v>2674880</v>
      </c>
    </row>
    <row r="339" spans="1:11">
      <c r="A339" s="2">
        <v>334</v>
      </c>
      <c r="B339">
        <v>420</v>
      </c>
      <c r="C339" t="s">
        <v>534</v>
      </c>
      <c r="D339" t="s">
        <v>620</v>
      </c>
      <c r="E339" t="s">
        <v>621</v>
      </c>
      <c r="F339" t="s">
        <v>273</v>
      </c>
      <c r="G339">
        <v>218</v>
      </c>
      <c r="H339">
        <v>35</v>
      </c>
      <c r="I339">
        <f t="shared" si="10"/>
        <v>253</v>
      </c>
      <c r="J339" s="3">
        <v>9200.4</v>
      </c>
      <c r="K339" s="3">
        <f t="shared" si="11"/>
        <v>2327701.1999999997</v>
      </c>
    </row>
    <row r="340" spans="1:11">
      <c r="A340" s="2">
        <v>335</v>
      </c>
      <c r="B340">
        <v>558</v>
      </c>
      <c r="C340" t="s">
        <v>534</v>
      </c>
      <c r="D340" t="s">
        <v>571</v>
      </c>
      <c r="E340" t="s">
        <v>572</v>
      </c>
      <c r="F340" t="s">
        <v>462</v>
      </c>
      <c r="G340">
        <v>210</v>
      </c>
      <c r="H340">
        <v>4</v>
      </c>
      <c r="I340">
        <f t="shared" si="10"/>
        <v>214</v>
      </c>
      <c r="J340" s="3">
        <v>9911</v>
      </c>
      <c r="K340" s="3">
        <f t="shared" si="11"/>
        <v>2120954</v>
      </c>
    </row>
    <row r="341" spans="1:11">
      <c r="A341" s="2">
        <v>336</v>
      </c>
      <c r="B341">
        <v>544</v>
      </c>
      <c r="C341" t="s">
        <v>534</v>
      </c>
      <c r="D341" t="s">
        <v>565</v>
      </c>
      <c r="E341" t="s">
        <v>566</v>
      </c>
      <c r="F341" t="s">
        <v>462</v>
      </c>
      <c r="G341">
        <v>80</v>
      </c>
      <c r="H341">
        <v>133</v>
      </c>
      <c r="I341">
        <f t="shared" si="10"/>
        <v>213</v>
      </c>
      <c r="J341" s="3">
        <v>6325</v>
      </c>
      <c r="K341" s="3">
        <f t="shared" si="11"/>
        <v>1347225</v>
      </c>
    </row>
    <row r="342" spans="1:11">
      <c r="A342" s="2">
        <v>337</v>
      </c>
      <c r="B342">
        <v>1619</v>
      </c>
      <c r="C342" t="s">
        <v>534</v>
      </c>
      <c r="D342" t="s">
        <v>546</v>
      </c>
      <c r="E342" t="s">
        <v>547</v>
      </c>
      <c r="F342" t="s">
        <v>462</v>
      </c>
      <c r="G342">
        <v>190</v>
      </c>
      <c r="H342">
        <v>6</v>
      </c>
      <c r="I342">
        <f t="shared" si="10"/>
        <v>196</v>
      </c>
      <c r="J342" s="3">
        <v>6600</v>
      </c>
      <c r="K342" s="3">
        <f t="shared" si="11"/>
        <v>1293600</v>
      </c>
    </row>
    <row r="343" spans="1:11">
      <c r="A343" s="2">
        <v>338</v>
      </c>
      <c r="B343">
        <v>232</v>
      </c>
      <c r="C343" t="s">
        <v>534</v>
      </c>
      <c r="D343" t="s">
        <v>594</v>
      </c>
      <c r="E343" t="s">
        <v>595</v>
      </c>
      <c r="F343" t="s">
        <v>442</v>
      </c>
      <c r="G343">
        <v>250</v>
      </c>
      <c r="H343">
        <v>130</v>
      </c>
      <c r="I343">
        <f t="shared" si="10"/>
        <v>380</v>
      </c>
      <c r="J343" s="3">
        <v>3386</v>
      </c>
      <c r="K343" s="3">
        <f t="shared" si="11"/>
        <v>1286680</v>
      </c>
    </row>
    <row r="344" spans="1:11">
      <c r="A344" s="2">
        <v>339</v>
      </c>
      <c r="B344">
        <v>217</v>
      </c>
      <c r="C344" t="s">
        <v>534</v>
      </c>
      <c r="D344" t="s">
        <v>589</v>
      </c>
      <c r="E344" t="s">
        <v>590</v>
      </c>
      <c r="F344" t="s">
        <v>462</v>
      </c>
      <c r="H344">
        <v>11</v>
      </c>
      <c r="I344">
        <f t="shared" si="10"/>
        <v>11</v>
      </c>
      <c r="J344" s="3">
        <v>97900</v>
      </c>
      <c r="K344" s="3">
        <f t="shared" si="11"/>
        <v>1076900</v>
      </c>
    </row>
    <row r="345" spans="1:11">
      <c r="A345" s="2">
        <v>340</v>
      </c>
      <c r="B345">
        <v>3343</v>
      </c>
      <c r="C345" t="s">
        <v>534</v>
      </c>
      <c r="D345" t="s">
        <v>555</v>
      </c>
      <c r="E345" t="s">
        <v>556</v>
      </c>
      <c r="F345" t="s">
        <v>430</v>
      </c>
      <c r="G345">
        <v>264</v>
      </c>
      <c r="H345">
        <v>5</v>
      </c>
      <c r="I345">
        <f t="shared" si="10"/>
        <v>269</v>
      </c>
      <c r="J345" s="3">
        <v>3278</v>
      </c>
      <c r="K345" s="3">
        <f t="shared" si="11"/>
        <v>881782</v>
      </c>
    </row>
    <row r="346" spans="1:11">
      <c r="A346" s="2">
        <v>341</v>
      </c>
      <c r="B346">
        <v>5272</v>
      </c>
      <c r="C346" t="s">
        <v>534</v>
      </c>
      <c r="D346" t="s">
        <v>624</v>
      </c>
      <c r="E346" t="s">
        <v>624</v>
      </c>
      <c r="F346" t="s">
        <v>273</v>
      </c>
      <c r="G346">
        <v>2</v>
      </c>
      <c r="H346">
        <v>1</v>
      </c>
      <c r="I346">
        <f t="shared" si="10"/>
        <v>3</v>
      </c>
      <c r="J346" s="3">
        <v>240000.2</v>
      </c>
      <c r="K346" s="3">
        <f t="shared" si="11"/>
        <v>720000.60000000009</v>
      </c>
    </row>
    <row r="347" spans="1:11">
      <c r="A347" s="2">
        <v>342</v>
      </c>
      <c r="B347">
        <v>1888</v>
      </c>
      <c r="C347" t="s">
        <v>534</v>
      </c>
      <c r="D347" t="s">
        <v>670</v>
      </c>
      <c r="E347" t="s">
        <v>671</v>
      </c>
      <c r="F347" t="s">
        <v>462</v>
      </c>
      <c r="G347">
        <v>76</v>
      </c>
      <c r="H347">
        <v>50</v>
      </c>
      <c r="I347">
        <f t="shared" si="10"/>
        <v>126</v>
      </c>
      <c r="J347" s="3">
        <v>5000</v>
      </c>
      <c r="K347" s="3">
        <f t="shared" si="11"/>
        <v>630000</v>
      </c>
    </row>
    <row r="348" spans="1:11">
      <c r="A348" s="2">
        <v>343</v>
      </c>
      <c r="B348">
        <v>573</v>
      </c>
      <c r="C348" t="s">
        <v>534</v>
      </c>
      <c r="D348" t="s">
        <v>650</v>
      </c>
      <c r="E348" t="s">
        <v>651</v>
      </c>
      <c r="F348" t="s">
        <v>430</v>
      </c>
      <c r="H348">
        <v>22</v>
      </c>
      <c r="I348">
        <f t="shared" si="10"/>
        <v>22</v>
      </c>
      <c r="J348" s="3">
        <v>28300.01</v>
      </c>
      <c r="K348" s="3">
        <f t="shared" si="11"/>
        <v>622600.22</v>
      </c>
    </row>
    <row r="349" spans="1:11">
      <c r="A349" s="2">
        <v>344</v>
      </c>
      <c r="B349">
        <v>4391</v>
      </c>
      <c r="C349" t="s">
        <v>534</v>
      </c>
      <c r="D349" t="s">
        <v>666</v>
      </c>
      <c r="E349" t="s">
        <v>667</v>
      </c>
      <c r="F349" t="s">
        <v>462</v>
      </c>
      <c r="G349">
        <v>18</v>
      </c>
      <c r="I349">
        <f t="shared" si="10"/>
        <v>18</v>
      </c>
      <c r="J349" s="3">
        <v>32973</v>
      </c>
      <c r="K349" s="3">
        <f t="shared" si="11"/>
        <v>593514</v>
      </c>
    </row>
    <row r="350" spans="1:11">
      <c r="A350" s="2">
        <v>345</v>
      </c>
      <c r="B350">
        <v>324</v>
      </c>
      <c r="C350" t="s">
        <v>534</v>
      </c>
      <c r="D350" t="s">
        <v>602</v>
      </c>
      <c r="E350" t="s">
        <v>603</v>
      </c>
      <c r="F350" t="s">
        <v>462</v>
      </c>
      <c r="G350">
        <v>40</v>
      </c>
      <c r="H350">
        <v>4</v>
      </c>
      <c r="I350">
        <f t="shared" si="10"/>
        <v>44</v>
      </c>
      <c r="J350" s="3">
        <v>12100</v>
      </c>
      <c r="K350" s="3">
        <f t="shared" si="11"/>
        <v>532400</v>
      </c>
    </row>
    <row r="351" spans="1:11">
      <c r="A351" s="2">
        <v>346</v>
      </c>
      <c r="B351">
        <v>540</v>
      </c>
      <c r="C351" t="s">
        <v>534</v>
      </c>
      <c r="D351" t="s">
        <v>658</v>
      </c>
      <c r="E351" t="s">
        <v>659</v>
      </c>
      <c r="F351" t="s">
        <v>489</v>
      </c>
      <c r="G351">
        <v>650</v>
      </c>
      <c r="H351">
        <v>6</v>
      </c>
      <c r="I351">
        <f t="shared" si="10"/>
        <v>656</v>
      </c>
      <c r="J351" s="3">
        <v>750</v>
      </c>
      <c r="K351" s="3">
        <f t="shared" si="11"/>
        <v>492000</v>
      </c>
    </row>
    <row r="352" spans="1:11">
      <c r="A352" s="2">
        <v>347</v>
      </c>
      <c r="B352">
        <v>5075</v>
      </c>
      <c r="C352" t="s">
        <v>534</v>
      </c>
      <c r="D352" t="s">
        <v>680</v>
      </c>
      <c r="E352" t="s">
        <v>681</v>
      </c>
      <c r="F352" t="s">
        <v>430</v>
      </c>
      <c r="G352">
        <v>50</v>
      </c>
      <c r="H352">
        <v>23</v>
      </c>
      <c r="I352">
        <f t="shared" si="10"/>
        <v>73</v>
      </c>
      <c r="J352" s="3">
        <v>6659</v>
      </c>
      <c r="K352" s="3">
        <f t="shared" si="11"/>
        <v>486107</v>
      </c>
    </row>
    <row r="353" spans="1:11">
      <c r="A353" s="2">
        <v>348</v>
      </c>
      <c r="B353">
        <v>318</v>
      </c>
      <c r="C353" t="s">
        <v>534</v>
      </c>
      <c r="D353" t="s">
        <v>598</v>
      </c>
      <c r="E353" t="s">
        <v>599</v>
      </c>
      <c r="F353" t="s">
        <v>489</v>
      </c>
      <c r="G353">
        <v>300</v>
      </c>
      <c r="H353">
        <v>25</v>
      </c>
      <c r="I353">
        <f t="shared" si="10"/>
        <v>325</v>
      </c>
      <c r="J353" s="3">
        <v>1005</v>
      </c>
      <c r="K353" s="3">
        <f t="shared" si="11"/>
        <v>326625</v>
      </c>
    </row>
    <row r="354" spans="1:11">
      <c r="A354" s="2">
        <v>349</v>
      </c>
      <c r="B354">
        <v>2998</v>
      </c>
      <c r="C354" t="s">
        <v>534</v>
      </c>
      <c r="D354" t="s">
        <v>552</v>
      </c>
      <c r="E354" t="s">
        <v>553</v>
      </c>
      <c r="F354" t="s">
        <v>442</v>
      </c>
      <c r="H354">
        <v>1</v>
      </c>
      <c r="I354">
        <f t="shared" si="10"/>
        <v>1</v>
      </c>
      <c r="J354" s="3">
        <v>266200</v>
      </c>
      <c r="K354" s="3">
        <f t="shared" si="11"/>
        <v>266200</v>
      </c>
    </row>
    <row r="355" spans="1:11">
      <c r="A355" s="2">
        <v>350</v>
      </c>
      <c r="B355">
        <v>2498</v>
      </c>
      <c r="C355" t="s">
        <v>534</v>
      </c>
      <c r="D355" t="s">
        <v>686</v>
      </c>
      <c r="E355" t="s">
        <v>687</v>
      </c>
      <c r="F355" t="s">
        <v>430</v>
      </c>
      <c r="G355">
        <v>24</v>
      </c>
      <c r="I355">
        <f t="shared" si="10"/>
        <v>24</v>
      </c>
      <c r="J355" s="3">
        <v>9139.2000000000007</v>
      </c>
      <c r="K355" s="3">
        <f t="shared" si="11"/>
        <v>219340.80000000002</v>
      </c>
    </row>
    <row r="356" spans="1:11">
      <c r="A356" s="2">
        <v>351</v>
      </c>
      <c r="B356">
        <v>176</v>
      </c>
      <c r="C356" t="s">
        <v>534</v>
      </c>
      <c r="D356" t="s">
        <v>577</v>
      </c>
      <c r="E356" t="s">
        <v>578</v>
      </c>
      <c r="F356" t="s">
        <v>489</v>
      </c>
      <c r="G356">
        <v>300</v>
      </c>
      <c r="H356">
        <v>87</v>
      </c>
      <c r="I356">
        <f t="shared" si="10"/>
        <v>387</v>
      </c>
      <c r="J356" s="3">
        <v>565.99</v>
      </c>
      <c r="K356" s="3">
        <f t="shared" si="11"/>
        <v>219038.13</v>
      </c>
    </row>
    <row r="357" spans="1:11">
      <c r="A357" s="2">
        <v>352</v>
      </c>
      <c r="B357">
        <v>78</v>
      </c>
      <c r="C357" t="s">
        <v>534</v>
      </c>
      <c r="D357" t="s">
        <v>550</v>
      </c>
      <c r="E357" t="s">
        <v>551</v>
      </c>
      <c r="F357" t="s">
        <v>430</v>
      </c>
      <c r="G357">
        <v>400</v>
      </c>
      <c r="H357">
        <v>100</v>
      </c>
      <c r="I357">
        <f t="shared" si="10"/>
        <v>500</v>
      </c>
      <c r="J357" s="3">
        <v>349</v>
      </c>
      <c r="K357" s="3">
        <f t="shared" si="11"/>
        <v>174500</v>
      </c>
    </row>
    <row r="358" spans="1:11">
      <c r="A358" s="2">
        <v>353</v>
      </c>
      <c r="B358">
        <v>6648</v>
      </c>
      <c r="C358" t="s">
        <v>534</v>
      </c>
      <c r="D358" t="s">
        <v>573</v>
      </c>
      <c r="E358" t="s">
        <v>574</v>
      </c>
      <c r="F358" t="s">
        <v>430</v>
      </c>
      <c r="H358">
        <v>66</v>
      </c>
      <c r="I358">
        <f t="shared" si="10"/>
        <v>66</v>
      </c>
      <c r="J358" s="3">
        <v>2609.9899999999998</v>
      </c>
      <c r="K358" s="3">
        <f t="shared" si="11"/>
        <v>172259.34</v>
      </c>
    </row>
    <row r="359" spans="1:11">
      <c r="A359" s="2">
        <v>354</v>
      </c>
      <c r="B359">
        <v>378</v>
      </c>
      <c r="C359" t="s">
        <v>534</v>
      </c>
      <c r="D359" t="s">
        <v>612</v>
      </c>
      <c r="E359" t="s">
        <v>613</v>
      </c>
      <c r="F359" t="s">
        <v>430</v>
      </c>
      <c r="G359">
        <v>250</v>
      </c>
      <c r="H359">
        <v>3</v>
      </c>
      <c r="I359">
        <f t="shared" si="10"/>
        <v>253</v>
      </c>
      <c r="J359" s="3">
        <v>650</v>
      </c>
      <c r="K359" s="3">
        <f t="shared" si="11"/>
        <v>164450</v>
      </c>
    </row>
    <row r="360" spans="1:11">
      <c r="A360" s="2">
        <v>355</v>
      </c>
      <c r="B360">
        <v>5271</v>
      </c>
      <c r="C360" t="s">
        <v>534</v>
      </c>
      <c r="D360" t="s">
        <v>625</v>
      </c>
      <c r="E360" t="s">
        <v>626</v>
      </c>
      <c r="G360">
        <v>5</v>
      </c>
      <c r="I360">
        <f t="shared" si="10"/>
        <v>5</v>
      </c>
      <c r="J360" s="3">
        <v>30496.67</v>
      </c>
      <c r="K360" s="3">
        <f t="shared" si="11"/>
        <v>152483.34999999998</v>
      </c>
    </row>
    <row r="361" spans="1:11">
      <c r="A361" s="2">
        <v>356</v>
      </c>
      <c r="B361">
        <v>3186</v>
      </c>
      <c r="C361" t="s">
        <v>534</v>
      </c>
      <c r="D361" t="s">
        <v>649</v>
      </c>
      <c r="E361" t="s">
        <v>649</v>
      </c>
      <c r="F361" t="s">
        <v>430</v>
      </c>
      <c r="H361">
        <v>165</v>
      </c>
      <c r="I361">
        <f t="shared" si="10"/>
        <v>165</v>
      </c>
      <c r="J361" s="3">
        <v>868</v>
      </c>
      <c r="K361" s="3">
        <f t="shared" si="11"/>
        <v>143220</v>
      </c>
    </row>
    <row r="362" spans="1:11">
      <c r="A362" s="2">
        <v>357</v>
      </c>
      <c r="B362">
        <v>5572</v>
      </c>
      <c r="C362" t="s">
        <v>534</v>
      </c>
      <c r="D362" t="s">
        <v>559</v>
      </c>
      <c r="E362" t="s">
        <v>560</v>
      </c>
      <c r="F362" t="s">
        <v>462</v>
      </c>
      <c r="H362">
        <v>2</v>
      </c>
      <c r="I362">
        <f t="shared" si="10"/>
        <v>2</v>
      </c>
      <c r="J362" s="3">
        <v>70125</v>
      </c>
      <c r="K362" s="3">
        <f t="shared" si="11"/>
        <v>140250</v>
      </c>
    </row>
    <row r="363" spans="1:11">
      <c r="A363" s="2">
        <v>358</v>
      </c>
      <c r="B363">
        <v>178</v>
      </c>
      <c r="C363" t="s">
        <v>534</v>
      </c>
      <c r="D363" t="s">
        <v>579</v>
      </c>
      <c r="E363" t="s">
        <v>580</v>
      </c>
      <c r="F363" t="s">
        <v>273</v>
      </c>
      <c r="G363">
        <v>9</v>
      </c>
      <c r="H363">
        <v>6</v>
      </c>
      <c r="I363">
        <f t="shared" si="10"/>
        <v>15</v>
      </c>
      <c r="J363" s="3">
        <v>6699</v>
      </c>
      <c r="K363" s="3">
        <f t="shared" si="11"/>
        <v>100485</v>
      </c>
    </row>
    <row r="364" spans="1:11">
      <c r="A364" s="2">
        <v>359</v>
      </c>
      <c r="B364">
        <v>2997</v>
      </c>
      <c r="C364" t="s">
        <v>534</v>
      </c>
      <c r="D364" t="s">
        <v>641</v>
      </c>
      <c r="E364" t="s">
        <v>642</v>
      </c>
      <c r="F364" t="s">
        <v>430</v>
      </c>
      <c r="H364">
        <v>425</v>
      </c>
      <c r="I364">
        <f t="shared" si="10"/>
        <v>425</v>
      </c>
      <c r="J364" s="3">
        <v>224</v>
      </c>
      <c r="K364" s="3">
        <f t="shared" si="11"/>
        <v>95200</v>
      </c>
    </row>
    <row r="365" spans="1:11">
      <c r="A365" s="2">
        <v>360</v>
      </c>
      <c r="B365">
        <v>3245</v>
      </c>
      <c r="C365" t="s">
        <v>534</v>
      </c>
      <c r="D365" t="s">
        <v>633</v>
      </c>
      <c r="E365" t="s">
        <v>634</v>
      </c>
      <c r="F365" t="s">
        <v>430</v>
      </c>
      <c r="H365">
        <v>210</v>
      </c>
      <c r="I365">
        <f t="shared" si="10"/>
        <v>210</v>
      </c>
      <c r="J365" s="3">
        <v>440</v>
      </c>
      <c r="K365" s="3">
        <f t="shared" si="11"/>
        <v>92400</v>
      </c>
    </row>
    <row r="366" spans="1:11">
      <c r="A366" s="2">
        <v>361</v>
      </c>
      <c r="B366">
        <v>83</v>
      </c>
      <c r="C366" t="s">
        <v>534</v>
      </c>
      <c r="D366" t="s">
        <v>557</v>
      </c>
      <c r="E366" t="s">
        <v>558</v>
      </c>
      <c r="F366" t="s">
        <v>273</v>
      </c>
      <c r="H366">
        <v>3</v>
      </c>
      <c r="I366">
        <f t="shared" si="10"/>
        <v>3</v>
      </c>
      <c r="J366" s="3">
        <v>29898</v>
      </c>
      <c r="K366" s="3">
        <f t="shared" si="11"/>
        <v>89694</v>
      </c>
    </row>
    <row r="367" spans="1:11">
      <c r="A367" s="2">
        <v>362</v>
      </c>
      <c r="B367">
        <v>422</v>
      </c>
      <c r="C367" t="s">
        <v>534</v>
      </c>
      <c r="D367" t="s">
        <v>618</v>
      </c>
      <c r="E367" t="s">
        <v>619</v>
      </c>
      <c r="F367" t="s">
        <v>430</v>
      </c>
      <c r="G367">
        <v>500</v>
      </c>
      <c r="H367">
        <v>12</v>
      </c>
      <c r="I367">
        <f t="shared" si="10"/>
        <v>512</v>
      </c>
      <c r="J367" s="3">
        <v>172.54</v>
      </c>
      <c r="K367" s="3">
        <f t="shared" si="11"/>
        <v>88340.479999999996</v>
      </c>
    </row>
    <row r="368" spans="1:11">
      <c r="A368" s="2">
        <v>363</v>
      </c>
      <c r="B368">
        <v>69</v>
      </c>
      <c r="C368" t="s">
        <v>534</v>
      </c>
      <c r="D368" t="s">
        <v>678</v>
      </c>
      <c r="E368" t="s">
        <v>679</v>
      </c>
      <c r="F368" t="s">
        <v>489</v>
      </c>
      <c r="H368">
        <v>45</v>
      </c>
      <c r="I368">
        <f t="shared" si="10"/>
        <v>45</v>
      </c>
      <c r="J368" s="3">
        <v>1815</v>
      </c>
      <c r="K368" s="3">
        <f t="shared" si="11"/>
        <v>81675</v>
      </c>
    </row>
    <row r="369" spans="1:11">
      <c r="A369" s="2">
        <v>364</v>
      </c>
      <c r="B369">
        <v>323</v>
      </c>
      <c r="C369" t="s">
        <v>534</v>
      </c>
      <c r="D369" t="s">
        <v>600</v>
      </c>
      <c r="E369" t="s">
        <v>601</v>
      </c>
      <c r="F369" t="s">
        <v>508</v>
      </c>
      <c r="G369">
        <v>20</v>
      </c>
      <c r="H369">
        <v>1</v>
      </c>
      <c r="I369">
        <f t="shared" si="10"/>
        <v>21</v>
      </c>
      <c r="J369" s="3">
        <v>3091</v>
      </c>
      <c r="K369" s="3">
        <f t="shared" si="11"/>
        <v>64911</v>
      </c>
    </row>
    <row r="370" spans="1:11">
      <c r="A370" s="2">
        <v>365</v>
      </c>
      <c r="B370">
        <v>346</v>
      </c>
      <c r="C370" t="s">
        <v>534</v>
      </c>
      <c r="D370" t="s">
        <v>606</v>
      </c>
      <c r="E370" t="s">
        <v>607</v>
      </c>
      <c r="F370" t="s">
        <v>273</v>
      </c>
      <c r="G370">
        <v>12</v>
      </c>
      <c r="H370">
        <v>8</v>
      </c>
      <c r="I370">
        <f t="shared" si="10"/>
        <v>20</v>
      </c>
      <c r="J370" s="3">
        <v>2285.8000000000002</v>
      </c>
      <c r="K370" s="3">
        <f t="shared" si="11"/>
        <v>45716</v>
      </c>
    </row>
    <row r="371" spans="1:11">
      <c r="A371" s="2">
        <v>366</v>
      </c>
      <c r="B371">
        <v>538</v>
      </c>
      <c r="C371" t="s">
        <v>534</v>
      </c>
      <c r="D371" t="s">
        <v>654</v>
      </c>
      <c r="E371" t="s">
        <v>655</v>
      </c>
      <c r="F371" t="s">
        <v>273</v>
      </c>
      <c r="G371">
        <v>7</v>
      </c>
      <c r="H371">
        <v>3</v>
      </c>
      <c r="I371">
        <f t="shared" si="10"/>
        <v>10</v>
      </c>
      <c r="J371" s="3">
        <v>3984.2</v>
      </c>
      <c r="K371" s="3">
        <f t="shared" si="11"/>
        <v>39842</v>
      </c>
    </row>
    <row r="372" spans="1:11">
      <c r="A372" s="2">
        <v>367</v>
      </c>
      <c r="B372">
        <v>1867</v>
      </c>
      <c r="C372" t="s">
        <v>534</v>
      </c>
      <c r="D372" t="s">
        <v>647</v>
      </c>
      <c r="E372" t="s">
        <v>648</v>
      </c>
      <c r="F372" t="s">
        <v>430</v>
      </c>
      <c r="H372">
        <v>47</v>
      </c>
      <c r="I372">
        <f t="shared" si="10"/>
        <v>47</v>
      </c>
      <c r="J372" s="3">
        <v>747</v>
      </c>
      <c r="K372" s="3">
        <f t="shared" si="11"/>
        <v>35109</v>
      </c>
    </row>
    <row r="373" spans="1:11">
      <c r="A373" s="2">
        <v>368</v>
      </c>
      <c r="B373">
        <v>499</v>
      </c>
      <c r="C373" t="s">
        <v>534</v>
      </c>
      <c r="D373" t="s">
        <v>635</v>
      </c>
      <c r="E373" t="s">
        <v>636</v>
      </c>
      <c r="F373" t="s">
        <v>430</v>
      </c>
      <c r="H373">
        <v>111</v>
      </c>
      <c r="I373">
        <f t="shared" si="10"/>
        <v>111</v>
      </c>
      <c r="J373" s="3">
        <v>298.01</v>
      </c>
      <c r="K373" s="3">
        <f t="shared" si="11"/>
        <v>33079.11</v>
      </c>
    </row>
    <row r="374" spans="1:11">
      <c r="A374" s="2">
        <v>369</v>
      </c>
      <c r="B374">
        <v>1597</v>
      </c>
      <c r="C374" t="s">
        <v>534</v>
      </c>
      <c r="D374" t="s">
        <v>643</v>
      </c>
      <c r="E374" t="s">
        <v>644</v>
      </c>
      <c r="F374" t="s">
        <v>430</v>
      </c>
      <c r="H374">
        <v>25</v>
      </c>
      <c r="I374">
        <f t="shared" si="10"/>
        <v>25</v>
      </c>
      <c r="J374" s="3">
        <v>1320</v>
      </c>
      <c r="K374" s="3">
        <f t="shared" si="11"/>
        <v>33000</v>
      </c>
    </row>
    <row r="375" spans="1:11">
      <c r="A375" s="2">
        <v>370</v>
      </c>
      <c r="B375">
        <v>1753</v>
      </c>
      <c r="C375" t="s">
        <v>534</v>
      </c>
      <c r="D375" t="s">
        <v>596</v>
      </c>
      <c r="E375" t="s">
        <v>597</v>
      </c>
      <c r="F375" t="s">
        <v>430</v>
      </c>
      <c r="H375">
        <v>170</v>
      </c>
      <c r="I375">
        <f t="shared" si="10"/>
        <v>170</v>
      </c>
      <c r="J375" s="3">
        <v>170.01</v>
      </c>
      <c r="K375" s="3">
        <f t="shared" si="11"/>
        <v>28901.699999999997</v>
      </c>
    </row>
    <row r="376" spans="1:11">
      <c r="A376" s="2">
        <v>371</v>
      </c>
      <c r="B376">
        <v>500</v>
      </c>
      <c r="C376" t="s">
        <v>534</v>
      </c>
      <c r="D376" t="s">
        <v>637</v>
      </c>
      <c r="E376" t="s">
        <v>638</v>
      </c>
      <c r="F376" t="s">
        <v>430</v>
      </c>
      <c r="H376">
        <v>119</v>
      </c>
      <c r="I376">
        <f t="shared" si="10"/>
        <v>119</v>
      </c>
      <c r="J376" s="3">
        <v>228</v>
      </c>
      <c r="K376" s="3">
        <f t="shared" si="11"/>
        <v>27132</v>
      </c>
    </row>
    <row r="377" spans="1:11">
      <c r="A377" s="2">
        <v>372</v>
      </c>
      <c r="B377">
        <v>3545</v>
      </c>
      <c r="C377" t="s">
        <v>534</v>
      </c>
      <c r="D377" t="s">
        <v>668</v>
      </c>
      <c r="E377" t="s">
        <v>669</v>
      </c>
      <c r="H377">
        <v>18</v>
      </c>
      <c r="I377">
        <f t="shared" si="10"/>
        <v>18</v>
      </c>
      <c r="J377" s="3">
        <v>1499</v>
      </c>
      <c r="K377" s="3">
        <f t="shared" si="11"/>
        <v>26982</v>
      </c>
    </row>
    <row r="378" spans="1:11">
      <c r="A378" s="2">
        <v>373</v>
      </c>
      <c r="B378">
        <v>2492</v>
      </c>
      <c r="C378" t="s">
        <v>534</v>
      </c>
      <c r="D378" t="s">
        <v>639</v>
      </c>
      <c r="E378" t="s">
        <v>640</v>
      </c>
      <c r="F378" t="s">
        <v>430</v>
      </c>
      <c r="H378">
        <v>50</v>
      </c>
      <c r="I378">
        <f t="shared" si="10"/>
        <v>50</v>
      </c>
      <c r="J378" s="3">
        <v>520</v>
      </c>
      <c r="K378" s="3">
        <f t="shared" si="11"/>
        <v>26000</v>
      </c>
    </row>
    <row r="379" spans="1:11">
      <c r="A379" s="2">
        <v>374</v>
      </c>
      <c r="B379">
        <v>2768</v>
      </c>
      <c r="C379" t="s">
        <v>534</v>
      </c>
      <c r="D379" t="s">
        <v>542</v>
      </c>
      <c r="E379" t="s">
        <v>543</v>
      </c>
      <c r="F379" t="s">
        <v>430</v>
      </c>
      <c r="H379">
        <v>4</v>
      </c>
      <c r="I379">
        <f t="shared" si="10"/>
        <v>4</v>
      </c>
      <c r="J379" s="3">
        <v>6388.8</v>
      </c>
      <c r="K379" s="3">
        <f t="shared" si="11"/>
        <v>25555.200000000001</v>
      </c>
    </row>
    <row r="380" spans="1:11">
      <c r="A380" s="2">
        <v>375</v>
      </c>
      <c r="B380">
        <v>1686</v>
      </c>
      <c r="C380" t="s">
        <v>534</v>
      </c>
      <c r="D380" t="s">
        <v>575</v>
      </c>
      <c r="E380" t="s">
        <v>576</v>
      </c>
      <c r="F380" t="s">
        <v>489</v>
      </c>
      <c r="H380">
        <v>94</v>
      </c>
      <c r="I380">
        <f t="shared" si="10"/>
        <v>94</v>
      </c>
      <c r="J380" s="3">
        <v>269</v>
      </c>
      <c r="K380" s="3">
        <f t="shared" si="11"/>
        <v>25286</v>
      </c>
    </row>
    <row r="381" spans="1:11">
      <c r="A381" s="2">
        <v>376</v>
      </c>
      <c r="B381">
        <v>182</v>
      </c>
      <c r="C381" t="s">
        <v>534</v>
      </c>
      <c r="D381" t="s">
        <v>581</v>
      </c>
      <c r="E381" t="s">
        <v>582</v>
      </c>
      <c r="F381" t="s">
        <v>430</v>
      </c>
      <c r="H381">
        <v>42</v>
      </c>
      <c r="I381">
        <f t="shared" si="10"/>
        <v>42</v>
      </c>
      <c r="J381" s="3">
        <v>573.6</v>
      </c>
      <c r="K381" s="3">
        <f t="shared" si="11"/>
        <v>24091.200000000001</v>
      </c>
    </row>
    <row r="382" spans="1:11">
      <c r="A382" s="2">
        <v>377</v>
      </c>
      <c r="B382">
        <v>42</v>
      </c>
      <c r="C382" t="s">
        <v>534</v>
      </c>
      <c r="D382" t="s">
        <v>540</v>
      </c>
      <c r="E382" t="s">
        <v>541</v>
      </c>
      <c r="F382" t="s">
        <v>273</v>
      </c>
      <c r="G382">
        <v>6</v>
      </c>
      <c r="H382">
        <v>6</v>
      </c>
      <c r="I382">
        <f t="shared" si="10"/>
        <v>12</v>
      </c>
      <c r="J382" s="3">
        <v>1881</v>
      </c>
      <c r="K382" s="3">
        <f t="shared" si="11"/>
        <v>22572</v>
      </c>
    </row>
    <row r="383" spans="1:11">
      <c r="A383" s="2">
        <v>378</v>
      </c>
      <c r="B383">
        <v>3325</v>
      </c>
      <c r="C383" t="s">
        <v>534</v>
      </c>
      <c r="D383" t="s">
        <v>631</v>
      </c>
      <c r="E383" t="s">
        <v>632</v>
      </c>
      <c r="F383" t="s">
        <v>430</v>
      </c>
      <c r="H383">
        <v>47</v>
      </c>
      <c r="I383">
        <f t="shared" si="10"/>
        <v>47</v>
      </c>
      <c r="J383" s="3">
        <v>480</v>
      </c>
      <c r="K383" s="3">
        <f t="shared" si="11"/>
        <v>22560</v>
      </c>
    </row>
    <row r="384" spans="1:11">
      <c r="A384" s="2">
        <v>379</v>
      </c>
      <c r="B384">
        <v>4258</v>
      </c>
      <c r="C384" t="s">
        <v>534</v>
      </c>
      <c r="D384" t="s">
        <v>616</v>
      </c>
      <c r="E384" t="s">
        <v>617</v>
      </c>
      <c r="F384" t="s">
        <v>273</v>
      </c>
      <c r="H384">
        <v>4</v>
      </c>
      <c r="I384">
        <f t="shared" si="10"/>
        <v>4</v>
      </c>
      <c r="J384" s="3">
        <v>3799.4</v>
      </c>
      <c r="K384" s="3">
        <f t="shared" si="11"/>
        <v>15197.6</v>
      </c>
    </row>
    <row r="385" spans="1:11">
      <c r="A385" s="2">
        <v>380</v>
      </c>
      <c r="B385">
        <v>1614</v>
      </c>
      <c r="C385" t="s">
        <v>534</v>
      </c>
      <c r="D385" t="s">
        <v>535</v>
      </c>
      <c r="E385" t="s">
        <v>536</v>
      </c>
      <c r="F385" t="s">
        <v>430</v>
      </c>
      <c r="H385">
        <v>29</v>
      </c>
      <c r="I385">
        <f t="shared" si="10"/>
        <v>29</v>
      </c>
      <c r="J385" s="3">
        <v>344.01</v>
      </c>
      <c r="K385" s="3">
        <f t="shared" si="11"/>
        <v>9976.2899999999991</v>
      </c>
    </row>
    <row r="386" spans="1:11">
      <c r="A386" s="2">
        <v>381</v>
      </c>
      <c r="B386">
        <v>421</v>
      </c>
      <c r="C386" t="s">
        <v>534</v>
      </c>
      <c r="D386" t="s">
        <v>622</v>
      </c>
      <c r="E386" t="s">
        <v>623</v>
      </c>
      <c r="F386" t="s">
        <v>449</v>
      </c>
      <c r="H386">
        <v>3</v>
      </c>
      <c r="I386">
        <f t="shared" si="10"/>
        <v>3</v>
      </c>
      <c r="J386" s="3">
        <v>3220</v>
      </c>
      <c r="K386" s="3">
        <f t="shared" si="11"/>
        <v>9660</v>
      </c>
    </row>
    <row r="387" spans="1:11">
      <c r="A387" s="2">
        <v>382</v>
      </c>
      <c r="B387">
        <v>559</v>
      </c>
      <c r="C387" t="s">
        <v>534</v>
      </c>
      <c r="D387" t="s">
        <v>569</v>
      </c>
      <c r="E387" t="s">
        <v>570</v>
      </c>
      <c r="F387" t="s">
        <v>430</v>
      </c>
      <c r="H387">
        <v>19</v>
      </c>
      <c r="I387">
        <f t="shared" si="10"/>
        <v>19</v>
      </c>
      <c r="J387" s="3">
        <v>240</v>
      </c>
      <c r="K387" s="3">
        <f t="shared" si="11"/>
        <v>4560</v>
      </c>
    </row>
    <row r="388" spans="1:11">
      <c r="A388" s="2">
        <v>383</v>
      </c>
      <c r="B388">
        <v>325</v>
      </c>
      <c r="C388" t="s">
        <v>534</v>
      </c>
      <c r="D388" t="s">
        <v>604</v>
      </c>
      <c r="E388" t="s">
        <v>605</v>
      </c>
      <c r="F388" t="s">
        <v>430</v>
      </c>
      <c r="H388">
        <v>10</v>
      </c>
      <c r="I388">
        <f t="shared" si="10"/>
        <v>10</v>
      </c>
      <c r="J388" s="3">
        <v>249</v>
      </c>
      <c r="K388" s="3">
        <f t="shared" si="11"/>
        <v>2490</v>
      </c>
    </row>
    <row r="389" spans="1:11">
      <c r="A389" s="2">
        <v>384</v>
      </c>
      <c r="B389">
        <v>345</v>
      </c>
      <c r="C389" t="s">
        <v>534</v>
      </c>
      <c r="D389" t="s">
        <v>608</v>
      </c>
      <c r="E389" t="s">
        <v>609</v>
      </c>
      <c r="F389" t="s">
        <v>430</v>
      </c>
      <c r="H389">
        <v>4</v>
      </c>
      <c r="I389">
        <f t="shared" si="10"/>
        <v>4</v>
      </c>
      <c r="J389" s="3">
        <v>151</v>
      </c>
      <c r="K389" s="3">
        <f t="shared" si="11"/>
        <v>604</v>
      </c>
    </row>
    <row r="390" spans="1:11">
      <c r="A390" s="2">
        <v>385</v>
      </c>
      <c r="B390">
        <v>7136</v>
      </c>
      <c r="C390" t="s">
        <v>534</v>
      </c>
      <c r="D390" t="s">
        <v>537</v>
      </c>
      <c r="E390" t="s">
        <v>537</v>
      </c>
      <c r="F390" t="s">
        <v>462</v>
      </c>
      <c r="I390">
        <f t="shared" ref="I390:I453" si="12">G390+H390</f>
        <v>0</v>
      </c>
      <c r="J390" s="3">
        <v>256176.2</v>
      </c>
      <c r="K390" s="3">
        <f t="shared" ref="K390:K453" si="13">I390*J390</f>
        <v>0</v>
      </c>
    </row>
    <row r="391" spans="1:11">
      <c r="A391" s="2">
        <v>386</v>
      </c>
      <c r="B391">
        <v>41</v>
      </c>
      <c r="C391" t="s">
        <v>534</v>
      </c>
      <c r="D391" t="s">
        <v>544</v>
      </c>
      <c r="E391" t="s">
        <v>545</v>
      </c>
      <c r="F391" t="s">
        <v>489</v>
      </c>
      <c r="I391">
        <f t="shared" si="12"/>
        <v>0</v>
      </c>
      <c r="J391" s="3">
        <v>190</v>
      </c>
      <c r="K391" s="3">
        <f t="shared" si="13"/>
        <v>0</v>
      </c>
    </row>
    <row r="392" spans="1:11">
      <c r="A392" s="2">
        <v>387</v>
      </c>
      <c r="B392">
        <v>77</v>
      </c>
      <c r="C392" t="s">
        <v>534</v>
      </c>
      <c r="D392" t="s">
        <v>548</v>
      </c>
      <c r="E392" t="s">
        <v>549</v>
      </c>
      <c r="F392" t="s">
        <v>430</v>
      </c>
      <c r="I392">
        <f t="shared" si="12"/>
        <v>0</v>
      </c>
      <c r="J392" s="3">
        <v>237</v>
      </c>
      <c r="K392" s="3">
        <f t="shared" si="13"/>
        <v>0</v>
      </c>
    </row>
    <row r="393" spans="1:11">
      <c r="A393" s="2">
        <v>388</v>
      </c>
      <c r="B393">
        <v>1627</v>
      </c>
      <c r="C393" t="s">
        <v>534</v>
      </c>
      <c r="D393" t="s">
        <v>554</v>
      </c>
      <c r="E393" t="s">
        <v>554</v>
      </c>
      <c r="F393" t="s">
        <v>508</v>
      </c>
      <c r="I393">
        <f t="shared" si="12"/>
        <v>0</v>
      </c>
      <c r="J393" s="3">
        <v>3071.64</v>
      </c>
      <c r="K393" s="3">
        <f t="shared" si="13"/>
        <v>0</v>
      </c>
    </row>
    <row r="394" spans="1:11">
      <c r="A394" s="2">
        <v>389</v>
      </c>
      <c r="B394">
        <v>2722</v>
      </c>
      <c r="C394" t="s">
        <v>534</v>
      </c>
      <c r="D394" t="s">
        <v>583</v>
      </c>
      <c r="E394" t="s">
        <v>584</v>
      </c>
      <c r="F394" t="s">
        <v>430</v>
      </c>
      <c r="I394">
        <f t="shared" si="12"/>
        <v>0</v>
      </c>
      <c r="J394" s="3">
        <v>605</v>
      </c>
      <c r="K394" s="3">
        <f t="shared" si="13"/>
        <v>0</v>
      </c>
    </row>
    <row r="395" spans="1:11">
      <c r="A395" s="2">
        <v>390</v>
      </c>
      <c r="B395">
        <v>456</v>
      </c>
      <c r="C395" t="s">
        <v>534</v>
      </c>
      <c r="D395" t="s">
        <v>629</v>
      </c>
      <c r="E395" t="s">
        <v>630</v>
      </c>
      <c r="F395" t="s">
        <v>273</v>
      </c>
      <c r="I395">
        <f t="shared" si="12"/>
        <v>0</v>
      </c>
      <c r="J395" s="3">
        <v>38500</v>
      </c>
      <c r="K395" s="3">
        <f t="shared" si="13"/>
        <v>0</v>
      </c>
    </row>
    <row r="396" spans="1:11">
      <c r="A396" s="2">
        <v>391</v>
      </c>
      <c r="B396">
        <v>1856</v>
      </c>
      <c r="C396" t="s">
        <v>534</v>
      </c>
      <c r="D396" t="s">
        <v>645</v>
      </c>
      <c r="E396" t="s">
        <v>646</v>
      </c>
      <c r="F396" t="s">
        <v>462</v>
      </c>
      <c r="I396">
        <f t="shared" si="12"/>
        <v>0</v>
      </c>
      <c r="J396" s="3">
        <v>7190</v>
      </c>
      <c r="K396" s="3">
        <f t="shared" si="13"/>
        <v>0</v>
      </c>
    </row>
    <row r="397" spans="1:11">
      <c r="A397" s="2">
        <v>392</v>
      </c>
      <c r="B397">
        <v>537</v>
      </c>
      <c r="C397" t="s">
        <v>534</v>
      </c>
      <c r="D397" t="s">
        <v>652</v>
      </c>
      <c r="E397" t="s">
        <v>653</v>
      </c>
      <c r="F397" t="s">
        <v>489</v>
      </c>
      <c r="I397">
        <f t="shared" si="12"/>
        <v>0</v>
      </c>
      <c r="J397" s="3">
        <v>450</v>
      </c>
      <c r="K397" s="3">
        <f t="shared" si="13"/>
        <v>0</v>
      </c>
    </row>
    <row r="398" spans="1:11">
      <c r="A398" s="2">
        <v>393</v>
      </c>
      <c r="B398">
        <v>543</v>
      </c>
      <c r="C398" t="s">
        <v>534</v>
      </c>
      <c r="D398" t="s">
        <v>662</v>
      </c>
      <c r="E398" t="s">
        <v>663</v>
      </c>
      <c r="F398" t="s">
        <v>462</v>
      </c>
      <c r="I398">
        <f t="shared" si="12"/>
        <v>0</v>
      </c>
      <c r="J398" s="3">
        <v>26500.1</v>
      </c>
      <c r="K398" s="3">
        <f t="shared" si="13"/>
        <v>0</v>
      </c>
    </row>
    <row r="399" spans="1:11">
      <c r="A399" s="2">
        <v>394</v>
      </c>
      <c r="B399">
        <v>3241</v>
      </c>
      <c r="C399" t="s">
        <v>534</v>
      </c>
      <c r="D399" t="s">
        <v>672</v>
      </c>
      <c r="E399" t="s">
        <v>673</v>
      </c>
      <c r="F399" t="s">
        <v>430</v>
      </c>
      <c r="I399">
        <f t="shared" si="12"/>
        <v>0</v>
      </c>
      <c r="J399" s="3">
        <v>18205</v>
      </c>
      <c r="K399" s="3">
        <f t="shared" si="13"/>
        <v>0</v>
      </c>
    </row>
    <row r="400" spans="1:11">
      <c r="A400" s="2">
        <v>395</v>
      </c>
      <c r="B400">
        <v>589</v>
      </c>
      <c r="C400" t="s">
        <v>534</v>
      </c>
      <c r="D400" t="s">
        <v>674</v>
      </c>
      <c r="E400" t="s">
        <v>675</v>
      </c>
      <c r="F400" t="s">
        <v>489</v>
      </c>
      <c r="I400">
        <f t="shared" si="12"/>
        <v>0</v>
      </c>
      <c r="J400" s="3">
        <v>164</v>
      </c>
      <c r="K400" s="3">
        <f t="shared" si="13"/>
        <v>0</v>
      </c>
    </row>
    <row r="401" spans="1:11">
      <c r="A401" s="2">
        <v>396</v>
      </c>
      <c r="B401">
        <v>5681</v>
      </c>
      <c r="C401" t="s">
        <v>534</v>
      </c>
      <c r="D401" t="s">
        <v>676</v>
      </c>
      <c r="E401" t="s">
        <v>677</v>
      </c>
      <c r="F401" t="s">
        <v>462</v>
      </c>
      <c r="I401">
        <f t="shared" si="12"/>
        <v>0</v>
      </c>
      <c r="J401" s="3">
        <v>859006.5</v>
      </c>
      <c r="K401" s="3">
        <f t="shared" si="13"/>
        <v>0</v>
      </c>
    </row>
    <row r="402" spans="1:11">
      <c r="A402" s="2">
        <v>397</v>
      </c>
      <c r="B402">
        <v>1944</v>
      </c>
      <c r="C402" t="s">
        <v>690</v>
      </c>
      <c r="D402" t="s">
        <v>727</v>
      </c>
      <c r="E402" t="s">
        <v>728</v>
      </c>
      <c r="F402" t="s">
        <v>442</v>
      </c>
      <c r="H402">
        <v>19</v>
      </c>
      <c r="I402">
        <f t="shared" si="12"/>
        <v>19</v>
      </c>
      <c r="J402" s="3">
        <v>130000.2</v>
      </c>
      <c r="K402" s="3">
        <f t="shared" si="13"/>
        <v>2470003.7999999998</v>
      </c>
    </row>
    <row r="403" spans="1:11">
      <c r="A403" s="2">
        <v>398</v>
      </c>
      <c r="B403">
        <v>210</v>
      </c>
      <c r="C403" t="s">
        <v>690</v>
      </c>
      <c r="D403" t="s">
        <v>697</v>
      </c>
      <c r="E403" t="s">
        <v>698</v>
      </c>
      <c r="F403" t="s">
        <v>430</v>
      </c>
      <c r="G403">
        <v>180</v>
      </c>
      <c r="H403">
        <v>13</v>
      </c>
      <c r="I403">
        <f t="shared" si="12"/>
        <v>193</v>
      </c>
      <c r="J403" s="3">
        <v>4950</v>
      </c>
      <c r="K403" s="3">
        <f t="shared" si="13"/>
        <v>955350</v>
      </c>
    </row>
    <row r="404" spans="1:11">
      <c r="A404" s="2">
        <v>399</v>
      </c>
      <c r="B404">
        <v>515</v>
      </c>
      <c r="C404" t="s">
        <v>690</v>
      </c>
      <c r="D404" t="s">
        <v>734</v>
      </c>
      <c r="E404" t="s">
        <v>735</v>
      </c>
      <c r="F404" t="s">
        <v>430</v>
      </c>
      <c r="G404">
        <v>20</v>
      </c>
      <c r="I404">
        <f t="shared" si="12"/>
        <v>20</v>
      </c>
      <c r="J404" s="3">
        <v>14000</v>
      </c>
      <c r="K404" s="3">
        <f t="shared" si="13"/>
        <v>280000</v>
      </c>
    </row>
    <row r="405" spans="1:11">
      <c r="A405" s="2">
        <v>400</v>
      </c>
      <c r="B405">
        <v>6029</v>
      </c>
      <c r="C405" t="s">
        <v>690</v>
      </c>
      <c r="D405" t="s">
        <v>748</v>
      </c>
      <c r="E405" t="s">
        <v>748</v>
      </c>
      <c r="H405">
        <v>16</v>
      </c>
      <c r="I405">
        <f t="shared" si="12"/>
        <v>16</v>
      </c>
      <c r="J405" s="3">
        <v>17050</v>
      </c>
      <c r="K405" s="3">
        <f t="shared" si="13"/>
        <v>272800</v>
      </c>
    </row>
    <row r="406" spans="1:11">
      <c r="A406" s="2">
        <v>401</v>
      </c>
      <c r="B406">
        <v>2990</v>
      </c>
      <c r="C406" t="s">
        <v>690</v>
      </c>
      <c r="D406" t="s">
        <v>723</v>
      </c>
      <c r="E406" t="s">
        <v>724</v>
      </c>
      <c r="F406" t="s">
        <v>442</v>
      </c>
      <c r="H406">
        <v>63</v>
      </c>
      <c r="I406">
        <f t="shared" si="12"/>
        <v>63</v>
      </c>
      <c r="J406" s="3">
        <v>3999.97</v>
      </c>
      <c r="K406" s="3">
        <f t="shared" si="13"/>
        <v>251998.11</v>
      </c>
    </row>
    <row r="407" spans="1:11">
      <c r="A407" s="2">
        <v>402</v>
      </c>
      <c r="B407">
        <v>330</v>
      </c>
      <c r="C407" t="s">
        <v>690</v>
      </c>
      <c r="D407" t="s">
        <v>719</v>
      </c>
      <c r="E407" t="s">
        <v>720</v>
      </c>
      <c r="F407" t="s">
        <v>430</v>
      </c>
      <c r="H407">
        <v>128</v>
      </c>
      <c r="I407">
        <f t="shared" si="12"/>
        <v>128</v>
      </c>
      <c r="J407" s="3">
        <v>1549.99</v>
      </c>
      <c r="K407" s="3">
        <f t="shared" si="13"/>
        <v>198398.72</v>
      </c>
    </row>
    <row r="408" spans="1:11">
      <c r="A408" s="2">
        <v>403</v>
      </c>
      <c r="B408">
        <v>3247</v>
      </c>
      <c r="C408" t="s">
        <v>690</v>
      </c>
      <c r="D408" t="s">
        <v>740</v>
      </c>
      <c r="E408" t="s">
        <v>741</v>
      </c>
      <c r="F408" t="s">
        <v>442</v>
      </c>
      <c r="H408">
        <v>3</v>
      </c>
      <c r="I408">
        <f t="shared" si="12"/>
        <v>3</v>
      </c>
      <c r="J408" s="3">
        <v>57499.86</v>
      </c>
      <c r="K408" s="3">
        <f t="shared" si="13"/>
        <v>172499.58000000002</v>
      </c>
    </row>
    <row r="409" spans="1:11">
      <c r="A409" s="2">
        <v>404</v>
      </c>
      <c r="B409">
        <v>506</v>
      </c>
      <c r="C409" t="s">
        <v>690</v>
      </c>
      <c r="D409" t="s">
        <v>736</v>
      </c>
      <c r="E409" t="s">
        <v>737</v>
      </c>
      <c r="F409" t="s">
        <v>430</v>
      </c>
      <c r="H409">
        <v>18</v>
      </c>
      <c r="I409">
        <f t="shared" si="12"/>
        <v>18</v>
      </c>
      <c r="J409" s="3">
        <v>8000</v>
      </c>
      <c r="K409" s="3">
        <f t="shared" si="13"/>
        <v>144000</v>
      </c>
    </row>
    <row r="410" spans="1:11">
      <c r="A410" s="2">
        <v>405</v>
      </c>
      <c r="B410">
        <v>56</v>
      </c>
      <c r="C410" t="s">
        <v>690</v>
      </c>
      <c r="D410" t="s">
        <v>721</v>
      </c>
      <c r="E410" t="s">
        <v>722</v>
      </c>
      <c r="F410" t="s">
        <v>430</v>
      </c>
      <c r="G410">
        <v>100</v>
      </c>
      <c r="H410">
        <v>16</v>
      </c>
      <c r="I410">
        <f t="shared" si="12"/>
        <v>116</v>
      </c>
      <c r="J410" s="3">
        <v>1168</v>
      </c>
      <c r="K410" s="3">
        <f t="shared" si="13"/>
        <v>135488</v>
      </c>
    </row>
    <row r="411" spans="1:11">
      <c r="A411" s="2">
        <v>406</v>
      </c>
      <c r="B411">
        <v>463</v>
      </c>
      <c r="C411" t="s">
        <v>690</v>
      </c>
      <c r="D411" t="s">
        <v>725</v>
      </c>
      <c r="E411" t="s">
        <v>726</v>
      </c>
      <c r="F411" t="s">
        <v>430</v>
      </c>
      <c r="H411">
        <v>14</v>
      </c>
      <c r="I411">
        <f t="shared" si="12"/>
        <v>14</v>
      </c>
      <c r="J411" s="3">
        <v>6996</v>
      </c>
      <c r="K411" s="3">
        <f t="shared" si="13"/>
        <v>97944</v>
      </c>
    </row>
    <row r="412" spans="1:11">
      <c r="A412" s="2">
        <v>407</v>
      </c>
      <c r="B412">
        <v>328</v>
      </c>
      <c r="C412" t="s">
        <v>690</v>
      </c>
      <c r="D412" t="s">
        <v>715</v>
      </c>
      <c r="E412" t="s">
        <v>716</v>
      </c>
      <c r="F412" t="s">
        <v>430</v>
      </c>
      <c r="H412">
        <v>448</v>
      </c>
      <c r="I412">
        <f t="shared" si="12"/>
        <v>448</v>
      </c>
      <c r="J412" s="3">
        <v>148.99</v>
      </c>
      <c r="K412" s="3">
        <f t="shared" si="13"/>
        <v>66747.520000000004</v>
      </c>
    </row>
    <row r="413" spans="1:11">
      <c r="A413" s="2">
        <v>408</v>
      </c>
      <c r="B413">
        <v>307</v>
      </c>
      <c r="C413" t="s">
        <v>690</v>
      </c>
      <c r="D413" t="s">
        <v>711</v>
      </c>
      <c r="E413" t="s">
        <v>712</v>
      </c>
      <c r="F413" t="s">
        <v>430</v>
      </c>
      <c r="G413">
        <v>200</v>
      </c>
      <c r="H413">
        <v>85</v>
      </c>
      <c r="I413">
        <f t="shared" si="12"/>
        <v>285</v>
      </c>
      <c r="J413" s="3">
        <v>228</v>
      </c>
      <c r="K413" s="3">
        <f t="shared" si="13"/>
        <v>64980</v>
      </c>
    </row>
    <row r="414" spans="1:11">
      <c r="A414" s="2">
        <v>409</v>
      </c>
      <c r="B414">
        <v>604</v>
      </c>
      <c r="C414" t="s">
        <v>690</v>
      </c>
      <c r="D414" t="s">
        <v>742</v>
      </c>
      <c r="E414" t="s">
        <v>743</v>
      </c>
      <c r="F414" t="s">
        <v>430</v>
      </c>
      <c r="H414">
        <v>132</v>
      </c>
      <c r="I414">
        <f t="shared" si="12"/>
        <v>132</v>
      </c>
      <c r="J414" s="3">
        <v>405</v>
      </c>
      <c r="K414" s="3">
        <f t="shared" si="13"/>
        <v>53460</v>
      </c>
    </row>
    <row r="415" spans="1:11">
      <c r="A415" s="2">
        <v>410</v>
      </c>
      <c r="B415">
        <v>526</v>
      </c>
      <c r="C415" t="s">
        <v>690</v>
      </c>
      <c r="D415" t="s">
        <v>732</v>
      </c>
      <c r="E415" t="s">
        <v>733</v>
      </c>
      <c r="F415" t="s">
        <v>430</v>
      </c>
      <c r="G415">
        <v>100</v>
      </c>
      <c r="H415">
        <v>29</v>
      </c>
      <c r="I415">
        <f t="shared" si="12"/>
        <v>129</v>
      </c>
      <c r="J415" s="3">
        <v>347</v>
      </c>
      <c r="K415" s="3">
        <f t="shared" si="13"/>
        <v>44763</v>
      </c>
    </row>
    <row r="416" spans="1:11">
      <c r="A416" s="2">
        <v>411</v>
      </c>
      <c r="B416">
        <v>36</v>
      </c>
      <c r="C416" t="s">
        <v>690</v>
      </c>
      <c r="D416" t="s">
        <v>691</v>
      </c>
      <c r="E416" t="s">
        <v>692</v>
      </c>
      <c r="F416" t="s">
        <v>430</v>
      </c>
      <c r="G416">
        <v>100</v>
      </c>
      <c r="H416">
        <v>83</v>
      </c>
      <c r="I416">
        <f t="shared" si="12"/>
        <v>183</v>
      </c>
      <c r="J416" s="3">
        <v>171.44</v>
      </c>
      <c r="K416" s="3">
        <f t="shared" si="13"/>
        <v>31373.52</v>
      </c>
    </row>
    <row r="417" spans="1:11">
      <c r="A417" s="2">
        <v>412</v>
      </c>
      <c r="B417">
        <v>257</v>
      </c>
      <c r="C417" t="s">
        <v>690</v>
      </c>
      <c r="D417" t="s">
        <v>705</v>
      </c>
      <c r="E417" t="s">
        <v>706</v>
      </c>
      <c r="F417" t="s">
        <v>430</v>
      </c>
      <c r="G417">
        <v>400</v>
      </c>
      <c r="H417">
        <v>48</v>
      </c>
      <c r="I417">
        <f t="shared" si="12"/>
        <v>448</v>
      </c>
      <c r="J417" s="3">
        <v>61</v>
      </c>
      <c r="K417" s="3">
        <f t="shared" si="13"/>
        <v>27328</v>
      </c>
    </row>
    <row r="418" spans="1:11">
      <c r="A418" s="2">
        <v>413</v>
      </c>
      <c r="B418">
        <v>258</v>
      </c>
      <c r="C418" t="s">
        <v>690</v>
      </c>
      <c r="D418" t="s">
        <v>709</v>
      </c>
      <c r="E418" t="s">
        <v>710</v>
      </c>
      <c r="F418" t="s">
        <v>430</v>
      </c>
      <c r="G418">
        <v>200</v>
      </c>
      <c r="H418">
        <v>21</v>
      </c>
      <c r="I418">
        <f t="shared" si="12"/>
        <v>221</v>
      </c>
      <c r="J418" s="3">
        <v>110</v>
      </c>
      <c r="K418" s="3">
        <f t="shared" si="13"/>
        <v>24310</v>
      </c>
    </row>
    <row r="419" spans="1:11">
      <c r="A419" s="2">
        <v>414</v>
      </c>
      <c r="B419">
        <v>256</v>
      </c>
      <c r="C419" t="s">
        <v>690</v>
      </c>
      <c r="D419" t="s">
        <v>703</v>
      </c>
      <c r="E419" t="s">
        <v>704</v>
      </c>
      <c r="F419" t="s">
        <v>430</v>
      </c>
      <c r="G419">
        <v>300</v>
      </c>
      <c r="H419">
        <v>88</v>
      </c>
      <c r="I419">
        <f t="shared" si="12"/>
        <v>388</v>
      </c>
      <c r="J419" s="3">
        <v>59</v>
      </c>
      <c r="K419" s="3">
        <f t="shared" si="13"/>
        <v>22892</v>
      </c>
    </row>
    <row r="420" spans="1:11">
      <c r="A420" s="2">
        <v>415</v>
      </c>
      <c r="B420">
        <v>387</v>
      </c>
      <c r="C420" t="s">
        <v>690</v>
      </c>
      <c r="D420" t="s">
        <v>699</v>
      </c>
      <c r="E420" t="s">
        <v>700</v>
      </c>
      <c r="F420" t="s">
        <v>430</v>
      </c>
      <c r="H420">
        <v>15</v>
      </c>
      <c r="I420">
        <f t="shared" si="12"/>
        <v>15</v>
      </c>
      <c r="J420" s="3">
        <v>1050</v>
      </c>
      <c r="K420" s="3">
        <f t="shared" si="13"/>
        <v>15750</v>
      </c>
    </row>
    <row r="421" spans="1:11">
      <c r="A421" s="2">
        <v>416</v>
      </c>
      <c r="B421">
        <v>2577</v>
      </c>
      <c r="C421" t="s">
        <v>690</v>
      </c>
      <c r="D421" t="s">
        <v>713</v>
      </c>
      <c r="E421" t="s">
        <v>714</v>
      </c>
      <c r="F421" t="s">
        <v>442</v>
      </c>
      <c r="H421">
        <v>11</v>
      </c>
      <c r="I421">
        <f t="shared" si="12"/>
        <v>11</v>
      </c>
      <c r="J421" s="3">
        <v>1239.99</v>
      </c>
      <c r="K421" s="3">
        <f t="shared" si="13"/>
        <v>13639.89</v>
      </c>
    </row>
    <row r="422" spans="1:11">
      <c r="A422" s="2">
        <v>417</v>
      </c>
      <c r="B422">
        <v>1606</v>
      </c>
      <c r="C422" t="s">
        <v>690</v>
      </c>
      <c r="D422" t="s">
        <v>744</v>
      </c>
      <c r="E422" t="s">
        <v>745</v>
      </c>
      <c r="F422" t="s">
        <v>430</v>
      </c>
      <c r="H422">
        <v>93</v>
      </c>
      <c r="I422">
        <f t="shared" si="12"/>
        <v>93</v>
      </c>
      <c r="J422" s="3">
        <v>79.989999999999995</v>
      </c>
      <c r="K422" s="3">
        <f t="shared" si="13"/>
        <v>7439.07</v>
      </c>
    </row>
    <row r="423" spans="1:11">
      <c r="A423" s="2">
        <v>418</v>
      </c>
      <c r="B423">
        <v>209</v>
      </c>
      <c r="C423" t="s">
        <v>690</v>
      </c>
      <c r="D423" t="s">
        <v>695</v>
      </c>
      <c r="E423" t="s">
        <v>696</v>
      </c>
      <c r="F423" t="s">
        <v>430</v>
      </c>
      <c r="H423">
        <v>1</v>
      </c>
      <c r="I423">
        <f t="shared" si="12"/>
        <v>1</v>
      </c>
      <c r="J423" s="3">
        <v>5041</v>
      </c>
      <c r="K423" s="3">
        <f t="shared" si="13"/>
        <v>5041</v>
      </c>
    </row>
    <row r="424" spans="1:11">
      <c r="A424" s="2">
        <v>419</v>
      </c>
      <c r="B424">
        <v>5458</v>
      </c>
      <c r="C424" t="s">
        <v>690</v>
      </c>
      <c r="D424" t="s">
        <v>693</v>
      </c>
      <c r="E424" t="s">
        <v>694</v>
      </c>
      <c r="I424">
        <f t="shared" si="12"/>
        <v>0</v>
      </c>
      <c r="J424" s="3">
        <v>12485</v>
      </c>
      <c r="K424" s="3">
        <f t="shared" si="13"/>
        <v>0</v>
      </c>
    </row>
    <row r="425" spans="1:11">
      <c r="A425" s="2">
        <v>420</v>
      </c>
      <c r="B425">
        <v>1733</v>
      </c>
      <c r="C425" t="s">
        <v>690</v>
      </c>
      <c r="D425" t="s">
        <v>701</v>
      </c>
      <c r="E425" t="s">
        <v>702</v>
      </c>
      <c r="F425" t="s">
        <v>442</v>
      </c>
      <c r="I425">
        <f t="shared" si="12"/>
        <v>0</v>
      </c>
      <c r="J425" s="3">
        <v>83332.92</v>
      </c>
      <c r="K425" s="3">
        <f t="shared" si="13"/>
        <v>0</v>
      </c>
    </row>
    <row r="426" spans="1:11">
      <c r="A426" s="2">
        <v>421</v>
      </c>
      <c r="B426">
        <v>259</v>
      </c>
      <c r="C426" t="s">
        <v>690</v>
      </c>
      <c r="D426" t="s">
        <v>707</v>
      </c>
      <c r="E426" t="s">
        <v>708</v>
      </c>
      <c r="F426" t="s">
        <v>430</v>
      </c>
      <c r="I426">
        <f t="shared" si="12"/>
        <v>0</v>
      </c>
      <c r="J426" s="3">
        <v>96</v>
      </c>
      <c r="K426" s="3">
        <f t="shared" si="13"/>
        <v>0</v>
      </c>
    </row>
    <row r="427" spans="1:11">
      <c r="A427" s="2">
        <v>422</v>
      </c>
      <c r="B427">
        <v>329</v>
      </c>
      <c r="C427" t="s">
        <v>690</v>
      </c>
      <c r="D427" t="s">
        <v>717</v>
      </c>
      <c r="E427" t="s">
        <v>718</v>
      </c>
      <c r="F427" t="s">
        <v>430</v>
      </c>
      <c r="I427">
        <f t="shared" si="12"/>
        <v>0</v>
      </c>
      <c r="J427" s="3">
        <v>5000.05</v>
      </c>
      <c r="K427" s="3">
        <f t="shared" si="13"/>
        <v>0</v>
      </c>
    </row>
    <row r="428" spans="1:11">
      <c r="A428" s="2">
        <v>423</v>
      </c>
      <c r="B428">
        <v>462</v>
      </c>
      <c r="C428" t="s">
        <v>690</v>
      </c>
      <c r="D428" t="s">
        <v>729</v>
      </c>
      <c r="E428" t="s">
        <v>730</v>
      </c>
      <c r="F428" t="s">
        <v>731</v>
      </c>
      <c r="H428" s="1"/>
      <c r="I428">
        <f t="shared" si="12"/>
        <v>0</v>
      </c>
      <c r="J428" s="3">
        <v>4498.78</v>
      </c>
      <c r="K428" s="3">
        <f t="shared" si="13"/>
        <v>0</v>
      </c>
    </row>
    <row r="429" spans="1:11">
      <c r="A429" s="2">
        <v>424</v>
      </c>
      <c r="B429">
        <v>507</v>
      </c>
      <c r="C429" t="s">
        <v>690</v>
      </c>
      <c r="D429" t="s">
        <v>738</v>
      </c>
      <c r="E429" t="s">
        <v>739</v>
      </c>
      <c r="F429" t="s">
        <v>430</v>
      </c>
      <c r="I429">
        <f t="shared" si="12"/>
        <v>0</v>
      </c>
      <c r="J429" s="3">
        <v>12395</v>
      </c>
      <c r="K429" s="3">
        <f t="shared" si="13"/>
        <v>0</v>
      </c>
    </row>
    <row r="430" spans="1:11">
      <c r="A430" s="2">
        <v>425</v>
      </c>
      <c r="B430">
        <v>3711</v>
      </c>
      <c r="C430" t="s">
        <v>690</v>
      </c>
      <c r="D430" t="s">
        <v>746</v>
      </c>
      <c r="E430" t="s">
        <v>747</v>
      </c>
      <c r="F430" t="s">
        <v>430</v>
      </c>
      <c r="I430">
        <f t="shared" si="12"/>
        <v>0</v>
      </c>
      <c r="J430" s="3">
        <v>17050</v>
      </c>
      <c r="K430" s="3">
        <f t="shared" si="13"/>
        <v>0</v>
      </c>
    </row>
    <row r="431" spans="1:11">
      <c r="A431" s="2">
        <v>426</v>
      </c>
      <c r="B431">
        <v>6811</v>
      </c>
      <c r="C431" t="s">
        <v>749</v>
      </c>
      <c r="D431" t="s">
        <v>750</v>
      </c>
      <c r="E431" t="s">
        <v>750</v>
      </c>
      <c r="F431" t="s">
        <v>462</v>
      </c>
      <c r="H431">
        <v>37</v>
      </c>
      <c r="I431">
        <f t="shared" si="12"/>
        <v>37</v>
      </c>
      <c r="J431" s="3">
        <v>39300</v>
      </c>
      <c r="K431" s="3">
        <f t="shared" si="13"/>
        <v>1454100</v>
      </c>
    </row>
    <row r="432" spans="1:11">
      <c r="A432" s="2">
        <v>427</v>
      </c>
      <c r="B432">
        <v>6730</v>
      </c>
      <c r="C432" t="s">
        <v>749</v>
      </c>
      <c r="D432" t="s">
        <v>751</v>
      </c>
      <c r="E432" t="s">
        <v>751</v>
      </c>
      <c r="F432" t="s">
        <v>752</v>
      </c>
      <c r="H432">
        <v>2</v>
      </c>
      <c r="I432">
        <f t="shared" si="12"/>
        <v>2</v>
      </c>
      <c r="J432" s="3">
        <v>19739.5</v>
      </c>
      <c r="K432" s="3">
        <f t="shared" si="13"/>
        <v>39479</v>
      </c>
    </row>
    <row r="433" spans="1:11">
      <c r="A433" s="2">
        <v>428</v>
      </c>
      <c r="B433">
        <v>375</v>
      </c>
      <c r="C433" t="s">
        <v>753</v>
      </c>
      <c r="D433" t="s">
        <v>762</v>
      </c>
      <c r="E433" t="s">
        <v>763</v>
      </c>
      <c r="F433" t="s">
        <v>462</v>
      </c>
      <c r="H433">
        <v>2</v>
      </c>
      <c r="I433">
        <f t="shared" si="12"/>
        <v>2</v>
      </c>
      <c r="J433" s="3">
        <v>2915905.49</v>
      </c>
      <c r="K433" s="3">
        <f t="shared" si="13"/>
        <v>5831810.9800000004</v>
      </c>
    </row>
    <row r="434" spans="1:11">
      <c r="A434" s="2">
        <v>429</v>
      </c>
      <c r="B434">
        <v>2485</v>
      </c>
      <c r="C434" t="s">
        <v>753</v>
      </c>
      <c r="D434" t="s">
        <v>758</v>
      </c>
      <c r="E434" t="s">
        <v>759</v>
      </c>
      <c r="F434" t="s">
        <v>430</v>
      </c>
      <c r="H434">
        <v>165</v>
      </c>
      <c r="I434">
        <f t="shared" si="12"/>
        <v>165</v>
      </c>
      <c r="J434" s="3">
        <v>7489</v>
      </c>
      <c r="K434" s="3">
        <f t="shared" si="13"/>
        <v>1235685</v>
      </c>
    </row>
    <row r="435" spans="1:11">
      <c r="A435" s="2">
        <v>430</v>
      </c>
      <c r="B435">
        <v>554</v>
      </c>
      <c r="C435" t="s">
        <v>753</v>
      </c>
      <c r="D435" t="s">
        <v>760</v>
      </c>
      <c r="E435" t="s">
        <v>761</v>
      </c>
      <c r="F435" t="s">
        <v>489</v>
      </c>
      <c r="G435">
        <v>50</v>
      </c>
      <c r="H435">
        <v>26</v>
      </c>
      <c r="I435">
        <f t="shared" si="12"/>
        <v>76</v>
      </c>
      <c r="J435" s="3">
        <v>11800.01</v>
      </c>
      <c r="K435" s="3">
        <f t="shared" si="13"/>
        <v>896800.76</v>
      </c>
    </row>
    <row r="436" spans="1:11">
      <c r="A436" s="2">
        <v>431</v>
      </c>
      <c r="B436">
        <v>426</v>
      </c>
      <c r="C436" t="s">
        <v>753</v>
      </c>
      <c r="D436" t="s">
        <v>756</v>
      </c>
      <c r="E436" t="s">
        <v>757</v>
      </c>
      <c r="F436" t="s">
        <v>430</v>
      </c>
      <c r="H436">
        <v>17</v>
      </c>
      <c r="I436">
        <f t="shared" si="12"/>
        <v>17</v>
      </c>
      <c r="J436" s="3">
        <v>17500</v>
      </c>
      <c r="K436" s="3">
        <f t="shared" si="13"/>
        <v>297500</v>
      </c>
    </row>
    <row r="437" spans="1:11">
      <c r="A437" s="2">
        <v>432</v>
      </c>
      <c r="B437">
        <v>166</v>
      </c>
      <c r="C437" t="s">
        <v>753</v>
      </c>
      <c r="D437" t="s">
        <v>754</v>
      </c>
      <c r="E437" t="s">
        <v>755</v>
      </c>
      <c r="F437" t="s">
        <v>430</v>
      </c>
      <c r="I437">
        <f t="shared" si="12"/>
        <v>0</v>
      </c>
      <c r="J437" s="3">
        <v>42128.97</v>
      </c>
      <c r="K437" s="3">
        <f t="shared" si="13"/>
        <v>0</v>
      </c>
    </row>
    <row r="438" spans="1:11">
      <c r="A438" s="2">
        <v>433</v>
      </c>
      <c r="B438">
        <v>457</v>
      </c>
      <c r="C438" t="s">
        <v>764</v>
      </c>
      <c r="D438" t="s">
        <v>767</v>
      </c>
      <c r="E438" t="s">
        <v>768</v>
      </c>
      <c r="F438" t="s">
        <v>273</v>
      </c>
      <c r="G438">
        <v>80</v>
      </c>
      <c r="H438">
        <v>3</v>
      </c>
      <c r="I438">
        <f t="shared" si="12"/>
        <v>83</v>
      </c>
      <c r="J438" s="3">
        <v>31735</v>
      </c>
      <c r="K438" s="3">
        <f t="shared" si="13"/>
        <v>2634005</v>
      </c>
    </row>
    <row r="439" spans="1:11">
      <c r="A439" s="2">
        <v>434</v>
      </c>
      <c r="B439">
        <v>3514</v>
      </c>
      <c r="C439" t="s">
        <v>764</v>
      </c>
      <c r="D439" t="s">
        <v>765</v>
      </c>
      <c r="E439" t="s">
        <v>766</v>
      </c>
      <c r="F439" t="s">
        <v>273</v>
      </c>
      <c r="H439">
        <v>6</v>
      </c>
      <c r="I439">
        <f t="shared" si="12"/>
        <v>6</v>
      </c>
      <c r="J439" s="3">
        <v>2042.01</v>
      </c>
      <c r="K439" s="3">
        <f t="shared" si="13"/>
        <v>12252.06</v>
      </c>
    </row>
    <row r="440" spans="1:11">
      <c r="A440" s="2">
        <v>435</v>
      </c>
      <c r="B440">
        <v>447</v>
      </c>
      <c r="C440" t="s">
        <v>769</v>
      </c>
      <c r="D440" t="s">
        <v>780</v>
      </c>
      <c r="E440" t="s">
        <v>781</v>
      </c>
      <c r="F440" t="s">
        <v>430</v>
      </c>
      <c r="H440">
        <v>218</v>
      </c>
      <c r="I440">
        <f t="shared" si="12"/>
        <v>218</v>
      </c>
      <c r="J440" s="3">
        <v>982</v>
      </c>
      <c r="K440" s="3">
        <f t="shared" si="13"/>
        <v>214076</v>
      </c>
    </row>
    <row r="441" spans="1:11">
      <c r="A441" s="2">
        <v>436</v>
      </c>
      <c r="B441">
        <v>1596</v>
      </c>
      <c r="C441" t="s">
        <v>769</v>
      </c>
      <c r="D441" t="s">
        <v>774</v>
      </c>
      <c r="E441" t="s">
        <v>775</v>
      </c>
      <c r="F441" t="s">
        <v>430</v>
      </c>
      <c r="G441">
        <v>200</v>
      </c>
      <c r="H441">
        <v>55</v>
      </c>
      <c r="I441">
        <f t="shared" si="12"/>
        <v>255</v>
      </c>
      <c r="J441" s="3">
        <v>410.06</v>
      </c>
      <c r="K441" s="3">
        <f t="shared" si="13"/>
        <v>104565.3</v>
      </c>
    </row>
    <row r="442" spans="1:11">
      <c r="A442" s="2">
        <v>437</v>
      </c>
      <c r="B442">
        <v>2743</v>
      </c>
      <c r="C442" t="s">
        <v>769</v>
      </c>
      <c r="D442" t="s">
        <v>770</v>
      </c>
      <c r="E442" t="s">
        <v>771</v>
      </c>
      <c r="F442" t="s">
        <v>430</v>
      </c>
      <c r="H442">
        <v>28</v>
      </c>
      <c r="I442">
        <f t="shared" si="12"/>
        <v>28</v>
      </c>
      <c r="J442" s="3">
        <v>1919.5</v>
      </c>
      <c r="K442" s="3">
        <f t="shared" si="13"/>
        <v>53746</v>
      </c>
    </row>
    <row r="443" spans="1:11">
      <c r="A443" s="2">
        <v>438</v>
      </c>
      <c r="B443">
        <v>590</v>
      </c>
      <c r="C443" t="s">
        <v>769</v>
      </c>
      <c r="D443" t="s">
        <v>776</v>
      </c>
      <c r="E443" t="s">
        <v>777</v>
      </c>
      <c r="F443" t="s">
        <v>430</v>
      </c>
      <c r="H443">
        <v>41</v>
      </c>
      <c r="I443">
        <f t="shared" si="12"/>
        <v>41</v>
      </c>
      <c r="J443" s="3">
        <v>1195</v>
      </c>
      <c r="K443" s="3">
        <f t="shared" si="13"/>
        <v>48995</v>
      </c>
    </row>
    <row r="444" spans="1:11">
      <c r="A444" s="2">
        <v>439</v>
      </c>
      <c r="B444">
        <v>2428</v>
      </c>
      <c r="C444" t="s">
        <v>769</v>
      </c>
      <c r="D444" t="s">
        <v>772</v>
      </c>
      <c r="E444" t="s">
        <v>773</v>
      </c>
      <c r="F444" t="s">
        <v>430</v>
      </c>
      <c r="I444">
        <f t="shared" si="12"/>
        <v>0</v>
      </c>
      <c r="J444" s="3">
        <v>1980</v>
      </c>
      <c r="K444" s="3">
        <f t="shared" si="13"/>
        <v>0</v>
      </c>
    </row>
    <row r="445" spans="1:11">
      <c r="A445" s="2">
        <v>440</v>
      </c>
      <c r="B445">
        <v>591</v>
      </c>
      <c r="C445" t="s">
        <v>769</v>
      </c>
      <c r="D445" t="s">
        <v>778</v>
      </c>
      <c r="E445" t="s">
        <v>779</v>
      </c>
      <c r="F445" t="s">
        <v>430</v>
      </c>
      <c r="I445">
        <f t="shared" si="12"/>
        <v>0</v>
      </c>
      <c r="J445" s="3">
        <v>610</v>
      </c>
      <c r="K445" s="3">
        <f t="shared" si="13"/>
        <v>0</v>
      </c>
    </row>
    <row r="446" spans="1:11">
      <c r="A446" s="2">
        <v>441</v>
      </c>
      <c r="B446">
        <v>90</v>
      </c>
      <c r="C446" t="s">
        <v>782</v>
      </c>
      <c r="D446" t="s">
        <v>801</v>
      </c>
      <c r="E446" t="s">
        <v>802</v>
      </c>
      <c r="F446" t="s">
        <v>462</v>
      </c>
      <c r="G446">
        <v>3</v>
      </c>
      <c r="I446">
        <f t="shared" si="12"/>
        <v>3</v>
      </c>
      <c r="J446" s="3">
        <v>3450000</v>
      </c>
      <c r="K446" s="3">
        <f t="shared" si="13"/>
        <v>10350000</v>
      </c>
    </row>
    <row r="447" spans="1:11">
      <c r="A447" s="2">
        <v>442</v>
      </c>
      <c r="B447">
        <v>6431</v>
      </c>
      <c r="C447" t="s">
        <v>782</v>
      </c>
      <c r="D447" t="s">
        <v>797</v>
      </c>
      <c r="E447" t="s">
        <v>798</v>
      </c>
      <c r="F447" t="s">
        <v>273</v>
      </c>
      <c r="H447">
        <v>6</v>
      </c>
      <c r="I447">
        <f t="shared" si="12"/>
        <v>6</v>
      </c>
      <c r="J447" s="3">
        <v>164000.1</v>
      </c>
      <c r="K447" s="3">
        <f t="shared" si="13"/>
        <v>984000.60000000009</v>
      </c>
    </row>
    <row r="448" spans="1:11">
      <c r="A448" s="2">
        <v>443</v>
      </c>
      <c r="B448">
        <v>6430</v>
      </c>
      <c r="C448" t="s">
        <v>782</v>
      </c>
      <c r="D448" t="s">
        <v>799</v>
      </c>
      <c r="E448" t="s">
        <v>800</v>
      </c>
      <c r="F448" t="s">
        <v>273</v>
      </c>
      <c r="H448">
        <v>4</v>
      </c>
      <c r="I448">
        <f t="shared" si="12"/>
        <v>4</v>
      </c>
      <c r="J448" s="3">
        <v>203500</v>
      </c>
      <c r="K448" s="3">
        <f t="shared" si="13"/>
        <v>814000</v>
      </c>
    </row>
    <row r="449" spans="1:11">
      <c r="A449" s="2">
        <v>444</v>
      </c>
      <c r="B449">
        <v>296</v>
      </c>
      <c r="C449" t="s">
        <v>782</v>
      </c>
      <c r="D449" t="s">
        <v>785</v>
      </c>
      <c r="E449" t="s">
        <v>786</v>
      </c>
      <c r="F449" t="s">
        <v>430</v>
      </c>
      <c r="G449">
        <v>100</v>
      </c>
      <c r="H449">
        <v>21</v>
      </c>
      <c r="I449">
        <f t="shared" si="12"/>
        <v>121</v>
      </c>
      <c r="J449" s="3">
        <v>672</v>
      </c>
      <c r="K449" s="3">
        <f t="shared" si="13"/>
        <v>81312</v>
      </c>
    </row>
    <row r="450" spans="1:11">
      <c r="A450" s="2">
        <v>445</v>
      </c>
      <c r="B450">
        <v>1840</v>
      </c>
      <c r="C450" t="s">
        <v>782</v>
      </c>
      <c r="D450" t="s">
        <v>795</v>
      </c>
      <c r="E450" t="s">
        <v>796</v>
      </c>
      <c r="F450" t="s">
        <v>273</v>
      </c>
      <c r="H450">
        <v>4</v>
      </c>
      <c r="I450">
        <f t="shared" si="12"/>
        <v>4</v>
      </c>
      <c r="J450" s="3">
        <v>11000</v>
      </c>
      <c r="K450" s="3">
        <f t="shared" si="13"/>
        <v>44000</v>
      </c>
    </row>
    <row r="451" spans="1:11">
      <c r="A451" s="2">
        <v>446</v>
      </c>
      <c r="B451">
        <v>1842</v>
      </c>
      <c r="C451" t="s">
        <v>782</v>
      </c>
      <c r="D451" t="s">
        <v>793</v>
      </c>
      <c r="E451" t="s">
        <v>794</v>
      </c>
      <c r="F451" t="s">
        <v>430</v>
      </c>
      <c r="H451">
        <v>12</v>
      </c>
      <c r="I451">
        <f t="shared" si="12"/>
        <v>12</v>
      </c>
      <c r="J451" s="3">
        <v>988.9</v>
      </c>
      <c r="K451" s="3">
        <f t="shared" si="13"/>
        <v>11866.8</v>
      </c>
    </row>
    <row r="452" spans="1:11">
      <c r="A452" s="2">
        <v>447</v>
      </c>
      <c r="B452">
        <v>2430</v>
      </c>
      <c r="C452" t="s">
        <v>782</v>
      </c>
      <c r="D452" t="s">
        <v>789</v>
      </c>
      <c r="E452" t="s">
        <v>790</v>
      </c>
      <c r="F452" t="s">
        <v>430</v>
      </c>
      <c r="H452">
        <v>65</v>
      </c>
      <c r="I452">
        <f t="shared" si="12"/>
        <v>65</v>
      </c>
      <c r="J452" s="3">
        <v>25.36</v>
      </c>
      <c r="K452" s="3">
        <f t="shared" si="13"/>
        <v>1648.3999999999999</v>
      </c>
    </row>
    <row r="453" spans="1:11">
      <c r="A453" s="2">
        <v>448</v>
      </c>
      <c r="B453">
        <v>6057</v>
      </c>
      <c r="C453" t="s">
        <v>782</v>
      </c>
      <c r="D453" t="s">
        <v>783</v>
      </c>
      <c r="E453" t="s">
        <v>784</v>
      </c>
      <c r="F453" t="s">
        <v>273</v>
      </c>
      <c r="I453">
        <f t="shared" si="12"/>
        <v>0</v>
      </c>
      <c r="J453" s="3">
        <v>31000.2</v>
      </c>
      <c r="K453" s="3">
        <f t="shared" si="13"/>
        <v>0</v>
      </c>
    </row>
    <row r="454" spans="1:11">
      <c r="A454" s="2">
        <v>449</v>
      </c>
      <c r="B454">
        <v>1756</v>
      </c>
      <c r="C454" t="s">
        <v>782</v>
      </c>
      <c r="D454" t="s">
        <v>787</v>
      </c>
      <c r="E454" t="s">
        <v>787</v>
      </c>
      <c r="F454" t="s">
        <v>788</v>
      </c>
      <c r="I454">
        <f t="shared" ref="I454:I517" si="14">G454+H454</f>
        <v>0</v>
      </c>
      <c r="J454" s="3">
        <v>5000</v>
      </c>
      <c r="K454" s="3">
        <f t="shared" ref="K454:K517" si="15">I454*J454</f>
        <v>0</v>
      </c>
    </row>
    <row r="455" spans="1:11">
      <c r="A455" s="2">
        <v>450</v>
      </c>
      <c r="B455">
        <v>6963</v>
      </c>
      <c r="C455" t="s">
        <v>782</v>
      </c>
      <c r="D455" t="s">
        <v>791</v>
      </c>
      <c r="E455" t="s">
        <v>792</v>
      </c>
      <c r="F455" t="s">
        <v>84</v>
      </c>
      <c r="I455">
        <f t="shared" si="14"/>
        <v>0</v>
      </c>
      <c r="J455" s="3">
        <v>539000</v>
      </c>
      <c r="K455" s="3">
        <f t="shared" si="15"/>
        <v>0</v>
      </c>
    </row>
    <row r="456" spans="1:11">
      <c r="A456" s="2">
        <v>451</v>
      </c>
      <c r="B456">
        <v>1967</v>
      </c>
      <c r="C456" t="s">
        <v>803</v>
      </c>
      <c r="D456" t="s">
        <v>847</v>
      </c>
      <c r="E456" t="s">
        <v>848</v>
      </c>
      <c r="F456" t="s">
        <v>849</v>
      </c>
      <c r="G456">
        <v>23</v>
      </c>
      <c r="H456">
        <v>3</v>
      </c>
      <c r="I456">
        <f t="shared" si="14"/>
        <v>26</v>
      </c>
      <c r="J456" s="3">
        <v>308000</v>
      </c>
      <c r="K456" s="3">
        <f t="shared" si="15"/>
        <v>8008000</v>
      </c>
    </row>
    <row r="457" spans="1:11">
      <c r="A457" s="2">
        <v>452</v>
      </c>
      <c r="B457">
        <v>1543</v>
      </c>
      <c r="C457" t="s">
        <v>803</v>
      </c>
      <c r="D457" t="s">
        <v>865</v>
      </c>
      <c r="E457" t="s">
        <v>865</v>
      </c>
      <c r="F457" t="s">
        <v>273</v>
      </c>
      <c r="G457">
        <v>920</v>
      </c>
      <c r="H457">
        <v>10</v>
      </c>
      <c r="I457">
        <f t="shared" si="14"/>
        <v>930</v>
      </c>
      <c r="J457" s="3">
        <v>6409.7</v>
      </c>
      <c r="K457" s="3">
        <f t="shared" si="15"/>
        <v>5961021</v>
      </c>
    </row>
    <row r="458" spans="1:11">
      <c r="A458" s="2">
        <v>453</v>
      </c>
      <c r="B458">
        <v>1576</v>
      </c>
      <c r="C458" t="s">
        <v>803</v>
      </c>
      <c r="D458" t="s">
        <v>870</v>
      </c>
      <c r="E458" t="s">
        <v>871</v>
      </c>
      <c r="F458" t="s">
        <v>806</v>
      </c>
      <c r="G458">
        <v>8</v>
      </c>
      <c r="H458">
        <v>4</v>
      </c>
      <c r="I458">
        <f t="shared" si="14"/>
        <v>12</v>
      </c>
      <c r="J458" s="3">
        <v>470000.3</v>
      </c>
      <c r="K458" s="3">
        <f t="shared" si="15"/>
        <v>5640003.5999999996</v>
      </c>
    </row>
    <row r="459" spans="1:11">
      <c r="A459" s="2">
        <v>454</v>
      </c>
      <c r="B459">
        <v>358</v>
      </c>
      <c r="C459" t="s">
        <v>803</v>
      </c>
      <c r="D459" t="s">
        <v>807</v>
      </c>
      <c r="E459" t="s">
        <v>808</v>
      </c>
      <c r="F459" t="s">
        <v>809</v>
      </c>
      <c r="G459">
        <v>79</v>
      </c>
      <c r="H459">
        <v>11</v>
      </c>
      <c r="I459">
        <f t="shared" si="14"/>
        <v>90</v>
      </c>
      <c r="J459" s="3">
        <v>56200</v>
      </c>
      <c r="K459" s="3">
        <f t="shared" si="15"/>
        <v>5058000</v>
      </c>
    </row>
    <row r="460" spans="1:11">
      <c r="A460" s="2">
        <v>455</v>
      </c>
      <c r="B460">
        <v>1544</v>
      </c>
      <c r="C460" t="s">
        <v>803</v>
      </c>
      <c r="D460" t="s">
        <v>876</v>
      </c>
      <c r="E460" t="s">
        <v>876</v>
      </c>
      <c r="F460" t="s">
        <v>273</v>
      </c>
      <c r="G460">
        <v>520</v>
      </c>
      <c r="H460">
        <v>79</v>
      </c>
      <c r="I460">
        <f t="shared" si="14"/>
        <v>599</v>
      </c>
      <c r="J460" s="3">
        <v>7150</v>
      </c>
      <c r="K460" s="3">
        <f t="shared" si="15"/>
        <v>4282850</v>
      </c>
    </row>
    <row r="461" spans="1:11">
      <c r="A461" s="2">
        <v>456</v>
      </c>
      <c r="B461">
        <v>1683</v>
      </c>
      <c r="C461" t="s">
        <v>803</v>
      </c>
      <c r="D461" t="s">
        <v>826</v>
      </c>
      <c r="E461" t="s">
        <v>827</v>
      </c>
      <c r="F461" t="s">
        <v>442</v>
      </c>
      <c r="G461">
        <v>414</v>
      </c>
      <c r="H461">
        <v>10</v>
      </c>
      <c r="I461">
        <f t="shared" si="14"/>
        <v>424</v>
      </c>
      <c r="J461" s="3">
        <v>8250</v>
      </c>
      <c r="K461" s="3">
        <f t="shared" si="15"/>
        <v>3498000</v>
      </c>
    </row>
    <row r="462" spans="1:11">
      <c r="A462" s="2">
        <v>457</v>
      </c>
      <c r="B462">
        <v>6193</v>
      </c>
      <c r="C462" t="s">
        <v>803</v>
      </c>
      <c r="D462" t="s">
        <v>879</v>
      </c>
      <c r="E462" t="s">
        <v>880</v>
      </c>
      <c r="F462" t="s">
        <v>273</v>
      </c>
      <c r="G462">
        <v>39</v>
      </c>
      <c r="H462">
        <v>9</v>
      </c>
      <c r="I462">
        <f t="shared" si="14"/>
        <v>48</v>
      </c>
      <c r="J462" s="3">
        <v>71500</v>
      </c>
      <c r="K462" s="3">
        <f t="shared" si="15"/>
        <v>3432000</v>
      </c>
    </row>
    <row r="463" spans="1:11">
      <c r="A463" s="2">
        <v>458</v>
      </c>
      <c r="B463">
        <v>360</v>
      </c>
      <c r="C463" t="s">
        <v>803</v>
      </c>
      <c r="D463" t="s">
        <v>824</v>
      </c>
      <c r="E463" t="s">
        <v>825</v>
      </c>
      <c r="F463" t="s">
        <v>806</v>
      </c>
      <c r="G463">
        <v>12</v>
      </c>
      <c r="H463">
        <v>3</v>
      </c>
      <c r="I463">
        <f t="shared" si="14"/>
        <v>15</v>
      </c>
      <c r="J463" s="3">
        <v>224999.5</v>
      </c>
      <c r="K463" s="3">
        <f t="shared" si="15"/>
        <v>3374992.5</v>
      </c>
    </row>
    <row r="464" spans="1:11">
      <c r="A464" s="2">
        <v>459</v>
      </c>
      <c r="B464">
        <v>1722</v>
      </c>
      <c r="C464" t="s">
        <v>803</v>
      </c>
      <c r="D464" t="s">
        <v>834</v>
      </c>
      <c r="E464" t="s">
        <v>835</v>
      </c>
      <c r="F464" t="s">
        <v>273</v>
      </c>
      <c r="G464">
        <v>32</v>
      </c>
      <c r="H464">
        <v>1</v>
      </c>
      <c r="I464">
        <f t="shared" si="14"/>
        <v>33</v>
      </c>
      <c r="J464" s="3">
        <v>88300.3</v>
      </c>
      <c r="K464" s="3">
        <f t="shared" si="15"/>
        <v>2913909.9</v>
      </c>
    </row>
    <row r="465" spans="1:11">
      <c r="A465" s="2">
        <v>460</v>
      </c>
      <c r="B465">
        <v>359</v>
      </c>
      <c r="C465" t="s">
        <v>803</v>
      </c>
      <c r="D465" t="s">
        <v>810</v>
      </c>
      <c r="E465" t="s">
        <v>811</v>
      </c>
      <c r="F465" t="s">
        <v>809</v>
      </c>
      <c r="G465">
        <v>42</v>
      </c>
      <c r="H465">
        <v>9</v>
      </c>
      <c r="I465">
        <f t="shared" si="14"/>
        <v>51</v>
      </c>
      <c r="J465" s="3">
        <v>52000</v>
      </c>
      <c r="K465" s="3">
        <f t="shared" si="15"/>
        <v>2652000</v>
      </c>
    </row>
    <row r="466" spans="1:11">
      <c r="A466" s="2">
        <v>461</v>
      </c>
      <c r="B466">
        <v>366</v>
      </c>
      <c r="C466" t="s">
        <v>803</v>
      </c>
      <c r="D466" t="s">
        <v>822</v>
      </c>
      <c r="E466" t="s">
        <v>823</v>
      </c>
      <c r="F466" t="s">
        <v>806</v>
      </c>
      <c r="G466">
        <v>9</v>
      </c>
      <c r="H466">
        <v>2</v>
      </c>
      <c r="I466">
        <f t="shared" si="14"/>
        <v>11</v>
      </c>
      <c r="J466" s="3">
        <v>225000</v>
      </c>
      <c r="K466" s="3">
        <f t="shared" si="15"/>
        <v>2475000</v>
      </c>
    </row>
    <row r="467" spans="1:11">
      <c r="A467" s="2">
        <v>462</v>
      </c>
      <c r="B467">
        <v>1981</v>
      </c>
      <c r="C467" t="s">
        <v>803</v>
      </c>
      <c r="D467" t="s">
        <v>872</v>
      </c>
      <c r="E467" t="s">
        <v>873</v>
      </c>
      <c r="F467" t="s">
        <v>806</v>
      </c>
      <c r="G467">
        <v>7</v>
      </c>
      <c r="I467">
        <f t="shared" si="14"/>
        <v>7</v>
      </c>
      <c r="J467" s="3">
        <v>339999</v>
      </c>
      <c r="K467" s="3">
        <f t="shared" si="15"/>
        <v>2379993</v>
      </c>
    </row>
    <row r="468" spans="1:11">
      <c r="A468" s="2">
        <v>463</v>
      </c>
      <c r="B468">
        <v>368</v>
      </c>
      <c r="C468" t="s">
        <v>803</v>
      </c>
      <c r="D468" t="s">
        <v>828</v>
      </c>
      <c r="E468" t="s">
        <v>829</v>
      </c>
      <c r="F468" t="s">
        <v>273</v>
      </c>
      <c r="G468">
        <v>120</v>
      </c>
      <c r="H468">
        <v>118</v>
      </c>
      <c r="I468">
        <f t="shared" si="14"/>
        <v>238</v>
      </c>
      <c r="J468" s="3">
        <v>9400</v>
      </c>
      <c r="K468" s="3">
        <f t="shared" si="15"/>
        <v>2237200</v>
      </c>
    </row>
    <row r="469" spans="1:11">
      <c r="A469" s="2">
        <v>464</v>
      </c>
      <c r="B469">
        <v>363</v>
      </c>
      <c r="C469" t="s">
        <v>803</v>
      </c>
      <c r="D469" t="s">
        <v>877</v>
      </c>
      <c r="E469" t="s">
        <v>878</v>
      </c>
      <c r="F469" t="s">
        <v>273</v>
      </c>
      <c r="G469">
        <v>150</v>
      </c>
      <c r="H469">
        <v>40</v>
      </c>
      <c r="I469">
        <f t="shared" si="14"/>
        <v>190</v>
      </c>
      <c r="J469" s="3">
        <v>11000</v>
      </c>
      <c r="K469" s="3">
        <f t="shared" si="15"/>
        <v>2090000</v>
      </c>
    </row>
    <row r="470" spans="1:11">
      <c r="A470" s="2">
        <v>465</v>
      </c>
      <c r="B470">
        <v>367</v>
      </c>
      <c r="C470" t="s">
        <v>803</v>
      </c>
      <c r="D470" t="s">
        <v>830</v>
      </c>
      <c r="E470" t="s">
        <v>831</v>
      </c>
      <c r="F470" t="s">
        <v>273</v>
      </c>
      <c r="G470">
        <v>120</v>
      </c>
      <c r="H470">
        <v>148</v>
      </c>
      <c r="I470">
        <f t="shared" si="14"/>
        <v>268</v>
      </c>
      <c r="J470" s="3">
        <v>7700</v>
      </c>
      <c r="K470" s="3">
        <f t="shared" si="15"/>
        <v>2063600</v>
      </c>
    </row>
    <row r="471" spans="1:11">
      <c r="A471" s="2">
        <v>466</v>
      </c>
      <c r="B471">
        <v>395</v>
      </c>
      <c r="C471" t="s">
        <v>803</v>
      </c>
      <c r="D471" t="s">
        <v>856</v>
      </c>
      <c r="E471" t="s">
        <v>857</v>
      </c>
      <c r="F471" t="s">
        <v>273</v>
      </c>
      <c r="G471">
        <v>34</v>
      </c>
      <c r="H471">
        <v>11</v>
      </c>
      <c r="I471">
        <f t="shared" si="14"/>
        <v>45</v>
      </c>
      <c r="J471" s="3">
        <v>44000</v>
      </c>
      <c r="K471" s="3">
        <f t="shared" si="15"/>
        <v>1980000</v>
      </c>
    </row>
    <row r="472" spans="1:11">
      <c r="A472" s="2">
        <v>467</v>
      </c>
      <c r="B472">
        <v>355</v>
      </c>
      <c r="C472" t="s">
        <v>803</v>
      </c>
      <c r="D472" t="s">
        <v>804</v>
      </c>
      <c r="E472" t="s">
        <v>805</v>
      </c>
      <c r="F472" t="s">
        <v>806</v>
      </c>
      <c r="G472">
        <v>26</v>
      </c>
      <c r="H472">
        <v>4</v>
      </c>
      <c r="I472">
        <f t="shared" si="14"/>
        <v>30</v>
      </c>
      <c r="J472" s="3">
        <v>64990.2</v>
      </c>
      <c r="K472" s="3">
        <f t="shared" si="15"/>
        <v>1949706</v>
      </c>
    </row>
    <row r="473" spans="1:11">
      <c r="A473" s="2">
        <v>468</v>
      </c>
      <c r="B473">
        <v>1541</v>
      </c>
      <c r="C473" t="s">
        <v>803</v>
      </c>
      <c r="D473" t="s">
        <v>840</v>
      </c>
      <c r="E473" t="s">
        <v>840</v>
      </c>
      <c r="F473" t="s">
        <v>273</v>
      </c>
      <c r="G473">
        <v>140</v>
      </c>
      <c r="H473">
        <v>142</v>
      </c>
      <c r="I473">
        <f t="shared" si="14"/>
        <v>282</v>
      </c>
      <c r="J473" s="3">
        <v>6899.2</v>
      </c>
      <c r="K473" s="3">
        <f t="shared" si="15"/>
        <v>1945574.3999999999</v>
      </c>
    </row>
    <row r="474" spans="1:11">
      <c r="A474" s="2">
        <v>469</v>
      </c>
      <c r="B474">
        <v>1542</v>
      </c>
      <c r="C474" t="s">
        <v>803</v>
      </c>
      <c r="D474" t="s">
        <v>839</v>
      </c>
      <c r="E474" t="s">
        <v>839</v>
      </c>
      <c r="F474" t="s">
        <v>273</v>
      </c>
      <c r="G474">
        <v>120</v>
      </c>
      <c r="H474">
        <v>115</v>
      </c>
      <c r="I474">
        <f t="shared" si="14"/>
        <v>235</v>
      </c>
      <c r="J474" s="3">
        <v>7499.8</v>
      </c>
      <c r="K474" s="3">
        <f t="shared" si="15"/>
        <v>1762453</v>
      </c>
    </row>
    <row r="475" spans="1:11">
      <c r="A475" s="2">
        <v>470</v>
      </c>
      <c r="B475">
        <v>59</v>
      </c>
      <c r="C475" t="s">
        <v>803</v>
      </c>
      <c r="D475" t="s">
        <v>817</v>
      </c>
      <c r="E475" t="s">
        <v>818</v>
      </c>
      <c r="F475" t="s">
        <v>819</v>
      </c>
      <c r="G475">
        <v>528</v>
      </c>
      <c r="H475">
        <v>9</v>
      </c>
      <c r="I475">
        <f t="shared" si="14"/>
        <v>537</v>
      </c>
      <c r="J475" s="3">
        <v>2750</v>
      </c>
      <c r="K475" s="3">
        <f t="shared" si="15"/>
        <v>1476750</v>
      </c>
    </row>
    <row r="476" spans="1:11">
      <c r="A476" s="2">
        <v>471</v>
      </c>
      <c r="B476">
        <v>1952</v>
      </c>
      <c r="C476" t="s">
        <v>803</v>
      </c>
      <c r="D476" t="s">
        <v>812</v>
      </c>
      <c r="E476" t="s">
        <v>813</v>
      </c>
      <c r="F476" t="s">
        <v>806</v>
      </c>
      <c r="G476">
        <v>7</v>
      </c>
      <c r="H476">
        <v>11</v>
      </c>
      <c r="I476">
        <f t="shared" si="14"/>
        <v>18</v>
      </c>
      <c r="J476" s="3">
        <v>71099.600000000006</v>
      </c>
      <c r="K476" s="3">
        <f t="shared" si="15"/>
        <v>1279792.8</v>
      </c>
    </row>
    <row r="477" spans="1:11">
      <c r="A477" s="2">
        <v>472</v>
      </c>
      <c r="B477">
        <v>333</v>
      </c>
      <c r="C477" t="s">
        <v>803</v>
      </c>
      <c r="D477" t="s">
        <v>832</v>
      </c>
      <c r="E477" t="s">
        <v>833</v>
      </c>
      <c r="F477" t="s">
        <v>273</v>
      </c>
      <c r="G477">
        <v>10</v>
      </c>
      <c r="H477">
        <v>12</v>
      </c>
      <c r="I477">
        <f t="shared" si="14"/>
        <v>22</v>
      </c>
      <c r="J477" s="3">
        <v>53000</v>
      </c>
      <c r="K477" s="3">
        <f t="shared" si="15"/>
        <v>1166000</v>
      </c>
    </row>
    <row r="478" spans="1:11">
      <c r="A478" s="2">
        <v>473</v>
      </c>
      <c r="B478">
        <v>2130</v>
      </c>
      <c r="C478" t="s">
        <v>803</v>
      </c>
      <c r="D478" t="s">
        <v>885</v>
      </c>
      <c r="E478" t="s">
        <v>885</v>
      </c>
      <c r="F478" t="s">
        <v>273</v>
      </c>
      <c r="G478">
        <v>38</v>
      </c>
      <c r="H478">
        <v>14</v>
      </c>
      <c r="I478">
        <f t="shared" si="14"/>
        <v>52</v>
      </c>
      <c r="J478" s="3">
        <v>22319</v>
      </c>
      <c r="K478" s="3">
        <f t="shared" si="15"/>
        <v>1160588</v>
      </c>
    </row>
    <row r="479" spans="1:11">
      <c r="A479" s="2">
        <v>474</v>
      </c>
      <c r="B479">
        <v>354</v>
      </c>
      <c r="C479" t="s">
        <v>803</v>
      </c>
      <c r="D479" t="s">
        <v>874</v>
      </c>
      <c r="E479" t="s">
        <v>875</v>
      </c>
      <c r="F479" t="s">
        <v>806</v>
      </c>
      <c r="G479">
        <v>20</v>
      </c>
      <c r="H479">
        <v>5</v>
      </c>
      <c r="I479">
        <f t="shared" si="14"/>
        <v>25</v>
      </c>
      <c r="J479" s="3">
        <v>45949.2</v>
      </c>
      <c r="K479" s="3">
        <f t="shared" si="15"/>
        <v>1148730</v>
      </c>
    </row>
    <row r="480" spans="1:11">
      <c r="A480" s="2">
        <v>475</v>
      </c>
      <c r="B480">
        <v>365</v>
      </c>
      <c r="C480" t="s">
        <v>803</v>
      </c>
      <c r="D480" t="s">
        <v>883</v>
      </c>
      <c r="E480" t="s">
        <v>884</v>
      </c>
      <c r="F480" t="s">
        <v>273</v>
      </c>
      <c r="G480">
        <v>23</v>
      </c>
      <c r="H480">
        <v>7</v>
      </c>
      <c r="I480">
        <f t="shared" si="14"/>
        <v>30</v>
      </c>
      <c r="J480" s="3">
        <v>37500.1</v>
      </c>
      <c r="K480" s="3">
        <f t="shared" si="15"/>
        <v>1125003</v>
      </c>
    </row>
    <row r="481" spans="1:11">
      <c r="A481" s="2">
        <v>476</v>
      </c>
      <c r="B481">
        <v>369</v>
      </c>
      <c r="C481" t="s">
        <v>803</v>
      </c>
      <c r="D481" t="s">
        <v>843</v>
      </c>
      <c r="E481" t="s">
        <v>844</v>
      </c>
      <c r="F481" t="s">
        <v>273</v>
      </c>
      <c r="G481">
        <v>85</v>
      </c>
      <c r="H481">
        <v>1</v>
      </c>
      <c r="I481">
        <f t="shared" si="14"/>
        <v>86</v>
      </c>
      <c r="J481" s="3">
        <v>10285</v>
      </c>
      <c r="K481" s="3">
        <f t="shared" si="15"/>
        <v>884510</v>
      </c>
    </row>
    <row r="482" spans="1:11">
      <c r="A482" s="2">
        <v>477</v>
      </c>
      <c r="B482">
        <v>443</v>
      </c>
      <c r="C482" t="s">
        <v>803</v>
      </c>
      <c r="D482" t="s">
        <v>866</v>
      </c>
      <c r="E482" t="s">
        <v>867</v>
      </c>
      <c r="F482" t="s">
        <v>273</v>
      </c>
      <c r="G482">
        <v>34</v>
      </c>
      <c r="I482">
        <f t="shared" si="14"/>
        <v>34</v>
      </c>
      <c r="J482" s="3">
        <v>24200</v>
      </c>
      <c r="K482" s="3">
        <f t="shared" si="15"/>
        <v>822800</v>
      </c>
    </row>
    <row r="483" spans="1:11">
      <c r="A483" s="2">
        <v>478</v>
      </c>
      <c r="B483">
        <v>362</v>
      </c>
      <c r="C483" t="s">
        <v>803</v>
      </c>
      <c r="D483" t="s">
        <v>820</v>
      </c>
      <c r="E483" t="s">
        <v>821</v>
      </c>
      <c r="F483" t="s">
        <v>273</v>
      </c>
      <c r="G483">
        <v>63</v>
      </c>
      <c r="H483">
        <v>6</v>
      </c>
      <c r="I483">
        <f t="shared" si="14"/>
        <v>69</v>
      </c>
      <c r="J483" s="3">
        <v>9275.2000000000007</v>
      </c>
      <c r="K483" s="3">
        <f t="shared" si="15"/>
        <v>639988.80000000005</v>
      </c>
    </row>
    <row r="484" spans="1:11">
      <c r="A484" s="2">
        <v>479</v>
      </c>
      <c r="B484">
        <v>364</v>
      </c>
      <c r="C484" t="s">
        <v>803</v>
      </c>
      <c r="D484" t="s">
        <v>881</v>
      </c>
      <c r="E484" t="s">
        <v>882</v>
      </c>
      <c r="F484" t="s">
        <v>273</v>
      </c>
      <c r="G484">
        <v>11</v>
      </c>
      <c r="H484">
        <v>1</v>
      </c>
      <c r="I484">
        <f t="shared" si="14"/>
        <v>12</v>
      </c>
      <c r="J484" s="3">
        <v>47000</v>
      </c>
      <c r="K484" s="3">
        <f t="shared" si="15"/>
        <v>564000</v>
      </c>
    </row>
    <row r="485" spans="1:11">
      <c r="A485" s="2">
        <v>480</v>
      </c>
      <c r="B485">
        <v>438</v>
      </c>
      <c r="C485" t="s">
        <v>803</v>
      </c>
      <c r="D485" t="s">
        <v>858</v>
      </c>
      <c r="E485" t="s">
        <v>859</v>
      </c>
      <c r="F485" t="s">
        <v>442</v>
      </c>
      <c r="G485">
        <v>88</v>
      </c>
      <c r="H485">
        <v>2</v>
      </c>
      <c r="I485">
        <f t="shared" si="14"/>
        <v>90</v>
      </c>
      <c r="J485" s="3">
        <v>6199.6</v>
      </c>
      <c r="K485" s="3">
        <f t="shared" si="15"/>
        <v>557964</v>
      </c>
    </row>
    <row r="486" spans="1:11">
      <c r="A486" s="2">
        <v>481</v>
      </c>
      <c r="B486">
        <v>351</v>
      </c>
      <c r="C486" t="s">
        <v>803</v>
      </c>
      <c r="D486" t="s">
        <v>837</v>
      </c>
      <c r="E486" t="s">
        <v>838</v>
      </c>
      <c r="F486" t="s">
        <v>273</v>
      </c>
      <c r="G486">
        <v>43</v>
      </c>
      <c r="I486">
        <f t="shared" si="14"/>
        <v>43</v>
      </c>
      <c r="J486" s="3">
        <v>9075</v>
      </c>
      <c r="K486" s="3">
        <f t="shared" si="15"/>
        <v>390225</v>
      </c>
    </row>
    <row r="487" spans="1:11">
      <c r="A487" s="2">
        <v>482</v>
      </c>
      <c r="B487">
        <v>361</v>
      </c>
      <c r="C487" t="s">
        <v>803</v>
      </c>
      <c r="D487" t="s">
        <v>850</v>
      </c>
      <c r="E487" t="s">
        <v>851</v>
      </c>
      <c r="F487" t="s">
        <v>442</v>
      </c>
      <c r="G487">
        <v>90</v>
      </c>
      <c r="H487">
        <v>12</v>
      </c>
      <c r="I487">
        <f t="shared" si="14"/>
        <v>102</v>
      </c>
      <c r="J487" s="3">
        <v>3098.7</v>
      </c>
      <c r="K487" s="3">
        <f t="shared" si="15"/>
        <v>316067.39999999997</v>
      </c>
    </row>
    <row r="488" spans="1:11">
      <c r="A488" s="2">
        <v>483</v>
      </c>
      <c r="B488">
        <v>1966</v>
      </c>
      <c r="C488" t="s">
        <v>803</v>
      </c>
      <c r="D488" t="s">
        <v>845</v>
      </c>
      <c r="E488" t="s">
        <v>846</v>
      </c>
      <c r="G488">
        <v>20</v>
      </c>
      <c r="H488">
        <v>9</v>
      </c>
      <c r="I488">
        <f t="shared" si="14"/>
        <v>29</v>
      </c>
      <c r="J488" s="3">
        <v>9167</v>
      </c>
      <c r="K488" s="3">
        <f t="shared" si="15"/>
        <v>265843</v>
      </c>
    </row>
    <row r="489" spans="1:11">
      <c r="A489" s="2">
        <v>484</v>
      </c>
      <c r="B489">
        <v>6653</v>
      </c>
      <c r="C489" t="s">
        <v>803</v>
      </c>
      <c r="D489" t="s">
        <v>887</v>
      </c>
      <c r="E489" t="s">
        <v>888</v>
      </c>
      <c r="F489" t="s">
        <v>273</v>
      </c>
      <c r="G489">
        <v>20</v>
      </c>
      <c r="I489">
        <f t="shared" si="14"/>
        <v>20</v>
      </c>
      <c r="J489" s="3">
        <v>11011</v>
      </c>
      <c r="K489" s="3">
        <f t="shared" si="15"/>
        <v>220220</v>
      </c>
    </row>
    <row r="490" spans="1:11">
      <c r="A490" s="2">
        <v>485</v>
      </c>
      <c r="B490">
        <v>6654</v>
      </c>
      <c r="C490" t="s">
        <v>803</v>
      </c>
      <c r="D490" t="s">
        <v>889</v>
      </c>
      <c r="E490" t="s">
        <v>890</v>
      </c>
      <c r="F490" t="s">
        <v>273</v>
      </c>
      <c r="G490">
        <v>20</v>
      </c>
      <c r="I490">
        <f t="shared" si="14"/>
        <v>20</v>
      </c>
      <c r="J490" s="3">
        <v>11011</v>
      </c>
      <c r="K490" s="3">
        <f t="shared" si="15"/>
        <v>220220</v>
      </c>
    </row>
    <row r="491" spans="1:11">
      <c r="A491" s="2">
        <v>486</v>
      </c>
      <c r="B491">
        <v>60</v>
      </c>
      <c r="C491" t="s">
        <v>803</v>
      </c>
      <c r="D491" t="s">
        <v>815</v>
      </c>
      <c r="E491" t="s">
        <v>816</v>
      </c>
      <c r="F491" t="s">
        <v>273</v>
      </c>
      <c r="G491">
        <v>8</v>
      </c>
      <c r="I491">
        <f t="shared" si="14"/>
        <v>8</v>
      </c>
      <c r="J491" s="3">
        <v>18671.400000000001</v>
      </c>
      <c r="K491" s="3">
        <f t="shared" si="15"/>
        <v>149371.20000000001</v>
      </c>
    </row>
    <row r="492" spans="1:11">
      <c r="A492" s="2">
        <v>487</v>
      </c>
      <c r="B492">
        <v>444</v>
      </c>
      <c r="C492" t="s">
        <v>803</v>
      </c>
      <c r="D492" t="s">
        <v>863</v>
      </c>
      <c r="E492" t="s">
        <v>864</v>
      </c>
      <c r="F492" t="s">
        <v>273</v>
      </c>
      <c r="H492">
        <v>15</v>
      </c>
      <c r="I492">
        <f t="shared" si="14"/>
        <v>15</v>
      </c>
      <c r="J492" s="3">
        <v>9900</v>
      </c>
      <c r="K492" s="3">
        <f t="shared" si="15"/>
        <v>148500</v>
      </c>
    </row>
    <row r="493" spans="1:11">
      <c r="A493" s="2">
        <v>488</v>
      </c>
      <c r="B493">
        <v>2689</v>
      </c>
      <c r="C493" t="s">
        <v>803</v>
      </c>
      <c r="D493" t="s">
        <v>868</v>
      </c>
      <c r="E493" t="s">
        <v>869</v>
      </c>
      <c r="F493" t="s">
        <v>273</v>
      </c>
      <c r="H493">
        <v>3</v>
      </c>
      <c r="I493">
        <f t="shared" si="14"/>
        <v>3</v>
      </c>
      <c r="J493" s="3">
        <v>45870</v>
      </c>
      <c r="K493" s="3">
        <f t="shared" si="15"/>
        <v>137610</v>
      </c>
    </row>
    <row r="494" spans="1:11">
      <c r="A494" s="2">
        <v>489</v>
      </c>
      <c r="B494">
        <v>1801</v>
      </c>
      <c r="C494" t="s">
        <v>803</v>
      </c>
      <c r="D494" t="s">
        <v>860</v>
      </c>
      <c r="E494" t="s">
        <v>862</v>
      </c>
      <c r="F494" t="s">
        <v>442</v>
      </c>
      <c r="G494">
        <v>29</v>
      </c>
      <c r="H494">
        <v>1</v>
      </c>
      <c r="I494">
        <f t="shared" si="14"/>
        <v>30</v>
      </c>
      <c r="J494" s="3">
        <v>3649.8</v>
      </c>
      <c r="K494" s="3">
        <f t="shared" si="15"/>
        <v>109494</v>
      </c>
    </row>
    <row r="495" spans="1:11">
      <c r="A495" s="2">
        <v>490</v>
      </c>
      <c r="B495">
        <v>2128</v>
      </c>
      <c r="C495" t="s">
        <v>803</v>
      </c>
      <c r="D495" t="s">
        <v>814</v>
      </c>
      <c r="E495" t="s">
        <v>814</v>
      </c>
      <c r="F495" t="s">
        <v>273</v>
      </c>
      <c r="H495">
        <v>1</v>
      </c>
      <c r="I495">
        <f t="shared" si="14"/>
        <v>1</v>
      </c>
      <c r="J495" s="3">
        <v>43450</v>
      </c>
      <c r="K495" s="3">
        <f t="shared" si="15"/>
        <v>43450</v>
      </c>
    </row>
    <row r="496" spans="1:11">
      <c r="A496" s="2">
        <v>491</v>
      </c>
      <c r="B496">
        <v>5386</v>
      </c>
      <c r="C496" t="s">
        <v>803</v>
      </c>
      <c r="D496" t="s">
        <v>836</v>
      </c>
      <c r="E496" t="s">
        <v>836</v>
      </c>
      <c r="F496" t="s">
        <v>273</v>
      </c>
      <c r="I496">
        <f t="shared" si="14"/>
        <v>0</v>
      </c>
      <c r="J496" s="3">
        <v>13200</v>
      </c>
      <c r="K496" s="3">
        <f t="shared" si="15"/>
        <v>0</v>
      </c>
    </row>
    <row r="497" spans="1:11">
      <c r="A497" s="2">
        <v>492</v>
      </c>
      <c r="B497">
        <v>371</v>
      </c>
      <c r="C497" t="s">
        <v>803</v>
      </c>
      <c r="D497" t="s">
        <v>841</v>
      </c>
      <c r="E497" t="s">
        <v>842</v>
      </c>
      <c r="F497" t="s">
        <v>273</v>
      </c>
      <c r="I497">
        <f t="shared" si="14"/>
        <v>0</v>
      </c>
      <c r="J497" s="3">
        <v>71995</v>
      </c>
      <c r="K497" s="3">
        <f t="shared" si="15"/>
        <v>0</v>
      </c>
    </row>
    <row r="498" spans="1:11">
      <c r="A498" s="2">
        <v>493</v>
      </c>
      <c r="B498">
        <v>1765</v>
      </c>
      <c r="C498" t="s">
        <v>803</v>
      </c>
      <c r="D498" t="s">
        <v>852</v>
      </c>
      <c r="E498" t="s">
        <v>853</v>
      </c>
      <c r="F498" t="s">
        <v>806</v>
      </c>
      <c r="I498">
        <f t="shared" si="14"/>
        <v>0</v>
      </c>
      <c r="J498" s="3">
        <v>49219.5</v>
      </c>
      <c r="K498" s="3">
        <f t="shared" si="15"/>
        <v>0</v>
      </c>
    </row>
    <row r="499" spans="1:11">
      <c r="A499" s="2">
        <v>494</v>
      </c>
      <c r="B499">
        <v>370</v>
      </c>
      <c r="C499" t="s">
        <v>803</v>
      </c>
      <c r="D499" t="s">
        <v>854</v>
      </c>
      <c r="E499" t="s">
        <v>855</v>
      </c>
      <c r="F499" t="s">
        <v>273</v>
      </c>
      <c r="I499">
        <f t="shared" si="14"/>
        <v>0</v>
      </c>
      <c r="J499" s="3">
        <v>71500</v>
      </c>
      <c r="K499" s="3">
        <f t="shared" si="15"/>
        <v>0</v>
      </c>
    </row>
    <row r="500" spans="1:11">
      <c r="A500" s="2">
        <v>495</v>
      </c>
      <c r="B500">
        <v>1800</v>
      </c>
      <c r="C500" t="s">
        <v>803</v>
      </c>
      <c r="D500" t="s">
        <v>860</v>
      </c>
      <c r="E500" t="s">
        <v>861</v>
      </c>
      <c r="F500" t="s">
        <v>442</v>
      </c>
      <c r="I500">
        <f t="shared" si="14"/>
        <v>0</v>
      </c>
      <c r="J500" s="3">
        <v>3199.9</v>
      </c>
      <c r="K500" s="3">
        <f t="shared" si="15"/>
        <v>0</v>
      </c>
    </row>
    <row r="501" spans="1:11">
      <c r="A501" s="2">
        <v>496</v>
      </c>
      <c r="B501">
        <v>6910</v>
      </c>
      <c r="C501" t="s">
        <v>803</v>
      </c>
      <c r="D501" t="s">
        <v>886</v>
      </c>
      <c r="E501" t="s">
        <v>886</v>
      </c>
      <c r="F501" t="s">
        <v>30</v>
      </c>
      <c r="I501">
        <f t="shared" si="14"/>
        <v>0</v>
      </c>
      <c r="J501" s="3">
        <v>787500</v>
      </c>
      <c r="K501" s="3">
        <f t="shared" si="15"/>
        <v>0</v>
      </c>
    </row>
    <row r="502" spans="1:11">
      <c r="A502" s="2">
        <v>497</v>
      </c>
      <c r="B502">
        <v>432</v>
      </c>
      <c r="C502" t="s">
        <v>891</v>
      </c>
      <c r="D502" t="s">
        <v>910</v>
      </c>
      <c r="E502" t="s">
        <v>911</v>
      </c>
      <c r="F502" t="s">
        <v>430</v>
      </c>
      <c r="H502">
        <v>178</v>
      </c>
      <c r="I502">
        <f t="shared" si="14"/>
        <v>178</v>
      </c>
      <c r="J502" s="3">
        <v>22990</v>
      </c>
      <c r="K502" s="3">
        <f t="shared" si="15"/>
        <v>4092220</v>
      </c>
    </row>
    <row r="503" spans="1:11">
      <c r="A503" s="2">
        <v>498</v>
      </c>
      <c r="B503">
        <v>198</v>
      </c>
      <c r="C503" t="s">
        <v>891</v>
      </c>
      <c r="D503" t="s">
        <v>896</v>
      </c>
      <c r="E503" t="s">
        <v>897</v>
      </c>
      <c r="F503" t="s">
        <v>442</v>
      </c>
      <c r="H503">
        <v>82</v>
      </c>
      <c r="I503">
        <f t="shared" si="14"/>
        <v>82</v>
      </c>
      <c r="J503" s="3">
        <v>39999.96</v>
      </c>
      <c r="K503" s="3">
        <f t="shared" si="15"/>
        <v>3279996.7199999997</v>
      </c>
    </row>
    <row r="504" spans="1:11">
      <c r="A504" s="2">
        <v>499</v>
      </c>
      <c r="B504">
        <v>5484</v>
      </c>
      <c r="C504" t="s">
        <v>891</v>
      </c>
      <c r="D504" t="s">
        <v>900</v>
      </c>
      <c r="E504" t="s">
        <v>901</v>
      </c>
      <c r="H504">
        <v>39</v>
      </c>
      <c r="I504">
        <f t="shared" si="14"/>
        <v>39</v>
      </c>
      <c r="J504" s="3">
        <v>37500</v>
      </c>
      <c r="K504" s="3">
        <f t="shared" si="15"/>
        <v>1462500</v>
      </c>
    </row>
    <row r="505" spans="1:11">
      <c r="A505" s="2">
        <v>500</v>
      </c>
      <c r="B505">
        <v>199</v>
      </c>
      <c r="C505" t="s">
        <v>891</v>
      </c>
      <c r="D505" t="s">
        <v>893</v>
      </c>
      <c r="E505" t="s">
        <v>894</v>
      </c>
      <c r="F505" t="s">
        <v>895</v>
      </c>
      <c r="H505">
        <v>7</v>
      </c>
      <c r="I505">
        <f t="shared" si="14"/>
        <v>7</v>
      </c>
      <c r="J505" s="3">
        <v>188000</v>
      </c>
      <c r="K505" s="3">
        <f t="shared" si="15"/>
        <v>1316000</v>
      </c>
    </row>
    <row r="506" spans="1:11">
      <c r="A506" s="2">
        <v>501</v>
      </c>
      <c r="B506">
        <v>1586</v>
      </c>
      <c r="C506" t="s">
        <v>891</v>
      </c>
      <c r="D506" t="s">
        <v>908</v>
      </c>
      <c r="E506" t="s">
        <v>909</v>
      </c>
      <c r="F506" t="s">
        <v>430</v>
      </c>
      <c r="H506">
        <v>54</v>
      </c>
      <c r="I506">
        <f t="shared" si="14"/>
        <v>54</v>
      </c>
      <c r="J506" s="3">
        <v>15620</v>
      </c>
      <c r="K506" s="3">
        <f t="shared" si="15"/>
        <v>843480</v>
      </c>
    </row>
    <row r="507" spans="1:11">
      <c r="A507" s="2">
        <v>502</v>
      </c>
      <c r="B507">
        <v>433</v>
      </c>
      <c r="C507" t="s">
        <v>891</v>
      </c>
      <c r="D507" t="s">
        <v>906</v>
      </c>
      <c r="E507" t="s">
        <v>907</v>
      </c>
      <c r="F507" t="s">
        <v>442</v>
      </c>
      <c r="H507">
        <v>71</v>
      </c>
      <c r="I507">
        <f t="shared" si="14"/>
        <v>71</v>
      </c>
      <c r="J507" s="3">
        <v>10499.39</v>
      </c>
      <c r="K507" s="3">
        <f t="shared" si="15"/>
        <v>745456.69</v>
      </c>
    </row>
    <row r="508" spans="1:11">
      <c r="A508" s="2">
        <v>503</v>
      </c>
      <c r="B508">
        <v>495</v>
      </c>
      <c r="C508" t="s">
        <v>891</v>
      </c>
      <c r="D508" t="s">
        <v>914</v>
      </c>
      <c r="E508" t="s">
        <v>915</v>
      </c>
      <c r="F508" t="s">
        <v>442</v>
      </c>
      <c r="H508">
        <v>45</v>
      </c>
      <c r="I508">
        <f t="shared" si="14"/>
        <v>45</v>
      </c>
      <c r="J508" s="3">
        <v>13191.42</v>
      </c>
      <c r="K508" s="3">
        <f t="shared" si="15"/>
        <v>593613.9</v>
      </c>
    </row>
    <row r="509" spans="1:11">
      <c r="A509" s="2">
        <v>504</v>
      </c>
      <c r="B509">
        <v>331</v>
      </c>
      <c r="C509" t="s">
        <v>891</v>
      </c>
      <c r="D509" t="s">
        <v>902</v>
      </c>
      <c r="E509" t="s">
        <v>903</v>
      </c>
      <c r="F509" t="s">
        <v>430</v>
      </c>
      <c r="H509">
        <v>159</v>
      </c>
      <c r="I509">
        <f t="shared" si="14"/>
        <v>159</v>
      </c>
      <c r="J509" s="3">
        <v>550</v>
      </c>
      <c r="K509" s="3">
        <f t="shared" si="15"/>
        <v>87450</v>
      </c>
    </row>
    <row r="510" spans="1:11">
      <c r="A510" s="2">
        <v>505</v>
      </c>
      <c r="B510">
        <v>2776</v>
      </c>
      <c r="C510" t="s">
        <v>891</v>
      </c>
      <c r="D510" t="s">
        <v>892</v>
      </c>
      <c r="E510" t="s">
        <v>892</v>
      </c>
      <c r="F510" t="s">
        <v>30</v>
      </c>
      <c r="I510">
        <f t="shared" si="14"/>
        <v>0</v>
      </c>
      <c r="J510" s="3">
        <v>80000</v>
      </c>
      <c r="K510" s="3">
        <f t="shared" si="15"/>
        <v>0</v>
      </c>
    </row>
    <row r="511" spans="1:11">
      <c r="A511" s="2">
        <v>506</v>
      </c>
      <c r="B511">
        <v>5828</v>
      </c>
      <c r="C511" t="s">
        <v>891</v>
      </c>
      <c r="D511" t="s">
        <v>898</v>
      </c>
      <c r="E511" t="s">
        <v>899</v>
      </c>
      <c r="F511" t="s">
        <v>430</v>
      </c>
      <c r="I511">
        <f t="shared" si="14"/>
        <v>0</v>
      </c>
      <c r="J511" s="3">
        <v>49999.98</v>
      </c>
      <c r="K511" s="3">
        <f t="shared" si="15"/>
        <v>0</v>
      </c>
    </row>
    <row r="512" spans="1:11">
      <c r="A512" s="2">
        <v>507</v>
      </c>
      <c r="B512">
        <v>1803</v>
      </c>
      <c r="C512" t="s">
        <v>891</v>
      </c>
      <c r="D512" t="s">
        <v>904</v>
      </c>
      <c r="E512" t="s">
        <v>905</v>
      </c>
      <c r="F512" t="s">
        <v>430</v>
      </c>
      <c r="I512">
        <f t="shared" si="14"/>
        <v>0</v>
      </c>
      <c r="J512" s="3">
        <v>1400</v>
      </c>
      <c r="K512" s="3">
        <f t="shared" si="15"/>
        <v>0</v>
      </c>
    </row>
    <row r="513" spans="1:11">
      <c r="A513" s="2">
        <v>508</v>
      </c>
      <c r="B513">
        <v>1587</v>
      </c>
      <c r="C513" t="s">
        <v>891</v>
      </c>
      <c r="D513" t="s">
        <v>912</v>
      </c>
      <c r="E513" t="s">
        <v>913</v>
      </c>
      <c r="F513" t="s">
        <v>430</v>
      </c>
      <c r="I513">
        <f t="shared" si="14"/>
        <v>0</v>
      </c>
      <c r="J513" s="3">
        <v>41470</v>
      </c>
      <c r="K513" s="3">
        <f t="shared" si="15"/>
        <v>0</v>
      </c>
    </row>
    <row r="514" spans="1:11">
      <c r="A514" s="2">
        <v>509</v>
      </c>
      <c r="B514">
        <v>523</v>
      </c>
      <c r="C514" t="s">
        <v>916</v>
      </c>
      <c r="D514" t="s">
        <v>951</v>
      </c>
      <c r="E514" t="s">
        <v>952</v>
      </c>
      <c r="F514" t="s">
        <v>919</v>
      </c>
      <c r="G514">
        <v>34</v>
      </c>
      <c r="I514">
        <f t="shared" si="14"/>
        <v>34</v>
      </c>
      <c r="J514" s="3">
        <v>86999.98</v>
      </c>
      <c r="K514" s="3">
        <f t="shared" si="15"/>
        <v>2957999.32</v>
      </c>
    </row>
    <row r="515" spans="1:11">
      <c r="A515" s="2">
        <v>510</v>
      </c>
      <c r="B515">
        <v>45</v>
      </c>
      <c r="C515" t="s">
        <v>916</v>
      </c>
      <c r="D515" t="s">
        <v>942</v>
      </c>
      <c r="E515" t="s">
        <v>943</v>
      </c>
      <c r="F515" t="s">
        <v>30</v>
      </c>
      <c r="G515">
        <v>30</v>
      </c>
      <c r="I515">
        <f t="shared" si="14"/>
        <v>30</v>
      </c>
      <c r="J515" s="3">
        <v>85000.08</v>
      </c>
      <c r="K515" s="3">
        <f t="shared" si="15"/>
        <v>2550002.4</v>
      </c>
    </row>
    <row r="516" spans="1:11">
      <c r="A516" s="2">
        <v>511</v>
      </c>
      <c r="B516">
        <v>1820</v>
      </c>
      <c r="C516" t="s">
        <v>916</v>
      </c>
      <c r="D516" t="s">
        <v>950</v>
      </c>
      <c r="E516" t="s">
        <v>950</v>
      </c>
      <c r="F516" t="s">
        <v>919</v>
      </c>
      <c r="G516">
        <v>6</v>
      </c>
      <c r="I516">
        <f t="shared" si="14"/>
        <v>6</v>
      </c>
      <c r="J516" s="3">
        <v>110000</v>
      </c>
      <c r="K516" s="3">
        <f t="shared" si="15"/>
        <v>660000</v>
      </c>
    </row>
    <row r="517" spans="1:11">
      <c r="A517" s="2">
        <v>512</v>
      </c>
      <c r="B517">
        <v>47</v>
      </c>
      <c r="C517" t="s">
        <v>916</v>
      </c>
      <c r="D517" t="s">
        <v>917</v>
      </c>
      <c r="E517" t="s">
        <v>918</v>
      </c>
      <c r="F517" t="s">
        <v>919</v>
      </c>
      <c r="G517">
        <v>1</v>
      </c>
      <c r="I517">
        <f t="shared" si="14"/>
        <v>1</v>
      </c>
      <c r="J517" s="3">
        <v>86999.88</v>
      </c>
      <c r="K517" s="3">
        <f t="shared" si="15"/>
        <v>86999.88</v>
      </c>
    </row>
    <row r="518" spans="1:11">
      <c r="A518" s="2">
        <v>513</v>
      </c>
      <c r="B518">
        <v>1583</v>
      </c>
      <c r="C518" t="s">
        <v>916</v>
      </c>
      <c r="D518" t="s">
        <v>946</v>
      </c>
      <c r="E518" t="s">
        <v>947</v>
      </c>
      <c r="F518" t="s">
        <v>430</v>
      </c>
      <c r="G518">
        <v>300</v>
      </c>
      <c r="H518">
        <v>94</v>
      </c>
      <c r="I518">
        <f t="shared" ref="I518:I581" si="16">G518+H518</f>
        <v>394</v>
      </c>
      <c r="J518" s="3">
        <v>94</v>
      </c>
      <c r="K518" s="3">
        <f t="shared" ref="K518:K581" si="17">I518*J518</f>
        <v>37036</v>
      </c>
    </row>
    <row r="519" spans="1:11">
      <c r="A519" s="2">
        <v>514</v>
      </c>
      <c r="B519">
        <v>240</v>
      </c>
      <c r="C519" t="s">
        <v>916</v>
      </c>
      <c r="D519" t="s">
        <v>929</v>
      </c>
      <c r="E519" t="s">
        <v>930</v>
      </c>
      <c r="F519" t="s">
        <v>430</v>
      </c>
      <c r="H519">
        <v>25</v>
      </c>
      <c r="I519">
        <f t="shared" si="16"/>
        <v>25</v>
      </c>
      <c r="J519" s="3">
        <v>1000</v>
      </c>
      <c r="K519" s="3">
        <f t="shared" si="17"/>
        <v>25000</v>
      </c>
    </row>
    <row r="520" spans="1:11">
      <c r="A520" s="2">
        <v>515</v>
      </c>
      <c r="B520">
        <v>241</v>
      </c>
      <c r="C520" t="s">
        <v>916</v>
      </c>
      <c r="D520" t="s">
        <v>931</v>
      </c>
      <c r="E520" t="s">
        <v>932</v>
      </c>
      <c r="F520" t="s">
        <v>430</v>
      </c>
      <c r="H520">
        <v>117</v>
      </c>
      <c r="I520">
        <f t="shared" si="16"/>
        <v>117</v>
      </c>
      <c r="J520" s="3">
        <v>200</v>
      </c>
      <c r="K520" s="3">
        <f t="shared" si="17"/>
        <v>23400</v>
      </c>
    </row>
    <row r="521" spans="1:11">
      <c r="A521" s="2">
        <v>516</v>
      </c>
      <c r="B521">
        <v>243</v>
      </c>
      <c r="C521" t="s">
        <v>916</v>
      </c>
      <c r="D521" t="s">
        <v>935</v>
      </c>
      <c r="E521" t="s">
        <v>936</v>
      </c>
      <c r="F521" t="s">
        <v>430</v>
      </c>
      <c r="H521">
        <v>40</v>
      </c>
      <c r="I521">
        <f t="shared" si="16"/>
        <v>40</v>
      </c>
      <c r="J521" s="3">
        <v>319</v>
      </c>
      <c r="K521" s="3">
        <f t="shared" si="17"/>
        <v>12760</v>
      </c>
    </row>
    <row r="522" spans="1:11">
      <c r="A522" s="2">
        <v>517</v>
      </c>
      <c r="B522">
        <v>244</v>
      </c>
      <c r="C522" t="s">
        <v>916</v>
      </c>
      <c r="D522" t="s">
        <v>937</v>
      </c>
      <c r="E522" t="s">
        <v>938</v>
      </c>
      <c r="F522" t="s">
        <v>430</v>
      </c>
      <c r="H522">
        <v>28</v>
      </c>
      <c r="I522">
        <f t="shared" si="16"/>
        <v>28</v>
      </c>
      <c r="J522" s="3">
        <v>430</v>
      </c>
      <c r="K522" s="3">
        <f t="shared" si="17"/>
        <v>12040</v>
      </c>
    </row>
    <row r="523" spans="1:11">
      <c r="A523" s="2">
        <v>518</v>
      </c>
      <c r="B523">
        <v>237</v>
      </c>
      <c r="C523" t="s">
        <v>916</v>
      </c>
      <c r="D523" t="s">
        <v>927</v>
      </c>
      <c r="E523" t="s">
        <v>928</v>
      </c>
      <c r="F523" t="s">
        <v>430</v>
      </c>
      <c r="H523">
        <v>45</v>
      </c>
      <c r="I523">
        <f t="shared" si="16"/>
        <v>45</v>
      </c>
      <c r="J523" s="3">
        <v>238</v>
      </c>
      <c r="K523" s="3">
        <f t="shared" si="17"/>
        <v>10710</v>
      </c>
    </row>
    <row r="524" spans="1:11">
      <c r="A524" s="2">
        <v>519</v>
      </c>
      <c r="B524">
        <v>235</v>
      </c>
      <c r="C524" t="s">
        <v>916</v>
      </c>
      <c r="D524" t="s">
        <v>925</v>
      </c>
      <c r="E524" t="s">
        <v>926</v>
      </c>
      <c r="F524" t="s">
        <v>489</v>
      </c>
      <c r="H524">
        <v>73</v>
      </c>
      <c r="I524">
        <f t="shared" si="16"/>
        <v>73</v>
      </c>
      <c r="J524" s="3">
        <v>55.99</v>
      </c>
      <c r="K524" s="3">
        <f t="shared" si="17"/>
        <v>4087.27</v>
      </c>
    </row>
    <row r="525" spans="1:11">
      <c r="A525" s="2">
        <v>520</v>
      </c>
      <c r="B525">
        <v>242</v>
      </c>
      <c r="C525" t="s">
        <v>916</v>
      </c>
      <c r="D525" t="s">
        <v>933</v>
      </c>
      <c r="E525" t="s">
        <v>934</v>
      </c>
      <c r="F525" t="s">
        <v>430</v>
      </c>
      <c r="H525">
        <v>3</v>
      </c>
      <c r="I525">
        <f t="shared" si="16"/>
        <v>3</v>
      </c>
      <c r="J525" s="3">
        <v>289</v>
      </c>
      <c r="K525" s="3">
        <f t="shared" si="17"/>
        <v>867</v>
      </c>
    </row>
    <row r="526" spans="1:11">
      <c r="A526" s="2">
        <v>521</v>
      </c>
      <c r="B526">
        <v>2425</v>
      </c>
      <c r="C526" t="s">
        <v>916</v>
      </c>
      <c r="D526" t="s">
        <v>920</v>
      </c>
      <c r="E526" t="s">
        <v>921</v>
      </c>
      <c r="F526" t="s">
        <v>430</v>
      </c>
      <c r="I526">
        <f t="shared" si="16"/>
        <v>0</v>
      </c>
      <c r="J526" s="3">
        <v>4930</v>
      </c>
      <c r="K526" s="3">
        <f t="shared" si="17"/>
        <v>0</v>
      </c>
    </row>
    <row r="527" spans="1:11">
      <c r="A527" s="2">
        <v>522</v>
      </c>
      <c r="B527">
        <v>239</v>
      </c>
      <c r="C527" t="s">
        <v>916</v>
      </c>
      <c r="D527" t="s">
        <v>922</v>
      </c>
      <c r="E527" t="s">
        <v>923</v>
      </c>
      <c r="F527" t="s">
        <v>430</v>
      </c>
      <c r="I527">
        <f t="shared" si="16"/>
        <v>0</v>
      </c>
      <c r="J527" s="3">
        <v>2992</v>
      </c>
      <c r="K527" s="3">
        <f t="shared" si="17"/>
        <v>0</v>
      </c>
    </row>
    <row r="528" spans="1:11">
      <c r="A528" s="2">
        <v>523</v>
      </c>
      <c r="B528">
        <v>6815</v>
      </c>
      <c r="C528" t="s">
        <v>916</v>
      </c>
      <c r="D528" t="s">
        <v>924</v>
      </c>
      <c r="E528" t="s">
        <v>924</v>
      </c>
      <c r="F528" t="s">
        <v>462</v>
      </c>
      <c r="I528">
        <f t="shared" si="16"/>
        <v>0</v>
      </c>
      <c r="J528" s="3">
        <v>85000</v>
      </c>
      <c r="K528" s="3">
        <f t="shared" si="17"/>
        <v>0</v>
      </c>
    </row>
    <row r="529" spans="1:11">
      <c r="A529" s="2">
        <v>524</v>
      </c>
      <c r="B529">
        <v>6726</v>
      </c>
      <c r="C529" t="s">
        <v>916</v>
      </c>
      <c r="D529" t="s">
        <v>939</v>
      </c>
      <c r="E529" t="s">
        <v>939</v>
      </c>
      <c r="F529" t="s">
        <v>919</v>
      </c>
      <c r="I529">
        <f t="shared" si="16"/>
        <v>0</v>
      </c>
      <c r="J529" s="3">
        <v>110000</v>
      </c>
      <c r="K529" s="3">
        <f t="shared" si="17"/>
        <v>0</v>
      </c>
    </row>
    <row r="530" spans="1:11">
      <c r="A530" s="2">
        <v>525</v>
      </c>
      <c r="B530">
        <v>6927</v>
      </c>
      <c r="C530" t="s">
        <v>916</v>
      </c>
      <c r="D530" t="s">
        <v>940</v>
      </c>
      <c r="E530" t="s">
        <v>940</v>
      </c>
      <c r="F530" t="s">
        <v>919</v>
      </c>
      <c r="I530">
        <f t="shared" si="16"/>
        <v>0</v>
      </c>
      <c r="J530" s="3">
        <v>110000</v>
      </c>
      <c r="K530" s="3">
        <f t="shared" si="17"/>
        <v>0</v>
      </c>
    </row>
    <row r="531" spans="1:11">
      <c r="A531" s="2">
        <v>526</v>
      </c>
      <c r="B531">
        <v>5297</v>
      </c>
      <c r="C531" t="s">
        <v>916</v>
      </c>
      <c r="D531" t="s">
        <v>941</v>
      </c>
      <c r="E531" t="s">
        <v>941</v>
      </c>
      <c r="F531" t="s">
        <v>919</v>
      </c>
      <c r="I531">
        <f t="shared" si="16"/>
        <v>0</v>
      </c>
      <c r="J531" s="3">
        <v>87000.1</v>
      </c>
      <c r="K531" s="3">
        <f t="shared" si="17"/>
        <v>0</v>
      </c>
    </row>
    <row r="532" spans="1:11">
      <c r="A532" s="2">
        <v>527</v>
      </c>
      <c r="B532">
        <v>86</v>
      </c>
      <c r="C532" t="s">
        <v>916</v>
      </c>
      <c r="D532" t="s">
        <v>944</v>
      </c>
      <c r="E532" t="s">
        <v>945</v>
      </c>
      <c r="F532" t="s">
        <v>919</v>
      </c>
      <c r="I532">
        <f t="shared" si="16"/>
        <v>0</v>
      </c>
      <c r="J532" s="3">
        <v>84999.98</v>
      </c>
      <c r="K532" s="3">
        <f t="shared" si="17"/>
        <v>0</v>
      </c>
    </row>
    <row r="533" spans="1:11">
      <c r="A533" s="2">
        <v>528</v>
      </c>
      <c r="B533">
        <v>1796</v>
      </c>
      <c r="C533" t="s">
        <v>916</v>
      </c>
      <c r="D533" t="s">
        <v>948</v>
      </c>
      <c r="E533" t="s">
        <v>949</v>
      </c>
      <c r="F533" t="s">
        <v>430</v>
      </c>
      <c r="I533">
        <f t="shared" si="16"/>
        <v>0</v>
      </c>
      <c r="J533" s="3">
        <v>161</v>
      </c>
      <c r="K533" s="3">
        <f t="shared" si="17"/>
        <v>0</v>
      </c>
    </row>
    <row r="534" spans="1:11">
      <c r="A534" s="2">
        <v>529</v>
      </c>
      <c r="B534">
        <v>1860</v>
      </c>
      <c r="C534" t="s">
        <v>953</v>
      </c>
      <c r="D534" t="s">
        <v>1072</v>
      </c>
      <c r="E534" t="s">
        <v>1073</v>
      </c>
      <c r="F534" t="s">
        <v>442</v>
      </c>
      <c r="G534">
        <v>525</v>
      </c>
      <c r="H534">
        <v>15</v>
      </c>
      <c r="I534">
        <f t="shared" si="16"/>
        <v>540</v>
      </c>
      <c r="J534" s="3">
        <v>58300</v>
      </c>
      <c r="K534" s="3">
        <f t="shared" si="17"/>
        <v>31482000</v>
      </c>
    </row>
    <row r="535" spans="1:11">
      <c r="A535" s="2">
        <v>530</v>
      </c>
      <c r="B535">
        <v>428</v>
      </c>
      <c r="C535" t="s">
        <v>953</v>
      </c>
      <c r="D535" t="s">
        <v>1020</v>
      </c>
      <c r="E535" t="s">
        <v>1021</v>
      </c>
      <c r="F535" t="s">
        <v>442</v>
      </c>
      <c r="H535">
        <v>14</v>
      </c>
      <c r="I535">
        <f t="shared" si="16"/>
        <v>14</v>
      </c>
      <c r="J535" s="3">
        <v>286825</v>
      </c>
      <c r="K535" s="3">
        <f t="shared" si="17"/>
        <v>4015550</v>
      </c>
    </row>
    <row r="536" spans="1:11">
      <c r="A536" s="2">
        <v>531</v>
      </c>
      <c r="B536">
        <v>1813</v>
      </c>
      <c r="C536" t="s">
        <v>953</v>
      </c>
      <c r="D536" t="s">
        <v>1060</v>
      </c>
      <c r="E536" t="s">
        <v>1061</v>
      </c>
      <c r="F536" t="s">
        <v>462</v>
      </c>
      <c r="G536">
        <v>75</v>
      </c>
      <c r="H536">
        <v>34</v>
      </c>
      <c r="I536">
        <f t="shared" si="16"/>
        <v>109</v>
      </c>
      <c r="J536" s="3">
        <v>34979</v>
      </c>
      <c r="K536" s="3">
        <f t="shared" si="17"/>
        <v>3812711</v>
      </c>
    </row>
    <row r="537" spans="1:11">
      <c r="A537" s="2">
        <v>532</v>
      </c>
      <c r="B537">
        <v>2787</v>
      </c>
      <c r="C537" t="s">
        <v>953</v>
      </c>
      <c r="D537" t="s">
        <v>994</v>
      </c>
      <c r="E537" t="s">
        <v>995</v>
      </c>
      <c r="F537" t="s">
        <v>442</v>
      </c>
      <c r="G537">
        <v>175</v>
      </c>
      <c r="H537">
        <v>38</v>
      </c>
      <c r="I537">
        <f t="shared" si="16"/>
        <v>213</v>
      </c>
      <c r="J537" s="3">
        <v>14300</v>
      </c>
      <c r="K537" s="3">
        <f t="shared" si="17"/>
        <v>3045900</v>
      </c>
    </row>
    <row r="538" spans="1:11">
      <c r="A538" s="2">
        <v>533</v>
      </c>
      <c r="B538">
        <v>5322</v>
      </c>
      <c r="C538" t="s">
        <v>953</v>
      </c>
      <c r="D538" t="s">
        <v>1002</v>
      </c>
      <c r="E538" t="s">
        <v>1003</v>
      </c>
      <c r="F538" t="s">
        <v>462</v>
      </c>
      <c r="H538">
        <v>25</v>
      </c>
      <c r="I538">
        <f t="shared" si="16"/>
        <v>25</v>
      </c>
      <c r="J538" s="3">
        <v>77000</v>
      </c>
      <c r="K538" s="3">
        <f t="shared" si="17"/>
        <v>1925000</v>
      </c>
    </row>
    <row r="539" spans="1:11">
      <c r="A539" s="2">
        <v>534</v>
      </c>
      <c r="B539">
        <v>31</v>
      </c>
      <c r="C539" t="s">
        <v>953</v>
      </c>
      <c r="D539" t="s">
        <v>960</v>
      </c>
      <c r="E539" t="s">
        <v>961</v>
      </c>
      <c r="F539" t="s">
        <v>442</v>
      </c>
      <c r="G539">
        <v>100</v>
      </c>
      <c r="H539">
        <v>46</v>
      </c>
      <c r="I539">
        <f t="shared" si="16"/>
        <v>146</v>
      </c>
      <c r="J539" s="3">
        <v>12355.2</v>
      </c>
      <c r="K539" s="3">
        <f t="shared" si="17"/>
        <v>1803859.2000000002</v>
      </c>
    </row>
    <row r="540" spans="1:11">
      <c r="A540" s="2">
        <v>535</v>
      </c>
      <c r="B540">
        <v>454</v>
      </c>
      <c r="C540" t="s">
        <v>953</v>
      </c>
      <c r="D540" t="s">
        <v>1062</v>
      </c>
      <c r="E540" t="s">
        <v>1063</v>
      </c>
      <c r="F540" t="s">
        <v>273</v>
      </c>
      <c r="H540">
        <v>13</v>
      </c>
      <c r="I540">
        <f t="shared" si="16"/>
        <v>13</v>
      </c>
      <c r="J540" s="3">
        <v>116485</v>
      </c>
      <c r="K540" s="3">
        <f t="shared" si="17"/>
        <v>1514305</v>
      </c>
    </row>
    <row r="541" spans="1:11">
      <c r="A541" s="2">
        <v>536</v>
      </c>
      <c r="B541">
        <v>293</v>
      </c>
      <c r="C541" t="s">
        <v>953</v>
      </c>
      <c r="D541" t="s">
        <v>1028</v>
      </c>
      <c r="E541" t="s">
        <v>1029</v>
      </c>
      <c r="F541" t="s">
        <v>442</v>
      </c>
      <c r="G541">
        <v>40</v>
      </c>
      <c r="H541">
        <v>6</v>
      </c>
      <c r="I541">
        <f t="shared" si="16"/>
        <v>46</v>
      </c>
      <c r="J541" s="3">
        <v>31890</v>
      </c>
      <c r="K541" s="3">
        <f t="shared" si="17"/>
        <v>1466940</v>
      </c>
    </row>
    <row r="542" spans="1:11">
      <c r="A542" s="2">
        <v>537</v>
      </c>
      <c r="B542">
        <v>609</v>
      </c>
      <c r="C542" t="s">
        <v>953</v>
      </c>
      <c r="D542" t="s">
        <v>1112</v>
      </c>
      <c r="E542" t="s">
        <v>1113</v>
      </c>
      <c r="F542" t="s">
        <v>430</v>
      </c>
      <c r="G542">
        <v>270</v>
      </c>
      <c r="H542">
        <v>66</v>
      </c>
      <c r="I542">
        <f t="shared" si="16"/>
        <v>336</v>
      </c>
      <c r="J542" s="3">
        <v>2688.4</v>
      </c>
      <c r="K542" s="3">
        <f t="shared" si="17"/>
        <v>903302.4</v>
      </c>
    </row>
    <row r="543" spans="1:11">
      <c r="A543" s="2">
        <v>538</v>
      </c>
      <c r="B543">
        <v>1882</v>
      </c>
      <c r="C543" t="s">
        <v>953</v>
      </c>
      <c r="D543" t="s">
        <v>1095</v>
      </c>
      <c r="E543" t="s">
        <v>1096</v>
      </c>
      <c r="F543" t="s">
        <v>430</v>
      </c>
      <c r="G543">
        <v>100</v>
      </c>
      <c r="H543">
        <v>38</v>
      </c>
      <c r="I543">
        <f t="shared" si="16"/>
        <v>138</v>
      </c>
      <c r="J543" s="3">
        <v>5899.97</v>
      </c>
      <c r="K543" s="3">
        <f t="shared" si="17"/>
        <v>814195.86</v>
      </c>
    </row>
    <row r="544" spans="1:11">
      <c r="A544" s="2">
        <v>539</v>
      </c>
      <c r="B544">
        <v>171</v>
      </c>
      <c r="C544" t="s">
        <v>953</v>
      </c>
      <c r="D544" t="s">
        <v>1000</v>
      </c>
      <c r="E544" t="s">
        <v>1001</v>
      </c>
      <c r="F544" t="s">
        <v>442</v>
      </c>
      <c r="G544">
        <v>300</v>
      </c>
      <c r="H544">
        <v>75</v>
      </c>
      <c r="I544">
        <f t="shared" si="16"/>
        <v>375</v>
      </c>
      <c r="J544" s="3">
        <v>1749</v>
      </c>
      <c r="K544" s="3">
        <f t="shared" si="17"/>
        <v>655875</v>
      </c>
    </row>
    <row r="545" spans="1:11">
      <c r="A545" s="2">
        <v>540</v>
      </c>
      <c r="B545">
        <v>146</v>
      </c>
      <c r="C545" t="s">
        <v>953</v>
      </c>
      <c r="D545" t="s">
        <v>988</v>
      </c>
      <c r="E545" t="s">
        <v>989</v>
      </c>
      <c r="F545" t="s">
        <v>442</v>
      </c>
      <c r="H545">
        <v>24</v>
      </c>
      <c r="I545">
        <f t="shared" si="16"/>
        <v>24</v>
      </c>
      <c r="J545" s="3">
        <v>25025</v>
      </c>
      <c r="K545" s="3">
        <f t="shared" si="17"/>
        <v>600600</v>
      </c>
    </row>
    <row r="546" spans="1:11">
      <c r="A546" s="2">
        <v>541</v>
      </c>
      <c r="B546">
        <v>1921</v>
      </c>
      <c r="C546" t="s">
        <v>953</v>
      </c>
      <c r="D546" t="s">
        <v>996</v>
      </c>
      <c r="E546" t="s">
        <v>997</v>
      </c>
      <c r="F546" t="s">
        <v>442</v>
      </c>
      <c r="G546">
        <v>50</v>
      </c>
      <c r="H546">
        <v>24</v>
      </c>
      <c r="I546">
        <f t="shared" si="16"/>
        <v>74</v>
      </c>
      <c r="J546" s="3">
        <v>6468</v>
      </c>
      <c r="K546" s="3">
        <f t="shared" si="17"/>
        <v>478632</v>
      </c>
    </row>
    <row r="547" spans="1:11">
      <c r="A547" s="2">
        <v>542</v>
      </c>
      <c r="B547">
        <v>309</v>
      </c>
      <c r="C547" t="s">
        <v>953</v>
      </c>
      <c r="D547" t="s">
        <v>1110</v>
      </c>
      <c r="E547" t="s">
        <v>1111</v>
      </c>
      <c r="F547" t="s">
        <v>489</v>
      </c>
      <c r="H547">
        <v>284</v>
      </c>
      <c r="I547">
        <f t="shared" si="16"/>
        <v>284</v>
      </c>
      <c r="J547" s="3">
        <v>1500</v>
      </c>
      <c r="K547" s="3">
        <f t="shared" si="17"/>
        <v>426000</v>
      </c>
    </row>
    <row r="548" spans="1:11">
      <c r="A548" s="2">
        <v>543</v>
      </c>
      <c r="B548">
        <v>610</v>
      </c>
      <c r="C548" t="s">
        <v>953</v>
      </c>
      <c r="D548" t="s">
        <v>1114</v>
      </c>
      <c r="E548" t="s">
        <v>1115</v>
      </c>
      <c r="F548" t="s">
        <v>430</v>
      </c>
      <c r="G548">
        <v>150</v>
      </c>
      <c r="H548">
        <v>38</v>
      </c>
      <c r="I548">
        <f t="shared" si="16"/>
        <v>188</v>
      </c>
      <c r="J548" s="3">
        <v>1795.2</v>
      </c>
      <c r="K548" s="3">
        <f t="shared" si="17"/>
        <v>337497.60000000003</v>
      </c>
    </row>
    <row r="549" spans="1:11">
      <c r="A549" s="2">
        <v>544</v>
      </c>
      <c r="B549">
        <v>5047</v>
      </c>
      <c r="C549" t="s">
        <v>953</v>
      </c>
      <c r="D549" t="s">
        <v>1064</v>
      </c>
      <c r="E549" t="s">
        <v>1065</v>
      </c>
      <c r="F549" t="s">
        <v>430</v>
      </c>
      <c r="H549">
        <v>91</v>
      </c>
      <c r="I549">
        <f t="shared" si="16"/>
        <v>91</v>
      </c>
      <c r="J549" s="3">
        <v>3520</v>
      </c>
      <c r="K549" s="3">
        <f t="shared" si="17"/>
        <v>320320</v>
      </c>
    </row>
    <row r="550" spans="1:11">
      <c r="A550" s="2">
        <v>545</v>
      </c>
      <c r="B550">
        <v>221</v>
      </c>
      <c r="C550" t="s">
        <v>953</v>
      </c>
      <c r="D550" t="s">
        <v>1008</v>
      </c>
      <c r="E550" t="s">
        <v>1009</v>
      </c>
      <c r="F550" t="s">
        <v>442</v>
      </c>
      <c r="G550">
        <v>150</v>
      </c>
      <c r="H550">
        <v>40</v>
      </c>
      <c r="I550">
        <f t="shared" si="16"/>
        <v>190</v>
      </c>
      <c r="J550" s="3">
        <v>1568</v>
      </c>
      <c r="K550" s="3">
        <f t="shared" si="17"/>
        <v>297920</v>
      </c>
    </row>
    <row r="551" spans="1:11">
      <c r="A551" s="2">
        <v>546</v>
      </c>
      <c r="B551">
        <v>574</v>
      </c>
      <c r="C551" t="s">
        <v>953</v>
      </c>
      <c r="D551" t="s">
        <v>1056</v>
      </c>
      <c r="E551" t="s">
        <v>1057</v>
      </c>
      <c r="F551" t="s">
        <v>430</v>
      </c>
      <c r="G551">
        <v>40</v>
      </c>
      <c r="H551">
        <v>10</v>
      </c>
      <c r="I551">
        <f t="shared" si="16"/>
        <v>50</v>
      </c>
      <c r="J551" s="3">
        <v>5409</v>
      </c>
      <c r="K551" s="3">
        <f t="shared" si="17"/>
        <v>270450</v>
      </c>
    </row>
    <row r="552" spans="1:11">
      <c r="A552" s="2">
        <v>547</v>
      </c>
      <c r="B552">
        <v>322</v>
      </c>
      <c r="C552" t="s">
        <v>953</v>
      </c>
      <c r="D552" t="s">
        <v>1044</v>
      </c>
      <c r="E552" t="s">
        <v>1045</v>
      </c>
      <c r="F552" t="s">
        <v>430</v>
      </c>
      <c r="G552">
        <v>120</v>
      </c>
      <c r="H552">
        <v>40</v>
      </c>
      <c r="I552">
        <f t="shared" si="16"/>
        <v>160</v>
      </c>
      <c r="J552" s="3">
        <v>1650</v>
      </c>
      <c r="K552" s="3">
        <f t="shared" si="17"/>
        <v>264000</v>
      </c>
    </row>
    <row r="553" spans="1:11">
      <c r="A553" s="2">
        <v>548</v>
      </c>
      <c r="B553">
        <v>5260</v>
      </c>
      <c r="C553" t="s">
        <v>953</v>
      </c>
      <c r="D553" t="s">
        <v>977</v>
      </c>
      <c r="E553" t="s">
        <v>978</v>
      </c>
      <c r="F553" t="s">
        <v>430</v>
      </c>
      <c r="H553">
        <v>34</v>
      </c>
      <c r="I553">
        <f t="shared" si="16"/>
        <v>34</v>
      </c>
      <c r="J553" s="3">
        <v>7500</v>
      </c>
      <c r="K553" s="3">
        <f t="shared" si="17"/>
        <v>255000</v>
      </c>
    </row>
    <row r="554" spans="1:11">
      <c r="A554" s="2">
        <v>549</v>
      </c>
      <c r="B554">
        <v>563</v>
      </c>
      <c r="C554" t="s">
        <v>953</v>
      </c>
      <c r="D554" t="s">
        <v>1099</v>
      </c>
      <c r="E554" t="s">
        <v>1100</v>
      </c>
      <c r="F554" t="s">
        <v>430</v>
      </c>
      <c r="G554">
        <v>300</v>
      </c>
      <c r="H554">
        <v>45</v>
      </c>
      <c r="I554">
        <f t="shared" si="16"/>
        <v>345</v>
      </c>
      <c r="J554" s="3">
        <v>699</v>
      </c>
      <c r="K554" s="3">
        <f t="shared" si="17"/>
        <v>241155</v>
      </c>
    </row>
    <row r="555" spans="1:11">
      <c r="A555" s="2">
        <v>550</v>
      </c>
      <c r="B555">
        <v>2420</v>
      </c>
      <c r="C555" t="s">
        <v>953</v>
      </c>
      <c r="D555" t="s">
        <v>1054</v>
      </c>
      <c r="E555" t="s">
        <v>1055</v>
      </c>
      <c r="F555" t="s">
        <v>430</v>
      </c>
      <c r="G555">
        <v>40</v>
      </c>
      <c r="H555">
        <v>18</v>
      </c>
      <c r="I555">
        <f t="shared" si="16"/>
        <v>58</v>
      </c>
      <c r="J555" s="3">
        <v>3899.5</v>
      </c>
      <c r="K555" s="3">
        <f t="shared" si="17"/>
        <v>226171</v>
      </c>
    </row>
    <row r="556" spans="1:11">
      <c r="A556" s="2">
        <v>551</v>
      </c>
      <c r="B556">
        <v>91</v>
      </c>
      <c r="C556" t="s">
        <v>953</v>
      </c>
      <c r="D556" t="s">
        <v>998</v>
      </c>
      <c r="E556" t="s">
        <v>999</v>
      </c>
      <c r="F556" t="s">
        <v>430</v>
      </c>
      <c r="H556">
        <v>45</v>
      </c>
      <c r="I556">
        <f t="shared" si="16"/>
        <v>45</v>
      </c>
      <c r="J556" s="3">
        <v>4400</v>
      </c>
      <c r="K556" s="3">
        <f t="shared" si="17"/>
        <v>198000</v>
      </c>
    </row>
    <row r="557" spans="1:11">
      <c r="A557" s="2">
        <v>552</v>
      </c>
      <c r="B557">
        <v>564</v>
      </c>
      <c r="C557" t="s">
        <v>953</v>
      </c>
      <c r="D557" t="s">
        <v>1101</v>
      </c>
      <c r="E557" t="s">
        <v>1102</v>
      </c>
      <c r="F557" t="s">
        <v>430</v>
      </c>
      <c r="G557">
        <v>500</v>
      </c>
      <c r="H557">
        <v>100</v>
      </c>
      <c r="I557">
        <f t="shared" si="16"/>
        <v>600</v>
      </c>
      <c r="J557" s="3">
        <v>244</v>
      </c>
      <c r="K557" s="3">
        <f t="shared" si="17"/>
        <v>146400</v>
      </c>
    </row>
    <row r="558" spans="1:11">
      <c r="A558" s="2">
        <v>553</v>
      </c>
      <c r="B558">
        <v>2429</v>
      </c>
      <c r="C558" t="s">
        <v>953</v>
      </c>
      <c r="D558" t="s">
        <v>983</v>
      </c>
      <c r="E558" t="s">
        <v>984</v>
      </c>
      <c r="F558" t="s">
        <v>430</v>
      </c>
      <c r="G558">
        <v>200</v>
      </c>
      <c r="H558">
        <v>30</v>
      </c>
      <c r="I558">
        <f t="shared" si="16"/>
        <v>230</v>
      </c>
      <c r="J558" s="3">
        <v>635</v>
      </c>
      <c r="K558" s="3">
        <f t="shared" si="17"/>
        <v>146050</v>
      </c>
    </row>
    <row r="559" spans="1:11">
      <c r="A559" s="2">
        <v>554</v>
      </c>
      <c r="B559">
        <v>1783</v>
      </c>
      <c r="C559" t="s">
        <v>953</v>
      </c>
      <c r="D559" t="s">
        <v>1050</v>
      </c>
      <c r="E559" t="s">
        <v>1051</v>
      </c>
      <c r="F559" t="s">
        <v>430</v>
      </c>
      <c r="H559">
        <v>56</v>
      </c>
      <c r="I559">
        <f t="shared" si="16"/>
        <v>56</v>
      </c>
      <c r="J559" s="3">
        <v>2354</v>
      </c>
      <c r="K559" s="3">
        <f t="shared" si="17"/>
        <v>131824</v>
      </c>
    </row>
    <row r="560" spans="1:11">
      <c r="A560" s="2">
        <v>555</v>
      </c>
      <c r="B560">
        <v>305</v>
      </c>
      <c r="C560" t="s">
        <v>953</v>
      </c>
      <c r="D560" t="s">
        <v>1034</v>
      </c>
      <c r="E560" t="s">
        <v>1035</v>
      </c>
      <c r="F560" t="s">
        <v>430</v>
      </c>
      <c r="G560">
        <v>700</v>
      </c>
      <c r="H560">
        <v>325</v>
      </c>
      <c r="I560">
        <f t="shared" si="16"/>
        <v>1025</v>
      </c>
      <c r="J560" s="3">
        <v>125</v>
      </c>
      <c r="K560" s="3">
        <f t="shared" si="17"/>
        <v>128125</v>
      </c>
    </row>
    <row r="561" spans="1:11">
      <c r="A561" s="2">
        <v>556</v>
      </c>
      <c r="B561">
        <v>194</v>
      </c>
      <c r="C561" t="s">
        <v>953</v>
      </c>
      <c r="D561" t="s">
        <v>1004</v>
      </c>
      <c r="E561" t="s">
        <v>1005</v>
      </c>
      <c r="F561" t="s">
        <v>489</v>
      </c>
      <c r="H561">
        <v>114</v>
      </c>
      <c r="I561">
        <f t="shared" si="16"/>
        <v>114</v>
      </c>
      <c r="J561" s="3">
        <v>1073</v>
      </c>
      <c r="K561" s="3">
        <f t="shared" si="17"/>
        <v>122322</v>
      </c>
    </row>
    <row r="562" spans="1:11">
      <c r="A562" s="2">
        <v>557</v>
      </c>
      <c r="B562">
        <v>302</v>
      </c>
      <c r="C562" t="s">
        <v>953</v>
      </c>
      <c r="D562" t="s">
        <v>979</v>
      </c>
      <c r="E562" t="s">
        <v>980</v>
      </c>
      <c r="F562" t="s">
        <v>430</v>
      </c>
      <c r="H562">
        <v>109</v>
      </c>
      <c r="I562">
        <f t="shared" si="16"/>
        <v>109</v>
      </c>
      <c r="J562" s="3">
        <v>1122</v>
      </c>
      <c r="K562" s="3">
        <f t="shared" si="17"/>
        <v>122298</v>
      </c>
    </row>
    <row r="563" spans="1:11">
      <c r="A563" s="2">
        <v>558</v>
      </c>
      <c r="B563">
        <v>289</v>
      </c>
      <c r="C563" t="s">
        <v>953</v>
      </c>
      <c r="D563" t="s">
        <v>1024</v>
      </c>
      <c r="E563" t="s">
        <v>1025</v>
      </c>
      <c r="F563" t="s">
        <v>430</v>
      </c>
      <c r="H563">
        <v>147</v>
      </c>
      <c r="I563">
        <f t="shared" si="16"/>
        <v>147</v>
      </c>
      <c r="J563" s="3">
        <v>793</v>
      </c>
      <c r="K563" s="3">
        <f t="shared" si="17"/>
        <v>116571</v>
      </c>
    </row>
    <row r="564" spans="1:11">
      <c r="A564" s="2">
        <v>559</v>
      </c>
      <c r="B564">
        <v>1618</v>
      </c>
      <c r="C564" t="s">
        <v>953</v>
      </c>
      <c r="D564" t="s">
        <v>958</v>
      </c>
      <c r="E564" t="s">
        <v>959</v>
      </c>
      <c r="F564" t="s">
        <v>430</v>
      </c>
      <c r="G564">
        <v>90</v>
      </c>
      <c r="H564">
        <v>6</v>
      </c>
      <c r="I564">
        <f t="shared" si="16"/>
        <v>96</v>
      </c>
      <c r="J564" s="3">
        <v>1088.01</v>
      </c>
      <c r="K564" s="3">
        <f t="shared" si="17"/>
        <v>104448.95999999999</v>
      </c>
    </row>
    <row r="565" spans="1:11">
      <c r="A565" s="2">
        <v>560</v>
      </c>
      <c r="B565">
        <v>1932</v>
      </c>
      <c r="C565" t="s">
        <v>953</v>
      </c>
      <c r="D565" t="s">
        <v>1093</v>
      </c>
      <c r="E565" t="s">
        <v>1094</v>
      </c>
      <c r="F565" t="s">
        <v>430</v>
      </c>
      <c r="H565">
        <v>4</v>
      </c>
      <c r="I565">
        <f t="shared" si="16"/>
        <v>4</v>
      </c>
      <c r="J565" s="3">
        <v>25300</v>
      </c>
      <c r="K565" s="3">
        <f t="shared" si="17"/>
        <v>101200</v>
      </c>
    </row>
    <row r="566" spans="1:11">
      <c r="A566" s="2">
        <v>561</v>
      </c>
      <c r="B566">
        <v>519</v>
      </c>
      <c r="C566" t="s">
        <v>953</v>
      </c>
      <c r="D566" t="s">
        <v>1087</v>
      </c>
      <c r="E566" t="s">
        <v>1088</v>
      </c>
      <c r="F566" t="s">
        <v>430</v>
      </c>
      <c r="G566">
        <v>200</v>
      </c>
      <c r="H566">
        <v>48</v>
      </c>
      <c r="I566">
        <f t="shared" si="16"/>
        <v>248</v>
      </c>
      <c r="J566" s="3">
        <v>330</v>
      </c>
      <c r="K566" s="3">
        <f t="shared" si="17"/>
        <v>81840</v>
      </c>
    </row>
    <row r="567" spans="1:11">
      <c r="A567" s="2">
        <v>562</v>
      </c>
      <c r="B567">
        <v>303</v>
      </c>
      <c r="C567" t="s">
        <v>953</v>
      </c>
      <c r="D567" t="s">
        <v>981</v>
      </c>
      <c r="E567" t="s">
        <v>982</v>
      </c>
      <c r="F567" t="s">
        <v>430</v>
      </c>
      <c r="H567">
        <v>96</v>
      </c>
      <c r="I567">
        <f t="shared" si="16"/>
        <v>96</v>
      </c>
      <c r="J567" s="3">
        <v>693</v>
      </c>
      <c r="K567" s="3">
        <f t="shared" si="17"/>
        <v>66528</v>
      </c>
    </row>
    <row r="568" spans="1:11">
      <c r="A568" s="2">
        <v>563</v>
      </c>
      <c r="B568">
        <v>1761</v>
      </c>
      <c r="C568" t="s">
        <v>953</v>
      </c>
      <c r="D568" t="s">
        <v>1038</v>
      </c>
      <c r="E568" t="s">
        <v>1039</v>
      </c>
      <c r="F568" t="s">
        <v>430</v>
      </c>
      <c r="G568">
        <v>500</v>
      </c>
      <c r="H568">
        <v>270</v>
      </c>
      <c r="I568">
        <f t="shared" si="16"/>
        <v>770</v>
      </c>
      <c r="J568" s="3">
        <v>80</v>
      </c>
      <c r="K568" s="3">
        <f t="shared" si="17"/>
        <v>61600</v>
      </c>
    </row>
    <row r="569" spans="1:11">
      <c r="A569" s="2">
        <v>564</v>
      </c>
      <c r="B569">
        <v>557</v>
      </c>
      <c r="C569" t="s">
        <v>953</v>
      </c>
      <c r="D569" t="s">
        <v>1097</v>
      </c>
      <c r="E569" t="s">
        <v>1098</v>
      </c>
      <c r="F569" t="s">
        <v>731</v>
      </c>
      <c r="G569">
        <v>200</v>
      </c>
      <c r="H569">
        <v>40</v>
      </c>
      <c r="I569">
        <f t="shared" si="16"/>
        <v>240</v>
      </c>
      <c r="J569" s="3">
        <v>252.01</v>
      </c>
      <c r="K569" s="3">
        <f t="shared" si="17"/>
        <v>60482.399999999994</v>
      </c>
    </row>
    <row r="570" spans="1:11">
      <c r="A570" s="2">
        <v>565</v>
      </c>
      <c r="B570">
        <v>320</v>
      </c>
      <c r="C570" t="s">
        <v>953</v>
      </c>
      <c r="D570" t="s">
        <v>1042</v>
      </c>
      <c r="E570" t="s">
        <v>1043</v>
      </c>
      <c r="F570" t="s">
        <v>430</v>
      </c>
      <c r="G570">
        <v>300</v>
      </c>
      <c r="H570">
        <v>45</v>
      </c>
      <c r="I570">
        <f t="shared" si="16"/>
        <v>345</v>
      </c>
      <c r="J570" s="3">
        <v>170.01</v>
      </c>
      <c r="K570" s="3">
        <f t="shared" si="17"/>
        <v>58653.45</v>
      </c>
    </row>
    <row r="571" spans="1:11">
      <c r="A571" s="2">
        <v>566</v>
      </c>
      <c r="B571">
        <v>386</v>
      </c>
      <c r="C571" t="s">
        <v>953</v>
      </c>
      <c r="D571" t="s">
        <v>1048</v>
      </c>
      <c r="E571" t="s">
        <v>1049</v>
      </c>
      <c r="F571" t="s">
        <v>430</v>
      </c>
      <c r="G571">
        <v>100</v>
      </c>
      <c r="H571">
        <v>52</v>
      </c>
      <c r="I571">
        <f t="shared" si="16"/>
        <v>152</v>
      </c>
      <c r="J571" s="3">
        <v>385</v>
      </c>
      <c r="K571" s="3">
        <f t="shared" si="17"/>
        <v>58520</v>
      </c>
    </row>
    <row r="572" spans="1:11">
      <c r="A572" s="2">
        <v>567</v>
      </c>
      <c r="B572">
        <v>1633</v>
      </c>
      <c r="C572" t="s">
        <v>953</v>
      </c>
      <c r="D572" t="s">
        <v>973</v>
      </c>
      <c r="E572" t="s">
        <v>974</v>
      </c>
      <c r="F572" t="s">
        <v>430</v>
      </c>
      <c r="H572">
        <v>22</v>
      </c>
      <c r="I572">
        <f t="shared" si="16"/>
        <v>22</v>
      </c>
      <c r="J572" s="3">
        <v>2640</v>
      </c>
      <c r="K572" s="3">
        <f t="shared" si="17"/>
        <v>58080</v>
      </c>
    </row>
    <row r="573" spans="1:11">
      <c r="A573" s="2">
        <v>568</v>
      </c>
      <c r="B573">
        <v>6441</v>
      </c>
      <c r="C573" t="s">
        <v>953</v>
      </c>
      <c r="D573" t="s">
        <v>968</v>
      </c>
      <c r="E573" t="s">
        <v>968</v>
      </c>
      <c r="F573" t="s">
        <v>430</v>
      </c>
      <c r="H573">
        <v>25</v>
      </c>
      <c r="I573">
        <f t="shared" si="16"/>
        <v>25</v>
      </c>
      <c r="J573" s="3">
        <v>2053.33</v>
      </c>
      <c r="K573" s="3">
        <f t="shared" si="17"/>
        <v>51333.25</v>
      </c>
    </row>
    <row r="574" spans="1:11">
      <c r="A574" s="2">
        <v>569</v>
      </c>
      <c r="B574">
        <v>295</v>
      </c>
      <c r="C574" t="s">
        <v>953</v>
      </c>
      <c r="D574" t="s">
        <v>1032</v>
      </c>
      <c r="E574" t="s">
        <v>1033</v>
      </c>
      <c r="F574" t="s">
        <v>430</v>
      </c>
      <c r="G574">
        <v>500</v>
      </c>
      <c r="H574">
        <v>26</v>
      </c>
      <c r="I574">
        <f t="shared" si="16"/>
        <v>526</v>
      </c>
      <c r="J574" s="3">
        <v>90</v>
      </c>
      <c r="K574" s="3">
        <f t="shared" si="17"/>
        <v>47340</v>
      </c>
    </row>
    <row r="575" spans="1:11">
      <c r="A575" s="2">
        <v>570</v>
      </c>
      <c r="B575">
        <v>306</v>
      </c>
      <c r="C575" t="s">
        <v>953</v>
      </c>
      <c r="D575" t="s">
        <v>1036</v>
      </c>
      <c r="E575" t="s">
        <v>1037</v>
      </c>
      <c r="F575" t="s">
        <v>430</v>
      </c>
      <c r="G575">
        <v>700</v>
      </c>
      <c r="H575">
        <v>23</v>
      </c>
      <c r="I575">
        <f t="shared" si="16"/>
        <v>723</v>
      </c>
      <c r="J575" s="3">
        <v>62</v>
      </c>
      <c r="K575" s="3">
        <f t="shared" si="17"/>
        <v>44826</v>
      </c>
    </row>
    <row r="576" spans="1:11">
      <c r="A576" s="2">
        <v>571</v>
      </c>
      <c r="B576">
        <v>38</v>
      </c>
      <c r="C576" t="s">
        <v>953</v>
      </c>
      <c r="D576" t="s">
        <v>964</v>
      </c>
      <c r="E576" t="s">
        <v>965</v>
      </c>
      <c r="F576" t="s">
        <v>430</v>
      </c>
      <c r="G576">
        <v>390</v>
      </c>
      <c r="H576">
        <v>76</v>
      </c>
      <c r="I576">
        <f t="shared" si="16"/>
        <v>466</v>
      </c>
      <c r="J576" s="3">
        <v>85</v>
      </c>
      <c r="K576" s="3">
        <f t="shared" si="17"/>
        <v>39610</v>
      </c>
    </row>
    <row r="577" spans="1:11">
      <c r="A577" s="2">
        <v>572</v>
      </c>
      <c r="B577">
        <v>37</v>
      </c>
      <c r="C577" t="s">
        <v>953</v>
      </c>
      <c r="D577" t="s">
        <v>962</v>
      </c>
      <c r="E577" t="s">
        <v>963</v>
      </c>
      <c r="F577" t="s">
        <v>430</v>
      </c>
      <c r="G577">
        <v>270</v>
      </c>
      <c r="H577">
        <v>27</v>
      </c>
      <c r="I577">
        <f t="shared" si="16"/>
        <v>297</v>
      </c>
      <c r="J577" s="3">
        <v>104</v>
      </c>
      <c r="K577" s="3">
        <f t="shared" si="17"/>
        <v>30888</v>
      </c>
    </row>
    <row r="578" spans="1:11">
      <c r="A578" s="2">
        <v>573</v>
      </c>
      <c r="B578">
        <v>222</v>
      </c>
      <c r="C578" t="s">
        <v>953</v>
      </c>
      <c r="D578" t="s">
        <v>1010</v>
      </c>
      <c r="E578" t="s">
        <v>1011</v>
      </c>
      <c r="F578" t="s">
        <v>430</v>
      </c>
      <c r="G578">
        <v>300</v>
      </c>
      <c r="H578">
        <v>84</v>
      </c>
      <c r="I578">
        <f t="shared" si="16"/>
        <v>384</v>
      </c>
      <c r="J578" s="3">
        <v>80</v>
      </c>
      <c r="K578" s="3">
        <f t="shared" si="17"/>
        <v>30720</v>
      </c>
    </row>
    <row r="579" spans="1:11">
      <c r="A579" s="2">
        <v>574</v>
      </c>
      <c r="B579">
        <v>97</v>
      </c>
      <c r="C579" t="s">
        <v>953</v>
      </c>
      <c r="D579" t="s">
        <v>975</v>
      </c>
      <c r="E579" t="s">
        <v>976</v>
      </c>
      <c r="F579" t="s">
        <v>430</v>
      </c>
      <c r="G579">
        <v>90</v>
      </c>
      <c r="H579">
        <v>17</v>
      </c>
      <c r="I579">
        <f t="shared" si="16"/>
        <v>107</v>
      </c>
      <c r="J579" s="3">
        <v>263</v>
      </c>
      <c r="K579" s="3">
        <f t="shared" si="17"/>
        <v>28141</v>
      </c>
    </row>
    <row r="580" spans="1:11">
      <c r="A580" s="2">
        <v>575</v>
      </c>
      <c r="B580">
        <v>147</v>
      </c>
      <c r="C580" t="s">
        <v>953</v>
      </c>
      <c r="D580" t="s">
        <v>986</v>
      </c>
      <c r="E580" t="s">
        <v>987</v>
      </c>
      <c r="F580" t="s">
        <v>430</v>
      </c>
      <c r="G580">
        <v>200</v>
      </c>
      <c r="H580">
        <v>49</v>
      </c>
      <c r="I580">
        <f t="shared" si="16"/>
        <v>249</v>
      </c>
      <c r="J580" s="3">
        <v>104</v>
      </c>
      <c r="K580" s="3">
        <f t="shared" si="17"/>
        <v>25896</v>
      </c>
    </row>
    <row r="581" spans="1:11">
      <c r="A581" s="2">
        <v>576</v>
      </c>
      <c r="B581">
        <v>510</v>
      </c>
      <c r="C581" t="s">
        <v>953</v>
      </c>
      <c r="D581" t="s">
        <v>1079</v>
      </c>
      <c r="E581" t="s">
        <v>1080</v>
      </c>
      <c r="F581" t="s">
        <v>430</v>
      </c>
      <c r="G581">
        <v>400</v>
      </c>
      <c r="H581">
        <v>72</v>
      </c>
      <c r="I581">
        <f t="shared" si="16"/>
        <v>472</v>
      </c>
      <c r="J581" s="3">
        <v>52</v>
      </c>
      <c r="K581" s="3">
        <f t="shared" si="17"/>
        <v>24544</v>
      </c>
    </row>
    <row r="582" spans="1:11">
      <c r="A582" s="2">
        <v>577</v>
      </c>
      <c r="B582">
        <v>385</v>
      </c>
      <c r="C582" t="s">
        <v>953</v>
      </c>
      <c r="D582" t="s">
        <v>1046</v>
      </c>
      <c r="E582" t="s">
        <v>1047</v>
      </c>
      <c r="F582" t="s">
        <v>430</v>
      </c>
      <c r="H582">
        <v>54</v>
      </c>
      <c r="I582">
        <f t="shared" ref="I582:I645" si="18">G582+H582</f>
        <v>54</v>
      </c>
      <c r="J582" s="3">
        <v>448</v>
      </c>
      <c r="K582" s="3">
        <f t="shared" ref="K582:K645" si="19">I582*J582</f>
        <v>24192</v>
      </c>
    </row>
    <row r="583" spans="1:11">
      <c r="A583" s="2">
        <v>578</v>
      </c>
      <c r="B583">
        <v>613</v>
      </c>
      <c r="C583" t="s">
        <v>953</v>
      </c>
      <c r="D583" t="s">
        <v>1116</v>
      </c>
      <c r="E583" t="s">
        <v>1117</v>
      </c>
      <c r="F583" t="s">
        <v>430</v>
      </c>
      <c r="H583">
        <v>86</v>
      </c>
      <c r="I583">
        <f t="shared" si="18"/>
        <v>86</v>
      </c>
      <c r="J583" s="3">
        <v>234</v>
      </c>
      <c r="K583" s="3">
        <f t="shared" si="19"/>
        <v>20124</v>
      </c>
    </row>
    <row r="584" spans="1:11">
      <c r="A584" s="2">
        <v>579</v>
      </c>
      <c r="B584">
        <v>195</v>
      </c>
      <c r="C584" t="s">
        <v>953</v>
      </c>
      <c r="D584" t="s">
        <v>1006</v>
      </c>
      <c r="E584" t="s">
        <v>1007</v>
      </c>
      <c r="F584" t="s">
        <v>489</v>
      </c>
      <c r="H584">
        <v>15</v>
      </c>
      <c r="I584">
        <f t="shared" si="18"/>
        <v>15</v>
      </c>
      <c r="J584" s="3">
        <v>1303</v>
      </c>
      <c r="K584" s="3">
        <f t="shared" si="19"/>
        <v>19545</v>
      </c>
    </row>
    <row r="585" spans="1:11">
      <c r="A585" s="2">
        <v>580</v>
      </c>
      <c r="B585">
        <v>451</v>
      </c>
      <c r="C585" t="s">
        <v>953</v>
      </c>
      <c r="D585" t="s">
        <v>1058</v>
      </c>
      <c r="E585" t="s">
        <v>1059</v>
      </c>
      <c r="F585" t="s">
        <v>430</v>
      </c>
      <c r="G585">
        <v>100</v>
      </c>
      <c r="H585">
        <v>59</v>
      </c>
      <c r="I585">
        <f t="shared" si="18"/>
        <v>159</v>
      </c>
      <c r="J585" s="3">
        <v>121</v>
      </c>
      <c r="K585" s="3">
        <f t="shared" si="19"/>
        <v>19239</v>
      </c>
    </row>
    <row r="586" spans="1:11">
      <c r="A586" s="2">
        <v>581</v>
      </c>
      <c r="B586">
        <v>3192</v>
      </c>
      <c r="C586" t="s">
        <v>953</v>
      </c>
      <c r="D586" t="s">
        <v>972</v>
      </c>
      <c r="E586" t="s">
        <v>972</v>
      </c>
      <c r="F586" t="s">
        <v>430</v>
      </c>
      <c r="H586">
        <v>27</v>
      </c>
      <c r="I586">
        <f t="shared" si="18"/>
        <v>27</v>
      </c>
      <c r="J586" s="3">
        <v>699.6</v>
      </c>
      <c r="K586" s="3">
        <f t="shared" si="19"/>
        <v>18889.2</v>
      </c>
    </row>
    <row r="587" spans="1:11">
      <c r="A587" s="2">
        <v>582</v>
      </c>
      <c r="B587">
        <v>229</v>
      </c>
      <c r="C587" t="s">
        <v>953</v>
      </c>
      <c r="D587" t="s">
        <v>1012</v>
      </c>
      <c r="E587" t="s">
        <v>1013</v>
      </c>
      <c r="F587" t="s">
        <v>430</v>
      </c>
      <c r="H587">
        <v>62</v>
      </c>
      <c r="I587">
        <f t="shared" si="18"/>
        <v>62</v>
      </c>
      <c r="J587" s="3">
        <v>289</v>
      </c>
      <c r="K587" s="3">
        <f t="shared" si="19"/>
        <v>17918</v>
      </c>
    </row>
    <row r="588" spans="1:11">
      <c r="A588" s="2">
        <v>583</v>
      </c>
      <c r="B588">
        <v>288</v>
      </c>
      <c r="C588" t="s">
        <v>953</v>
      </c>
      <c r="D588" t="s">
        <v>1022</v>
      </c>
      <c r="E588" t="s">
        <v>1023</v>
      </c>
      <c r="F588" t="s">
        <v>430</v>
      </c>
      <c r="H588">
        <v>37</v>
      </c>
      <c r="I588">
        <f t="shared" si="18"/>
        <v>37</v>
      </c>
      <c r="J588" s="3">
        <v>483</v>
      </c>
      <c r="K588" s="3">
        <f t="shared" si="19"/>
        <v>17871</v>
      </c>
    </row>
    <row r="589" spans="1:11">
      <c r="A589" s="2">
        <v>584</v>
      </c>
      <c r="B589">
        <v>246</v>
      </c>
      <c r="C589" t="s">
        <v>953</v>
      </c>
      <c r="D589" t="s">
        <v>1066</v>
      </c>
      <c r="E589" t="s">
        <v>1067</v>
      </c>
      <c r="F589" t="s">
        <v>430</v>
      </c>
      <c r="H589">
        <v>12</v>
      </c>
      <c r="I589">
        <f t="shared" si="18"/>
        <v>12</v>
      </c>
      <c r="J589" s="3">
        <v>1349.91</v>
      </c>
      <c r="K589" s="3">
        <f t="shared" si="19"/>
        <v>16198.920000000002</v>
      </c>
    </row>
    <row r="590" spans="1:11">
      <c r="A590" s="2">
        <v>585</v>
      </c>
      <c r="B590">
        <v>294</v>
      </c>
      <c r="C590" t="s">
        <v>953</v>
      </c>
      <c r="D590" t="s">
        <v>1030</v>
      </c>
      <c r="E590" t="s">
        <v>1031</v>
      </c>
      <c r="F590" t="s">
        <v>430</v>
      </c>
      <c r="H590">
        <v>64</v>
      </c>
      <c r="I590">
        <f t="shared" si="18"/>
        <v>64</v>
      </c>
      <c r="J590" s="3">
        <v>198</v>
      </c>
      <c r="K590" s="3">
        <f t="shared" si="19"/>
        <v>12672</v>
      </c>
    </row>
    <row r="591" spans="1:11">
      <c r="A591" s="2">
        <v>586</v>
      </c>
      <c r="B591">
        <v>247</v>
      </c>
      <c r="C591" t="s">
        <v>953</v>
      </c>
      <c r="D591" t="s">
        <v>1070</v>
      </c>
      <c r="E591" t="s">
        <v>1071</v>
      </c>
      <c r="F591" t="s">
        <v>430</v>
      </c>
      <c r="H591">
        <v>8</v>
      </c>
      <c r="I591">
        <f t="shared" si="18"/>
        <v>8</v>
      </c>
      <c r="J591" s="3">
        <v>1500</v>
      </c>
      <c r="K591" s="3">
        <f t="shared" si="19"/>
        <v>12000</v>
      </c>
    </row>
    <row r="592" spans="1:11">
      <c r="A592" s="2">
        <v>587</v>
      </c>
      <c r="B592">
        <v>148</v>
      </c>
      <c r="C592" t="s">
        <v>953</v>
      </c>
      <c r="D592" t="s">
        <v>990</v>
      </c>
      <c r="E592" t="s">
        <v>991</v>
      </c>
      <c r="F592" t="s">
        <v>430</v>
      </c>
      <c r="H592">
        <v>41</v>
      </c>
      <c r="I592">
        <f t="shared" si="18"/>
        <v>41</v>
      </c>
      <c r="J592" s="3">
        <v>133.99</v>
      </c>
      <c r="K592" s="3">
        <f t="shared" si="19"/>
        <v>5493.59</v>
      </c>
    </row>
    <row r="593" spans="1:11">
      <c r="A593" s="2">
        <v>588</v>
      </c>
      <c r="B593">
        <v>5852</v>
      </c>
      <c r="C593" t="s">
        <v>953</v>
      </c>
      <c r="D593" t="s">
        <v>1109</v>
      </c>
      <c r="E593" t="s">
        <v>1109</v>
      </c>
      <c r="F593" t="s">
        <v>430</v>
      </c>
      <c r="H593">
        <v>1</v>
      </c>
      <c r="I593">
        <f t="shared" si="18"/>
        <v>1</v>
      </c>
      <c r="J593" s="3">
        <v>2079</v>
      </c>
      <c r="K593" s="3">
        <f t="shared" si="19"/>
        <v>2079</v>
      </c>
    </row>
    <row r="594" spans="1:11">
      <c r="A594" s="2">
        <v>589</v>
      </c>
      <c r="B594">
        <v>2771</v>
      </c>
      <c r="C594" t="s">
        <v>953</v>
      </c>
      <c r="D594" t="s">
        <v>954</v>
      </c>
      <c r="E594" t="s">
        <v>955</v>
      </c>
      <c r="F594" t="s">
        <v>462</v>
      </c>
      <c r="I594">
        <f t="shared" si="18"/>
        <v>0</v>
      </c>
      <c r="J594" s="3">
        <v>4125000</v>
      </c>
      <c r="K594" s="3">
        <f t="shared" si="19"/>
        <v>0</v>
      </c>
    </row>
    <row r="595" spans="1:11">
      <c r="A595" s="2">
        <v>590</v>
      </c>
      <c r="B595">
        <v>450</v>
      </c>
      <c r="C595" t="s">
        <v>953</v>
      </c>
      <c r="D595" t="s">
        <v>956</v>
      </c>
      <c r="E595" t="s">
        <v>957</v>
      </c>
      <c r="F595" t="s">
        <v>430</v>
      </c>
      <c r="I595">
        <f t="shared" si="18"/>
        <v>0</v>
      </c>
      <c r="J595" s="3">
        <v>3645</v>
      </c>
      <c r="K595" s="3">
        <f t="shared" si="19"/>
        <v>0</v>
      </c>
    </row>
    <row r="596" spans="1:11">
      <c r="A596" s="2">
        <v>591</v>
      </c>
      <c r="B596">
        <v>1705</v>
      </c>
      <c r="C596" t="s">
        <v>953</v>
      </c>
      <c r="D596" t="s">
        <v>966</v>
      </c>
      <c r="E596" t="s">
        <v>967</v>
      </c>
      <c r="F596" t="s">
        <v>430</v>
      </c>
      <c r="I596">
        <f t="shared" si="18"/>
        <v>0</v>
      </c>
      <c r="J596" s="3">
        <v>425</v>
      </c>
      <c r="K596" s="3">
        <f t="shared" si="19"/>
        <v>0</v>
      </c>
    </row>
    <row r="597" spans="1:11">
      <c r="A597" s="2">
        <v>592</v>
      </c>
      <c r="B597">
        <v>6442</v>
      </c>
      <c r="C597" t="s">
        <v>953</v>
      </c>
      <c r="D597" t="s">
        <v>969</v>
      </c>
      <c r="E597" t="s">
        <v>969</v>
      </c>
      <c r="F597" t="s">
        <v>430</v>
      </c>
      <c r="I597">
        <f t="shared" si="18"/>
        <v>0</v>
      </c>
      <c r="J597" s="3">
        <v>1100</v>
      </c>
      <c r="K597" s="3">
        <f t="shared" si="19"/>
        <v>0</v>
      </c>
    </row>
    <row r="598" spans="1:11">
      <c r="A598" s="2">
        <v>593</v>
      </c>
      <c r="B598">
        <v>2823</v>
      </c>
      <c r="C598" t="s">
        <v>953</v>
      </c>
      <c r="D598" t="s">
        <v>970</v>
      </c>
      <c r="E598" t="s">
        <v>971</v>
      </c>
      <c r="F598" t="s">
        <v>430</v>
      </c>
      <c r="I598">
        <f t="shared" si="18"/>
        <v>0</v>
      </c>
      <c r="J598" s="3">
        <v>3300</v>
      </c>
      <c r="K598" s="3">
        <f t="shared" si="19"/>
        <v>0</v>
      </c>
    </row>
    <row r="599" spans="1:11">
      <c r="A599" s="2">
        <v>594</v>
      </c>
      <c r="B599">
        <v>6727</v>
      </c>
      <c r="C599" t="s">
        <v>953</v>
      </c>
      <c r="D599" t="s">
        <v>985</v>
      </c>
      <c r="E599" t="s">
        <v>985</v>
      </c>
      <c r="F599" t="s">
        <v>430</v>
      </c>
      <c r="I599">
        <f t="shared" si="18"/>
        <v>0</v>
      </c>
      <c r="J599" s="3">
        <v>14520</v>
      </c>
      <c r="K599" s="3">
        <f t="shared" si="19"/>
        <v>0</v>
      </c>
    </row>
    <row r="600" spans="1:11">
      <c r="A600" s="2">
        <v>595</v>
      </c>
      <c r="B600">
        <v>149</v>
      </c>
      <c r="C600" t="s">
        <v>953</v>
      </c>
      <c r="D600" t="s">
        <v>992</v>
      </c>
      <c r="E600" t="s">
        <v>993</v>
      </c>
      <c r="F600" t="s">
        <v>462</v>
      </c>
      <c r="I600">
        <f t="shared" si="18"/>
        <v>0</v>
      </c>
      <c r="J600" s="3">
        <v>54994.5</v>
      </c>
      <c r="K600" s="3">
        <f t="shared" si="19"/>
        <v>0</v>
      </c>
    </row>
    <row r="601" spans="1:11">
      <c r="A601" s="2">
        <v>596</v>
      </c>
      <c r="B601">
        <v>1682</v>
      </c>
      <c r="C601" t="s">
        <v>953</v>
      </c>
      <c r="D601" t="s">
        <v>1014</v>
      </c>
      <c r="E601" t="s">
        <v>1015</v>
      </c>
      <c r="F601" t="s">
        <v>462</v>
      </c>
      <c r="I601">
        <f t="shared" si="18"/>
        <v>0</v>
      </c>
      <c r="J601" s="3">
        <v>127500</v>
      </c>
      <c r="K601" s="3">
        <f t="shared" si="19"/>
        <v>0</v>
      </c>
    </row>
    <row r="602" spans="1:11">
      <c r="A602" s="2">
        <v>597</v>
      </c>
      <c r="B602">
        <v>2741</v>
      </c>
      <c r="C602" t="s">
        <v>953</v>
      </c>
      <c r="D602" t="s">
        <v>1016</v>
      </c>
      <c r="E602" t="s">
        <v>1017</v>
      </c>
      <c r="F602" t="s">
        <v>442</v>
      </c>
      <c r="I602">
        <f t="shared" si="18"/>
        <v>0</v>
      </c>
      <c r="J602" s="3">
        <v>148500</v>
      </c>
      <c r="K602" s="3">
        <f t="shared" si="19"/>
        <v>0</v>
      </c>
    </row>
    <row r="603" spans="1:11">
      <c r="A603" s="2">
        <v>598</v>
      </c>
      <c r="B603">
        <v>264</v>
      </c>
      <c r="C603" t="s">
        <v>953</v>
      </c>
      <c r="D603" t="s">
        <v>1018</v>
      </c>
      <c r="E603" t="s">
        <v>1019</v>
      </c>
      <c r="F603" t="s">
        <v>430</v>
      </c>
      <c r="I603">
        <f t="shared" si="18"/>
        <v>0</v>
      </c>
      <c r="J603" s="3">
        <v>45</v>
      </c>
      <c r="K603" s="3">
        <f t="shared" si="19"/>
        <v>0</v>
      </c>
    </row>
    <row r="604" spans="1:11">
      <c r="A604" s="2">
        <v>599</v>
      </c>
      <c r="B604">
        <v>2676</v>
      </c>
      <c r="C604" t="s">
        <v>953</v>
      </c>
      <c r="D604" t="s">
        <v>1026</v>
      </c>
      <c r="E604" t="s">
        <v>1027</v>
      </c>
      <c r="F604" t="s">
        <v>430</v>
      </c>
      <c r="I604">
        <f t="shared" si="18"/>
        <v>0</v>
      </c>
      <c r="J604" s="3">
        <v>6679.99</v>
      </c>
      <c r="K604" s="3">
        <f t="shared" si="19"/>
        <v>0</v>
      </c>
    </row>
    <row r="605" spans="1:11">
      <c r="A605" s="2">
        <v>600</v>
      </c>
      <c r="B605">
        <v>6425</v>
      </c>
      <c r="C605" t="s">
        <v>953</v>
      </c>
      <c r="D605" t="s">
        <v>1040</v>
      </c>
      <c r="E605" t="s">
        <v>1041</v>
      </c>
      <c r="I605">
        <f t="shared" si="18"/>
        <v>0</v>
      </c>
      <c r="J605" s="3">
        <v>2800</v>
      </c>
      <c r="K605" s="3">
        <f t="shared" si="19"/>
        <v>0</v>
      </c>
    </row>
    <row r="606" spans="1:11">
      <c r="A606" s="2">
        <v>601</v>
      </c>
      <c r="B606">
        <v>411</v>
      </c>
      <c r="C606" t="s">
        <v>953</v>
      </c>
      <c r="D606" t="s">
        <v>1052</v>
      </c>
      <c r="E606" t="s">
        <v>1053</v>
      </c>
      <c r="F606" t="s">
        <v>430</v>
      </c>
      <c r="I606">
        <f t="shared" si="18"/>
        <v>0</v>
      </c>
      <c r="J606" s="3">
        <v>869</v>
      </c>
      <c r="K606" s="3">
        <f t="shared" si="19"/>
        <v>0</v>
      </c>
    </row>
    <row r="607" spans="1:11">
      <c r="A607" s="2">
        <v>602</v>
      </c>
      <c r="B607">
        <v>3652</v>
      </c>
      <c r="C607" t="s">
        <v>953</v>
      </c>
      <c r="D607" s="1" t="s">
        <v>1068</v>
      </c>
      <c r="E607" t="s">
        <v>1069</v>
      </c>
      <c r="F607" t="s">
        <v>489</v>
      </c>
      <c r="I607">
        <f t="shared" si="18"/>
        <v>0</v>
      </c>
      <c r="J607" s="3">
        <v>2310</v>
      </c>
      <c r="K607" s="3">
        <f t="shared" si="19"/>
        <v>0</v>
      </c>
    </row>
    <row r="608" spans="1:11">
      <c r="A608" s="2">
        <v>603</v>
      </c>
      <c r="B608">
        <v>6926</v>
      </c>
      <c r="C608" t="s">
        <v>953</v>
      </c>
      <c r="D608" t="s">
        <v>1074</v>
      </c>
      <c r="E608" t="s">
        <v>1074</v>
      </c>
      <c r="F608" t="s">
        <v>442</v>
      </c>
      <c r="I608">
        <f t="shared" si="18"/>
        <v>0</v>
      </c>
      <c r="J608" s="3">
        <v>53762.5</v>
      </c>
      <c r="K608" s="3">
        <f t="shared" si="19"/>
        <v>0</v>
      </c>
    </row>
    <row r="609" spans="1:11">
      <c r="A609" s="2">
        <v>604</v>
      </c>
      <c r="B609">
        <v>508</v>
      </c>
      <c r="C609" t="s">
        <v>953</v>
      </c>
      <c r="D609" t="s">
        <v>1075</v>
      </c>
      <c r="E609" t="s">
        <v>1076</v>
      </c>
      <c r="F609" t="s">
        <v>430</v>
      </c>
      <c r="I609">
        <f t="shared" si="18"/>
        <v>0</v>
      </c>
      <c r="J609" s="3">
        <v>2300</v>
      </c>
      <c r="K609" s="3">
        <f t="shared" si="19"/>
        <v>0</v>
      </c>
    </row>
    <row r="610" spans="1:11">
      <c r="A610" s="2">
        <v>605</v>
      </c>
      <c r="B610">
        <v>509</v>
      </c>
      <c r="C610" t="s">
        <v>953</v>
      </c>
      <c r="D610" t="s">
        <v>1077</v>
      </c>
      <c r="E610" t="s">
        <v>1078</v>
      </c>
      <c r="F610" t="s">
        <v>430</v>
      </c>
      <c r="I610">
        <f t="shared" si="18"/>
        <v>0</v>
      </c>
      <c r="J610" s="3">
        <v>2005</v>
      </c>
      <c r="K610" s="3">
        <f t="shared" si="19"/>
        <v>0</v>
      </c>
    </row>
    <row r="611" spans="1:11">
      <c r="A611" s="2">
        <v>606</v>
      </c>
      <c r="B611">
        <v>3825</v>
      </c>
      <c r="C611" t="s">
        <v>953</v>
      </c>
      <c r="D611" t="s">
        <v>1081</v>
      </c>
      <c r="E611" t="s">
        <v>1082</v>
      </c>
      <c r="F611" t="s">
        <v>430</v>
      </c>
      <c r="I611">
        <f t="shared" si="18"/>
        <v>0</v>
      </c>
      <c r="J611" s="3">
        <v>107</v>
      </c>
      <c r="K611" s="3">
        <f t="shared" si="19"/>
        <v>0</v>
      </c>
    </row>
    <row r="612" spans="1:11">
      <c r="A612" s="2">
        <v>607</v>
      </c>
      <c r="B612">
        <v>1861</v>
      </c>
      <c r="C612" t="s">
        <v>953</v>
      </c>
      <c r="D612" t="s">
        <v>1083</v>
      </c>
      <c r="E612" t="s">
        <v>1084</v>
      </c>
      <c r="F612" t="s">
        <v>430</v>
      </c>
      <c r="I612">
        <f t="shared" si="18"/>
        <v>0</v>
      </c>
      <c r="J612" s="3">
        <v>770</v>
      </c>
      <c r="K612" s="3">
        <f t="shared" si="19"/>
        <v>0</v>
      </c>
    </row>
    <row r="613" spans="1:11">
      <c r="A613" s="2">
        <v>608</v>
      </c>
      <c r="B613">
        <v>3155</v>
      </c>
      <c r="C613" t="s">
        <v>953</v>
      </c>
      <c r="D613" t="s">
        <v>1085</v>
      </c>
      <c r="E613" t="s">
        <v>1086</v>
      </c>
      <c r="F613" t="s">
        <v>430</v>
      </c>
      <c r="I613">
        <f t="shared" si="18"/>
        <v>0</v>
      </c>
      <c r="J613" s="3">
        <v>285</v>
      </c>
      <c r="K613" s="3">
        <f t="shared" si="19"/>
        <v>0</v>
      </c>
    </row>
    <row r="614" spans="1:11">
      <c r="A614" s="2">
        <v>609</v>
      </c>
      <c r="B614">
        <v>2554</v>
      </c>
      <c r="C614" t="s">
        <v>953</v>
      </c>
      <c r="D614" t="s">
        <v>1089</v>
      </c>
      <c r="E614" t="s">
        <v>1090</v>
      </c>
      <c r="F614" t="s">
        <v>430</v>
      </c>
      <c r="I614">
        <f t="shared" si="18"/>
        <v>0</v>
      </c>
      <c r="J614" s="3">
        <v>6275</v>
      </c>
      <c r="K614" s="3">
        <f t="shared" si="19"/>
        <v>0</v>
      </c>
    </row>
    <row r="615" spans="1:11">
      <c r="A615" s="2">
        <v>610</v>
      </c>
      <c r="B615">
        <v>5269</v>
      </c>
      <c r="C615" t="s">
        <v>953</v>
      </c>
      <c r="D615" t="s">
        <v>1091</v>
      </c>
      <c r="E615" t="s">
        <v>1092</v>
      </c>
      <c r="I615">
        <f t="shared" si="18"/>
        <v>0</v>
      </c>
      <c r="J615" s="3">
        <v>31281.25</v>
      </c>
      <c r="K615" s="3">
        <f t="shared" si="19"/>
        <v>0</v>
      </c>
    </row>
    <row r="616" spans="1:11">
      <c r="A616" s="2">
        <v>611</v>
      </c>
      <c r="B616">
        <v>565</v>
      </c>
      <c r="C616" t="s">
        <v>953</v>
      </c>
      <c r="D616" t="s">
        <v>1103</v>
      </c>
      <c r="E616" t="s">
        <v>1104</v>
      </c>
      <c r="F616" t="s">
        <v>462</v>
      </c>
      <c r="I616">
        <f t="shared" si="18"/>
        <v>0</v>
      </c>
      <c r="J616" s="3">
        <v>4644420</v>
      </c>
      <c r="K616" s="3">
        <f t="shared" si="19"/>
        <v>0</v>
      </c>
    </row>
    <row r="617" spans="1:11">
      <c r="A617" s="2">
        <v>612</v>
      </c>
      <c r="B617">
        <v>277</v>
      </c>
      <c r="C617" t="s">
        <v>953</v>
      </c>
      <c r="D617" t="s">
        <v>1105</v>
      </c>
      <c r="E617" t="s">
        <v>1106</v>
      </c>
      <c r="F617" t="s">
        <v>430</v>
      </c>
      <c r="I617">
        <f t="shared" si="18"/>
        <v>0</v>
      </c>
      <c r="J617" s="3">
        <v>3908</v>
      </c>
      <c r="K617" s="3">
        <f t="shared" si="19"/>
        <v>0</v>
      </c>
    </row>
    <row r="618" spans="1:11">
      <c r="A618" s="2">
        <v>613</v>
      </c>
      <c r="B618">
        <v>1899</v>
      </c>
      <c r="C618" t="s">
        <v>953</v>
      </c>
      <c r="D618" t="s">
        <v>1107</v>
      </c>
      <c r="E618" t="s">
        <v>1108</v>
      </c>
      <c r="F618" t="s">
        <v>430</v>
      </c>
      <c r="I618">
        <f t="shared" si="18"/>
        <v>0</v>
      </c>
      <c r="J618" s="3">
        <v>2120</v>
      </c>
      <c r="K618" s="3">
        <f t="shared" si="19"/>
        <v>0</v>
      </c>
    </row>
    <row r="619" spans="1:11">
      <c r="A619" s="2">
        <v>614</v>
      </c>
      <c r="B619">
        <v>76</v>
      </c>
      <c r="C619" t="s">
        <v>1118</v>
      </c>
      <c r="D619" t="s">
        <v>1144</v>
      </c>
      <c r="E619" t="s">
        <v>1145</v>
      </c>
      <c r="F619" t="s">
        <v>430</v>
      </c>
      <c r="G619">
        <v>300</v>
      </c>
      <c r="H619">
        <v>82</v>
      </c>
      <c r="I619">
        <f t="shared" si="18"/>
        <v>382</v>
      </c>
      <c r="J619" s="3">
        <v>4818</v>
      </c>
      <c r="K619" s="3">
        <f t="shared" si="19"/>
        <v>1840476</v>
      </c>
    </row>
    <row r="620" spans="1:11">
      <c r="A620" s="2">
        <v>615</v>
      </c>
      <c r="B620">
        <v>1901</v>
      </c>
      <c r="C620" t="s">
        <v>1118</v>
      </c>
      <c r="D620" t="s">
        <v>1158</v>
      </c>
      <c r="E620" t="s">
        <v>1159</v>
      </c>
      <c r="F620" t="s">
        <v>273</v>
      </c>
      <c r="H620">
        <v>15</v>
      </c>
      <c r="I620">
        <f t="shared" si="18"/>
        <v>15</v>
      </c>
      <c r="J620" s="3">
        <v>63201.599999999999</v>
      </c>
      <c r="K620" s="3">
        <f t="shared" si="19"/>
        <v>948024</v>
      </c>
    </row>
    <row r="621" spans="1:11">
      <c r="A621" s="2">
        <v>616</v>
      </c>
      <c r="B621">
        <v>5799</v>
      </c>
      <c r="C621" t="s">
        <v>1118</v>
      </c>
      <c r="D621" t="s">
        <v>1139</v>
      </c>
      <c r="E621" t="s">
        <v>1139</v>
      </c>
      <c r="F621" t="s">
        <v>273</v>
      </c>
      <c r="H621">
        <v>6</v>
      </c>
      <c r="I621">
        <f t="shared" si="18"/>
        <v>6</v>
      </c>
      <c r="J621" s="3">
        <v>102443</v>
      </c>
      <c r="K621" s="3">
        <f t="shared" si="19"/>
        <v>614658</v>
      </c>
    </row>
    <row r="622" spans="1:11">
      <c r="A622" s="2">
        <v>617</v>
      </c>
      <c r="B622">
        <v>2821</v>
      </c>
      <c r="C622" t="s">
        <v>1118</v>
      </c>
      <c r="D622" t="s">
        <v>1131</v>
      </c>
      <c r="E622" t="s">
        <v>1132</v>
      </c>
      <c r="F622" t="s">
        <v>1128</v>
      </c>
      <c r="H622">
        <v>11</v>
      </c>
      <c r="I622">
        <f t="shared" si="18"/>
        <v>11</v>
      </c>
      <c r="J622" s="3">
        <v>48592.5</v>
      </c>
      <c r="K622" s="3">
        <f t="shared" si="19"/>
        <v>534517.5</v>
      </c>
    </row>
    <row r="623" spans="1:11">
      <c r="A623" s="2">
        <v>618</v>
      </c>
      <c r="B623">
        <v>587</v>
      </c>
      <c r="C623" t="s">
        <v>1118</v>
      </c>
      <c r="D623" t="s">
        <v>1137</v>
      </c>
      <c r="E623" t="s">
        <v>1138</v>
      </c>
      <c r="F623" t="s">
        <v>819</v>
      </c>
      <c r="H623">
        <v>14</v>
      </c>
      <c r="I623">
        <f t="shared" si="18"/>
        <v>14</v>
      </c>
      <c r="J623" s="3">
        <v>32972.5</v>
      </c>
      <c r="K623" s="3">
        <f t="shared" si="19"/>
        <v>461615</v>
      </c>
    </row>
    <row r="624" spans="1:11">
      <c r="A624" s="2">
        <v>619</v>
      </c>
      <c r="B624">
        <v>535</v>
      </c>
      <c r="C624" t="s">
        <v>1118</v>
      </c>
      <c r="D624" t="s">
        <v>1135</v>
      </c>
      <c r="E624" t="s">
        <v>1136</v>
      </c>
      <c r="F624" t="s">
        <v>819</v>
      </c>
      <c r="H624">
        <v>7</v>
      </c>
      <c r="I624">
        <f t="shared" si="18"/>
        <v>7</v>
      </c>
      <c r="J624" s="3">
        <v>45579.6</v>
      </c>
      <c r="K624" s="3">
        <f t="shared" si="19"/>
        <v>319057.2</v>
      </c>
    </row>
    <row r="625" spans="1:11">
      <c r="A625" s="2">
        <v>620</v>
      </c>
      <c r="B625">
        <v>233</v>
      </c>
      <c r="C625" t="s">
        <v>1118</v>
      </c>
      <c r="D625" t="s">
        <v>1140</v>
      </c>
      <c r="E625" t="s">
        <v>1141</v>
      </c>
      <c r="F625" t="s">
        <v>508</v>
      </c>
      <c r="G625">
        <v>96</v>
      </c>
      <c r="H625">
        <v>5</v>
      </c>
      <c r="I625">
        <f t="shared" si="18"/>
        <v>101</v>
      </c>
      <c r="J625" s="3">
        <v>2959.99</v>
      </c>
      <c r="K625" s="3">
        <f t="shared" si="19"/>
        <v>298958.99</v>
      </c>
    </row>
    <row r="626" spans="1:11">
      <c r="A626" s="2">
        <v>621</v>
      </c>
      <c r="B626">
        <v>1902</v>
      </c>
      <c r="C626" t="s">
        <v>1118</v>
      </c>
      <c r="D626" t="s">
        <v>1158</v>
      </c>
      <c r="E626" t="s">
        <v>1160</v>
      </c>
      <c r="F626" t="s">
        <v>273</v>
      </c>
      <c r="H626">
        <v>4</v>
      </c>
      <c r="I626">
        <f t="shared" si="18"/>
        <v>4</v>
      </c>
      <c r="J626" s="3">
        <v>36900</v>
      </c>
      <c r="K626" s="3">
        <f t="shared" si="19"/>
        <v>147600</v>
      </c>
    </row>
    <row r="627" spans="1:11">
      <c r="A627" s="2">
        <v>622</v>
      </c>
      <c r="B627">
        <v>593</v>
      </c>
      <c r="C627" t="s">
        <v>1118</v>
      </c>
      <c r="D627" t="s">
        <v>1146</v>
      </c>
      <c r="E627" t="s">
        <v>1147</v>
      </c>
      <c r="F627" t="s">
        <v>273</v>
      </c>
      <c r="H627">
        <v>4</v>
      </c>
      <c r="I627">
        <f t="shared" si="18"/>
        <v>4</v>
      </c>
      <c r="J627" s="3">
        <v>10425</v>
      </c>
      <c r="K627" s="3">
        <f t="shared" si="19"/>
        <v>41700</v>
      </c>
    </row>
    <row r="628" spans="1:11">
      <c r="A628" s="2">
        <v>623</v>
      </c>
      <c r="B628">
        <v>588</v>
      </c>
      <c r="C628" t="s">
        <v>1118</v>
      </c>
      <c r="D628" t="s">
        <v>1649</v>
      </c>
      <c r="E628" t="s">
        <v>1650</v>
      </c>
      <c r="F628" t="s">
        <v>819</v>
      </c>
      <c r="G628">
        <v>1</v>
      </c>
      <c r="I628">
        <f t="shared" si="18"/>
        <v>1</v>
      </c>
      <c r="J628" s="3">
        <v>38266.800000000003</v>
      </c>
      <c r="K628" s="3">
        <f t="shared" si="19"/>
        <v>38266.800000000003</v>
      </c>
    </row>
    <row r="629" spans="1:11">
      <c r="A629" s="2">
        <v>624</v>
      </c>
      <c r="B629">
        <v>594</v>
      </c>
      <c r="C629" t="s">
        <v>1118</v>
      </c>
      <c r="D629" t="s">
        <v>1148</v>
      </c>
      <c r="E629" t="s">
        <v>1149</v>
      </c>
      <c r="F629" t="s">
        <v>273</v>
      </c>
      <c r="H629">
        <v>2</v>
      </c>
      <c r="I629">
        <f t="shared" si="18"/>
        <v>2</v>
      </c>
      <c r="J629" s="3">
        <v>11305</v>
      </c>
      <c r="K629" s="3">
        <f t="shared" si="19"/>
        <v>22610</v>
      </c>
    </row>
    <row r="630" spans="1:11">
      <c r="A630" s="2">
        <v>625</v>
      </c>
      <c r="B630">
        <v>326</v>
      </c>
      <c r="C630" t="s">
        <v>1118</v>
      </c>
      <c r="D630" t="s">
        <v>1150</v>
      </c>
      <c r="E630" t="s">
        <v>1150</v>
      </c>
      <c r="F630" t="s">
        <v>508</v>
      </c>
      <c r="H630">
        <v>6</v>
      </c>
      <c r="I630">
        <f t="shared" si="18"/>
        <v>6</v>
      </c>
      <c r="J630" s="3">
        <v>1798.5</v>
      </c>
      <c r="K630" s="3">
        <f t="shared" si="19"/>
        <v>10791</v>
      </c>
    </row>
    <row r="631" spans="1:11">
      <c r="A631" s="2">
        <v>626</v>
      </c>
      <c r="B631">
        <v>1652</v>
      </c>
      <c r="C631" t="s">
        <v>1118</v>
      </c>
      <c r="D631" t="s">
        <v>1119</v>
      </c>
      <c r="E631" t="s">
        <v>1119</v>
      </c>
      <c r="F631" t="s">
        <v>273</v>
      </c>
      <c r="I631">
        <f t="shared" si="18"/>
        <v>0</v>
      </c>
      <c r="J631" s="3">
        <v>93500</v>
      </c>
      <c r="K631" s="3">
        <f t="shared" si="19"/>
        <v>0</v>
      </c>
    </row>
    <row r="632" spans="1:11">
      <c r="A632" s="2">
        <v>627</v>
      </c>
      <c r="B632">
        <v>190</v>
      </c>
      <c r="C632" t="s">
        <v>1118</v>
      </c>
      <c r="D632" t="s">
        <v>1120</v>
      </c>
      <c r="E632" t="s">
        <v>1121</v>
      </c>
      <c r="F632" t="s">
        <v>1122</v>
      </c>
      <c r="I632">
        <f t="shared" si="18"/>
        <v>0</v>
      </c>
      <c r="J632" s="3">
        <v>19376.5</v>
      </c>
      <c r="K632" s="3">
        <f t="shared" si="19"/>
        <v>0</v>
      </c>
    </row>
    <row r="633" spans="1:11">
      <c r="A633" s="2">
        <v>628</v>
      </c>
      <c r="B633">
        <v>3281</v>
      </c>
      <c r="C633" t="s">
        <v>1118</v>
      </c>
      <c r="D633" t="s">
        <v>1123</v>
      </c>
      <c r="E633" t="s">
        <v>1124</v>
      </c>
      <c r="F633" t="s">
        <v>273</v>
      </c>
      <c r="I633">
        <f t="shared" si="18"/>
        <v>0</v>
      </c>
      <c r="J633" s="3">
        <v>36316.5</v>
      </c>
      <c r="K633" s="3">
        <f t="shared" si="19"/>
        <v>0</v>
      </c>
    </row>
    <row r="634" spans="1:11">
      <c r="A634" s="2">
        <v>629</v>
      </c>
      <c r="B634">
        <v>582</v>
      </c>
      <c r="C634" t="s">
        <v>1118</v>
      </c>
      <c r="D634" t="s">
        <v>1125</v>
      </c>
      <c r="E634" t="s">
        <v>1126</v>
      </c>
      <c r="F634" t="s">
        <v>819</v>
      </c>
      <c r="I634">
        <f t="shared" si="18"/>
        <v>0</v>
      </c>
      <c r="J634" s="3">
        <v>19124.599999999999</v>
      </c>
      <c r="K634" s="3">
        <f t="shared" si="19"/>
        <v>0</v>
      </c>
    </row>
    <row r="635" spans="1:11">
      <c r="A635" s="2">
        <v>630</v>
      </c>
      <c r="B635">
        <v>4268</v>
      </c>
      <c r="C635" t="s">
        <v>1118</v>
      </c>
      <c r="D635" t="s">
        <v>1127</v>
      </c>
      <c r="E635" t="s">
        <v>1127</v>
      </c>
      <c r="F635" t="s">
        <v>1128</v>
      </c>
      <c r="I635">
        <f t="shared" si="18"/>
        <v>0</v>
      </c>
      <c r="J635" s="3">
        <v>26500</v>
      </c>
      <c r="K635" s="3">
        <f t="shared" si="19"/>
        <v>0</v>
      </c>
    </row>
    <row r="636" spans="1:11">
      <c r="A636" s="2">
        <v>631</v>
      </c>
      <c r="B636">
        <v>585</v>
      </c>
      <c r="C636" t="s">
        <v>1118</v>
      </c>
      <c r="D636" t="s">
        <v>1129</v>
      </c>
      <c r="E636" t="s">
        <v>1130</v>
      </c>
      <c r="F636" t="s">
        <v>819</v>
      </c>
      <c r="I636">
        <f t="shared" si="18"/>
        <v>0</v>
      </c>
      <c r="J636" s="3">
        <v>36740</v>
      </c>
      <c r="K636" s="3">
        <f t="shared" si="19"/>
        <v>0</v>
      </c>
    </row>
    <row r="637" spans="1:11">
      <c r="A637" s="2">
        <v>632</v>
      </c>
      <c r="B637">
        <v>3282</v>
      </c>
      <c r="C637" t="s">
        <v>1118</v>
      </c>
      <c r="D637" t="s">
        <v>1133</v>
      </c>
      <c r="E637" t="s">
        <v>1134</v>
      </c>
      <c r="F637" t="s">
        <v>273</v>
      </c>
      <c r="I637">
        <f t="shared" si="18"/>
        <v>0</v>
      </c>
      <c r="J637" s="3">
        <v>13500.3</v>
      </c>
      <c r="K637" s="3">
        <f t="shared" si="19"/>
        <v>0</v>
      </c>
    </row>
    <row r="638" spans="1:11">
      <c r="A638" s="2">
        <v>633</v>
      </c>
      <c r="B638">
        <v>234</v>
      </c>
      <c r="C638" t="s">
        <v>1118</v>
      </c>
      <c r="D638" t="s">
        <v>1142</v>
      </c>
      <c r="E638" t="s">
        <v>1143</v>
      </c>
      <c r="F638" t="s">
        <v>273</v>
      </c>
      <c r="I638">
        <f t="shared" si="18"/>
        <v>0</v>
      </c>
      <c r="J638" s="3">
        <v>3999.6</v>
      </c>
      <c r="K638" s="3">
        <f t="shared" si="19"/>
        <v>0</v>
      </c>
    </row>
    <row r="639" spans="1:11">
      <c r="A639" s="2">
        <v>634</v>
      </c>
      <c r="B639">
        <v>2679</v>
      </c>
      <c r="C639" t="s">
        <v>1118</v>
      </c>
      <c r="D639" t="s">
        <v>1151</v>
      </c>
      <c r="E639" t="s">
        <v>1152</v>
      </c>
      <c r="F639" t="s">
        <v>273</v>
      </c>
      <c r="I639">
        <f t="shared" si="18"/>
        <v>0</v>
      </c>
      <c r="J639" s="3">
        <v>30492.99</v>
      </c>
      <c r="K639" s="3">
        <f t="shared" si="19"/>
        <v>0</v>
      </c>
    </row>
    <row r="640" spans="1:11">
      <c r="A640" s="2">
        <v>635</v>
      </c>
      <c r="B640">
        <v>1826</v>
      </c>
      <c r="C640" t="s">
        <v>1118</v>
      </c>
      <c r="D640" t="s">
        <v>1153</v>
      </c>
      <c r="E640" t="s">
        <v>1153</v>
      </c>
      <c r="F640" t="s">
        <v>508</v>
      </c>
      <c r="I640">
        <f t="shared" si="18"/>
        <v>0</v>
      </c>
      <c r="J640" s="3">
        <v>1470</v>
      </c>
      <c r="K640" s="3">
        <f t="shared" si="19"/>
        <v>0</v>
      </c>
    </row>
    <row r="641" spans="1:11">
      <c r="A641" s="2">
        <v>636</v>
      </c>
      <c r="B641">
        <v>3432</v>
      </c>
      <c r="C641" t="s">
        <v>1118</v>
      </c>
      <c r="D641" t="s">
        <v>1154</v>
      </c>
      <c r="E641" t="s">
        <v>1155</v>
      </c>
      <c r="F641" t="s">
        <v>273</v>
      </c>
      <c r="I641">
        <f t="shared" si="18"/>
        <v>0</v>
      </c>
      <c r="J641" s="3">
        <v>17880.5</v>
      </c>
      <c r="K641" s="3">
        <f t="shared" si="19"/>
        <v>0</v>
      </c>
    </row>
    <row r="642" spans="1:11">
      <c r="A642" s="2">
        <v>637</v>
      </c>
      <c r="B642">
        <v>2601</v>
      </c>
      <c r="C642" t="s">
        <v>1118</v>
      </c>
      <c r="D642" t="s">
        <v>1156</v>
      </c>
      <c r="E642" t="s">
        <v>1157</v>
      </c>
      <c r="F642" t="s">
        <v>273</v>
      </c>
      <c r="I642">
        <f t="shared" si="18"/>
        <v>0</v>
      </c>
      <c r="J642" s="3">
        <v>68000</v>
      </c>
      <c r="K642" s="3">
        <f t="shared" si="19"/>
        <v>0</v>
      </c>
    </row>
    <row r="643" spans="1:11">
      <c r="A643" s="2">
        <v>638</v>
      </c>
      <c r="B643">
        <v>2678</v>
      </c>
      <c r="C643" t="s">
        <v>1118</v>
      </c>
      <c r="D643" t="s">
        <v>1161</v>
      </c>
      <c r="E643" t="s">
        <v>1162</v>
      </c>
      <c r="F643" t="s">
        <v>508</v>
      </c>
      <c r="I643">
        <f t="shared" si="18"/>
        <v>0</v>
      </c>
      <c r="J643" s="3">
        <v>25316</v>
      </c>
      <c r="K643" s="3">
        <f t="shared" si="19"/>
        <v>0</v>
      </c>
    </row>
    <row r="644" spans="1:11">
      <c r="A644" s="2">
        <v>639</v>
      </c>
      <c r="B644">
        <v>2764</v>
      </c>
      <c r="C644" t="s">
        <v>1118</v>
      </c>
      <c r="D644" t="s">
        <v>1163</v>
      </c>
      <c r="E644" t="s">
        <v>1164</v>
      </c>
      <c r="F644" t="s">
        <v>273</v>
      </c>
      <c r="I644">
        <f t="shared" si="18"/>
        <v>0</v>
      </c>
      <c r="J644" s="3">
        <v>115000</v>
      </c>
      <c r="K644" s="3">
        <f t="shared" si="19"/>
        <v>0</v>
      </c>
    </row>
    <row r="645" spans="1:11">
      <c r="A645" s="2">
        <v>640</v>
      </c>
      <c r="B645">
        <v>2600</v>
      </c>
      <c r="C645" t="s">
        <v>1118</v>
      </c>
      <c r="D645" t="s">
        <v>1165</v>
      </c>
      <c r="E645" t="s">
        <v>1166</v>
      </c>
      <c r="F645" t="s">
        <v>273</v>
      </c>
      <c r="I645">
        <f t="shared" si="18"/>
        <v>0</v>
      </c>
      <c r="J645" s="3">
        <v>77000</v>
      </c>
      <c r="K645" s="3">
        <f t="shared" si="19"/>
        <v>0</v>
      </c>
    </row>
    <row r="646" spans="1:11">
      <c r="A646" s="2">
        <v>641</v>
      </c>
      <c r="B646">
        <v>2422</v>
      </c>
      <c r="C646" t="s">
        <v>1118</v>
      </c>
      <c r="D646" t="s">
        <v>1167</v>
      </c>
      <c r="E646" t="s">
        <v>1168</v>
      </c>
      <c r="F646" t="s">
        <v>273</v>
      </c>
      <c r="I646">
        <f t="shared" ref="I646:I709" si="20">G646+H646</f>
        <v>0</v>
      </c>
      <c r="J646" s="3">
        <v>120695.28</v>
      </c>
      <c r="K646" s="3">
        <f t="shared" ref="K646:K709" si="21">I646*J646</f>
        <v>0</v>
      </c>
    </row>
    <row r="647" spans="1:11">
      <c r="A647" s="2">
        <v>642</v>
      </c>
      <c r="B647">
        <v>3363</v>
      </c>
      <c r="C647" t="s">
        <v>1169</v>
      </c>
      <c r="D647" t="s">
        <v>1193</v>
      </c>
      <c r="E647" t="s">
        <v>1194</v>
      </c>
      <c r="F647" t="s">
        <v>462</v>
      </c>
      <c r="G647">
        <v>7</v>
      </c>
      <c r="I647">
        <f t="shared" si="20"/>
        <v>7</v>
      </c>
      <c r="J647" s="3">
        <v>4620000</v>
      </c>
      <c r="K647" s="3">
        <f t="shared" si="21"/>
        <v>32340000</v>
      </c>
    </row>
    <row r="648" spans="1:11">
      <c r="A648" s="2">
        <v>643</v>
      </c>
      <c r="B648">
        <v>128</v>
      </c>
      <c r="C648" t="s">
        <v>1169</v>
      </c>
      <c r="D648" t="s">
        <v>1189</v>
      </c>
      <c r="E648" t="s">
        <v>1190</v>
      </c>
      <c r="F648" t="s">
        <v>430</v>
      </c>
      <c r="G648">
        <v>336</v>
      </c>
      <c r="H648">
        <v>74</v>
      </c>
      <c r="I648">
        <f t="shared" si="20"/>
        <v>410</v>
      </c>
      <c r="J648" s="3">
        <v>76000</v>
      </c>
      <c r="K648" s="3">
        <f t="shared" si="21"/>
        <v>31160000</v>
      </c>
    </row>
    <row r="649" spans="1:11">
      <c r="A649" s="2">
        <v>644</v>
      </c>
      <c r="B649">
        <v>168</v>
      </c>
      <c r="C649" t="s">
        <v>1169</v>
      </c>
      <c r="D649" t="s">
        <v>1208</v>
      </c>
      <c r="E649" t="s">
        <v>1209</v>
      </c>
      <c r="F649" t="s">
        <v>1174</v>
      </c>
      <c r="G649">
        <v>70</v>
      </c>
      <c r="H649">
        <v>14</v>
      </c>
      <c r="I649">
        <f t="shared" si="20"/>
        <v>84</v>
      </c>
      <c r="J649" s="3">
        <v>117499.8</v>
      </c>
      <c r="K649" s="3">
        <f t="shared" si="21"/>
        <v>9869983.2000000011</v>
      </c>
    </row>
    <row r="650" spans="1:11">
      <c r="A650" s="2">
        <v>645</v>
      </c>
      <c r="B650">
        <v>129</v>
      </c>
      <c r="C650" t="s">
        <v>1169</v>
      </c>
      <c r="D650" t="s">
        <v>1198</v>
      </c>
      <c r="E650" t="s">
        <v>1199</v>
      </c>
      <c r="F650" t="s">
        <v>1122</v>
      </c>
      <c r="H650">
        <v>4</v>
      </c>
      <c r="I650">
        <f t="shared" si="20"/>
        <v>4</v>
      </c>
      <c r="J650" s="3">
        <v>1679980.5</v>
      </c>
      <c r="K650" s="3">
        <f t="shared" si="21"/>
        <v>6719922</v>
      </c>
    </row>
    <row r="651" spans="1:11">
      <c r="A651" s="2">
        <v>646</v>
      </c>
      <c r="B651">
        <v>167</v>
      </c>
      <c r="C651" t="s">
        <v>1169</v>
      </c>
      <c r="D651" t="s">
        <v>1206</v>
      </c>
      <c r="E651" t="s">
        <v>1207</v>
      </c>
      <c r="F651" t="s">
        <v>1174</v>
      </c>
      <c r="G651">
        <v>40</v>
      </c>
      <c r="H651">
        <v>13</v>
      </c>
      <c r="I651">
        <f t="shared" si="20"/>
        <v>53</v>
      </c>
      <c r="J651" s="3">
        <v>84999.75</v>
      </c>
      <c r="K651" s="3">
        <f t="shared" si="21"/>
        <v>4504986.75</v>
      </c>
    </row>
    <row r="652" spans="1:11">
      <c r="A652" s="2">
        <v>647</v>
      </c>
      <c r="B652">
        <v>560</v>
      </c>
      <c r="C652" t="s">
        <v>1169</v>
      </c>
      <c r="D652" t="s">
        <v>1230</v>
      </c>
      <c r="E652" t="s">
        <v>1231</v>
      </c>
      <c r="F652" t="s">
        <v>442</v>
      </c>
      <c r="G652">
        <v>300</v>
      </c>
      <c r="H652">
        <v>31</v>
      </c>
      <c r="I652">
        <f t="shared" si="20"/>
        <v>331</v>
      </c>
      <c r="J652" s="3">
        <v>9350</v>
      </c>
      <c r="K652" s="3">
        <f t="shared" si="21"/>
        <v>3094850</v>
      </c>
    </row>
    <row r="653" spans="1:11">
      <c r="A653" s="2">
        <v>648</v>
      </c>
      <c r="B653">
        <v>215</v>
      </c>
      <c r="C653" t="s">
        <v>1169</v>
      </c>
      <c r="D653" t="s">
        <v>1172</v>
      </c>
      <c r="E653" t="s">
        <v>1173</v>
      </c>
      <c r="F653" t="s">
        <v>1174</v>
      </c>
      <c r="G653">
        <v>8</v>
      </c>
      <c r="H653">
        <v>3</v>
      </c>
      <c r="I653">
        <f t="shared" si="20"/>
        <v>11</v>
      </c>
      <c r="J653" s="3">
        <v>241667.25</v>
      </c>
      <c r="K653" s="3">
        <f t="shared" si="21"/>
        <v>2658339.75</v>
      </c>
    </row>
    <row r="654" spans="1:11">
      <c r="A654" s="2">
        <v>649</v>
      </c>
      <c r="B654">
        <v>1941</v>
      </c>
      <c r="C654" t="s">
        <v>1169</v>
      </c>
      <c r="D654" t="s">
        <v>1235</v>
      </c>
      <c r="E654" t="s">
        <v>1236</v>
      </c>
      <c r="F654" t="s">
        <v>430</v>
      </c>
      <c r="H654">
        <v>65</v>
      </c>
      <c r="I654">
        <f t="shared" si="20"/>
        <v>65</v>
      </c>
      <c r="J654" s="3">
        <v>23500</v>
      </c>
      <c r="K654" s="3">
        <f t="shared" si="21"/>
        <v>1527500</v>
      </c>
    </row>
    <row r="655" spans="1:11">
      <c r="A655" s="2">
        <v>650</v>
      </c>
      <c r="B655">
        <v>513</v>
      </c>
      <c r="C655" t="s">
        <v>1169</v>
      </c>
      <c r="D655" t="s">
        <v>1221</v>
      </c>
      <c r="E655" t="s">
        <v>1222</v>
      </c>
      <c r="F655" t="s">
        <v>442</v>
      </c>
      <c r="H655">
        <v>5</v>
      </c>
      <c r="I655">
        <f t="shared" si="20"/>
        <v>5</v>
      </c>
      <c r="J655" s="3">
        <v>274120</v>
      </c>
      <c r="K655" s="3">
        <f t="shared" si="21"/>
        <v>1370600</v>
      </c>
    </row>
    <row r="656" spans="1:11">
      <c r="A656" s="2">
        <v>651</v>
      </c>
      <c r="B656">
        <v>1772</v>
      </c>
      <c r="C656" t="s">
        <v>1169</v>
      </c>
      <c r="D656" t="s">
        <v>1232</v>
      </c>
      <c r="E656" t="s">
        <v>1233</v>
      </c>
      <c r="F656" t="s">
        <v>430</v>
      </c>
      <c r="G656">
        <v>210</v>
      </c>
      <c r="H656">
        <v>19</v>
      </c>
      <c r="I656">
        <f t="shared" si="20"/>
        <v>229</v>
      </c>
      <c r="J656" s="3">
        <v>4620</v>
      </c>
      <c r="K656" s="3">
        <f t="shared" si="21"/>
        <v>1057980</v>
      </c>
    </row>
    <row r="657" spans="1:11">
      <c r="A657" s="2">
        <v>652</v>
      </c>
      <c r="B657">
        <v>2531</v>
      </c>
      <c r="C657" t="s">
        <v>1169</v>
      </c>
      <c r="D657" t="s">
        <v>1237</v>
      </c>
      <c r="E657" t="s">
        <v>1238</v>
      </c>
      <c r="F657" t="s">
        <v>430</v>
      </c>
      <c r="H657">
        <v>40</v>
      </c>
      <c r="I657">
        <f t="shared" si="20"/>
        <v>40</v>
      </c>
      <c r="J657" s="3">
        <v>23500</v>
      </c>
      <c r="K657" s="3">
        <f t="shared" si="21"/>
        <v>940000</v>
      </c>
    </row>
    <row r="658" spans="1:11">
      <c r="A658" s="2">
        <v>653</v>
      </c>
      <c r="B658">
        <v>529</v>
      </c>
      <c r="C658" t="s">
        <v>1169</v>
      </c>
      <c r="D658" t="s">
        <v>1239</v>
      </c>
      <c r="E658" t="s">
        <v>1240</v>
      </c>
      <c r="F658" t="s">
        <v>430</v>
      </c>
      <c r="H658">
        <v>29</v>
      </c>
      <c r="I658">
        <f t="shared" si="20"/>
        <v>29</v>
      </c>
      <c r="J658" s="3">
        <v>23500</v>
      </c>
      <c r="K658" s="3">
        <f t="shared" si="21"/>
        <v>681500</v>
      </c>
    </row>
    <row r="659" spans="1:11">
      <c r="A659" s="2">
        <v>654</v>
      </c>
      <c r="B659">
        <v>3533</v>
      </c>
      <c r="C659" t="s">
        <v>1169</v>
      </c>
      <c r="D659" t="s">
        <v>1179</v>
      </c>
      <c r="E659" t="s">
        <v>1180</v>
      </c>
      <c r="F659" t="s">
        <v>442</v>
      </c>
      <c r="G659">
        <v>280</v>
      </c>
      <c r="H659">
        <v>10</v>
      </c>
      <c r="I659">
        <f t="shared" si="20"/>
        <v>290</v>
      </c>
      <c r="J659" s="3">
        <v>2189.9899999999998</v>
      </c>
      <c r="K659" s="3">
        <f t="shared" si="21"/>
        <v>635097.1</v>
      </c>
    </row>
    <row r="660" spans="1:11">
      <c r="A660" s="2">
        <v>655</v>
      </c>
      <c r="B660">
        <v>4099</v>
      </c>
      <c r="C660" t="s">
        <v>1169</v>
      </c>
      <c r="D660" t="s">
        <v>1216</v>
      </c>
      <c r="E660" t="s">
        <v>1217</v>
      </c>
      <c r="F660" t="s">
        <v>430</v>
      </c>
      <c r="H660">
        <v>23</v>
      </c>
      <c r="I660">
        <f t="shared" si="20"/>
        <v>23</v>
      </c>
      <c r="J660" s="3">
        <v>25799.99</v>
      </c>
      <c r="K660" s="3">
        <f t="shared" si="21"/>
        <v>593399.77</v>
      </c>
    </row>
    <row r="661" spans="1:11">
      <c r="A661" s="2">
        <v>656</v>
      </c>
      <c r="B661">
        <v>124</v>
      </c>
      <c r="C661" t="s">
        <v>1169</v>
      </c>
      <c r="D661" t="s">
        <v>1210</v>
      </c>
      <c r="E661" t="s">
        <v>1211</v>
      </c>
      <c r="F661" t="s">
        <v>489</v>
      </c>
      <c r="H661">
        <v>41</v>
      </c>
      <c r="I661">
        <f t="shared" si="20"/>
        <v>41</v>
      </c>
      <c r="J661" s="3">
        <v>14250</v>
      </c>
      <c r="K661" s="3">
        <f t="shared" si="21"/>
        <v>584250</v>
      </c>
    </row>
    <row r="662" spans="1:11">
      <c r="A662" s="2">
        <v>657</v>
      </c>
      <c r="B662">
        <v>262</v>
      </c>
      <c r="C662" t="s">
        <v>1169</v>
      </c>
      <c r="D662" t="s">
        <v>1202</v>
      </c>
      <c r="E662" t="s">
        <v>1203</v>
      </c>
      <c r="F662" t="s">
        <v>462</v>
      </c>
      <c r="H662">
        <v>13</v>
      </c>
      <c r="I662">
        <f t="shared" si="20"/>
        <v>13</v>
      </c>
      <c r="J662" s="3">
        <v>43995</v>
      </c>
      <c r="K662" s="3">
        <f t="shared" si="21"/>
        <v>571935</v>
      </c>
    </row>
    <row r="663" spans="1:11">
      <c r="A663" s="2">
        <v>658</v>
      </c>
      <c r="B663">
        <v>2777</v>
      </c>
      <c r="C663" t="s">
        <v>1169</v>
      </c>
      <c r="D663" t="s">
        <v>1214</v>
      </c>
      <c r="E663" t="s">
        <v>1215</v>
      </c>
      <c r="F663" t="s">
        <v>430</v>
      </c>
      <c r="H663">
        <v>41</v>
      </c>
      <c r="I663">
        <f t="shared" si="20"/>
        <v>41</v>
      </c>
      <c r="J663" s="3">
        <v>12850</v>
      </c>
      <c r="K663" s="3">
        <f t="shared" si="21"/>
        <v>526850</v>
      </c>
    </row>
    <row r="664" spans="1:11">
      <c r="A664" s="2">
        <v>659</v>
      </c>
      <c r="B664">
        <v>1852</v>
      </c>
      <c r="C664" t="s">
        <v>1169</v>
      </c>
      <c r="D664" t="s">
        <v>1212</v>
      </c>
      <c r="E664" t="s">
        <v>1213</v>
      </c>
      <c r="F664" t="s">
        <v>489</v>
      </c>
      <c r="H664">
        <v>32</v>
      </c>
      <c r="I664">
        <f t="shared" si="20"/>
        <v>32</v>
      </c>
      <c r="J664" s="3">
        <v>14250</v>
      </c>
      <c r="K664" s="3">
        <f t="shared" si="21"/>
        <v>456000</v>
      </c>
    </row>
    <row r="665" spans="1:11">
      <c r="A665" s="2">
        <v>660</v>
      </c>
      <c r="B665">
        <v>2597</v>
      </c>
      <c r="C665" t="s">
        <v>1169</v>
      </c>
      <c r="D665" t="s">
        <v>1225</v>
      </c>
      <c r="E665" t="s">
        <v>1226</v>
      </c>
      <c r="F665" t="s">
        <v>442</v>
      </c>
      <c r="H665">
        <v>4</v>
      </c>
      <c r="I665">
        <f t="shared" si="20"/>
        <v>4</v>
      </c>
      <c r="J665" s="3">
        <v>103532</v>
      </c>
      <c r="K665" s="3">
        <f t="shared" si="21"/>
        <v>414128</v>
      </c>
    </row>
    <row r="666" spans="1:11">
      <c r="A666" s="2">
        <v>661</v>
      </c>
      <c r="B666">
        <v>71</v>
      </c>
      <c r="C666" t="s">
        <v>1169</v>
      </c>
      <c r="D666" t="s">
        <v>1177</v>
      </c>
      <c r="E666" t="s">
        <v>1178</v>
      </c>
      <c r="F666" t="s">
        <v>430</v>
      </c>
      <c r="G666">
        <v>300</v>
      </c>
      <c r="H666">
        <v>54</v>
      </c>
      <c r="I666">
        <f t="shared" si="20"/>
        <v>354</v>
      </c>
      <c r="J666" s="3">
        <v>1018.09</v>
      </c>
      <c r="K666" s="3">
        <f t="shared" si="21"/>
        <v>360403.86</v>
      </c>
    </row>
    <row r="667" spans="1:11">
      <c r="A667" s="2">
        <v>662</v>
      </c>
      <c r="B667">
        <v>5878</v>
      </c>
      <c r="C667" t="s">
        <v>1169</v>
      </c>
      <c r="D667" t="s">
        <v>1234</v>
      </c>
      <c r="E667" t="s">
        <v>1234</v>
      </c>
      <c r="F667" t="s">
        <v>430</v>
      </c>
      <c r="G667">
        <v>400</v>
      </c>
      <c r="H667">
        <v>57</v>
      </c>
      <c r="I667">
        <f t="shared" si="20"/>
        <v>457</v>
      </c>
      <c r="J667" s="3">
        <v>751.41</v>
      </c>
      <c r="K667" s="3">
        <f t="shared" si="21"/>
        <v>343394.37</v>
      </c>
    </row>
    <row r="668" spans="1:11">
      <c r="A668" s="2">
        <v>663</v>
      </c>
      <c r="B668">
        <v>621</v>
      </c>
      <c r="C668" t="s">
        <v>1169</v>
      </c>
      <c r="D668" t="s">
        <v>1228</v>
      </c>
      <c r="E668" t="s">
        <v>1229</v>
      </c>
      <c r="F668" t="s">
        <v>430</v>
      </c>
      <c r="G668">
        <v>100</v>
      </c>
      <c r="H668">
        <v>69</v>
      </c>
      <c r="I668">
        <f t="shared" si="20"/>
        <v>169</v>
      </c>
      <c r="J668" s="3">
        <v>950</v>
      </c>
      <c r="K668" s="3">
        <f t="shared" si="21"/>
        <v>160550</v>
      </c>
    </row>
    <row r="669" spans="1:11">
      <c r="A669" s="2">
        <v>664</v>
      </c>
      <c r="B669">
        <v>63</v>
      </c>
      <c r="C669" t="s">
        <v>1169</v>
      </c>
      <c r="D669" t="s">
        <v>1183</v>
      </c>
      <c r="E669" t="s">
        <v>1184</v>
      </c>
      <c r="F669" t="s">
        <v>430</v>
      </c>
      <c r="G669">
        <v>400</v>
      </c>
      <c r="H669">
        <v>106</v>
      </c>
      <c r="I669">
        <f t="shared" si="20"/>
        <v>506</v>
      </c>
      <c r="J669" s="3">
        <v>110</v>
      </c>
      <c r="K669" s="3">
        <f t="shared" si="21"/>
        <v>55660</v>
      </c>
    </row>
    <row r="670" spans="1:11">
      <c r="A670" s="2">
        <v>665</v>
      </c>
      <c r="B670">
        <v>1720</v>
      </c>
      <c r="C670" t="s">
        <v>1169</v>
      </c>
      <c r="D670" t="s">
        <v>1200</v>
      </c>
      <c r="E670" t="s">
        <v>1201</v>
      </c>
      <c r="F670" t="s">
        <v>430</v>
      </c>
      <c r="H670">
        <v>10</v>
      </c>
      <c r="I670">
        <f t="shared" si="20"/>
        <v>10</v>
      </c>
      <c r="J670" s="3">
        <v>4583.33</v>
      </c>
      <c r="K670" s="3">
        <f t="shared" si="21"/>
        <v>45833.3</v>
      </c>
    </row>
    <row r="671" spans="1:11">
      <c r="A671" s="2">
        <v>666</v>
      </c>
      <c r="B671">
        <v>70</v>
      </c>
      <c r="C671" t="s">
        <v>1169</v>
      </c>
      <c r="D671" t="s">
        <v>1175</v>
      </c>
      <c r="E671" t="s">
        <v>1176</v>
      </c>
      <c r="F671" t="s">
        <v>442</v>
      </c>
      <c r="H671">
        <v>19</v>
      </c>
      <c r="I671">
        <f t="shared" si="20"/>
        <v>19</v>
      </c>
      <c r="J671" s="3">
        <v>1956</v>
      </c>
      <c r="K671" s="3">
        <f t="shared" si="21"/>
        <v>37164</v>
      </c>
    </row>
    <row r="672" spans="1:11">
      <c r="A672" s="2">
        <v>667</v>
      </c>
      <c r="B672">
        <v>2386</v>
      </c>
      <c r="C672" t="s">
        <v>1169</v>
      </c>
      <c r="D672" t="s">
        <v>1181</v>
      </c>
      <c r="E672" t="s">
        <v>1182</v>
      </c>
      <c r="F672" t="s">
        <v>430</v>
      </c>
      <c r="H672">
        <v>58</v>
      </c>
      <c r="I672">
        <f t="shared" si="20"/>
        <v>58</v>
      </c>
      <c r="J672" s="3">
        <v>126</v>
      </c>
      <c r="K672" s="3">
        <f t="shared" si="21"/>
        <v>7308</v>
      </c>
    </row>
    <row r="673" spans="1:11">
      <c r="A673" s="2">
        <v>668</v>
      </c>
      <c r="B673">
        <v>1553</v>
      </c>
      <c r="C673" t="s">
        <v>1169</v>
      </c>
      <c r="D673" t="s">
        <v>1170</v>
      </c>
      <c r="E673" t="s">
        <v>1171</v>
      </c>
      <c r="F673" t="s">
        <v>449</v>
      </c>
      <c r="H673">
        <v>2</v>
      </c>
      <c r="I673">
        <f t="shared" si="20"/>
        <v>2</v>
      </c>
      <c r="J673" s="3">
        <v>3300</v>
      </c>
      <c r="K673" s="3">
        <f t="shared" si="21"/>
        <v>6600</v>
      </c>
    </row>
    <row r="674" spans="1:11">
      <c r="A674" s="2">
        <v>669</v>
      </c>
      <c r="B674">
        <v>5123</v>
      </c>
      <c r="C674" t="s">
        <v>1169</v>
      </c>
      <c r="D674" t="s">
        <v>1185</v>
      </c>
      <c r="E674" t="s">
        <v>1186</v>
      </c>
      <c r="F674" t="s">
        <v>462</v>
      </c>
      <c r="I674">
        <f t="shared" si="20"/>
        <v>0</v>
      </c>
      <c r="J674" s="3">
        <v>4510000</v>
      </c>
      <c r="K674" s="3">
        <f t="shared" si="21"/>
        <v>0</v>
      </c>
    </row>
    <row r="675" spans="1:11">
      <c r="A675" s="2">
        <v>670</v>
      </c>
      <c r="B675">
        <v>131</v>
      </c>
      <c r="C675" t="s">
        <v>1169</v>
      </c>
      <c r="D675" t="s">
        <v>1187</v>
      </c>
      <c r="E675" t="s">
        <v>1188</v>
      </c>
      <c r="F675" t="s">
        <v>462</v>
      </c>
      <c r="I675">
        <f t="shared" si="20"/>
        <v>0</v>
      </c>
      <c r="J675" s="3">
        <v>112000</v>
      </c>
      <c r="K675" s="3">
        <f t="shared" si="21"/>
        <v>0</v>
      </c>
    </row>
    <row r="676" spans="1:11">
      <c r="A676" s="2">
        <v>671</v>
      </c>
      <c r="B676">
        <v>3004</v>
      </c>
      <c r="C676" t="s">
        <v>1169</v>
      </c>
      <c r="D676" t="s">
        <v>1191</v>
      </c>
      <c r="E676" t="s">
        <v>1192</v>
      </c>
      <c r="F676" t="s">
        <v>430</v>
      </c>
      <c r="I676">
        <f t="shared" si="20"/>
        <v>0</v>
      </c>
      <c r="J676" s="3">
        <v>150000</v>
      </c>
      <c r="K676" s="3">
        <f t="shared" si="21"/>
        <v>0</v>
      </c>
    </row>
    <row r="677" spans="1:11">
      <c r="A677" s="2">
        <v>672</v>
      </c>
      <c r="B677">
        <v>130</v>
      </c>
      <c r="C677" t="s">
        <v>1169</v>
      </c>
      <c r="D677" t="s">
        <v>1195</v>
      </c>
      <c r="E677" t="s">
        <v>1196</v>
      </c>
      <c r="F677" t="s">
        <v>430</v>
      </c>
      <c r="I677">
        <f t="shared" si="20"/>
        <v>0</v>
      </c>
      <c r="J677" s="3">
        <v>32999.97</v>
      </c>
      <c r="K677" s="3">
        <f t="shared" si="21"/>
        <v>0</v>
      </c>
    </row>
    <row r="678" spans="1:11">
      <c r="A678" s="2">
        <v>673</v>
      </c>
      <c r="B678">
        <v>5857</v>
      </c>
      <c r="C678" t="s">
        <v>1169</v>
      </c>
      <c r="D678" t="s">
        <v>1197</v>
      </c>
      <c r="E678" t="s">
        <v>1197</v>
      </c>
      <c r="F678" t="s">
        <v>273</v>
      </c>
      <c r="I678">
        <f t="shared" si="20"/>
        <v>0</v>
      </c>
      <c r="J678" s="3">
        <v>41000</v>
      </c>
      <c r="K678" s="3">
        <f t="shared" si="21"/>
        <v>0</v>
      </c>
    </row>
    <row r="679" spans="1:11">
      <c r="A679" s="2">
        <v>674</v>
      </c>
      <c r="B679">
        <v>6925</v>
      </c>
      <c r="C679" t="s">
        <v>1169</v>
      </c>
      <c r="D679" t="s">
        <v>1204</v>
      </c>
      <c r="E679" t="s">
        <v>1205</v>
      </c>
      <c r="F679" t="s">
        <v>1174</v>
      </c>
      <c r="I679">
        <f t="shared" si="20"/>
        <v>0</v>
      </c>
      <c r="J679" s="3">
        <v>47999.6</v>
      </c>
      <c r="K679" s="3">
        <f t="shared" si="21"/>
        <v>0</v>
      </c>
    </row>
    <row r="680" spans="1:11">
      <c r="A680" s="2">
        <v>675</v>
      </c>
      <c r="B680">
        <v>6976</v>
      </c>
      <c r="C680" t="s">
        <v>1169</v>
      </c>
      <c r="D680" t="s">
        <v>1218</v>
      </c>
      <c r="E680" t="s">
        <v>1219</v>
      </c>
      <c r="F680" t="s">
        <v>430</v>
      </c>
      <c r="I680">
        <f t="shared" si="20"/>
        <v>0</v>
      </c>
      <c r="J680" s="3">
        <v>12850</v>
      </c>
      <c r="K680" s="3">
        <f t="shared" si="21"/>
        <v>0</v>
      </c>
    </row>
    <row r="681" spans="1:11">
      <c r="A681" s="2">
        <v>676</v>
      </c>
      <c r="B681">
        <v>6975</v>
      </c>
      <c r="C681" t="s">
        <v>1169</v>
      </c>
      <c r="D681" t="s">
        <v>1220</v>
      </c>
      <c r="E681" t="s">
        <v>1220</v>
      </c>
      <c r="F681" t="s">
        <v>430</v>
      </c>
      <c r="I681">
        <f t="shared" si="20"/>
        <v>0</v>
      </c>
      <c r="J681" s="3">
        <v>25799.99</v>
      </c>
      <c r="K681" s="3">
        <f t="shared" si="21"/>
        <v>0</v>
      </c>
    </row>
    <row r="682" spans="1:11">
      <c r="A682" s="2">
        <v>677</v>
      </c>
      <c r="B682">
        <v>5569</v>
      </c>
      <c r="C682" t="s">
        <v>1169</v>
      </c>
      <c r="D682" t="s">
        <v>1223</v>
      </c>
      <c r="E682" t="s">
        <v>1224</v>
      </c>
      <c r="F682" t="s">
        <v>430</v>
      </c>
      <c r="I682">
        <f t="shared" si="20"/>
        <v>0</v>
      </c>
      <c r="J682" s="3">
        <v>1700</v>
      </c>
      <c r="K682" s="3">
        <f t="shared" si="21"/>
        <v>0</v>
      </c>
    </row>
    <row r="683" spans="1:11">
      <c r="A683" s="2">
        <v>678</v>
      </c>
      <c r="B683">
        <v>2853</v>
      </c>
      <c r="C683" t="s">
        <v>1169</v>
      </c>
      <c r="D683" t="s">
        <v>1227</v>
      </c>
      <c r="E683" t="s">
        <v>1227</v>
      </c>
      <c r="F683" t="s">
        <v>273</v>
      </c>
      <c r="I683">
        <f t="shared" si="20"/>
        <v>0</v>
      </c>
      <c r="J683" s="3">
        <v>1301052</v>
      </c>
      <c r="K683" s="3">
        <f t="shared" si="21"/>
        <v>0</v>
      </c>
    </row>
    <row r="684" spans="1:11">
      <c r="A684" s="2">
        <v>679</v>
      </c>
      <c r="B684">
        <v>51</v>
      </c>
      <c r="C684" t="s">
        <v>1241</v>
      </c>
      <c r="D684" t="s">
        <v>1242</v>
      </c>
      <c r="E684" t="s">
        <v>1243</v>
      </c>
      <c r="F684" t="s">
        <v>462</v>
      </c>
      <c r="G684">
        <v>2</v>
      </c>
      <c r="I684">
        <f t="shared" si="20"/>
        <v>2</v>
      </c>
      <c r="J684" s="3">
        <v>640530</v>
      </c>
      <c r="K684" s="3">
        <f t="shared" si="21"/>
        <v>1281060</v>
      </c>
    </row>
    <row r="685" spans="1:11">
      <c r="A685" s="2">
        <v>680</v>
      </c>
      <c r="B685">
        <v>278</v>
      </c>
      <c r="C685" t="s">
        <v>1241</v>
      </c>
      <c r="D685" t="s">
        <v>1256</v>
      </c>
      <c r="E685" t="s">
        <v>1257</v>
      </c>
      <c r="F685" t="s">
        <v>462</v>
      </c>
      <c r="G685">
        <v>2</v>
      </c>
      <c r="I685">
        <f t="shared" si="20"/>
        <v>2</v>
      </c>
      <c r="J685" s="3">
        <v>170000.01</v>
      </c>
      <c r="K685" s="3">
        <f t="shared" si="21"/>
        <v>340000.02</v>
      </c>
    </row>
    <row r="686" spans="1:11">
      <c r="A686" s="2">
        <v>681</v>
      </c>
      <c r="B686">
        <v>6812</v>
      </c>
      <c r="C686" t="s">
        <v>1241</v>
      </c>
      <c r="D686" t="s">
        <v>1248</v>
      </c>
      <c r="E686" t="s">
        <v>1248</v>
      </c>
      <c r="F686" t="s">
        <v>430</v>
      </c>
      <c r="G686">
        <v>34</v>
      </c>
      <c r="I686">
        <f t="shared" si="20"/>
        <v>34</v>
      </c>
      <c r="J686" s="3">
        <v>7999.99</v>
      </c>
      <c r="K686" s="3">
        <f t="shared" si="21"/>
        <v>271999.65999999997</v>
      </c>
    </row>
    <row r="687" spans="1:11">
      <c r="A687" s="2">
        <v>682</v>
      </c>
      <c r="B687">
        <v>52</v>
      </c>
      <c r="C687" t="s">
        <v>1241</v>
      </c>
      <c r="D687" t="s">
        <v>1244</v>
      </c>
      <c r="E687" t="s">
        <v>1245</v>
      </c>
      <c r="F687" t="s">
        <v>462</v>
      </c>
      <c r="I687">
        <f t="shared" si="20"/>
        <v>0</v>
      </c>
      <c r="J687" s="3">
        <v>126500</v>
      </c>
      <c r="K687" s="3">
        <f t="shared" si="21"/>
        <v>0</v>
      </c>
    </row>
    <row r="688" spans="1:11">
      <c r="A688" s="2">
        <v>683</v>
      </c>
      <c r="B688">
        <v>1965</v>
      </c>
      <c r="C688" t="s">
        <v>1241</v>
      </c>
      <c r="D688" t="s">
        <v>1246</v>
      </c>
      <c r="E688" t="s">
        <v>1247</v>
      </c>
      <c r="I688">
        <f t="shared" si="20"/>
        <v>0</v>
      </c>
      <c r="J688" s="3">
        <v>1328000</v>
      </c>
      <c r="K688" s="3">
        <f t="shared" si="21"/>
        <v>0</v>
      </c>
    </row>
    <row r="689" spans="1:11">
      <c r="A689" s="2">
        <v>684</v>
      </c>
      <c r="B689">
        <v>7028</v>
      </c>
      <c r="C689" t="s">
        <v>1241</v>
      </c>
      <c r="D689" t="s">
        <v>1249</v>
      </c>
      <c r="E689" t="s">
        <v>1249</v>
      </c>
      <c r="F689" t="s">
        <v>430</v>
      </c>
      <c r="I689">
        <f t="shared" si="20"/>
        <v>0</v>
      </c>
      <c r="J689" s="3">
        <v>16000</v>
      </c>
      <c r="K689" s="3">
        <f t="shared" si="21"/>
        <v>0</v>
      </c>
    </row>
    <row r="690" spans="1:11">
      <c r="A690" s="2">
        <v>685</v>
      </c>
      <c r="B690">
        <v>491</v>
      </c>
      <c r="C690" t="s">
        <v>1241</v>
      </c>
      <c r="D690" t="s">
        <v>1250</v>
      </c>
      <c r="E690" t="s">
        <v>1251</v>
      </c>
      <c r="F690" t="s">
        <v>462</v>
      </c>
      <c r="I690">
        <f t="shared" si="20"/>
        <v>0</v>
      </c>
      <c r="J690" s="3">
        <v>1200000</v>
      </c>
      <c r="K690" s="3">
        <f t="shared" si="21"/>
        <v>0</v>
      </c>
    </row>
    <row r="691" spans="1:11">
      <c r="A691" s="2">
        <v>686</v>
      </c>
      <c r="B691">
        <v>7024</v>
      </c>
      <c r="C691" t="s">
        <v>1241</v>
      </c>
      <c r="D691" t="s">
        <v>1252</v>
      </c>
      <c r="E691" t="s">
        <v>1252</v>
      </c>
      <c r="F691" t="s">
        <v>430</v>
      </c>
      <c r="I691">
        <f t="shared" si="20"/>
        <v>0</v>
      </c>
      <c r="J691" s="3">
        <v>283107.14</v>
      </c>
      <c r="K691" s="3">
        <f t="shared" si="21"/>
        <v>0</v>
      </c>
    </row>
    <row r="692" spans="1:11">
      <c r="A692" s="2">
        <v>687</v>
      </c>
      <c r="B692">
        <v>7025</v>
      </c>
      <c r="C692" t="s">
        <v>1241</v>
      </c>
      <c r="D692" t="s">
        <v>1253</v>
      </c>
      <c r="E692" t="s">
        <v>1253</v>
      </c>
      <c r="F692" t="s">
        <v>430</v>
      </c>
      <c r="I692">
        <f t="shared" si="20"/>
        <v>0</v>
      </c>
      <c r="J692" s="3">
        <v>566178.56999999995</v>
      </c>
      <c r="K692" s="3">
        <f t="shared" si="21"/>
        <v>0</v>
      </c>
    </row>
    <row r="693" spans="1:11">
      <c r="A693" s="2">
        <v>688</v>
      </c>
      <c r="B693">
        <v>5086</v>
      </c>
      <c r="C693" t="s">
        <v>1241</v>
      </c>
      <c r="D693" t="s">
        <v>1254</v>
      </c>
      <c r="E693" t="s">
        <v>1255</v>
      </c>
      <c r="F693" t="s">
        <v>442</v>
      </c>
      <c r="I693">
        <f t="shared" si="20"/>
        <v>0</v>
      </c>
      <c r="J693" s="3">
        <v>19460204.5</v>
      </c>
      <c r="K693" s="3">
        <f t="shared" si="21"/>
        <v>0</v>
      </c>
    </row>
    <row r="694" spans="1:11">
      <c r="A694" s="2">
        <v>689</v>
      </c>
      <c r="B694">
        <v>571</v>
      </c>
      <c r="C694" t="s">
        <v>1258</v>
      </c>
      <c r="D694" t="s">
        <v>1261</v>
      </c>
      <c r="E694" t="s">
        <v>1262</v>
      </c>
      <c r="F694" t="s">
        <v>430</v>
      </c>
      <c r="H694">
        <v>47</v>
      </c>
      <c r="I694">
        <f t="shared" si="20"/>
        <v>47</v>
      </c>
      <c r="J694" s="3">
        <v>7099.99</v>
      </c>
      <c r="K694" s="3">
        <f t="shared" si="21"/>
        <v>333699.52999999997</v>
      </c>
    </row>
    <row r="695" spans="1:11">
      <c r="A695" s="2">
        <v>690</v>
      </c>
      <c r="B695">
        <v>572</v>
      </c>
      <c r="C695" t="s">
        <v>1258</v>
      </c>
      <c r="D695" t="s">
        <v>1263</v>
      </c>
      <c r="E695" t="s">
        <v>1264</v>
      </c>
      <c r="F695" t="s">
        <v>430</v>
      </c>
      <c r="H695">
        <v>40</v>
      </c>
      <c r="I695">
        <f t="shared" si="20"/>
        <v>40</v>
      </c>
      <c r="J695" s="3">
        <v>4900</v>
      </c>
      <c r="K695" s="3">
        <f t="shared" si="21"/>
        <v>196000</v>
      </c>
    </row>
    <row r="696" spans="1:11">
      <c r="A696" s="2">
        <v>691</v>
      </c>
      <c r="B696">
        <v>165</v>
      </c>
      <c r="C696" t="s">
        <v>1258</v>
      </c>
      <c r="D696" t="s">
        <v>1259</v>
      </c>
      <c r="E696" t="s">
        <v>1260</v>
      </c>
      <c r="F696" t="s">
        <v>489</v>
      </c>
      <c r="I696">
        <f t="shared" si="20"/>
        <v>0</v>
      </c>
      <c r="J696" s="3">
        <v>7750.01</v>
      </c>
      <c r="K696" s="3">
        <f t="shared" si="21"/>
        <v>0</v>
      </c>
    </row>
    <row r="697" spans="1:11">
      <c r="A697" s="2">
        <v>692</v>
      </c>
      <c r="B697">
        <v>348</v>
      </c>
      <c r="C697" t="s">
        <v>1265</v>
      </c>
      <c r="D697" t="s">
        <v>1328</v>
      </c>
      <c r="E697" t="s">
        <v>1329</v>
      </c>
      <c r="F697" t="s">
        <v>462</v>
      </c>
      <c r="G697">
        <v>190</v>
      </c>
      <c r="H697">
        <v>7</v>
      </c>
      <c r="I697">
        <f t="shared" si="20"/>
        <v>197</v>
      </c>
      <c r="J697" s="3">
        <v>88490.2</v>
      </c>
      <c r="K697" s="3">
        <f t="shared" si="21"/>
        <v>17432569.399999999</v>
      </c>
    </row>
    <row r="698" spans="1:11">
      <c r="A698" s="2">
        <v>693</v>
      </c>
      <c r="B698">
        <v>6704</v>
      </c>
      <c r="C698" t="s">
        <v>1265</v>
      </c>
      <c r="D698" t="s">
        <v>1336</v>
      </c>
      <c r="E698" t="s">
        <v>1337</v>
      </c>
      <c r="F698" t="s">
        <v>462</v>
      </c>
      <c r="G698">
        <v>2</v>
      </c>
      <c r="I698">
        <f t="shared" si="20"/>
        <v>2</v>
      </c>
      <c r="J698" s="3">
        <v>7451884.9900000002</v>
      </c>
      <c r="K698" s="3">
        <f t="shared" si="21"/>
        <v>14903769.98</v>
      </c>
    </row>
    <row r="699" spans="1:11">
      <c r="A699" s="2">
        <v>694</v>
      </c>
      <c r="B699">
        <v>464</v>
      </c>
      <c r="C699" t="s">
        <v>1265</v>
      </c>
      <c r="D699" t="s">
        <v>1317</v>
      </c>
      <c r="E699" t="s">
        <v>1318</v>
      </c>
      <c r="F699" t="s">
        <v>462</v>
      </c>
      <c r="G699">
        <v>350</v>
      </c>
      <c r="H699">
        <v>78</v>
      </c>
      <c r="I699">
        <f t="shared" si="20"/>
        <v>428</v>
      </c>
      <c r="J699" s="3">
        <v>11868</v>
      </c>
      <c r="K699" s="3">
        <f t="shared" si="21"/>
        <v>5079504</v>
      </c>
    </row>
    <row r="700" spans="1:11">
      <c r="A700" s="2">
        <v>695</v>
      </c>
      <c r="B700">
        <v>5387</v>
      </c>
      <c r="C700" t="s">
        <v>1265</v>
      </c>
      <c r="D700" t="s">
        <v>1311</v>
      </c>
      <c r="E700" t="s">
        <v>1311</v>
      </c>
      <c r="F700" t="s">
        <v>1312</v>
      </c>
      <c r="G700">
        <v>29</v>
      </c>
      <c r="H700">
        <v>7</v>
      </c>
      <c r="I700">
        <f t="shared" si="20"/>
        <v>36</v>
      </c>
      <c r="J700" s="3">
        <v>123200</v>
      </c>
      <c r="K700" s="3">
        <f t="shared" si="21"/>
        <v>4435200</v>
      </c>
    </row>
    <row r="701" spans="1:11">
      <c r="A701" s="2">
        <v>696</v>
      </c>
      <c r="B701">
        <v>5528</v>
      </c>
      <c r="C701" t="s">
        <v>1265</v>
      </c>
      <c r="D701" t="s">
        <v>1284</v>
      </c>
      <c r="E701" t="s">
        <v>1285</v>
      </c>
      <c r="F701" t="s">
        <v>462</v>
      </c>
      <c r="G701">
        <v>20</v>
      </c>
      <c r="H701">
        <v>12</v>
      </c>
      <c r="I701">
        <f t="shared" si="20"/>
        <v>32</v>
      </c>
      <c r="J701" s="3">
        <v>39759.01</v>
      </c>
      <c r="K701" s="3">
        <f t="shared" si="21"/>
        <v>1272288.32</v>
      </c>
    </row>
    <row r="702" spans="1:11">
      <c r="A702" s="2">
        <v>697</v>
      </c>
      <c r="B702">
        <v>347</v>
      </c>
      <c r="C702" t="s">
        <v>1265</v>
      </c>
      <c r="D702" t="s">
        <v>1290</v>
      </c>
      <c r="E702" t="s">
        <v>1291</v>
      </c>
      <c r="F702" t="s">
        <v>273</v>
      </c>
      <c r="G702">
        <v>48</v>
      </c>
      <c r="H702">
        <v>12</v>
      </c>
      <c r="I702">
        <f t="shared" si="20"/>
        <v>60</v>
      </c>
      <c r="J702" s="3">
        <v>14499.1</v>
      </c>
      <c r="K702" s="3">
        <f t="shared" si="21"/>
        <v>869946</v>
      </c>
    </row>
    <row r="703" spans="1:11">
      <c r="A703" s="2">
        <v>698</v>
      </c>
      <c r="B703">
        <v>1884</v>
      </c>
      <c r="C703" t="s">
        <v>1265</v>
      </c>
      <c r="D703" t="s">
        <v>1305</v>
      </c>
      <c r="E703" t="s">
        <v>1306</v>
      </c>
      <c r="F703" t="s">
        <v>442</v>
      </c>
      <c r="G703">
        <v>120</v>
      </c>
      <c r="H703">
        <v>48</v>
      </c>
      <c r="I703">
        <f t="shared" si="20"/>
        <v>168</v>
      </c>
      <c r="J703" s="3">
        <v>3859.9</v>
      </c>
      <c r="K703" s="3">
        <f t="shared" si="21"/>
        <v>648463.20000000007</v>
      </c>
    </row>
    <row r="704" spans="1:11">
      <c r="A704" s="2">
        <v>699</v>
      </c>
      <c r="B704">
        <v>429</v>
      </c>
      <c r="C704" t="s">
        <v>1265</v>
      </c>
      <c r="D704" t="s">
        <v>1307</v>
      </c>
      <c r="E704" t="s">
        <v>1308</v>
      </c>
      <c r="F704" t="s">
        <v>430</v>
      </c>
      <c r="H704">
        <v>51</v>
      </c>
      <c r="I704">
        <f t="shared" si="20"/>
        <v>51</v>
      </c>
      <c r="J704" s="3">
        <v>11682</v>
      </c>
      <c r="K704" s="3">
        <f t="shared" si="21"/>
        <v>595782</v>
      </c>
    </row>
    <row r="705" spans="1:11">
      <c r="A705" s="2">
        <v>700</v>
      </c>
      <c r="B705">
        <v>2450</v>
      </c>
      <c r="C705" t="s">
        <v>1265</v>
      </c>
      <c r="D705" t="s">
        <v>1270</v>
      </c>
      <c r="E705" t="s">
        <v>1271</v>
      </c>
      <c r="F705" t="s">
        <v>430</v>
      </c>
      <c r="G705">
        <v>210</v>
      </c>
      <c r="H705">
        <v>17</v>
      </c>
      <c r="I705">
        <f t="shared" si="20"/>
        <v>227</v>
      </c>
      <c r="J705" s="3">
        <v>2445</v>
      </c>
      <c r="K705" s="3">
        <f t="shared" si="21"/>
        <v>555015</v>
      </c>
    </row>
    <row r="706" spans="1:11">
      <c r="A706" s="2">
        <v>701</v>
      </c>
      <c r="B706">
        <v>2744</v>
      </c>
      <c r="C706" t="s">
        <v>1265</v>
      </c>
      <c r="D706" t="s">
        <v>1340</v>
      </c>
      <c r="E706" t="s">
        <v>1341</v>
      </c>
      <c r="F706" t="s">
        <v>273</v>
      </c>
      <c r="G706">
        <v>57</v>
      </c>
      <c r="H706">
        <v>4</v>
      </c>
      <c r="I706">
        <f t="shared" si="20"/>
        <v>61</v>
      </c>
      <c r="J706" s="3">
        <v>8338</v>
      </c>
      <c r="K706" s="3">
        <f t="shared" si="21"/>
        <v>508618</v>
      </c>
    </row>
    <row r="707" spans="1:11">
      <c r="A707" s="2">
        <v>702</v>
      </c>
      <c r="B707">
        <v>2451</v>
      </c>
      <c r="C707" t="s">
        <v>1265</v>
      </c>
      <c r="D707" t="s">
        <v>1286</v>
      </c>
      <c r="E707" t="s">
        <v>1287</v>
      </c>
      <c r="F707" t="s">
        <v>273</v>
      </c>
      <c r="G707">
        <v>10</v>
      </c>
      <c r="H707">
        <v>2</v>
      </c>
      <c r="I707">
        <f t="shared" si="20"/>
        <v>12</v>
      </c>
      <c r="J707" s="3">
        <v>39350.300000000003</v>
      </c>
      <c r="K707" s="3">
        <f t="shared" si="21"/>
        <v>472203.60000000003</v>
      </c>
    </row>
    <row r="708" spans="1:11">
      <c r="A708" s="2">
        <v>703</v>
      </c>
      <c r="B708">
        <v>404</v>
      </c>
      <c r="C708" t="s">
        <v>1265</v>
      </c>
      <c r="D708" t="s">
        <v>1334</v>
      </c>
      <c r="E708" t="s">
        <v>1335</v>
      </c>
      <c r="F708" t="s">
        <v>430</v>
      </c>
      <c r="H708">
        <v>47</v>
      </c>
      <c r="I708">
        <f t="shared" si="20"/>
        <v>47</v>
      </c>
      <c r="J708" s="3">
        <v>5764</v>
      </c>
      <c r="K708" s="3">
        <f t="shared" si="21"/>
        <v>270908</v>
      </c>
    </row>
    <row r="709" spans="1:11">
      <c r="A709" s="2">
        <v>704</v>
      </c>
      <c r="B709">
        <v>468</v>
      </c>
      <c r="C709" t="s">
        <v>1265</v>
      </c>
      <c r="D709" t="s">
        <v>1321</v>
      </c>
      <c r="E709" t="s">
        <v>1322</v>
      </c>
      <c r="F709" t="s">
        <v>442</v>
      </c>
      <c r="G709">
        <v>100</v>
      </c>
      <c r="H709">
        <v>115</v>
      </c>
      <c r="I709">
        <f t="shared" si="20"/>
        <v>215</v>
      </c>
      <c r="J709" s="3">
        <v>1254</v>
      </c>
      <c r="K709" s="3">
        <f t="shared" si="21"/>
        <v>269610</v>
      </c>
    </row>
    <row r="710" spans="1:11">
      <c r="A710" s="2">
        <v>705</v>
      </c>
      <c r="B710">
        <v>134</v>
      </c>
      <c r="C710" t="s">
        <v>1265</v>
      </c>
      <c r="D710" t="s">
        <v>1276</v>
      </c>
      <c r="E710" t="s">
        <v>1277</v>
      </c>
      <c r="F710" t="s">
        <v>430</v>
      </c>
      <c r="G710">
        <v>1000</v>
      </c>
      <c r="H710">
        <v>170</v>
      </c>
      <c r="I710">
        <f t="shared" ref="I710:I773" si="22">G710+H710</f>
        <v>1170</v>
      </c>
      <c r="J710" s="3">
        <v>220</v>
      </c>
      <c r="K710" s="3">
        <f t="shared" ref="K710:K773" si="23">I710*J710</f>
        <v>257400</v>
      </c>
    </row>
    <row r="711" spans="1:11">
      <c r="A711" s="2">
        <v>706</v>
      </c>
      <c r="B711">
        <v>623</v>
      </c>
      <c r="C711" t="s">
        <v>1265</v>
      </c>
      <c r="D711" t="s">
        <v>1342</v>
      </c>
      <c r="E711" t="s">
        <v>1343</v>
      </c>
      <c r="F711" t="s">
        <v>430</v>
      </c>
      <c r="G711">
        <v>400</v>
      </c>
      <c r="H711">
        <v>45</v>
      </c>
      <c r="I711">
        <f t="shared" si="22"/>
        <v>445</v>
      </c>
      <c r="J711" s="3">
        <v>475</v>
      </c>
      <c r="K711" s="3">
        <f t="shared" si="23"/>
        <v>211375</v>
      </c>
    </row>
    <row r="712" spans="1:11">
      <c r="A712" s="2">
        <v>707</v>
      </c>
      <c r="B712">
        <v>469</v>
      </c>
      <c r="C712" t="s">
        <v>1265</v>
      </c>
      <c r="D712" t="s">
        <v>1319</v>
      </c>
      <c r="E712" t="s">
        <v>1320</v>
      </c>
      <c r="F712" t="s">
        <v>430</v>
      </c>
      <c r="G712">
        <v>360</v>
      </c>
      <c r="H712">
        <v>110</v>
      </c>
      <c r="I712">
        <f t="shared" si="22"/>
        <v>470</v>
      </c>
      <c r="J712" s="3">
        <v>440</v>
      </c>
      <c r="K712" s="3">
        <f t="shared" si="23"/>
        <v>206800</v>
      </c>
    </row>
    <row r="713" spans="1:11">
      <c r="A713" s="2">
        <v>708</v>
      </c>
      <c r="B713">
        <v>1640</v>
      </c>
      <c r="C713" t="s">
        <v>1265</v>
      </c>
      <c r="D713" t="s">
        <v>1288</v>
      </c>
      <c r="E713" t="s">
        <v>1289</v>
      </c>
      <c r="F713" t="s">
        <v>442</v>
      </c>
      <c r="H713">
        <v>4</v>
      </c>
      <c r="I713">
        <f t="shared" si="22"/>
        <v>4</v>
      </c>
      <c r="J713" s="3">
        <v>22499.99</v>
      </c>
      <c r="K713" s="3">
        <f t="shared" si="23"/>
        <v>89999.96</v>
      </c>
    </row>
    <row r="714" spans="1:11">
      <c r="A714" s="2">
        <v>709</v>
      </c>
      <c r="B714">
        <v>349</v>
      </c>
      <c r="C714" t="s">
        <v>1265</v>
      </c>
      <c r="D714" t="s">
        <v>1292</v>
      </c>
      <c r="E714" t="s">
        <v>1293</v>
      </c>
      <c r="F714" t="s">
        <v>489</v>
      </c>
      <c r="G714">
        <v>200</v>
      </c>
      <c r="H714">
        <v>4</v>
      </c>
      <c r="I714">
        <f t="shared" si="22"/>
        <v>204</v>
      </c>
      <c r="J714" s="3">
        <v>315</v>
      </c>
      <c r="K714" s="3">
        <f t="shared" si="23"/>
        <v>64260</v>
      </c>
    </row>
    <row r="715" spans="1:11">
      <c r="A715" s="2">
        <v>710</v>
      </c>
      <c r="B715">
        <v>161</v>
      </c>
      <c r="C715" t="s">
        <v>1265</v>
      </c>
      <c r="D715" t="s">
        <v>1280</v>
      </c>
      <c r="E715" t="s">
        <v>1281</v>
      </c>
      <c r="F715" t="s">
        <v>430</v>
      </c>
      <c r="G715">
        <v>300</v>
      </c>
      <c r="H715">
        <v>86</v>
      </c>
      <c r="I715">
        <f t="shared" si="22"/>
        <v>386</v>
      </c>
      <c r="J715" s="3">
        <v>95</v>
      </c>
      <c r="K715" s="3">
        <f t="shared" si="23"/>
        <v>36670</v>
      </c>
    </row>
    <row r="716" spans="1:11">
      <c r="A716" s="2">
        <v>711</v>
      </c>
      <c r="B716">
        <v>3645</v>
      </c>
      <c r="C716" t="s">
        <v>1265</v>
      </c>
      <c r="D716" t="s">
        <v>1303</v>
      </c>
      <c r="E716" t="s">
        <v>1304</v>
      </c>
      <c r="F716" t="s">
        <v>430</v>
      </c>
      <c r="H716">
        <v>335</v>
      </c>
      <c r="I716">
        <f t="shared" si="22"/>
        <v>335</v>
      </c>
      <c r="J716" s="3">
        <v>108</v>
      </c>
      <c r="K716" s="3">
        <f t="shared" si="23"/>
        <v>36180</v>
      </c>
    </row>
    <row r="717" spans="1:11">
      <c r="A717" s="2">
        <v>712</v>
      </c>
      <c r="B717">
        <v>522</v>
      </c>
      <c r="C717" t="s">
        <v>1265</v>
      </c>
      <c r="D717" t="s">
        <v>1330</v>
      </c>
      <c r="E717" t="s">
        <v>1331</v>
      </c>
      <c r="F717" t="s">
        <v>430</v>
      </c>
      <c r="G717">
        <v>300</v>
      </c>
      <c r="H717">
        <v>18</v>
      </c>
      <c r="I717">
        <f t="shared" si="22"/>
        <v>318</v>
      </c>
      <c r="J717" s="3">
        <v>105</v>
      </c>
      <c r="K717" s="3">
        <f t="shared" si="23"/>
        <v>33390</v>
      </c>
    </row>
    <row r="718" spans="1:11">
      <c r="A718" s="2">
        <v>713</v>
      </c>
      <c r="B718">
        <v>466</v>
      </c>
      <c r="C718" t="s">
        <v>1265</v>
      </c>
      <c r="D718" t="s">
        <v>1315</v>
      </c>
      <c r="E718" t="s">
        <v>1316</v>
      </c>
      <c r="F718" t="s">
        <v>489</v>
      </c>
      <c r="G718">
        <v>120</v>
      </c>
      <c r="H718">
        <v>28</v>
      </c>
      <c r="I718">
        <f t="shared" si="22"/>
        <v>148</v>
      </c>
      <c r="J718" s="3">
        <v>139.99</v>
      </c>
      <c r="K718" s="3">
        <f t="shared" si="23"/>
        <v>20718.52</v>
      </c>
    </row>
    <row r="719" spans="1:11">
      <c r="A719" s="2">
        <v>714</v>
      </c>
      <c r="B719">
        <v>521</v>
      </c>
      <c r="C719" t="s">
        <v>1265</v>
      </c>
      <c r="D719" t="s">
        <v>1332</v>
      </c>
      <c r="E719" t="s">
        <v>1333</v>
      </c>
      <c r="F719" t="s">
        <v>442</v>
      </c>
      <c r="H719">
        <v>10</v>
      </c>
      <c r="I719">
        <f t="shared" si="22"/>
        <v>10</v>
      </c>
      <c r="J719" s="3">
        <v>1458.05</v>
      </c>
      <c r="K719" s="3">
        <f t="shared" si="23"/>
        <v>14580.5</v>
      </c>
    </row>
    <row r="720" spans="1:11">
      <c r="A720" s="2">
        <v>715</v>
      </c>
      <c r="B720">
        <v>49</v>
      </c>
      <c r="C720" t="s">
        <v>1265</v>
      </c>
      <c r="D720" t="s">
        <v>1268</v>
      </c>
      <c r="E720" t="s">
        <v>1269</v>
      </c>
      <c r="F720" t="s">
        <v>430</v>
      </c>
      <c r="H720">
        <v>80</v>
      </c>
      <c r="I720">
        <f t="shared" si="22"/>
        <v>80</v>
      </c>
      <c r="J720" s="3">
        <v>132</v>
      </c>
      <c r="K720" s="3">
        <f t="shared" si="23"/>
        <v>10560</v>
      </c>
    </row>
    <row r="721" spans="1:11">
      <c r="A721" s="2">
        <v>716</v>
      </c>
      <c r="B721">
        <v>2561</v>
      </c>
      <c r="C721" t="s">
        <v>1265</v>
      </c>
      <c r="D721" t="s">
        <v>1272</v>
      </c>
      <c r="E721" t="s">
        <v>1273</v>
      </c>
      <c r="F721" t="s">
        <v>430</v>
      </c>
      <c r="H721">
        <v>90</v>
      </c>
      <c r="I721">
        <f t="shared" si="22"/>
        <v>90</v>
      </c>
      <c r="J721" s="3">
        <v>74.010000000000005</v>
      </c>
      <c r="K721" s="3">
        <f t="shared" si="23"/>
        <v>6660.9000000000005</v>
      </c>
    </row>
    <row r="722" spans="1:11">
      <c r="A722" s="2">
        <v>717</v>
      </c>
      <c r="B722">
        <v>150</v>
      </c>
      <c r="C722" t="s">
        <v>1265</v>
      </c>
      <c r="D722" t="s">
        <v>1278</v>
      </c>
      <c r="E722" t="s">
        <v>1279</v>
      </c>
      <c r="F722" t="s">
        <v>430</v>
      </c>
      <c r="H722">
        <v>19</v>
      </c>
      <c r="I722">
        <f t="shared" si="22"/>
        <v>19</v>
      </c>
      <c r="J722" s="3">
        <v>104</v>
      </c>
      <c r="K722" s="3">
        <f t="shared" si="23"/>
        <v>1976</v>
      </c>
    </row>
    <row r="723" spans="1:11">
      <c r="A723" s="2">
        <v>718</v>
      </c>
      <c r="B723">
        <v>50</v>
      </c>
      <c r="C723" t="s">
        <v>1265</v>
      </c>
      <c r="D723" t="s">
        <v>1266</v>
      </c>
      <c r="E723" t="s">
        <v>1267</v>
      </c>
      <c r="F723" t="s">
        <v>273</v>
      </c>
      <c r="I723">
        <f t="shared" si="22"/>
        <v>0</v>
      </c>
      <c r="J723" s="3">
        <v>3652</v>
      </c>
      <c r="K723" s="3">
        <f t="shared" si="23"/>
        <v>0</v>
      </c>
    </row>
    <row r="724" spans="1:11">
      <c r="A724" s="2">
        <v>719</v>
      </c>
      <c r="B724">
        <v>1858</v>
      </c>
      <c r="C724" t="s">
        <v>1265</v>
      </c>
      <c r="D724" t="s">
        <v>1274</v>
      </c>
      <c r="E724" t="s">
        <v>1275</v>
      </c>
      <c r="F724" t="s">
        <v>430</v>
      </c>
      <c r="I724">
        <f t="shared" si="22"/>
        <v>0</v>
      </c>
      <c r="J724" s="3">
        <v>70</v>
      </c>
      <c r="K724" s="3">
        <f t="shared" si="23"/>
        <v>0</v>
      </c>
    </row>
    <row r="725" spans="1:11">
      <c r="A725" s="2">
        <v>720</v>
      </c>
      <c r="B725">
        <v>160</v>
      </c>
      <c r="C725" t="s">
        <v>1265</v>
      </c>
      <c r="D725" t="s">
        <v>1282</v>
      </c>
      <c r="E725" t="s">
        <v>1283</v>
      </c>
      <c r="F725" t="s">
        <v>273</v>
      </c>
      <c r="I725">
        <f t="shared" si="22"/>
        <v>0</v>
      </c>
      <c r="J725" s="3">
        <v>3000</v>
      </c>
      <c r="K725" s="3">
        <f t="shared" si="23"/>
        <v>0</v>
      </c>
    </row>
    <row r="726" spans="1:11">
      <c r="A726" s="2">
        <v>721</v>
      </c>
      <c r="B726">
        <v>7131</v>
      </c>
      <c r="C726" t="s">
        <v>1265</v>
      </c>
      <c r="D726" t="s">
        <v>1294</v>
      </c>
      <c r="E726" t="s">
        <v>1294</v>
      </c>
      <c r="F726" t="s">
        <v>273</v>
      </c>
      <c r="I726">
        <f t="shared" si="22"/>
        <v>0</v>
      </c>
      <c r="J726" s="3">
        <v>7700</v>
      </c>
      <c r="K726" s="3">
        <f t="shared" si="23"/>
        <v>0</v>
      </c>
    </row>
    <row r="727" spans="1:11">
      <c r="A727" s="2">
        <v>722</v>
      </c>
      <c r="B727">
        <v>339</v>
      </c>
      <c r="C727" t="s">
        <v>1265</v>
      </c>
      <c r="D727" t="s">
        <v>1295</v>
      </c>
      <c r="E727" t="s">
        <v>1296</v>
      </c>
      <c r="F727" t="s">
        <v>273</v>
      </c>
      <c r="I727">
        <f t="shared" si="22"/>
        <v>0</v>
      </c>
      <c r="J727" s="3">
        <v>38500</v>
      </c>
      <c r="K727" s="3">
        <f t="shared" si="23"/>
        <v>0</v>
      </c>
    </row>
    <row r="728" spans="1:11">
      <c r="A728" s="2">
        <v>723</v>
      </c>
      <c r="B728">
        <v>3830</v>
      </c>
      <c r="C728" t="s">
        <v>1265</v>
      </c>
      <c r="D728" t="s">
        <v>1297</v>
      </c>
      <c r="E728" t="s">
        <v>1298</v>
      </c>
      <c r="F728" t="s">
        <v>442</v>
      </c>
      <c r="I728">
        <f t="shared" si="22"/>
        <v>0</v>
      </c>
      <c r="J728" s="3">
        <v>66000</v>
      </c>
      <c r="K728" s="3">
        <f t="shared" si="23"/>
        <v>0</v>
      </c>
    </row>
    <row r="729" spans="1:11">
      <c r="A729" s="2">
        <v>724</v>
      </c>
      <c r="B729">
        <v>388</v>
      </c>
      <c r="C729" t="s">
        <v>1265</v>
      </c>
      <c r="D729" t="s">
        <v>1299</v>
      </c>
      <c r="E729" t="s">
        <v>1300</v>
      </c>
      <c r="F729" t="s">
        <v>430</v>
      </c>
      <c r="I729">
        <f t="shared" si="22"/>
        <v>0</v>
      </c>
      <c r="J729" s="3">
        <v>85</v>
      </c>
      <c r="K729" s="3">
        <f t="shared" si="23"/>
        <v>0</v>
      </c>
    </row>
    <row r="730" spans="1:11">
      <c r="A730" s="2">
        <v>725</v>
      </c>
      <c r="B730">
        <v>389</v>
      </c>
      <c r="C730" t="s">
        <v>1265</v>
      </c>
      <c r="D730" t="s">
        <v>1301</v>
      </c>
      <c r="E730" t="s">
        <v>1302</v>
      </c>
      <c r="F730" t="s">
        <v>430</v>
      </c>
      <c r="I730">
        <f t="shared" si="22"/>
        <v>0</v>
      </c>
      <c r="J730" s="3">
        <v>203.18</v>
      </c>
      <c r="K730" s="3">
        <f t="shared" si="23"/>
        <v>0</v>
      </c>
    </row>
    <row r="731" spans="1:11">
      <c r="A731" s="2">
        <v>726</v>
      </c>
      <c r="B731">
        <v>441</v>
      </c>
      <c r="C731" t="s">
        <v>1265</v>
      </c>
      <c r="D731" t="s">
        <v>1309</v>
      </c>
      <c r="E731" t="s">
        <v>1310</v>
      </c>
      <c r="F731" t="s">
        <v>273</v>
      </c>
      <c r="I731">
        <f t="shared" si="22"/>
        <v>0</v>
      </c>
      <c r="J731" s="3">
        <v>38500</v>
      </c>
      <c r="K731" s="3">
        <f t="shared" si="23"/>
        <v>0</v>
      </c>
    </row>
    <row r="732" spans="1:11">
      <c r="A732" s="2">
        <v>727</v>
      </c>
      <c r="B732">
        <v>2457</v>
      </c>
      <c r="C732" t="s">
        <v>1265</v>
      </c>
      <c r="D732" t="s">
        <v>1313</v>
      </c>
      <c r="E732" t="s">
        <v>1314</v>
      </c>
      <c r="F732" t="s">
        <v>442</v>
      </c>
      <c r="I732">
        <f t="shared" si="22"/>
        <v>0</v>
      </c>
      <c r="J732" s="3">
        <v>63000</v>
      </c>
      <c r="K732" s="3">
        <f t="shared" si="23"/>
        <v>0</v>
      </c>
    </row>
    <row r="733" spans="1:11">
      <c r="A733" s="2">
        <v>728</v>
      </c>
      <c r="B733">
        <v>226</v>
      </c>
      <c r="C733" t="s">
        <v>1265</v>
      </c>
      <c r="D733" t="s">
        <v>1323</v>
      </c>
      <c r="E733" t="s">
        <v>1324</v>
      </c>
      <c r="F733" t="s">
        <v>1325</v>
      </c>
      <c r="I733">
        <f t="shared" si="22"/>
        <v>0</v>
      </c>
      <c r="J733" s="3">
        <v>288</v>
      </c>
      <c r="K733" s="3">
        <f t="shared" si="23"/>
        <v>0</v>
      </c>
    </row>
    <row r="734" spans="1:11">
      <c r="A734" s="2">
        <v>729</v>
      </c>
      <c r="B734">
        <v>480</v>
      </c>
      <c r="C734" t="s">
        <v>1265</v>
      </c>
      <c r="D734" t="s">
        <v>1326</v>
      </c>
      <c r="E734" t="s">
        <v>1327</v>
      </c>
      <c r="F734" t="s">
        <v>462</v>
      </c>
      <c r="I734">
        <f t="shared" si="22"/>
        <v>0</v>
      </c>
      <c r="J734" s="3">
        <v>37576</v>
      </c>
      <c r="K734" s="3">
        <f t="shared" si="23"/>
        <v>0</v>
      </c>
    </row>
    <row r="735" spans="1:11">
      <c r="A735" s="2">
        <v>730</v>
      </c>
      <c r="B735">
        <v>567</v>
      </c>
      <c r="C735" t="s">
        <v>1265</v>
      </c>
      <c r="D735" t="s">
        <v>1338</v>
      </c>
      <c r="E735" t="s">
        <v>1339</v>
      </c>
      <c r="F735" t="s">
        <v>430</v>
      </c>
      <c r="I735">
        <f t="shared" si="22"/>
        <v>0</v>
      </c>
      <c r="J735" s="3">
        <v>451</v>
      </c>
      <c r="K735" s="3">
        <f t="shared" si="23"/>
        <v>0</v>
      </c>
    </row>
    <row r="736" spans="1:11">
      <c r="A736" s="2">
        <v>731</v>
      </c>
      <c r="B736">
        <v>275</v>
      </c>
      <c r="C736" t="s">
        <v>1344</v>
      </c>
      <c r="D736" t="s">
        <v>1414</v>
      </c>
      <c r="E736" t="s">
        <v>1415</v>
      </c>
      <c r="F736" t="s">
        <v>273</v>
      </c>
      <c r="H736">
        <v>21</v>
      </c>
      <c r="I736">
        <f t="shared" si="22"/>
        <v>21</v>
      </c>
      <c r="J736" s="3">
        <v>366666.3</v>
      </c>
      <c r="K736" s="3">
        <f t="shared" si="23"/>
        <v>7699992.2999999998</v>
      </c>
    </row>
    <row r="737" spans="1:11">
      <c r="A737" s="2">
        <v>732</v>
      </c>
      <c r="B737">
        <v>3322</v>
      </c>
      <c r="C737" t="s">
        <v>1344</v>
      </c>
      <c r="D737" t="s">
        <v>1365</v>
      </c>
      <c r="E737" t="s">
        <v>1366</v>
      </c>
      <c r="F737" t="s">
        <v>462</v>
      </c>
      <c r="G737">
        <v>300</v>
      </c>
      <c r="H737">
        <v>33</v>
      </c>
      <c r="I737">
        <f t="shared" si="22"/>
        <v>333</v>
      </c>
      <c r="J737" s="3">
        <v>5700</v>
      </c>
      <c r="K737" s="3">
        <f t="shared" si="23"/>
        <v>1898100</v>
      </c>
    </row>
    <row r="738" spans="1:11">
      <c r="A738" s="2">
        <v>733</v>
      </c>
      <c r="B738">
        <v>532</v>
      </c>
      <c r="C738" t="s">
        <v>1344</v>
      </c>
      <c r="D738" t="s">
        <v>1416</v>
      </c>
      <c r="E738" t="s">
        <v>1417</v>
      </c>
      <c r="F738" t="s">
        <v>462</v>
      </c>
      <c r="G738">
        <v>300</v>
      </c>
      <c r="H738">
        <v>50</v>
      </c>
      <c r="I738">
        <f t="shared" si="22"/>
        <v>350</v>
      </c>
      <c r="J738" s="3">
        <v>3999.98</v>
      </c>
      <c r="K738" s="3">
        <f t="shared" si="23"/>
        <v>1399993</v>
      </c>
    </row>
    <row r="739" spans="1:11">
      <c r="A739" s="2">
        <v>734</v>
      </c>
      <c r="B739">
        <v>435</v>
      </c>
      <c r="C739" t="s">
        <v>1344</v>
      </c>
      <c r="D739" t="s">
        <v>1375</v>
      </c>
      <c r="E739" t="s">
        <v>1376</v>
      </c>
      <c r="F739" t="s">
        <v>273</v>
      </c>
      <c r="H739">
        <v>2</v>
      </c>
      <c r="I739">
        <f t="shared" si="22"/>
        <v>2</v>
      </c>
      <c r="J739" s="3">
        <v>348925.5</v>
      </c>
      <c r="K739" s="3">
        <f t="shared" si="23"/>
        <v>697851</v>
      </c>
    </row>
    <row r="740" spans="1:11">
      <c r="A740" s="2">
        <v>735</v>
      </c>
      <c r="B740">
        <v>344</v>
      </c>
      <c r="C740" t="s">
        <v>1344</v>
      </c>
      <c r="D740" t="s">
        <v>1399</v>
      </c>
      <c r="E740" t="s">
        <v>1400</v>
      </c>
      <c r="F740" t="s">
        <v>273</v>
      </c>
      <c r="G740">
        <v>6</v>
      </c>
      <c r="I740">
        <f t="shared" si="22"/>
        <v>6</v>
      </c>
      <c r="J740" s="3">
        <v>113333</v>
      </c>
      <c r="K740" s="3">
        <f t="shared" si="23"/>
        <v>679998</v>
      </c>
    </row>
    <row r="741" spans="1:11">
      <c r="A741" s="2">
        <v>736</v>
      </c>
      <c r="B741">
        <v>214</v>
      </c>
      <c r="C741" t="s">
        <v>1344</v>
      </c>
      <c r="D741" t="s">
        <v>1369</v>
      </c>
      <c r="E741" t="s">
        <v>1370</v>
      </c>
      <c r="F741" t="s">
        <v>30</v>
      </c>
      <c r="G741">
        <v>40</v>
      </c>
      <c r="H741">
        <v>3</v>
      </c>
      <c r="I741">
        <f t="shared" si="22"/>
        <v>43</v>
      </c>
      <c r="J741" s="3">
        <v>14499.98</v>
      </c>
      <c r="K741" s="3">
        <f t="shared" si="23"/>
        <v>623499.14</v>
      </c>
    </row>
    <row r="742" spans="1:11">
      <c r="A742" s="2">
        <v>737</v>
      </c>
      <c r="B742">
        <v>213</v>
      </c>
      <c r="C742" t="s">
        <v>1344</v>
      </c>
      <c r="D742" t="s">
        <v>1354</v>
      </c>
      <c r="E742" t="s">
        <v>1355</v>
      </c>
      <c r="F742" t="s">
        <v>273</v>
      </c>
      <c r="G742">
        <v>6</v>
      </c>
      <c r="I742">
        <f t="shared" si="22"/>
        <v>6</v>
      </c>
      <c r="J742" s="3">
        <v>102999.6</v>
      </c>
      <c r="K742" s="3">
        <f t="shared" si="23"/>
        <v>617997.60000000009</v>
      </c>
    </row>
    <row r="743" spans="1:11">
      <c r="A743" s="2">
        <v>738</v>
      </c>
      <c r="B743">
        <v>579</v>
      </c>
      <c r="C743" t="s">
        <v>1344</v>
      </c>
      <c r="D743" t="s">
        <v>1362</v>
      </c>
      <c r="E743" t="s">
        <v>1363</v>
      </c>
      <c r="F743" t="s">
        <v>1364</v>
      </c>
      <c r="H743">
        <v>76</v>
      </c>
      <c r="I743">
        <f t="shared" si="22"/>
        <v>76</v>
      </c>
      <c r="J743" s="3">
        <v>6850.02</v>
      </c>
      <c r="K743" s="3">
        <f t="shared" si="23"/>
        <v>520601.52</v>
      </c>
    </row>
    <row r="744" spans="1:11">
      <c r="A744" s="2">
        <v>739</v>
      </c>
      <c r="B744">
        <v>5600</v>
      </c>
      <c r="C744" t="s">
        <v>1344</v>
      </c>
      <c r="D744" t="s">
        <v>1371</v>
      </c>
      <c r="E744" t="s">
        <v>1372</v>
      </c>
      <c r="F744" t="s">
        <v>442</v>
      </c>
      <c r="H744">
        <v>33</v>
      </c>
      <c r="I744">
        <f t="shared" si="22"/>
        <v>33</v>
      </c>
      <c r="J744" s="3">
        <v>13174.92</v>
      </c>
      <c r="K744" s="3">
        <f t="shared" si="23"/>
        <v>434772.36</v>
      </c>
    </row>
    <row r="745" spans="1:11">
      <c r="A745" s="2">
        <v>740</v>
      </c>
      <c r="B745">
        <v>29</v>
      </c>
      <c r="C745" t="s">
        <v>1344</v>
      </c>
      <c r="D745" t="s">
        <v>1350</v>
      </c>
      <c r="E745" t="s">
        <v>1351</v>
      </c>
      <c r="F745" t="s">
        <v>442</v>
      </c>
      <c r="G745">
        <v>120</v>
      </c>
      <c r="H745">
        <v>25</v>
      </c>
      <c r="I745">
        <f t="shared" si="22"/>
        <v>145</v>
      </c>
      <c r="J745" s="3">
        <v>2998</v>
      </c>
      <c r="K745" s="3">
        <f t="shared" si="23"/>
        <v>434710</v>
      </c>
    </row>
    <row r="746" spans="1:11">
      <c r="A746" s="2">
        <v>741</v>
      </c>
      <c r="B746">
        <v>5</v>
      </c>
      <c r="C746" t="s">
        <v>1344</v>
      </c>
      <c r="D746" t="s">
        <v>1345</v>
      </c>
      <c r="E746" t="s">
        <v>1346</v>
      </c>
      <c r="F746" t="s">
        <v>489</v>
      </c>
      <c r="G746">
        <v>300</v>
      </c>
      <c r="H746">
        <v>22</v>
      </c>
      <c r="I746">
        <f t="shared" si="22"/>
        <v>322</v>
      </c>
      <c r="J746" s="3">
        <v>1320</v>
      </c>
      <c r="K746" s="3">
        <f t="shared" si="23"/>
        <v>425040</v>
      </c>
    </row>
    <row r="747" spans="1:11">
      <c r="A747" s="2">
        <v>742</v>
      </c>
      <c r="B747">
        <v>602</v>
      </c>
      <c r="C747" t="s">
        <v>1344</v>
      </c>
      <c r="D747" t="s">
        <v>1367</v>
      </c>
      <c r="E747" t="s">
        <v>1368</v>
      </c>
      <c r="F747" t="s">
        <v>442</v>
      </c>
      <c r="H747">
        <v>3</v>
      </c>
      <c r="I747">
        <f t="shared" si="22"/>
        <v>3</v>
      </c>
      <c r="J747" s="3">
        <v>131000</v>
      </c>
      <c r="K747" s="3">
        <f t="shared" si="23"/>
        <v>393000</v>
      </c>
    </row>
    <row r="748" spans="1:11">
      <c r="A748" s="2">
        <v>743</v>
      </c>
      <c r="B748">
        <v>1547</v>
      </c>
      <c r="C748" t="s">
        <v>1344</v>
      </c>
      <c r="D748" t="s">
        <v>1348</v>
      </c>
      <c r="E748" t="s">
        <v>1349</v>
      </c>
      <c r="F748" t="s">
        <v>273</v>
      </c>
      <c r="G748">
        <v>86</v>
      </c>
      <c r="H748">
        <v>2</v>
      </c>
      <c r="I748">
        <f t="shared" si="22"/>
        <v>88</v>
      </c>
      <c r="J748" s="3">
        <v>3626.7</v>
      </c>
      <c r="K748" s="3">
        <f t="shared" si="23"/>
        <v>319149.59999999998</v>
      </c>
    </row>
    <row r="749" spans="1:11">
      <c r="A749" s="2">
        <v>744</v>
      </c>
      <c r="B749">
        <v>103</v>
      </c>
      <c r="C749" t="s">
        <v>1344</v>
      </c>
      <c r="D749" t="s">
        <v>1405</v>
      </c>
      <c r="E749" t="s">
        <v>1406</v>
      </c>
      <c r="F749" t="s">
        <v>1407</v>
      </c>
      <c r="G749">
        <v>2</v>
      </c>
      <c r="I749">
        <f t="shared" si="22"/>
        <v>2</v>
      </c>
      <c r="J749" s="3">
        <v>120000</v>
      </c>
      <c r="K749" s="3">
        <f t="shared" si="23"/>
        <v>240000</v>
      </c>
    </row>
    <row r="750" spans="1:11">
      <c r="A750" s="2">
        <v>745</v>
      </c>
      <c r="B750">
        <v>531</v>
      </c>
      <c r="C750" t="s">
        <v>1344</v>
      </c>
      <c r="D750" t="s">
        <v>1392</v>
      </c>
      <c r="E750" t="s">
        <v>1393</v>
      </c>
      <c r="F750" t="s">
        <v>273</v>
      </c>
      <c r="H750">
        <v>5</v>
      </c>
      <c r="I750">
        <f t="shared" si="22"/>
        <v>5</v>
      </c>
      <c r="J750" s="3">
        <v>41250</v>
      </c>
      <c r="K750" s="3">
        <f t="shared" si="23"/>
        <v>206250</v>
      </c>
    </row>
    <row r="751" spans="1:11">
      <c r="A751" s="2">
        <v>746</v>
      </c>
      <c r="B751">
        <v>414</v>
      </c>
      <c r="C751" t="s">
        <v>1344</v>
      </c>
      <c r="D751" t="s">
        <v>1380</v>
      </c>
      <c r="E751" s="1" t="s">
        <v>1381</v>
      </c>
      <c r="F751" t="s">
        <v>430</v>
      </c>
      <c r="G751">
        <v>240</v>
      </c>
      <c r="H751">
        <v>71</v>
      </c>
      <c r="I751">
        <f t="shared" si="22"/>
        <v>311</v>
      </c>
      <c r="J751" s="3">
        <v>612</v>
      </c>
      <c r="K751" s="3">
        <f t="shared" si="23"/>
        <v>190332</v>
      </c>
    </row>
    <row r="752" spans="1:11">
      <c r="A752" s="2">
        <v>747</v>
      </c>
      <c r="B752">
        <v>342</v>
      </c>
      <c r="C752" t="s">
        <v>1344</v>
      </c>
      <c r="D752" t="s">
        <v>1403</v>
      </c>
      <c r="E752" t="s">
        <v>1404</v>
      </c>
      <c r="F752" t="s">
        <v>273</v>
      </c>
      <c r="G752">
        <v>2</v>
      </c>
      <c r="I752">
        <f t="shared" si="22"/>
        <v>2</v>
      </c>
      <c r="J752" s="3">
        <v>55000</v>
      </c>
      <c r="K752" s="3">
        <f t="shared" si="23"/>
        <v>110000</v>
      </c>
    </row>
    <row r="753" spans="1:11">
      <c r="A753" s="2">
        <v>748</v>
      </c>
      <c r="B753">
        <v>576</v>
      </c>
      <c r="C753" t="s">
        <v>1344</v>
      </c>
      <c r="D753" t="s">
        <v>1410</v>
      </c>
      <c r="E753" t="s">
        <v>1411</v>
      </c>
      <c r="F753" t="s">
        <v>430</v>
      </c>
      <c r="H753">
        <v>167</v>
      </c>
      <c r="I753">
        <f t="shared" si="22"/>
        <v>167</v>
      </c>
      <c r="J753" s="3">
        <v>110</v>
      </c>
      <c r="K753" s="3">
        <f t="shared" si="23"/>
        <v>18370</v>
      </c>
    </row>
    <row r="754" spans="1:11">
      <c r="A754" s="2">
        <v>749</v>
      </c>
      <c r="B754">
        <v>534</v>
      </c>
      <c r="C754" t="s">
        <v>1344</v>
      </c>
      <c r="D754" t="s">
        <v>1394</v>
      </c>
      <c r="E754" t="s">
        <v>1395</v>
      </c>
      <c r="F754" t="s">
        <v>430</v>
      </c>
      <c r="H754">
        <v>180</v>
      </c>
      <c r="I754">
        <f t="shared" si="22"/>
        <v>180</v>
      </c>
      <c r="J754" s="3">
        <v>87</v>
      </c>
      <c r="K754" s="3">
        <f t="shared" si="23"/>
        <v>15660</v>
      </c>
    </row>
    <row r="755" spans="1:11">
      <c r="A755" s="2">
        <v>750</v>
      </c>
      <c r="B755">
        <v>533</v>
      </c>
      <c r="C755" t="s">
        <v>1344</v>
      </c>
      <c r="D755" t="s">
        <v>1396</v>
      </c>
      <c r="E755" t="s">
        <v>1397</v>
      </c>
      <c r="F755" t="s">
        <v>273</v>
      </c>
      <c r="H755">
        <v>3</v>
      </c>
      <c r="I755">
        <f t="shared" si="22"/>
        <v>3</v>
      </c>
      <c r="J755" s="3">
        <v>4750</v>
      </c>
      <c r="K755" s="3">
        <f t="shared" si="23"/>
        <v>14250</v>
      </c>
    </row>
    <row r="756" spans="1:11">
      <c r="A756" s="2">
        <v>751</v>
      </c>
      <c r="B756">
        <v>248</v>
      </c>
      <c r="C756" t="s">
        <v>1344</v>
      </c>
      <c r="D756" t="s">
        <v>1373</v>
      </c>
      <c r="E756" t="s">
        <v>1374</v>
      </c>
      <c r="F756" t="s">
        <v>430</v>
      </c>
      <c r="H756">
        <v>20</v>
      </c>
      <c r="I756">
        <f t="shared" si="22"/>
        <v>20</v>
      </c>
      <c r="J756" s="3">
        <v>112</v>
      </c>
      <c r="K756" s="3">
        <f t="shared" si="23"/>
        <v>2240</v>
      </c>
    </row>
    <row r="757" spans="1:11">
      <c r="A757" s="2">
        <v>752</v>
      </c>
      <c r="B757">
        <v>1599</v>
      </c>
      <c r="C757" t="s">
        <v>1344</v>
      </c>
      <c r="D757" t="s">
        <v>1398</v>
      </c>
      <c r="E757" t="s">
        <v>1398</v>
      </c>
      <c r="F757" t="s">
        <v>430</v>
      </c>
      <c r="H757">
        <v>9</v>
      </c>
      <c r="I757">
        <f t="shared" si="22"/>
        <v>9</v>
      </c>
      <c r="J757" s="3">
        <v>66</v>
      </c>
      <c r="K757" s="3">
        <f t="shared" si="23"/>
        <v>594</v>
      </c>
    </row>
    <row r="758" spans="1:11">
      <c r="A758" s="2">
        <v>753</v>
      </c>
      <c r="B758">
        <v>1616</v>
      </c>
      <c r="C758" t="s">
        <v>1344</v>
      </c>
      <c r="D758" t="s">
        <v>1347</v>
      </c>
      <c r="E758" t="s">
        <v>1347</v>
      </c>
      <c r="F758" t="s">
        <v>430</v>
      </c>
      <c r="I758">
        <f t="shared" si="22"/>
        <v>0</v>
      </c>
      <c r="J758" s="3">
        <v>157.30000000000001</v>
      </c>
      <c r="K758" s="3">
        <f t="shared" si="23"/>
        <v>0</v>
      </c>
    </row>
    <row r="759" spans="1:11">
      <c r="A759" s="2">
        <v>754</v>
      </c>
      <c r="B759">
        <v>30</v>
      </c>
      <c r="C759" t="s">
        <v>1344</v>
      </c>
      <c r="D759" t="s">
        <v>1352</v>
      </c>
      <c r="E759" t="s">
        <v>1353</v>
      </c>
      <c r="F759" t="s">
        <v>430</v>
      </c>
      <c r="I759">
        <f t="shared" si="22"/>
        <v>0</v>
      </c>
      <c r="J759" s="3">
        <v>80</v>
      </c>
      <c r="K759" s="3">
        <f t="shared" si="23"/>
        <v>0</v>
      </c>
    </row>
    <row r="760" spans="1:11">
      <c r="A760" s="2">
        <v>755</v>
      </c>
      <c r="B760">
        <v>3321</v>
      </c>
      <c r="C760" t="s">
        <v>1344</v>
      </c>
      <c r="D760" t="s">
        <v>1356</v>
      </c>
      <c r="E760" t="s">
        <v>1357</v>
      </c>
      <c r="F760" t="s">
        <v>752</v>
      </c>
      <c r="I760">
        <f t="shared" si="22"/>
        <v>0</v>
      </c>
      <c r="J760" s="3">
        <v>80000</v>
      </c>
      <c r="K760" s="3">
        <f t="shared" si="23"/>
        <v>0</v>
      </c>
    </row>
    <row r="761" spans="1:11">
      <c r="A761" s="2">
        <v>756</v>
      </c>
      <c r="B761">
        <v>196</v>
      </c>
      <c r="C761" t="s">
        <v>1344</v>
      </c>
      <c r="D761" t="s">
        <v>1358</v>
      </c>
      <c r="E761" t="s">
        <v>1359</v>
      </c>
      <c r="F761" t="s">
        <v>30</v>
      </c>
      <c r="I761">
        <f t="shared" si="22"/>
        <v>0</v>
      </c>
      <c r="J761" s="3">
        <v>129250</v>
      </c>
      <c r="K761" s="3">
        <f t="shared" si="23"/>
        <v>0</v>
      </c>
    </row>
    <row r="762" spans="1:11">
      <c r="A762" s="2">
        <v>757</v>
      </c>
      <c r="B762">
        <v>1634</v>
      </c>
      <c r="C762" t="s">
        <v>1344</v>
      </c>
      <c r="D762" t="s">
        <v>1360</v>
      </c>
      <c r="E762" t="s">
        <v>1361</v>
      </c>
      <c r="F762" t="s">
        <v>442</v>
      </c>
      <c r="I762">
        <f t="shared" si="22"/>
        <v>0</v>
      </c>
      <c r="J762" s="3">
        <v>73000</v>
      </c>
      <c r="K762" s="3">
        <f t="shared" si="23"/>
        <v>0</v>
      </c>
    </row>
    <row r="763" spans="1:11">
      <c r="A763" s="2">
        <v>758</v>
      </c>
      <c r="B763">
        <v>5447</v>
      </c>
      <c r="C763" t="s">
        <v>1344</v>
      </c>
      <c r="D763" t="s">
        <v>1377</v>
      </c>
      <c r="E763" t="s">
        <v>1378</v>
      </c>
      <c r="F763" t="s">
        <v>30</v>
      </c>
      <c r="I763">
        <f t="shared" si="22"/>
        <v>0</v>
      </c>
      <c r="J763" s="3">
        <v>352500.5</v>
      </c>
      <c r="K763" s="3">
        <f t="shared" si="23"/>
        <v>0</v>
      </c>
    </row>
    <row r="764" spans="1:11">
      <c r="A764" s="2">
        <v>759</v>
      </c>
      <c r="B764">
        <v>6101</v>
      </c>
      <c r="C764" t="s">
        <v>1344</v>
      </c>
      <c r="D764" t="s">
        <v>1379</v>
      </c>
      <c r="E764" t="s">
        <v>1379</v>
      </c>
      <c r="F764" t="s">
        <v>442</v>
      </c>
      <c r="I764">
        <f t="shared" si="22"/>
        <v>0</v>
      </c>
      <c r="J764" s="3">
        <v>6000</v>
      </c>
      <c r="K764" s="3">
        <f t="shared" si="23"/>
        <v>0</v>
      </c>
    </row>
    <row r="765" spans="1:11">
      <c r="A765" s="2">
        <v>760</v>
      </c>
      <c r="B765">
        <v>3453</v>
      </c>
      <c r="C765" t="s">
        <v>1344</v>
      </c>
      <c r="D765" t="s">
        <v>1382</v>
      </c>
      <c r="E765" t="s">
        <v>1383</v>
      </c>
      <c r="F765" t="s">
        <v>430</v>
      </c>
      <c r="I765">
        <f t="shared" si="22"/>
        <v>0</v>
      </c>
      <c r="J765" s="3">
        <v>78</v>
      </c>
      <c r="K765" s="3">
        <f t="shared" si="23"/>
        <v>0</v>
      </c>
    </row>
    <row r="766" spans="1:11">
      <c r="A766" s="2">
        <v>761</v>
      </c>
      <c r="B766">
        <v>1809</v>
      </c>
      <c r="C766" t="s">
        <v>1344</v>
      </c>
      <c r="D766" t="s">
        <v>1384</v>
      </c>
      <c r="E766" t="s">
        <v>1385</v>
      </c>
      <c r="F766" t="s">
        <v>442</v>
      </c>
      <c r="I766">
        <f t="shared" si="22"/>
        <v>0</v>
      </c>
      <c r="J766" s="3">
        <v>13201.65</v>
      </c>
      <c r="K766" s="3">
        <f t="shared" si="23"/>
        <v>0</v>
      </c>
    </row>
    <row r="767" spans="1:11">
      <c r="A767" s="2">
        <v>762</v>
      </c>
      <c r="B767">
        <v>603</v>
      </c>
      <c r="C767" t="s">
        <v>1344</v>
      </c>
      <c r="D767" t="s">
        <v>1386</v>
      </c>
      <c r="E767" t="s">
        <v>1387</v>
      </c>
      <c r="F767" t="s">
        <v>273</v>
      </c>
      <c r="I767">
        <f t="shared" si="22"/>
        <v>0</v>
      </c>
      <c r="J767" s="3">
        <v>106749.5</v>
      </c>
      <c r="K767" s="3">
        <f t="shared" si="23"/>
        <v>0</v>
      </c>
    </row>
    <row r="768" spans="1:11">
      <c r="A768" s="2">
        <v>763</v>
      </c>
      <c r="B768">
        <v>102</v>
      </c>
      <c r="C768" t="s">
        <v>1344</v>
      </c>
      <c r="D768" t="s">
        <v>1388</v>
      </c>
      <c r="E768" t="s">
        <v>1389</v>
      </c>
      <c r="F768" t="s">
        <v>1364</v>
      </c>
      <c r="I768">
        <f t="shared" si="22"/>
        <v>0</v>
      </c>
      <c r="J768" s="3">
        <v>9725</v>
      </c>
      <c r="K768" s="3">
        <f t="shared" si="23"/>
        <v>0</v>
      </c>
    </row>
    <row r="769" spans="1:11">
      <c r="A769" s="2">
        <v>764</v>
      </c>
      <c r="B769">
        <v>575</v>
      </c>
      <c r="C769" t="s">
        <v>1344</v>
      </c>
      <c r="D769" t="s">
        <v>1390</v>
      </c>
      <c r="E769" t="s">
        <v>1391</v>
      </c>
      <c r="F769" t="s">
        <v>430</v>
      </c>
      <c r="I769">
        <f t="shared" si="22"/>
        <v>0</v>
      </c>
      <c r="J769" s="3">
        <v>1050</v>
      </c>
      <c r="K769" s="3">
        <f t="shared" si="23"/>
        <v>0</v>
      </c>
    </row>
    <row r="770" spans="1:11">
      <c r="A770" s="2">
        <v>765</v>
      </c>
      <c r="B770">
        <v>5383</v>
      </c>
      <c r="C770" t="s">
        <v>1344</v>
      </c>
      <c r="D770" t="s">
        <v>1401</v>
      </c>
      <c r="E770" t="s">
        <v>1402</v>
      </c>
      <c r="F770" t="s">
        <v>752</v>
      </c>
      <c r="I770">
        <f t="shared" si="22"/>
        <v>0</v>
      </c>
      <c r="J770" s="3">
        <v>123948</v>
      </c>
      <c r="K770" s="3">
        <f t="shared" si="23"/>
        <v>0</v>
      </c>
    </row>
    <row r="771" spans="1:11">
      <c r="A771" s="2">
        <v>766</v>
      </c>
      <c r="B771">
        <v>5920</v>
      </c>
      <c r="C771" t="s">
        <v>1344</v>
      </c>
      <c r="D771" t="s">
        <v>1408</v>
      </c>
      <c r="E771" t="s">
        <v>1409</v>
      </c>
      <c r="F771" t="s">
        <v>273</v>
      </c>
      <c r="I771">
        <f t="shared" si="22"/>
        <v>0</v>
      </c>
      <c r="J771" s="3">
        <v>7349.1</v>
      </c>
      <c r="K771" s="3">
        <f t="shared" si="23"/>
        <v>0</v>
      </c>
    </row>
    <row r="772" spans="1:11">
      <c r="A772" s="2">
        <v>767</v>
      </c>
      <c r="B772">
        <v>3675</v>
      </c>
      <c r="C772" t="s">
        <v>1344</v>
      </c>
      <c r="D772" t="s">
        <v>1412</v>
      </c>
      <c r="E772" t="s">
        <v>1413</v>
      </c>
      <c r="F772" t="s">
        <v>442</v>
      </c>
      <c r="I772">
        <f t="shared" si="22"/>
        <v>0</v>
      </c>
      <c r="J772" s="3">
        <v>44000</v>
      </c>
      <c r="K772" s="3">
        <f t="shared" si="23"/>
        <v>0</v>
      </c>
    </row>
    <row r="773" spans="1:11">
      <c r="A773" s="2">
        <v>768</v>
      </c>
      <c r="B773">
        <v>459</v>
      </c>
      <c r="C773" t="s">
        <v>1418</v>
      </c>
      <c r="D773" t="s">
        <v>1419</v>
      </c>
      <c r="E773" t="s">
        <v>1420</v>
      </c>
      <c r="F773" t="s">
        <v>273</v>
      </c>
      <c r="I773">
        <f t="shared" si="22"/>
        <v>0</v>
      </c>
      <c r="J773" s="3">
        <v>31300.5</v>
      </c>
      <c r="K773" s="3">
        <f t="shared" si="23"/>
        <v>0</v>
      </c>
    </row>
    <row r="774" spans="1:11">
      <c r="A774" s="2">
        <v>769</v>
      </c>
      <c r="B774">
        <v>460</v>
      </c>
      <c r="C774" t="s">
        <v>1418</v>
      </c>
      <c r="D774" t="s">
        <v>1421</v>
      </c>
      <c r="E774" t="s">
        <v>1422</v>
      </c>
      <c r="F774" t="s">
        <v>273</v>
      </c>
      <c r="I774">
        <f t="shared" ref="I774:I837" si="24">G774+H774</f>
        <v>0</v>
      </c>
      <c r="J774" s="3">
        <v>33000</v>
      </c>
      <c r="K774" s="3">
        <f t="shared" ref="K774:K837" si="25">I774*J774</f>
        <v>0</v>
      </c>
    </row>
    <row r="775" spans="1:11">
      <c r="A775" s="2">
        <v>770</v>
      </c>
      <c r="B775">
        <v>493</v>
      </c>
      <c r="C775" t="s">
        <v>1423</v>
      </c>
      <c r="D775" t="s">
        <v>1427</v>
      </c>
      <c r="E775" t="s">
        <v>1428</v>
      </c>
      <c r="F775" t="s">
        <v>508</v>
      </c>
      <c r="G775">
        <v>41</v>
      </c>
      <c r="H775">
        <v>1</v>
      </c>
      <c r="I775">
        <f t="shared" si="24"/>
        <v>42</v>
      </c>
      <c r="J775" s="3">
        <v>20699.8</v>
      </c>
      <c r="K775" s="3">
        <f t="shared" si="25"/>
        <v>869391.6</v>
      </c>
    </row>
    <row r="776" spans="1:11">
      <c r="A776" s="2">
        <v>771</v>
      </c>
      <c r="B776">
        <v>136</v>
      </c>
      <c r="C776" t="s">
        <v>1423</v>
      </c>
      <c r="D776" t="s">
        <v>1430</v>
      </c>
      <c r="E776" t="s">
        <v>1430</v>
      </c>
      <c r="F776" t="s">
        <v>508</v>
      </c>
      <c r="G776">
        <v>57</v>
      </c>
      <c r="I776">
        <f t="shared" si="24"/>
        <v>57</v>
      </c>
      <c r="J776" s="3">
        <v>7250</v>
      </c>
      <c r="K776" s="3">
        <f t="shared" si="25"/>
        <v>413250</v>
      </c>
    </row>
    <row r="777" spans="1:11">
      <c r="A777" s="2">
        <v>772</v>
      </c>
      <c r="B777">
        <v>2999</v>
      </c>
      <c r="C777" t="s">
        <v>1423</v>
      </c>
      <c r="D777" t="s">
        <v>1425</v>
      </c>
      <c r="E777" t="s">
        <v>1425</v>
      </c>
      <c r="F777" t="s">
        <v>508</v>
      </c>
      <c r="H777">
        <v>2</v>
      </c>
      <c r="I777">
        <f t="shared" si="24"/>
        <v>2</v>
      </c>
      <c r="J777" s="3">
        <v>41250</v>
      </c>
      <c r="K777" s="3">
        <f t="shared" si="25"/>
        <v>82500</v>
      </c>
    </row>
    <row r="778" spans="1:11">
      <c r="A778" s="2">
        <v>773</v>
      </c>
      <c r="B778">
        <v>427</v>
      </c>
      <c r="C778" t="s">
        <v>1423</v>
      </c>
      <c r="D778" t="s">
        <v>1436</v>
      </c>
      <c r="E778" t="s">
        <v>1437</v>
      </c>
      <c r="F778" t="s">
        <v>508</v>
      </c>
      <c r="G778">
        <v>21</v>
      </c>
      <c r="I778">
        <f t="shared" si="24"/>
        <v>21</v>
      </c>
      <c r="J778" s="3">
        <v>3575</v>
      </c>
      <c r="K778" s="3">
        <f t="shared" si="25"/>
        <v>75075</v>
      </c>
    </row>
    <row r="779" spans="1:11">
      <c r="A779" s="2">
        <v>774</v>
      </c>
      <c r="B779">
        <v>312</v>
      </c>
      <c r="C779" t="s">
        <v>1423</v>
      </c>
      <c r="D779" t="s">
        <v>1433</v>
      </c>
      <c r="E779" t="s">
        <v>1433</v>
      </c>
      <c r="F779" t="s">
        <v>508</v>
      </c>
      <c r="G779">
        <v>22</v>
      </c>
      <c r="H779">
        <v>1</v>
      </c>
      <c r="I779">
        <f t="shared" si="24"/>
        <v>23</v>
      </c>
      <c r="J779" s="3">
        <v>2596</v>
      </c>
      <c r="K779" s="3">
        <f t="shared" si="25"/>
        <v>59708</v>
      </c>
    </row>
    <row r="780" spans="1:11">
      <c r="A780" s="2">
        <v>775</v>
      </c>
      <c r="B780">
        <v>1873</v>
      </c>
      <c r="C780" t="s">
        <v>1423</v>
      </c>
      <c r="D780" t="s">
        <v>1439</v>
      </c>
      <c r="E780" t="s">
        <v>1440</v>
      </c>
      <c r="F780" t="s">
        <v>508</v>
      </c>
      <c r="G780">
        <v>4</v>
      </c>
      <c r="I780">
        <f t="shared" si="24"/>
        <v>4</v>
      </c>
      <c r="J780" s="3">
        <v>11473</v>
      </c>
      <c r="K780" s="3">
        <f t="shared" si="25"/>
        <v>45892</v>
      </c>
    </row>
    <row r="781" spans="1:11">
      <c r="A781" s="2">
        <v>776</v>
      </c>
      <c r="B781">
        <v>2562</v>
      </c>
      <c r="C781" t="s">
        <v>1423</v>
      </c>
      <c r="D781" t="s">
        <v>1424</v>
      </c>
      <c r="E781" t="s">
        <v>1424</v>
      </c>
      <c r="F781" t="s">
        <v>508</v>
      </c>
      <c r="H781">
        <v>3</v>
      </c>
      <c r="I781">
        <f t="shared" si="24"/>
        <v>3</v>
      </c>
      <c r="J781" s="3">
        <v>2515.96</v>
      </c>
      <c r="K781" s="3">
        <f t="shared" si="25"/>
        <v>7547.88</v>
      </c>
    </row>
    <row r="782" spans="1:11">
      <c r="A782" s="2">
        <v>777</v>
      </c>
      <c r="B782">
        <v>87</v>
      </c>
      <c r="C782" t="s">
        <v>1423</v>
      </c>
      <c r="D782" t="s">
        <v>1426</v>
      </c>
      <c r="E782" t="s">
        <v>1426</v>
      </c>
      <c r="F782" t="s">
        <v>752</v>
      </c>
      <c r="I782">
        <f t="shared" si="24"/>
        <v>0</v>
      </c>
      <c r="J782" s="3">
        <v>1020</v>
      </c>
      <c r="K782" s="3">
        <f t="shared" si="25"/>
        <v>0</v>
      </c>
    </row>
    <row r="783" spans="1:11">
      <c r="A783" s="2">
        <v>778</v>
      </c>
      <c r="B783">
        <v>5259</v>
      </c>
      <c r="C783" t="s">
        <v>1423</v>
      </c>
      <c r="D783" t="s">
        <v>1429</v>
      </c>
      <c r="E783" t="s">
        <v>1429</v>
      </c>
      <c r="F783" t="s">
        <v>508</v>
      </c>
      <c r="I783">
        <f t="shared" si="24"/>
        <v>0</v>
      </c>
      <c r="J783" s="3">
        <v>5500</v>
      </c>
      <c r="K783" s="3">
        <f t="shared" si="25"/>
        <v>0</v>
      </c>
    </row>
    <row r="784" spans="1:11">
      <c r="A784" s="2">
        <v>779</v>
      </c>
      <c r="B784">
        <v>3008</v>
      </c>
      <c r="C784" t="s">
        <v>1423</v>
      </c>
      <c r="D784" t="s">
        <v>1431</v>
      </c>
      <c r="E784" t="s">
        <v>1432</v>
      </c>
      <c r="F784" t="s">
        <v>508</v>
      </c>
      <c r="I784">
        <f t="shared" si="24"/>
        <v>0</v>
      </c>
      <c r="J784" s="3">
        <v>151580</v>
      </c>
      <c r="K784" s="3">
        <f t="shared" si="25"/>
        <v>0</v>
      </c>
    </row>
    <row r="785" spans="1:11">
      <c r="A785" s="2">
        <v>780</v>
      </c>
      <c r="B785">
        <v>5781</v>
      </c>
      <c r="C785" t="s">
        <v>1423</v>
      </c>
      <c r="D785" t="s">
        <v>1434</v>
      </c>
      <c r="E785" t="s">
        <v>1435</v>
      </c>
      <c r="F785" t="s">
        <v>508</v>
      </c>
      <c r="I785">
        <f t="shared" si="24"/>
        <v>0</v>
      </c>
      <c r="J785" s="3">
        <v>9750.4</v>
      </c>
      <c r="K785" s="3">
        <f t="shared" si="25"/>
        <v>0</v>
      </c>
    </row>
    <row r="786" spans="1:11">
      <c r="A786" s="2">
        <v>781</v>
      </c>
      <c r="B786">
        <v>442</v>
      </c>
      <c r="C786" t="s">
        <v>1423</v>
      </c>
      <c r="D786" t="s">
        <v>1438</v>
      </c>
      <c r="E786" t="s">
        <v>1438</v>
      </c>
      <c r="F786" t="s">
        <v>508</v>
      </c>
      <c r="I786">
        <f t="shared" si="24"/>
        <v>0</v>
      </c>
      <c r="J786" s="3">
        <v>5898</v>
      </c>
      <c r="K786" s="3">
        <f t="shared" si="25"/>
        <v>0</v>
      </c>
    </row>
    <row r="787" spans="1:11">
      <c r="A787" s="2">
        <v>782</v>
      </c>
      <c r="B787">
        <v>3187</v>
      </c>
      <c r="C787" t="s">
        <v>1423</v>
      </c>
      <c r="D787" t="s">
        <v>1441</v>
      </c>
      <c r="E787" t="s">
        <v>1442</v>
      </c>
      <c r="F787" t="s">
        <v>508</v>
      </c>
      <c r="I787">
        <f t="shared" si="24"/>
        <v>0</v>
      </c>
      <c r="J787" s="3">
        <v>6809</v>
      </c>
      <c r="K787" s="3">
        <f t="shared" si="25"/>
        <v>0</v>
      </c>
    </row>
    <row r="788" spans="1:11">
      <c r="A788" s="2">
        <v>783</v>
      </c>
      <c r="B788">
        <v>2695</v>
      </c>
      <c r="C788" t="s">
        <v>1423</v>
      </c>
      <c r="D788" t="s">
        <v>1443</v>
      </c>
      <c r="E788" t="s">
        <v>1444</v>
      </c>
      <c r="F788" t="s">
        <v>508</v>
      </c>
      <c r="I788">
        <f t="shared" si="24"/>
        <v>0</v>
      </c>
      <c r="J788" s="3">
        <v>2399.1</v>
      </c>
      <c r="K788" s="3">
        <f t="shared" si="25"/>
        <v>0</v>
      </c>
    </row>
    <row r="789" spans="1:11">
      <c r="A789" s="2">
        <v>784</v>
      </c>
      <c r="B789">
        <v>4266</v>
      </c>
      <c r="C789" t="s">
        <v>1423</v>
      </c>
      <c r="D789" t="s">
        <v>1445</v>
      </c>
      <c r="E789" t="s">
        <v>1446</v>
      </c>
      <c r="F789" t="s">
        <v>273</v>
      </c>
      <c r="I789">
        <f t="shared" si="24"/>
        <v>0</v>
      </c>
      <c r="J789" s="3">
        <v>28000</v>
      </c>
      <c r="K789" s="3">
        <f t="shared" si="25"/>
        <v>0</v>
      </c>
    </row>
    <row r="790" spans="1:11">
      <c r="A790" s="2">
        <v>785</v>
      </c>
      <c r="B790">
        <v>413</v>
      </c>
      <c r="C790" t="s">
        <v>1447</v>
      </c>
      <c r="D790" t="s">
        <v>1450</v>
      </c>
      <c r="E790" t="s">
        <v>1451</v>
      </c>
      <c r="F790" t="s">
        <v>430</v>
      </c>
      <c r="G790">
        <v>300</v>
      </c>
      <c r="H790">
        <v>145</v>
      </c>
      <c r="I790">
        <f t="shared" si="24"/>
        <v>445</v>
      </c>
      <c r="J790" s="3">
        <v>270.60000000000002</v>
      </c>
      <c r="K790" s="3">
        <f t="shared" si="25"/>
        <v>120417.00000000001</v>
      </c>
    </row>
    <row r="791" spans="1:11">
      <c r="A791" s="2">
        <v>786</v>
      </c>
      <c r="B791">
        <v>48</v>
      </c>
      <c r="C791" t="s">
        <v>1447</v>
      </c>
      <c r="D791" t="s">
        <v>1448</v>
      </c>
      <c r="E791" t="s">
        <v>1449</v>
      </c>
      <c r="F791" t="s">
        <v>430</v>
      </c>
      <c r="H791">
        <v>10</v>
      </c>
      <c r="I791">
        <f t="shared" si="24"/>
        <v>10</v>
      </c>
      <c r="J791" s="3">
        <v>7878</v>
      </c>
      <c r="K791" s="3">
        <f t="shared" si="25"/>
        <v>78780</v>
      </c>
    </row>
    <row r="792" spans="1:11">
      <c r="A792" s="2">
        <v>787</v>
      </c>
      <c r="B792">
        <v>3604</v>
      </c>
      <c r="C792" t="s">
        <v>1447</v>
      </c>
      <c r="D792" t="s">
        <v>1452</v>
      </c>
      <c r="E792" t="s">
        <v>1453</v>
      </c>
      <c r="F792" t="s">
        <v>442</v>
      </c>
      <c r="G792">
        <v>41</v>
      </c>
      <c r="I792">
        <f t="shared" si="24"/>
        <v>41</v>
      </c>
      <c r="J792" s="3">
        <v>1900</v>
      </c>
      <c r="K792" s="3">
        <f t="shared" si="25"/>
        <v>77900</v>
      </c>
    </row>
    <row r="793" spans="1:11">
      <c r="A793" s="2">
        <v>788</v>
      </c>
      <c r="B793">
        <v>3227</v>
      </c>
      <c r="C793" t="s">
        <v>1454</v>
      </c>
      <c r="D793" t="s">
        <v>1471</v>
      </c>
      <c r="E793" t="s">
        <v>1472</v>
      </c>
      <c r="F793" t="s">
        <v>273</v>
      </c>
      <c r="G793">
        <v>47</v>
      </c>
      <c r="H793">
        <v>9</v>
      </c>
      <c r="I793">
        <f t="shared" si="24"/>
        <v>56</v>
      </c>
      <c r="J793" s="3">
        <v>850000</v>
      </c>
      <c r="K793" s="3">
        <f t="shared" si="25"/>
        <v>47600000</v>
      </c>
    </row>
    <row r="794" spans="1:11">
      <c r="A794" s="2">
        <v>789</v>
      </c>
      <c r="B794">
        <v>219</v>
      </c>
      <c r="C794" t="s">
        <v>1454</v>
      </c>
      <c r="D794" t="s">
        <v>1481</v>
      </c>
      <c r="E794" t="s">
        <v>1482</v>
      </c>
      <c r="F794" t="s">
        <v>273</v>
      </c>
      <c r="H794">
        <v>16</v>
      </c>
      <c r="I794">
        <f t="shared" si="24"/>
        <v>16</v>
      </c>
      <c r="J794" s="3">
        <v>899969.4</v>
      </c>
      <c r="K794" s="3">
        <f t="shared" si="25"/>
        <v>14399510.4</v>
      </c>
    </row>
    <row r="795" spans="1:11">
      <c r="A795" s="2">
        <v>790</v>
      </c>
      <c r="B795">
        <v>11</v>
      </c>
      <c r="C795" t="s">
        <v>1454</v>
      </c>
      <c r="D795" t="s">
        <v>1475</v>
      </c>
      <c r="E795" t="s">
        <v>1476</v>
      </c>
      <c r="F795" t="s">
        <v>273</v>
      </c>
      <c r="G795">
        <v>5</v>
      </c>
      <c r="I795">
        <f t="shared" si="24"/>
        <v>5</v>
      </c>
      <c r="J795" s="3">
        <v>732722.1</v>
      </c>
      <c r="K795" s="3">
        <f t="shared" si="25"/>
        <v>3663610.5</v>
      </c>
    </row>
    <row r="796" spans="1:11">
      <c r="A796" s="2">
        <v>791</v>
      </c>
      <c r="B796">
        <v>181</v>
      </c>
      <c r="C796" t="s">
        <v>1454</v>
      </c>
      <c r="D796" t="s">
        <v>1483</v>
      </c>
      <c r="E796" t="s">
        <v>1484</v>
      </c>
      <c r="F796" t="s">
        <v>442</v>
      </c>
      <c r="G796">
        <v>18</v>
      </c>
      <c r="I796">
        <f t="shared" si="24"/>
        <v>18</v>
      </c>
      <c r="J796" s="3">
        <v>115650</v>
      </c>
      <c r="K796" s="3">
        <f t="shared" si="25"/>
        <v>2081700</v>
      </c>
    </row>
    <row r="797" spans="1:11">
      <c r="A797" s="2">
        <v>792</v>
      </c>
      <c r="B797">
        <v>179</v>
      </c>
      <c r="C797" t="s">
        <v>1454</v>
      </c>
      <c r="D797" t="s">
        <v>1463</v>
      </c>
      <c r="E797" t="s">
        <v>1464</v>
      </c>
      <c r="F797" t="s">
        <v>462</v>
      </c>
      <c r="G797">
        <v>15</v>
      </c>
      <c r="I797">
        <f t="shared" si="24"/>
        <v>15</v>
      </c>
      <c r="J797" s="3">
        <v>99000</v>
      </c>
      <c r="K797" s="3">
        <f t="shared" si="25"/>
        <v>1485000</v>
      </c>
    </row>
    <row r="798" spans="1:11">
      <c r="A798" s="2">
        <v>793</v>
      </c>
      <c r="B798">
        <v>180</v>
      </c>
      <c r="C798" t="s">
        <v>1454</v>
      </c>
      <c r="D798" t="s">
        <v>1469</v>
      </c>
      <c r="E798" t="s">
        <v>1470</v>
      </c>
      <c r="F798" t="s">
        <v>462</v>
      </c>
      <c r="G798">
        <v>9</v>
      </c>
      <c r="I798">
        <f t="shared" si="24"/>
        <v>9</v>
      </c>
      <c r="J798" s="3">
        <v>139950</v>
      </c>
      <c r="K798" s="3">
        <f t="shared" si="25"/>
        <v>1259550</v>
      </c>
    </row>
    <row r="799" spans="1:11">
      <c r="A799" s="2">
        <v>794</v>
      </c>
      <c r="B799">
        <v>66</v>
      </c>
      <c r="C799" t="s">
        <v>1454</v>
      </c>
      <c r="D799" t="s">
        <v>1457</v>
      </c>
      <c r="E799" t="s">
        <v>1458</v>
      </c>
      <c r="F799" t="s">
        <v>430</v>
      </c>
      <c r="G799">
        <v>1800</v>
      </c>
      <c r="H799">
        <v>102</v>
      </c>
      <c r="I799">
        <f t="shared" si="24"/>
        <v>1902</v>
      </c>
      <c r="J799" s="3">
        <v>193.85</v>
      </c>
      <c r="K799" s="3">
        <f t="shared" si="25"/>
        <v>368702.7</v>
      </c>
    </row>
    <row r="800" spans="1:11">
      <c r="A800" s="2">
        <v>795</v>
      </c>
      <c r="B800">
        <v>1568</v>
      </c>
      <c r="C800" t="s">
        <v>1454</v>
      </c>
      <c r="D800" t="s">
        <v>1455</v>
      </c>
      <c r="E800" t="s">
        <v>1456</v>
      </c>
      <c r="F800" t="s">
        <v>462</v>
      </c>
      <c r="I800">
        <f t="shared" si="24"/>
        <v>0</v>
      </c>
      <c r="J800" s="3">
        <v>138000</v>
      </c>
      <c r="K800" s="3">
        <f t="shared" si="25"/>
        <v>0</v>
      </c>
    </row>
    <row r="801" spans="1:11">
      <c r="A801" s="2">
        <v>796</v>
      </c>
      <c r="B801">
        <v>6636</v>
      </c>
      <c r="C801" t="s">
        <v>1454</v>
      </c>
      <c r="D801" t="s">
        <v>1459</v>
      </c>
      <c r="E801" t="s">
        <v>1460</v>
      </c>
      <c r="F801" t="s">
        <v>1174</v>
      </c>
      <c r="I801">
        <f t="shared" si="24"/>
        <v>0</v>
      </c>
      <c r="J801" s="3">
        <v>77000</v>
      </c>
      <c r="K801" s="3">
        <f t="shared" si="25"/>
        <v>0</v>
      </c>
    </row>
    <row r="802" spans="1:11">
      <c r="A802" s="2">
        <v>797</v>
      </c>
      <c r="B802">
        <v>6638</v>
      </c>
      <c r="C802" t="s">
        <v>1454</v>
      </c>
      <c r="D802" t="s">
        <v>1461</v>
      </c>
      <c r="E802" t="s">
        <v>1462</v>
      </c>
      <c r="F802" t="s">
        <v>1174</v>
      </c>
      <c r="I802">
        <f t="shared" si="24"/>
        <v>0</v>
      </c>
      <c r="J802" s="3">
        <v>108900</v>
      </c>
      <c r="K802" s="3">
        <f t="shared" si="25"/>
        <v>0</v>
      </c>
    </row>
    <row r="803" spans="1:11">
      <c r="A803" s="2">
        <v>798</v>
      </c>
      <c r="B803">
        <v>3653</v>
      </c>
      <c r="C803" t="s">
        <v>1454</v>
      </c>
      <c r="D803" t="s">
        <v>1465</v>
      </c>
      <c r="E803" t="s">
        <v>1466</v>
      </c>
      <c r="F803" t="s">
        <v>273</v>
      </c>
      <c r="I803">
        <f t="shared" si="24"/>
        <v>0</v>
      </c>
      <c r="J803" s="3">
        <v>924999.9</v>
      </c>
      <c r="K803" s="3">
        <f t="shared" si="25"/>
        <v>0</v>
      </c>
    </row>
    <row r="804" spans="1:11">
      <c r="A804" s="2">
        <v>799</v>
      </c>
      <c r="B804">
        <v>3799</v>
      </c>
      <c r="C804" t="s">
        <v>1454</v>
      </c>
      <c r="D804" t="s">
        <v>1467</v>
      </c>
      <c r="E804" t="s">
        <v>1468</v>
      </c>
      <c r="F804" t="s">
        <v>462</v>
      </c>
      <c r="I804">
        <f t="shared" si="24"/>
        <v>0</v>
      </c>
      <c r="J804" s="3">
        <v>1850000</v>
      </c>
      <c r="K804" s="3">
        <f t="shared" si="25"/>
        <v>0</v>
      </c>
    </row>
    <row r="805" spans="1:11">
      <c r="A805" s="2">
        <v>800</v>
      </c>
      <c r="B805">
        <v>3040</v>
      </c>
      <c r="C805" t="s">
        <v>1454</v>
      </c>
      <c r="D805" t="s">
        <v>1473</v>
      </c>
      <c r="E805" t="s">
        <v>1474</v>
      </c>
      <c r="F805" t="s">
        <v>273</v>
      </c>
      <c r="I805">
        <f t="shared" si="24"/>
        <v>0</v>
      </c>
      <c r="J805" s="3">
        <v>1499937.99</v>
      </c>
      <c r="K805" s="3">
        <f t="shared" si="25"/>
        <v>0</v>
      </c>
    </row>
    <row r="806" spans="1:11">
      <c r="A806" s="2">
        <v>801</v>
      </c>
      <c r="B806">
        <v>3947</v>
      </c>
      <c r="C806" t="s">
        <v>1454</v>
      </c>
      <c r="D806" t="s">
        <v>1477</v>
      </c>
      <c r="E806" t="s">
        <v>1478</v>
      </c>
      <c r="F806" t="s">
        <v>30</v>
      </c>
      <c r="I806">
        <f t="shared" si="24"/>
        <v>0</v>
      </c>
      <c r="J806" s="3">
        <v>79800</v>
      </c>
      <c r="K806" s="3">
        <f t="shared" si="25"/>
        <v>0</v>
      </c>
    </row>
    <row r="807" spans="1:11">
      <c r="A807" s="2">
        <v>802</v>
      </c>
      <c r="B807">
        <v>4728</v>
      </c>
      <c r="C807" t="s">
        <v>1454</v>
      </c>
      <c r="D807" t="s">
        <v>1479</v>
      </c>
      <c r="E807" t="s">
        <v>1480</v>
      </c>
      <c r="F807" t="s">
        <v>919</v>
      </c>
      <c r="I807">
        <f t="shared" si="24"/>
        <v>0</v>
      </c>
      <c r="J807" s="3">
        <v>79800</v>
      </c>
      <c r="K807" s="3">
        <f t="shared" si="25"/>
        <v>0</v>
      </c>
    </row>
    <row r="808" spans="1:11">
      <c r="A808" s="2">
        <v>803</v>
      </c>
      <c r="B808">
        <v>2672</v>
      </c>
      <c r="C808" t="s">
        <v>1485</v>
      </c>
      <c r="D808" t="s">
        <v>1492</v>
      </c>
      <c r="E808" t="s">
        <v>1493</v>
      </c>
      <c r="F808" t="s">
        <v>442</v>
      </c>
      <c r="H808">
        <v>35</v>
      </c>
      <c r="I808">
        <f t="shared" si="24"/>
        <v>35</v>
      </c>
      <c r="J808" s="3">
        <v>10890</v>
      </c>
      <c r="K808" s="3">
        <f t="shared" si="25"/>
        <v>381150</v>
      </c>
    </row>
    <row r="809" spans="1:11">
      <c r="A809" s="2">
        <v>804</v>
      </c>
      <c r="B809">
        <v>319</v>
      </c>
      <c r="C809" t="s">
        <v>1485</v>
      </c>
      <c r="D809" t="s">
        <v>1506</v>
      </c>
      <c r="E809" t="s">
        <v>1507</v>
      </c>
      <c r="F809" t="s">
        <v>430</v>
      </c>
      <c r="H809">
        <v>358</v>
      </c>
      <c r="I809">
        <f t="shared" si="24"/>
        <v>358</v>
      </c>
      <c r="J809" s="3">
        <v>967</v>
      </c>
      <c r="K809" s="3">
        <f t="shared" si="25"/>
        <v>346186</v>
      </c>
    </row>
    <row r="810" spans="1:11">
      <c r="A810" s="2">
        <v>805</v>
      </c>
      <c r="B810">
        <v>424</v>
      </c>
      <c r="C810" t="s">
        <v>1485</v>
      </c>
      <c r="D810" t="s">
        <v>1515</v>
      </c>
      <c r="E810" t="s">
        <v>1516</v>
      </c>
      <c r="F810" t="s">
        <v>442</v>
      </c>
      <c r="H810">
        <v>65</v>
      </c>
      <c r="I810">
        <f t="shared" si="24"/>
        <v>65</v>
      </c>
      <c r="J810" s="3">
        <v>4180</v>
      </c>
      <c r="K810" s="3">
        <f t="shared" si="25"/>
        <v>271700</v>
      </c>
    </row>
    <row r="811" spans="1:11">
      <c r="A811" s="2">
        <v>806</v>
      </c>
      <c r="B811">
        <v>4650</v>
      </c>
      <c r="C811" t="s">
        <v>1485</v>
      </c>
      <c r="D811" t="s">
        <v>1509</v>
      </c>
      <c r="E811" t="s">
        <v>1510</v>
      </c>
      <c r="F811" t="s">
        <v>430</v>
      </c>
      <c r="H811">
        <v>165</v>
      </c>
      <c r="I811">
        <f t="shared" si="24"/>
        <v>165</v>
      </c>
      <c r="J811" s="3">
        <v>1045</v>
      </c>
      <c r="K811" s="3">
        <f t="shared" si="25"/>
        <v>172425</v>
      </c>
    </row>
    <row r="812" spans="1:11">
      <c r="A812" s="2">
        <v>807</v>
      </c>
      <c r="B812">
        <v>390</v>
      </c>
      <c r="C812" t="s">
        <v>1485</v>
      </c>
      <c r="D812" t="s">
        <v>1511</v>
      </c>
      <c r="E812" t="s">
        <v>1512</v>
      </c>
      <c r="F812" t="s">
        <v>430</v>
      </c>
      <c r="H812">
        <v>124</v>
      </c>
      <c r="I812">
        <f t="shared" si="24"/>
        <v>124</v>
      </c>
      <c r="J812" s="3">
        <v>1341</v>
      </c>
      <c r="K812" s="3">
        <f t="shared" si="25"/>
        <v>166284</v>
      </c>
    </row>
    <row r="813" spans="1:11">
      <c r="A813" s="2">
        <v>808</v>
      </c>
      <c r="B813">
        <v>1706</v>
      </c>
      <c r="C813" t="s">
        <v>1485</v>
      </c>
      <c r="D813" t="s">
        <v>1504</v>
      </c>
      <c r="E813" t="s">
        <v>1505</v>
      </c>
      <c r="F813" t="s">
        <v>430</v>
      </c>
      <c r="H813">
        <v>707</v>
      </c>
      <c r="I813">
        <f t="shared" si="24"/>
        <v>707</v>
      </c>
      <c r="J813" s="3">
        <v>132</v>
      </c>
      <c r="K813" s="3">
        <f t="shared" si="25"/>
        <v>93324</v>
      </c>
    </row>
    <row r="814" spans="1:11">
      <c r="A814" s="2">
        <v>809</v>
      </c>
      <c r="B814">
        <v>1925</v>
      </c>
      <c r="C814" t="s">
        <v>1485</v>
      </c>
      <c r="D814" t="s">
        <v>1498</v>
      </c>
      <c r="E814" t="s">
        <v>1499</v>
      </c>
      <c r="F814" t="s">
        <v>430</v>
      </c>
      <c r="H814">
        <v>234</v>
      </c>
      <c r="I814">
        <f t="shared" si="24"/>
        <v>234</v>
      </c>
      <c r="J814" s="3">
        <v>261.36</v>
      </c>
      <c r="K814" s="3">
        <f t="shared" si="25"/>
        <v>61158.240000000005</v>
      </c>
    </row>
    <row r="815" spans="1:11">
      <c r="A815" s="2">
        <v>810</v>
      </c>
      <c r="B815">
        <v>3072</v>
      </c>
      <c r="C815" t="s">
        <v>1485</v>
      </c>
      <c r="D815" t="s">
        <v>1488</v>
      </c>
      <c r="E815" t="s">
        <v>1489</v>
      </c>
      <c r="F815" t="s">
        <v>430</v>
      </c>
      <c r="H815">
        <v>124</v>
      </c>
      <c r="I815">
        <f t="shared" si="24"/>
        <v>124</v>
      </c>
      <c r="J815" s="3">
        <v>380</v>
      </c>
      <c r="K815" s="3">
        <f t="shared" si="25"/>
        <v>47120</v>
      </c>
    </row>
    <row r="816" spans="1:11">
      <c r="A816" s="2">
        <v>811</v>
      </c>
      <c r="B816">
        <v>425</v>
      </c>
      <c r="C816" t="s">
        <v>1485</v>
      </c>
      <c r="D816" t="s">
        <v>1513</v>
      </c>
      <c r="E816" t="s">
        <v>1514</v>
      </c>
      <c r="F816" t="s">
        <v>442</v>
      </c>
      <c r="H816">
        <v>5</v>
      </c>
      <c r="I816">
        <f t="shared" si="24"/>
        <v>5</v>
      </c>
      <c r="J816" s="3">
        <v>8580</v>
      </c>
      <c r="K816" s="3">
        <f t="shared" si="25"/>
        <v>42900</v>
      </c>
    </row>
    <row r="817" spans="1:11">
      <c r="A817" s="2">
        <v>812</v>
      </c>
      <c r="B817">
        <v>24</v>
      </c>
      <c r="C817" t="s">
        <v>1485</v>
      </c>
      <c r="D817" t="s">
        <v>1490</v>
      </c>
      <c r="E817" t="s">
        <v>1491</v>
      </c>
      <c r="F817" t="s">
        <v>430</v>
      </c>
      <c r="H817">
        <v>105</v>
      </c>
      <c r="I817">
        <f t="shared" si="24"/>
        <v>105</v>
      </c>
      <c r="J817" s="3">
        <v>162</v>
      </c>
      <c r="K817" s="3">
        <f t="shared" si="25"/>
        <v>17010</v>
      </c>
    </row>
    <row r="818" spans="1:11">
      <c r="A818" s="2">
        <v>813</v>
      </c>
      <c r="B818">
        <v>23</v>
      </c>
      <c r="C818" t="s">
        <v>1485</v>
      </c>
      <c r="D818" t="s">
        <v>1486</v>
      </c>
      <c r="E818" t="s">
        <v>1487</v>
      </c>
      <c r="F818" t="s">
        <v>430</v>
      </c>
      <c r="I818">
        <f t="shared" si="24"/>
        <v>0</v>
      </c>
      <c r="J818" s="3">
        <v>125.99</v>
      </c>
      <c r="K818" s="3">
        <f t="shared" si="25"/>
        <v>0</v>
      </c>
    </row>
    <row r="819" spans="1:11">
      <c r="A819" s="2">
        <v>814</v>
      </c>
      <c r="B819">
        <v>141</v>
      </c>
      <c r="C819" t="s">
        <v>1485</v>
      </c>
      <c r="D819" t="s">
        <v>1494</v>
      </c>
      <c r="E819" t="s">
        <v>1495</v>
      </c>
      <c r="F819" t="s">
        <v>449</v>
      </c>
      <c r="I819">
        <f t="shared" si="24"/>
        <v>0</v>
      </c>
      <c r="J819" s="3">
        <v>16742</v>
      </c>
      <c r="K819" s="3">
        <f t="shared" si="25"/>
        <v>0</v>
      </c>
    </row>
    <row r="820" spans="1:11">
      <c r="A820" s="2">
        <v>815</v>
      </c>
      <c r="B820">
        <v>142</v>
      </c>
      <c r="C820" t="s">
        <v>1485</v>
      </c>
      <c r="D820" t="s">
        <v>1496</v>
      </c>
      <c r="E820" t="s">
        <v>1497</v>
      </c>
      <c r="F820" t="s">
        <v>449</v>
      </c>
      <c r="I820">
        <f t="shared" si="24"/>
        <v>0</v>
      </c>
      <c r="J820" s="3">
        <v>11517</v>
      </c>
      <c r="K820" s="3">
        <f t="shared" si="25"/>
        <v>0</v>
      </c>
    </row>
    <row r="821" spans="1:11">
      <c r="A821" s="2">
        <v>816</v>
      </c>
      <c r="B821">
        <v>193</v>
      </c>
      <c r="C821" t="s">
        <v>1485</v>
      </c>
      <c r="D821" t="s">
        <v>1500</v>
      </c>
      <c r="E821" t="s">
        <v>1501</v>
      </c>
      <c r="F821" t="s">
        <v>442</v>
      </c>
      <c r="I821">
        <f t="shared" si="24"/>
        <v>0</v>
      </c>
      <c r="J821" s="3">
        <v>1800</v>
      </c>
      <c r="K821" s="3">
        <f t="shared" si="25"/>
        <v>0</v>
      </c>
    </row>
    <row r="822" spans="1:11">
      <c r="A822" s="2">
        <v>817</v>
      </c>
      <c r="B822">
        <v>4636</v>
      </c>
      <c r="C822" t="s">
        <v>1485</v>
      </c>
      <c r="D822" t="s">
        <v>1502</v>
      </c>
      <c r="E822" t="s">
        <v>1503</v>
      </c>
      <c r="F822" t="s">
        <v>430</v>
      </c>
      <c r="I822">
        <f t="shared" si="24"/>
        <v>0</v>
      </c>
      <c r="J822" s="3">
        <v>220</v>
      </c>
      <c r="K822" s="3">
        <f t="shared" si="25"/>
        <v>0</v>
      </c>
    </row>
    <row r="823" spans="1:11">
      <c r="A823" s="2">
        <v>818</v>
      </c>
      <c r="B823">
        <v>6573</v>
      </c>
      <c r="C823" t="s">
        <v>1485</v>
      </c>
      <c r="D823" t="s">
        <v>1508</v>
      </c>
      <c r="E823" t="s">
        <v>1508</v>
      </c>
      <c r="F823" t="s">
        <v>430</v>
      </c>
      <c r="I823">
        <f t="shared" si="24"/>
        <v>0</v>
      </c>
      <c r="J823" s="3">
        <v>4750</v>
      </c>
      <c r="K823" s="3">
        <f t="shared" si="25"/>
        <v>0</v>
      </c>
    </row>
    <row r="824" spans="1:11">
      <c r="A824" s="2">
        <v>819</v>
      </c>
      <c r="B824">
        <v>1561</v>
      </c>
      <c r="C824" t="s">
        <v>1485</v>
      </c>
      <c r="D824" t="s">
        <v>1500</v>
      </c>
      <c r="E824" t="s">
        <v>1517</v>
      </c>
      <c r="F824" t="s">
        <v>442</v>
      </c>
      <c r="I824">
        <f t="shared" si="24"/>
        <v>0</v>
      </c>
      <c r="J824" s="3">
        <v>10890</v>
      </c>
      <c r="K824" s="3">
        <f t="shared" si="25"/>
        <v>0</v>
      </c>
    </row>
    <row r="825" spans="1:11">
      <c r="A825" s="2">
        <v>820</v>
      </c>
      <c r="B825">
        <v>7080</v>
      </c>
      <c r="C825" t="s">
        <v>1518</v>
      </c>
      <c r="D825" t="s">
        <v>787</v>
      </c>
      <c r="E825" t="s">
        <v>1519</v>
      </c>
      <c r="F825" t="s">
        <v>273</v>
      </c>
      <c r="I825">
        <f t="shared" si="24"/>
        <v>0</v>
      </c>
      <c r="J825" s="3">
        <v>1680800</v>
      </c>
      <c r="K825" s="3">
        <f t="shared" si="25"/>
        <v>0</v>
      </c>
    </row>
    <row r="826" spans="1:11">
      <c r="A826" s="2">
        <v>821</v>
      </c>
      <c r="B826">
        <v>7075</v>
      </c>
      <c r="C826" t="s">
        <v>1518</v>
      </c>
      <c r="D826" t="s">
        <v>1520</v>
      </c>
      <c r="E826" t="s">
        <v>1521</v>
      </c>
      <c r="F826" t="s">
        <v>752</v>
      </c>
      <c r="I826">
        <f t="shared" si="24"/>
        <v>0</v>
      </c>
      <c r="J826" s="3">
        <v>2750000</v>
      </c>
      <c r="K826" s="3">
        <f t="shared" si="25"/>
        <v>0</v>
      </c>
    </row>
    <row r="827" spans="1:11">
      <c r="A827" s="2">
        <v>822</v>
      </c>
      <c r="B827">
        <v>7132</v>
      </c>
      <c r="C827" t="s">
        <v>1518</v>
      </c>
      <c r="D827" t="s">
        <v>1522</v>
      </c>
      <c r="E827" t="s">
        <v>1523</v>
      </c>
      <c r="F827" t="s">
        <v>1524</v>
      </c>
      <c r="I827">
        <f t="shared" si="24"/>
        <v>0</v>
      </c>
      <c r="J827" s="3">
        <v>1573000</v>
      </c>
      <c r="K827" s="3">
        <f t="shared" si="25"/>
        <v>0</v>
      </c>
    </row>
    <row r="828" spans="1:11">
      <c r="A828" s="2">
        <v>823</v>
      </c>
      <c r="B828">
        <v>7134</v>
      </c>
      <c r="C828" t="s">
        <v>1518</v>
      </c>
      <c r="D828" t="s">
        <v>1525</v>
      </c>
      <c r="E828" t="s">
        <v>1526</v>
      </c>
      <c r="F828" t="s">
        <v>1524</v>
      </c>
      <c r="I828">
        <f t="shared" si="24"/>
        <v>0</v>
      </c>
      <c r="J828" s="3">
        <v>1639000</v>
      </c>
      <c r="K828" s="3">
        <f t="shared" si="25"/>
        <v>0</v>
      </c>
    </row>
    <row r="829" spans="1:11">
      <c r="A829" s="2">
        <v>824</v>
      </c>
      <c r="B829">
        <v>7074</v>
      </c>
      <c r="C829" t="s">
        <v>1518</v>
      </c>
      <c r="D829" t="s">
        <v>1527</v>
      </c>
      <c r="E829" t="s">
        <v>1528</v>
      </c>
      <c r="F829" t="s">
        <v>752</v>
      </c>
      <c r="I829">
        <f t="shared" si="24"/>
        <v>0</v>
      </c>
      <c r="J829" s="3">
        <v>1320000</v>
      </c>
      <c r="K829" s="3">
        <f t="shared" si="25"/>
        <v>0</v>
      </c>
    </row>
    <row r="830" spans="1:11">
      <c r="A830" s="2">
        <v>825</v>
      </c>
      <c r="B830">
        <v>7133</v>
      </c>
      <c r="C830" t="s">
        <v>1518</v>
      </c>
      <c r="D830" t="s">
        <v>1529</v>
      </c>
      <c r="E830" t="s">
        <v>1530</v>
      </c>
      <c r="F830" t="s">
        <v>1524</v>
      </c>
      <c r="I830">
        <f t="shared" si="24"/>
        <v>0</v>
      </c>
      <c r="J830" s="3">
        <v>1573000</v>
      </c>
      <c r="K830" s="3">
        <f t="shared" si="25"/>
        <v>0</v>
      </c>
    </row>
    <row r="831" spans="1:11">
      <c r="A831" s="2">
        <v>826</v>
      </c>
      <c r="B831">
        <v>530</v>
      </c>
      <c r="C831" t="s">
        <v>1531</v>
      </c>
      <c r="D831" t="s">
        <v>1540</v>
      </c>
      <c r="E831" t="s">
        <v>1541</v>
      </c>
      <c r="F831" t="s">
        <v>442</v>
      </c>
      <c r="G831">
        <v>53</v>
      </c>
      <c r="I831">
        <f t="shared" si="24"/>
        <v>53</v>
      </c>
      <c r="J831" s="3">
        <v>136400</v>
      </c>
      <c r="K831" s="3">
        <f t="shared" si="25"/>
        <v>7229200</v>
      </c>
    </row>
    <row r="832" spans="1:11">
      <c r="A832" s="2">
        <v>827</v>
      </c>
      <c r="B832">
        <v>1794</v>
      </c>
      <c r="C832" t="s">
        <v>1531</v>
      </c>
      <c r="D832" t="s">
        <v>1534</v>
      </c>
      <c r="E832" t="s">
        <v>1535</v>
      </c>
      <c r="F832" t="s">
        <v>430</v>
      </c>
      <c r="G832" s="1"/>
      <c r="H832">
        <v>140</v>
      </c>
      <c r="I832">
        <f t="shared" si="24"/>
        <v>140</v>
      </c>
      <c r="J832" s="3">
        <v>7447</v>
      </c>
      <c r="K832" s="3">
        <f t="shared" si="25"/>
        <v>1042580</v>
      </c>
    </row>
    <row r="833" spans="1:11">
      <c r="A833" s="2">
        <v>828</v>
      </c>
      <c r="B833">
        <v>81</v>
      </c>
      <c r="C833" t="s">
        <v>1531</v>
      </c>
      <c r="D833" t="s">
        <v>1538</v>
      </c>
      <c r="E833" t="s">
        <v>1539</v>
      </c>
      <c r="F833" t="s">
        <v>442</v>
      </c>
      <c r="G833">
        <v>72</v>
      </c>
      <c r="I833">
        <f t="shared" si="24"/>
        <v>72</v>
      </c>
      <c r="J833" s="3">
        <v>10950</v>
      </c>
      <c r="K833" s="3">
        <f t="shared" si="25"/>
        <v>788400</v>
      </c>
    </row>
    <row r="834" spans="1:11">
      <c r="A834" s="2">
        <v>829</v>
      </c>
      <c r="B834">
        <v>449</v>
      </c>
      <c r="C834" t="s">
        <v>1531</v>
      </c>
      <c r="D834" t="s">
        <v>1536</v>
      </c>
      <c r="E834" t="s">
        <v>1537</v>
      </c>
      <c r="F834" t="s">
        <v>442</v>
      </c>
      <c r="H834">
        <v>28</v>
      </c>
      <c r="I834">
        <f t="shared" si="24"/>
        <v>28</v>
      </c>
      <c r="J834" s="3">
        <v>8800</v>
      </c>
      <c r="K834" s="3">
        <f t="shared" si="25"/>
        <v>246400</v>
      </c>
    </row>
    <row r="835" spans="1:11">
      <c r="A835" s="2">
        <v>830</v>
      </c>
      <c r="B835">
        <v>3610</v>
      </c>
      <c r="C835" t="s">
        <v>1531</v>
      </c>
      <c r="D835" t="s">
        <v>1532</v>
      </c>
      <c r="E835" t="s">
        <v>1533</v>
      </c>
      <c r="F835" t="s">
        <v>462</v>
      </c>
      <c r="I835">
        <f t="shared" si="24"/>
        <v>0</v>
      </c>
      <c r="J835" s="3">
        <v>169290</v>
      </c>
      <c r="K835" s="3">
        <f t="shared" si="25"/>
        <v>0</v>
      </c>
    </row>
    <row r="836" spans="1:11">
      <c r="A836" s="2">
        <v>831</v>
      </c>
      <c r="B836">
        <v>281</v>
      </c>
      <c r="C836" t="s">
        <v>1542</v>
      </c>
      <c r="D836" t="s">
        <v>1543</v>
      </c>
      <c r="E836" t="s">
        <v>1544</v>
      </c>
      <c r="F836" t="s">
        <v>273</v>
      </c>
      <c r="H836">
        <v>5</v>
      </c>
      <c r="I836">
        <f t="shared" si="24"/>
        <v>5</v>
      </c>
      <c r="J836" s="3">
        <v>654500</v>
      </c>
      <c r="K836" s="3">
        <f t="shared" si="25"/>
        <v>3272500</v>
      </c>
    </row>
    <row r="837" spans="1:11">
      <c r="A837" s="2">
        <v>832</v>
      </c>
      <c r="B837">
        <v>283</v>
      </c>
      <c r="C837" t="s">
        <v>1542</v>
      </c>
      <c r="D837" t="s">
        <v>1545</v>
      </c>
      <c r="E837" t="s">
        <v>1546</v>
      </c>
      <c r="F837" t="s">
        <v>273</v>
      </c>
      <c r="H837">
        <v>4</v>
      </c>
      <c r="I837">
        <f t="shared" si="24"/>
        <v>4</v>
      </c>
      <c r="J837" s="3">
        <v>358600</v>
      </c>
      <c r="K837" s="3">
        <f t="shared" si="25"/>
        <v>1434400</v>
      </c>
    </row>
    <row r="838" spans="1:11">
      <c r="A838" s="2">
        <v>833</v>
      </c>
      <c r="B838">
        <v>285</v>
      </c>
      <c r="C838" t="s">
        <v>1542</v>
      </c>
      <c r="D838" t="s">
        <v>1549</v>
      </c>
      <c r="E838" t="s">
        <v>1550</v>
      </c>
      <c r="F838" t="s">
        <v>273</v>
      </c>
      <c r="H838">
        <v>2</v>
      </c>
      <c r="I838">
        <f t="shared" ref="I838:I901" si="26">G838+H838</f>
        <v>2</v>
      </c>
      <c r="J838" s="3">
        <v>170500</v>
      </c>
      <c r="K838" s="3">
        <f t="shared" ref="K838:K901" si="27">I838*J838</f>
        <v>341000</v>
      </c>
    </row>
    <row r="839" spans="1:11">
      <c r="A839" s="2">
        <v>834</v>
      </c>
      <c r="B839">
        <v>284</v>
      </c>
      <c r="C839" t="s">
        <v>1542</v>
      </c>
      <c r="D839" t="s">
        <v>1547</v>
      </c>
      <c r="E839" t="s">
        <v>1548</v>
      </c>
      <c r="F839" t="s">
        <v>273</v>
      </c>
      <c r="I839">
        <f t="shared" si="26"/>
        <v>0</v>
      </c>
      <c r="J839" s="3">
        <v>340000</v>
      </c>
      <c r="K839" s="3">
        <f t="shared" si="27"/>
        <v>0</v>
      </c>
    </row>
    <row r="840" spans="1:11">
      <c r="A840" s="2">
        <v>835</v>
      </c>
      <c r="B840">
        <v>75</v>
      </c>
      <c r="C840" t="s">
        <v>1551</v>
      </c>
      <c r="D840" t="s">
        <v>1597</v>
      </c>
      <c r="E840" t="s">
        <v>1598</v>
      </c>
      <c r="F840" t="s">
        <v>462</v>
      </c>
      <c r="G840">
        <v>5</v>
      </c>
      <c r="I840">
        <f t="shared" si="26"/>
        <v>5</v>
      </c>
      <c r="J840" s="3">
        <v>1500000</v>
      </c>
      <c r="K840" s="3">
        <f t="shared" si="27"/>
        <v>7500000</v>
      </c>
    </row>
    <row r="841" spans="1:11">
      <c r="A841" s="2">
        <v>836</v>
      </c>
      <c r="B841">
        <v>1904</v>
      </c>
      <c r="C841" t="s">
        <v>1551</v>
      </c>
      <c r="D841" t="s">
        <v>1588</v>
      </c>
      <c r="E841" t="s">
        <v>1589</v>
      </c>
      <c r="F841" t="s">
        <v>489</v>
      </c>
      <c r="H841">
        <v>6</v>
      </c>
      <c r="I841">
        <f t="shared" si="26"/>
        <v>6</v>
      </c>
      <c r="J841" s="3">
        <v>1150000.06</v>
      </c>
      <c r="K841" s="3">
        <f t="shared" si="27"/>
        <v>6900000.3600000003</v>
      </c>
    </row>
    <row r="842" spans="1:11">
      <c r="A842" s="2">
        <v>837</v>
      </c>
      <c r="B842">
        <v>276</v>
      </c>
      <c r="C842" t="s">
        <v>1551</v>
      </c>
      <c r="D842" t="s">
        <v>1564</v>
      </c>
      <c r="E842" t="s">
        <v>1565</v>
      </c>
      <c r="F842" t="s">
        <v>430</v>
      </c>
      <c r="H842">
        <v>98</v>
      </c>
      <c r="I842">
        <f t="shared" si="26"/>
        <v>98</v>
      </c>
      <c r="J842" s="3">
        <v>35166.67</v>
      </c>
      <c r="K842" s="3">
        <f t="shared" si="27"/>
        <v>3446333.6599999997</v>
      </c>
    </row>
    <row r="843" spans="1:11">
      <c r="A843" s="2">
        <v>838</v>
      </c>
      <c r="B843">
        <v>6998</v>
      </c>
      <c r="C843" t="s">
        <v>1551</v>
      </c>
      <c r="D843" t="s">
        <v>1578</v>
      </c>
      <c r="E843" t="s">
        <v>1579</v>
      </c>
      <c r="F843" t="s">
        <v>462</v>
      </c>
      <c r="G843">
        <v>12</v>
      </c>
      <c r="I843">
        <f t="shared" si="26"/>
        <v>12</v>
      </c>
      <c r="J843" s="3">
        <v>199999.8</v>
      </c>
      <c r="K843" s="3">
        <f t="shared" si="27"/>
        <v>2399997.5999999996</v>
      </c>
    </row>
    <row r="844" spans="1:11">
      <c r="A844" s="2">
        <v>839</v>
      </c>
      <c r="B844">
        <v>304</v>
      </c>
      <c r="C844" t="s">
        <v>1551</v>
      </c>
      <c r="D844" t="s">
        <v>1595</v>
      </c>
      <c r="E844" t="s">
        <v>1596</v>
      </c>
      <c r="F844" t="s">
        <v>430</v>
      </c>
      <c r="H844">
        <v>71</v>
      </c>
      <c r="I844">
        <f t="shared" si="26"/>
        <v>71</v>
      </c>
      <c r="J844" s="3">
        <v>31000</v>
      </c>
      <c r="K844" s="3">
        <f t="shared" si="27"/>
        <v>2201000</v>
      </c>
    </row>
    <row r="845" spans="1:11">
      <c r="A845" s="2">
        <v>840</v>
      </c>
      <c r="B845">
        <v>67</v>
      </c>
      <c r="C845" t="s">
        <v>1551</v>
      </c>
      <c r="D845" t="s">
        <v>1556</v>
      </c>
      <c r="E845" t="s">
        <v>1557</v>
      </c>
      <c r="F845" t="s">
        <v>442</v>
      </c>
      <c r="G845">
        <v>1</v>
      </c>
      <c r="I845">
        <f t="shared" si="26"/>
        <v>1</v>
      </c>
      <c r="J845" s="3">
        <v>2150000</v>
      </c>
      <c r="K845" s="3">
        <f t="shared" si="27"/>
        <v>2150000</v>
      </c>
    </row>
    <row r="846" spans="1:11">
      <c r="A846" s="2">
        <v>841</v>
      </c>
      <c r="B846">
        <v>270</v>
      </c>
      <c r="C846" t="s">
        <v>1551</v>
      </c>
      <c r="D846" t="s">
        <v>1568</v>
      </c>
      <c r="E846" t="s">
        <v>1569</v>
      </c>
      <c r="F846" t="s">
        <v>489</v>
      </c>
      <c r="H846">
        <v>153</v>
      </c>
      <c r="I846">
        <f t="shared" si="26"/>
        <v>153</v>
      </c>
      <c r="J846" s="3">
        <v>3926.21</v>
      </c>
      <c r="K846" s="3">
        <f t="shared" si="27"/>
        <v>600710.13</v>
      </c>
    </row>
    <row r="847" spans="1:11">
      <c r="A847" s="2">
        <v>842</v>
      </c>
      <c r="B847">
        <v>453</v>
      </c>
      <c r="C847" t="s">
        <v>1551</v>
      </c>
      <c r="D847" t="s">
        <v>1586</v>
      </c>
      <c r="E847" t="s">
        <v>1587</v>
      </c>
      <c r="F847" t="s">
        <v>430</v>
      </c>
      <c r="H847">
        <v>6</v>
      </c>
      <c r="I847">
        <f t="shared" si="26"/>
        <v>6</v>
      </c>
      <c r="J847" s="3">
        <v>95218.75</v>
      </c>
      <c r="K847" s="3">
        <f t="shared" si="27"/>
        <v>571312.5</v>
      </c>
    </row>
    <row r="848" spans="1:11">
      <c r="A848" s="2">
        <v>843</v>
      </c>
      <c r="B848">
        <v>6644</v>
      </c>
      <c r="C848" t="s">
        <v>1551</v>
      </c>
      <c r="D848" t="s">
        <v>1554</v>
      </c>
      <c r="E848" t="s">
        <v>1555</v>
      </c>
      <c r="F848" t="s">
        <v>430</v>
      </c>
      <c r="H848">
        <v>25</v>
      </c>
      <c r="I848">
        <f t="shared" si="26"/>
        <v>25</v>
      </c>
      <c r="J848" s="3">
        <v>14989</v>
      </c>
      <c r="K848" s="3">
        <f t="shared" si="27"/>
        <v>374725</v>
      </c>
    </row>
    <row r="849" spans="1:11">
      <c r="A849" s="2">
        <v>844</v>
      </c>
      <c r="B849">
        <v>1905</v>
      </c>
      <c r="C849" t="s">
        <v>1551</v>
      </c>
      <c r="D849" t="s">
        <v>1590</v>
      </c>
      <c r="E849" t="s">
        <v>1591</v>
      </c>
      <c r="F849" t="s">
        <v>1592</v>
      </c>
      <c r="H849">
        <v>1</v>
      </c>
      <c r="I849">
        <f t="shared" si="26"/>
        <v>1</v>
      </c>
      <c r="J849" s="3">
        <v>224999.94</v>
      </c>
      <c r="K849" s="3">
        <f t="shared" si="27"/>
        <v>224999.94</v>
      </c>
    </row>
    <row r="850" spans="1:11">
      <c r="A850" s="2">
        <v>845</v>
      </c>
      <c r="B850">
        <v>1897</v>
      </c>
      <c r="C850" t="s">
        <v>1551</v>
      </c>
      <c r="D850" t="s">
        <v>1580</v>
      </c>
      <c r="E850" t="s">
        <v>1581</v>
      </c>
      <c r="F850" t="s">
        <v>430</v>
      </c>
      <c r="H850">
        <v>8</v>
      </c>
      <c r="I850">
        <f t="shared" si="26"/>
        <v>8</v>
      </c>
      <c r="J850" s="3">
        <v>1790</v>
      </c>
      <c r="K850" s="3">
        <f t="shared" si="27"/>
        <v>14320</v>
      </c>
    </row>
    <row r="851" spans="1:11">
      <c r="A851" s="2">
        <v>846</v>
      </c>
      <c r="B851">
        <v>401</v>
      </c>
      <c r="C851" t="s">
        <v>1551</v>
      </c>
      <c r="D851" t="s">
        <v>1552</v>
      </c>
      <c r="E851" t="s">
        <v>1553</v>
      </c>
      <c r="F851" t="s">
        <v>430</v>
      </c>
      <c r="I851">
        <f t="shared" si="26"/>
        <v>0</v>
      </c>
      <c r="J851" s="3">
        <v>11220</v>
      </c>
      <c r="K851" s="3">
        <f t="shared" si="27"/>
        <v>0</v>
      </c>
    </row>
    <row r="852" spans="1:11">
      <c r="A852" s="2">
        <v>847</v>
      </c>
      <c r="B852">
        <v>1559</v>
      </c>
      <c r="C852" t="s">
        <v>1551</v>
      </c>
      <c r="D852" t="s">
        <v>1558</v>
      </c>
      <c r="E852" t="s">
        <v>1559</v>
      </c>
      <c r="I852">
        <f t="shared" si="26"/>
        <v>0</v>
      </c>
      <c r="J852" s="3">
        <v>124955.05</v>
      </c>
      <c r="K852" s="3">
        <f t="shared" si="27"/>
        <v>0</v>
      </c>
    </row>
    <row r="853" spans="1:11">
      <c r="A853" s="2">
        <v>848</v>
      </c>
      <c r="B853">
        <v>2424</v>
      </c>
      <c r="C853" t="s">
        <v>1551</v>
      </c>
      <c r="D853" t="s">
        <v>1560</v>
      </c>
      <c r="E853" t="s">
        <v>1561</v>
      </c>
      <c r="F853" t="s">
        <v>430</v>
      </c>
      <c r="I853">
        <f t="shared" si="26"/>
        <v>0</v>
      </c>
      <c r="J853" s="3">
        <v>8499.99</v>
      </c>
      <c r="K853" s="3">
        <f t="shared" si="27"/>
        <v>0</v>
      </c>
    </row>
    <row r="854" spans="1:11">
      <c r="A854" s="2">
        <v>849</v>
      </c>
      <c r="B854">
        <v>3124</v>
      </c>
      <c r="C854" t="s">
        <v>1551</v>
      </c>
      <c r="D854" t="s">
        <v>1562</v>
      </c>
      <c r="E854" t="s">
        <v>1563</v>
      </c>
      <c r="F854" t="s">
        <v>430</v>
      </c>
      <c r="I854">
        <f t="shared" si="26"/>
        <v>0</v>
      </c>
      <c r="J854" s="3">
        <v>275000</v>
      </c>
      <c r="K854" s="3">
        <f t="shared" si="27"/>
        <v>0</v>
      </c>
    </row>
    <row r="855" spans="1:11">
      <c r="A855" s="2">
        <v>850</v>
      </c>
      <c r="B855">
        <v>2126</v>
      </c>
      <c r="C855" t="s">
        <v>1551</v>
      </c>
      <c r="D855" t="s">
        <v>1566</v>
      </c>
      <c r="E855" t="s">
        <v>1567</v>
      </c>
      <c r="F855" t="s">
        <v>462</v>
      </c>
      <c r="I855">
        <f t="shared" si="26"/>
        <v>0</v>
      </c>
      <c r="J855" s="3">
        <v>759999.9</v>
      </c>
      <c r="K855" s="3">
        <f t="shared" si="27"/>
        <v>0</v>
      </c>
    </row>
    <row r="856" spans="1:11">
      <c r="A856" s="2">
        <v>851</v>
      </c>
      <c r="B856">
        <v>227</v>
      </c>
      <c r="C856" t="s">
        <v>1551</v>
      </c>
      <c r="D856" t="s">
        <v>1570</v>
      </c>
      <c r="E856" t="s">
        <v>1571</v>
      </c>
      <c r="F856" t="s">
        <v>430</v>
      </c>
      <c r="I856">
        <f t="shared" si="26"/>
        <v>0</v>
      </c>
      <c r="J856" s="3">
        <v>280000</v>
      </c>
      <c r="K856" s="3">
        <f t="shared" si="27"/>
        <v>0</v>
      </c>
    </row>
    <row r="857" spans="1:11">
      <c r="A857" s="2">
        <v>852</v>
      </c>
      <c r="B857">
        <v>1577</v>
      </c>
      <c r="C857" t="s">
        <v>1551</v>
      </c>
      <c r="D857" t="s">
        <v>1572</v>
      </c>
      <c r="E857" t="s">
        <v>1573</v>
      </c>
      <c r="F857" t="s">
        <v>430</v>
      </c>
      <c r="I857">
        <f t="shared" si="26"/>
        <v>0</v>
      </c>
      <c r="J857" s="3">
        <v>5989</v>
      </c>
      <c r="K857" s="3">
        <f t="shared" si="27"/>
        <v>0</v>
      </c>
    </row>
    <row r="858" spans="1:11">
      <c r="A858" s="2">
        <v>853</v>
      </c>
      <c r="B858">
        <v>1859</v>
      </c>
      <c r="C858" t="s">
        <v>1551</v>
      </c>
      <c r="D858" t="s">
        <v>1574</v>
      </c>
      <c r="E858" t="s">
        <v>1575</v>
      </c>
      <c r="F858" t="s">
        <v>430</v>
      </c>
      <c r="I858">
        <f t="shared" si="26"/>
        <v>0</v>
      </c>
      <c r="J858" s="3">
        <v>9310.4</v>
      </c>
      <c r="K858" s="3">
        <f t="shared" si="27"/>
        <v>0</v>
      </c>
    </row>
    <row r="859" spans="1:11">
      <c r="A859" s="2">
        <v>854</v>
      </c>
      <c r="B859">
        <v>407</v>
      </c>
      <c r="C859" t="s">
        <v>1551</v>
      </c>
      <c r="D859" t="s">
        <v>1576</v>
      </c>
      <c r="E859" t="s">
        <v>1577</v>
      </c>
      <c r="F859" t="s">
        <v>430</v>
      </c>
      <c r="I859">
        <f t="shared" si="26"/>
        <v>0</v>
      </c>
      <c r="J859" s="3">
        <v>2310</v>
      </c>
      <c r="K859" s="3">
        <f t="shared" si="27"/>
        <v>0</v>
      </c>
    </row>
    <row r="860" spans="1:11">
      <c r="A860" s="2">
        <v>855</v>
      </c>
      <c r="B860">
        <v>5470</v>
      </c>
      <c r="C860" t="s">
        <v>1551</v>
      </c>
      <c r="D860" t="s">
        <v>1582</v>
      </c>
      <c r="E860" t="s">
        <v>1583</v>
      </c>
      <c r="F860" t="s">
        <v>430</v>
      </c>
      <c r="I860">
        <f t="shared" si="26"/>
        <v>0</v>
      </c>
      <c r="J860" s="3">
        <v>295000</v>
      </c>
      <c r="K860" s="3">
        <f t="shared" si="27"/>
        <v>0</v>
      </c>
    </row>
    <row r="861" spans="1:11">
      <c r="A861" s="2">
        <v>856</v>
      </c>
      <c r="B861">
        <v>5691</v>
      </c>
      <c r="C861" t="s">
        <v>1551</v>
      </c>
      <c r="D861" t="s">
        <v>1584</v>
      </c>
      <c r="E861" t="s">
        <v>1585</v>
      </c>
      <c r="F861" t="s">
        <v>430</v>
      </c>
      <c r="I861">
        <f t="shared" si="26"/>
        <v>0</v>
      </c>
      <c r="J861" s="3">
        <v>280000</v>
      </c>
      <c r="K861" s="3">
        <f t="shared" si="27"/>
        <v>0</v>
      </c>
    </row>
    <row r="862" spans="1:11">
      <c r="A862" s="2">
        <v>857</v>
      </c>
      <c r="B862">
        <v>350</v>
      </c>
      <c r="C862" t="s">
        <v>1551</v>
      </c>
      <c r="D862" t="s">
        <v>1593</v>
      </c>
      <c r="E862" t="s">
        <v>1594</v>
      </c>
      <c r="F862" t="s">
        <v>430</v>
      </c>
      <c r="I862">
        <f t="shared" si="26"/>
        <v>0</v>
      </c>
      <c r="J862" s="3">
        <v>60500</v>
      </c>
      <c r="K862" s="3">
        <f t="shared" si="27"/>
        <v>0</v>
      </c>
    </row>
    <row r="863" spans="1:11">
      <c r="A863" s="2">
        <v>858</v>
      </c>
      <c r="B863">
        <v>299</v>
      </c>
      <c r="C863" t="s">
        <v>1599</v>
      </c>
      <c r="D863" t="s">
        <v>1610</v>
      </c>
      <c r="E863" t="s">
        <v>1611</v>
      </c>
      <c r="F863" t="s">
        <v>442</v>
      </c>
      <c r="G863">
        <v>216</v>
      </c>
      <c r="H863">
        <v>23</v>
      </c>
      <c r="I863">
        <f t="shared" si="26"/>
        <v>239</v>
      </c>
      <c r="J863" s="3">
        <v>9955</v>
      </c>
      <c r="K863" s="3">
        <f t="shared" si="27"/>
        <v>2379245</v>
      </c>
    </row>
    <row r="864" spans="1:11">
      <c r="A864" s="2">
        <v>859</v>
      </c>
      <c r="B864">
        <v>2962</v>
      </c>
      <c r="C864" t="s">
        <v>1599</v>
      </c>
      <c r="D864" t="s">
        <v>1614</v>
      </c>
      <c r="E864" t="s">
        <v>1615</v>
      </c>
      <c r="F864" t="s">
        <v>1312</v>
      </c>
      <c r="G864">
        <v>160</v>
      </c>
      <c r="H864">
        <v>24</v>
      </c>
      <c r="I864">
        <f t="shared" si="26"/>
        <v>184</v>
      </c>
      <c r="J864" s="3">
        <v>5498.09</v>
      </c>
      <c r="K864" s="3">
        <f t="shared" si="27"/>
        <v>1011648.56</v>
      </c>
    </row>
    <row r="865" spans="1:11">
      <c r="A865" s="2">
        <v>860</v>
      </c>
      <c r="B865">
        <v>1712</v>
      </c>
      <c r="C865" t="s">
        <v>1599</v>
      </c>
      <c r="D865" t="s">
        <v>1605</v>
      </c>
      <c r="E865" t="s">
        <v>1605</v>
      </c>
      <c r="F865" t="s">
        <v>442</v>
      </c>
      <c r="G865">
        <v>180</v>
      </c>
      <c r="H865">
        <v>98</v>
      </c>
      <c r="I865">
        <f t="shared" si="26"/>
        <v>278</v>
      </c>
      <c r="J865" s="3">
        <v>3550</v>
      </c>
      <c r="K865" s="3">
        <f t="shared" si="27"/>
        <v>986900</v>
      </c>
    </row>
    <row r="866" spans="1:11">
      <c r="A866" s="2">
        <v>861</v>
      </c>
      <c r="B866">
        <v>297</v>
      </c>
      <c r="C866" t="s">
        <v>1599</v>
      </c>
      <c r="D866" t="s">
        <v>1616</v>
      </c>
      <c r="E866" t="s">
        <v>1617</v>
      </c>
      <c r="F866" t="s">
        <v>430</v>
      </c>
      <c r="G866">
        <v>200</v>
      </c>
      <c r="H866">
        <v>19</v>
      </c>
      <c r="I866">
        <f t="shared" si="26"/>
        <v>219</v>
      </c>
      <c r="J866" s="3">
        <v>1700</v>
      </c>
      <c r="K866" s="3">
        <f t="shared" si="27"/>
        <v>372300</v>
      </c>
    </row>
    <row r="867" spans="1:11">
      <c r="A867" s="2">
        <v>862</v>
      </c>
      <c r="B867">
        <v>108</v>
      </c>
      <c r="C867" t="s">
        <v>1599</v>
      </c>
      <c r="D867" t="s">
        <v>1608</v>
      </c>
      <c r="E867" t="s">
        <v>1609</v>
      </c>
      <c r="F867" t="s">
        <v>430</v>
      </c>
      <c r="G867">
        <v>120</v>
      </c>
      <c r="H867">
        <v>210</v>
      </c>
      <c r="I867">
        <f t="shared" si="26"/>
        <v>330</v>
      </c>
      <c r="J867" s="3">
        <v>660</v>
      </c>
      <c r="K867" s="3">
        <f t="shared" si="27"/>
        <v>217800</v>
      </c>
    </row>
    <row r="868" spans="1:11">
      <c r="A868" s="2">
        <v>863</v>
      </c>
      <c r="B868">
        <v>65</v>
      </c>
      <c r="C868" t="s">
        <v>1599</v>
      </c>
      <c r="D868" t="s">
        <v>1636</v>
      </c>
      <c r="E868" t="s">
        <v>1637</v>
      </c>
      <c r="F868" t="s">
        <v>430</v>
      </c>
      <c r="G868">
        <v>1500</v>
      </c>
      <c r="H868">
        <v>218</v>
      </c>
      <c r="I868">
        <f t="shared" si="26"/>
        <v>1718</v>
      </c>
      <c r="J868" s="3">
        <v>104</v>
      </c>
      <c r="K868" s="3">
        <f t="shared" si="27"/>
        <v>178672</v>
      </c>
    </row>
    <row r="869" spans="1:11">
      <c r="A869" s="2">
        <v>864</v>
      </c>
      <c r="B869">
        <v>620</v>
      </c>
      <c r="C869" t="s">
        <v>1599</v>
      </c>
      <c r="D869" t="s">
        <v>1627</v>
      </c>
      <c r="E869" t="s">
        <v>1627</v>
      </c>
      <c r="F869" t="s">
        <v>430</v>
      </c>
      <c r="G869">
        <v>1300</v>
      </c>
      <c r="H869">
        <v>94</v>
      </c>
      <c r="I869">
        <f t="shared" si="26"/>
        <v>1394</v>
      </c>
      <c r="J869" s="3">
        <v>115.01</v>
      </c>
      <c r="K869" s="3">
        <f t="shared" si="27"/>
        <v>160323.94</v>
      </c>
    </row>
    <row r="870" spans="1:11">
      <c r="A870" s="2">
        <v>865</v>
      </c>
      <c r="B870">
        <v>4875</v>
      </c>
      <c r="C870" t="s">
        <v>1599</v>
      </c>
      <c r="D870" t="s">
        <v>1640</v>
      </c>
      <c r="E870" t="s">
        <v>1641</v>
      </c>
      <c r="F870" t="s">
        <v>273</v>
      </c>
      <c r="G870">
        <v>15</v>
      </c>
      <c r="H870">
        <v>1</v>
      </c>
      <c r="I870">
        <f t="shared" si="26"/>
        <v>16</v>
      </c>
      <c r="J870" s="3">
        <v>4789</v>
      </c>
      <c r="K870" s="3">
        <f t="shared" si="27"/>
        <v>76624</v>
      </c>
    </row>
    <row r="871" spans="1:11">
      <c r="A871" s="2">
        <v>866</v>
      </c>
      <c r="B871">
        <v>201</v>
      </c>
      <c r="C871" t="s">
        <v>1599</v>
      </c>
      <c r="D871" t="s">
        <v>1638</v>
      </c>
      <c r="E871" t="s">
        <v>1639</v>
      </c>
      <c r="F871" t="s">
        <v>430</v>
      </c>
      <c r="H871">
        <v>87</v>
      </c>
      <c r="I871">
        <f t="shared" si="26"/>
        <v>87</v>
      </c>
      <c r="J871" s="3">
        <v>686</v>
      </c>
      <c r="K871" s="3">
        <f t="shared" si="27"/>
        <v>59682</v>
      </c>
    </row>
    <row r="872" spans="1:11">
      <c r="A872" s="2">
        <v>867</v>
      </c>
      <c r="B872">
        <v>1937</v>
      </c>
      <c r="C872" t="s">
        <v>1599</v>
      </c>
      <c r="D872" t="s">
        <v>1634</v>
      </c>
      <c r="E872" t="s">
        <v>1635</v>
      </c>
      <c r="F872" t="s">
        <v>430</v>
      </c>
      <c r="H872">
        <v>306</v>
      </c>
      <c r="I872">
        <f t="shared" si="26"/>
        <v>306</v>
      </c>
      <c r="J872" s="3">
        <v>118</v>
      </c>
      <c r="K872" s="3">
        <f t="shared" si="27"/>
        <v>36108</v>
      </c>
    </row>
    <row r="873" spans="1:11">
      <c r="A873" s="2">
        <v>868</v>
      </c>
      <c r="B873">
        <v>592</v>
      </c>
      <c r="C873" t="s">
        <v>1599</v>
      </c>
      <c r="D873" t="s">
        <v>1628</v>
      </c>
      <c r="E873" t="s">
        <v>1629</v>
      </c>
      <c r="F873" t="s">
        <v>430</v>
      </c>
      <c r="H873">
        <v>346</v>
      </c>
      <c r="I873">
        <f t="shared" si="26"/>
        <v>346</v>
      </c>
      <c r="J873" s="3">
        <v>81.99</v>
      </c>
      <c r="K873" s="3">
        <f t="shared" si="27"/>
        <v>28368.539999999997</v>
      </c>
    </row>
    <row r="874" spans="1:11">
      <c r="A874" s="2">
        <v>869</v>
      </c>
      <c r="B874">
        <v>62</v>
      </c>
      <c r="C874" t="s">
        <v>1599</v>
      </c>
      <c r="D874" t="s">
        <v>1600</v>
      </c>
      <c r="E874" t="s">
        <v>1601</v>
      </c>
      <c r="F874" t="s">
        <v>442</v>
      </c>
      <c r="H874">
        <v>4</v>
      </c>
      <c r="I874">
        <f t="shared" si="26"/>
        <v>4</v>
      </c>
      <c r="J874" s="3">
        <v>7054.3</v>
      </c>
      <c r="K874" s="3">
        <f t="shared" si="27"/>
        <v>28217.200000000001</v>
      </c>
    </row>
    <row r="875" spans="1:11">
      <c r="A875" s="2">
        <v>870</v>
      </c>
      <c r="B875">
        <v>1791</v>
      </c>
      <c r="C875" t="s">
        <v>1599</v>
      </c>
      <c r="D875" t="s">
        <v>1620</v>
      </c>
      <c r="E875" t="s">
        <v>1621</v>
      </c>
      <c r="F875" t="s">
        <v>442</v>
      </c>
      <c r="H875">
        <v>2</v>
      </c>
      <c r="I875">
        <f t="shared" si="26"/>
        <v>2</v>
      </c>
      <c r="J875" s="3">
        <v>8283</v>
      </c>
      <c r="K875" s="3">
        <f t="shared" si="27"/>
        <v>16566</v>
      </c>
    </row>
    <row r="876" spans="1:11">
      <c r="A876" s="2">
        <v>871</v>
      </c>
      <c r="B876">
        <v>3337</v>
      </c>
      <c r="C876" t="s">
        <v>1599</v>
      </c>
      <c r="D876" t="s">
        <v>1623</v>
      </c>
      <c r="E876" t="s">
        <v>1624</v>
      </c>
      <c r="F876" t="s">
        <v>489</v>
      </c>
      <c r="H876">
        <v>44</v>
      </c>
      <c r="I876">
        <f t="shared" si="26"/>
        <v>44</v>
      </c>
      <c r="J876" s="3">
        <v>284</v>
      </c>
      <c r="K876" s="3">
        <f t="shared" si="27"/>
        <v>12496</v>
      </c>
    </row>
    <row r="877" spans="1:11">
      <c r="A877" s="2">
        <v>872</v>
      </c>
      <c r="B877">
        <v>300</v>
      </c>
      <c r="C877" t="s">
        <v>1599</v>
      </c>
      <c r="D877" t="s">
        <v>1612</v>
      </c>
      <c r="E877" t="s">
        <v>1613</v>
      </c>
      <c r="F877" t="s">
        <v>430</v>
      </c>
      <c r="H877">
        <v>222</v>
      </c>
      <c r="I877">
        <f t="shared" si="26"/>
        <v>222</v>
      </c>
      <c r="J877" s="3">
        <v>55.99</v>
      </c>
      <c r="K877" s="3">
        <f t="shared" si="27"/>
        <v>12429.78</v>
      </c>
    </row>
    <row r="878" spans="1:11">
      <c r="A878" s="2">
        <v>873</v>
      </c>
      <c r="B878">
        <v>2573</v>
      </c>
      <c r="C878" t="s">
        <v>1599</v>
      </c>
      <c r="D878" t="s">
        <v>1630</v>
      </c>
      <c r="E878" t="s">
        <v>1631</v>
      </c>
      <c r="F878" t="s">
        <v>430</v>
      </c>
      <c r="H878">
        <v>11</v>
      </c>
      <c r="I878">
        <f t="shared" si="26"/>
        <v>11</v>
      </c>
      <c r="J878" s="3">
        <v>57</v>
      </c>
      <c r="K878" s="3">
        <f t="shared" si="27"/>
        <v>627</v>
      </c>
    </row>
    <row r="879" spans="1:11">
      <c r="A879" s="2">
        <v>874</v>
      </c>
      <c r="B879">
        <v>7061</v>
      </c>
      <c r="C879" t="s">
        <v>1599</v>
      </c>
      <c r="D879" t="s">
        <v>1602</v>
      </c>
      <c r="E879" t="s">
        <v>1603</v>
      </c>
      <c r="F879" t="s">
        <v>265</v>
      </c>
      <c r="I879">
        <f t="shared" si="26"/>
        <v>0</v>
      </c>
      <c r="J879" s="3">
        <v>231000</v>
      </c>
      <c r="K879" s="3">
        <f t="shared" si="27"/>
        <v>0</v>
      </c>
    </row>
    <row r="880" spans="1:11">
      <c r="A880" s="2">
        <v>875</v>
      </c>
      <c r="B880">
        <v>5728</v>
      </c>
      <c r="C880" t="s">
        <v>1599</v>
      </c>
      <c r="D880" t="s">
        <v>1604</v>
      </c>
      <c r="E880" t="s">
        <v>1604</v>
      </c>
      <c r="F880" t="s">
        <v>273</v>
      </c>
      <c r="I880">
        <f t="shared" si="26"/>
        <v>0</v>
      </c>
      <c r="J880" s="3">
        <v>40000</v>
      </c>
      <c r="K880" s="3">
        <f t="shared" si="27"/>
        <v>0</v>
      </c>
    </row>
    <row r="881" spans="1:11">
      <c r="A881" s="2">
        <v>876</v>
      </c>
      <c r="B881">
        <v>332</v>
      </c>
      <c r="C881" t="s">
        <v>1599</v>
      </c>
      <c r="D881" t="s">
        <v>1606</v>
      </c>
      <c r="E881" t="s">
        <v>1607</v>
      </c>
      <c r="F881" t="s">
        <v>442</v>
      </c>
      <c r="I881">
        <f t="shared" si="26"/>
        <v>0</v>
      </c>
      <c r="J881" s="3">
        <v>14973.2</v>
      </c>
      <c r="K881" s="3">
        <f t="shared" si="27"/>
        <v>0</v>
      </c>
    </row>
    <row r="882" spans="1:11">
      <c r="A882" s="2">
        <v>877</v>
      </c>
      <c r="B882">
        <v>400</v>
      </c>
      <c r="C882" t="s">
        <v>1599</v>
      </c>
      <c r="D882" t="s">
        <v>1618</v>
      </c>
      <c r="E882" t="s">
        <v>1619</v>
      </c>
      <c r="F882" t="s">
        <v>489</v>
      </c>
      <c r="I882">
        <f t="shared" si="26"/>
        <v>0</v>
      </c>
      <c r="J882" s="3">
        <v>726</v>
      </c>
      <c r="K882" s="3">
        <f t="shared" si="27"/>
        <v>0</v>
      </c>
    </row>
    <row r="883" spans="1:11">
      <c r="A883" s="2">
        <v>878</v>
      </c>
      <c r="B883">
        <v>6723</v>
      </c>
      <c r="C883" t="s">
        <v>1599</v>
      </c>
      <c r="D883" t="s">
        <v>1622</v>
      </c>
      <c r="E883" t="s">
        <v>1622</v>
      </c>
      <c r="F883" t="s">
        <v>430</v>
      </c>
      <c r="I883" s="1">
        <f t="shared" si="26"/>
        <v>0</v>
      </c>
      <c r="J883" s="3">
        <v>55</v>
      </c>
      <c r="K883" s="3">
        <f t="shared" si="27"/>
        <v>0</v>
      </c>
    </row>
    <row r="884" spans="1:11">
      <c r="A884" s="2">
        <v>879</v>
      </c>
      <c r="B884" s="1">
        <v>3633</v>
      </c>
      <c r="C884" s="1" t="s">
        <v>1599</v>
      </c>
      <c r="D884" s="1" t="s">
        <v>1625</v>
      </c>
      <c r="E884" s="1" t="s">
        <v>1626</v>
      </c>
      <c r="F884" s="1" t="s">
        <v>489</v>
      </c>
      <c r="G884" s="1"/>
      <c r="H884" s="1"/>
      <c r="I884" s="1">
        <f t="shared" si="26"/>
        <v>0</v>
      </c>
      <c r="J884" s="3">
        <v>459</v>
      </c>
      <c r="K884" s="3">
        <f t="shared" si="27"/>
        <v>0</v>
      </c>
    </row>
    <row r="885" spans="1:11">
      <c r="A885" s="2">
        <v>880</v>
      </c>
      <c r="B885" s="1">
        <v>501</v>
      </c>
      <c r="C885" s="1" t="s">
        <v>1599</v>
      </c>
      <c r="D885" s="1" t="s">
        <v>1632</v>
      </c>
      <c r="E885" s="1" t="s">
        <v>1633</v>
      </c>
      <c r="F885" s="1" t="s">
        <v>442</v>
      </c>
      <c r="G885" s="1"/>
      <c r="H885" s="1"/>
      <c r="I885" s="1">
        <f t="shared" si="26"/>
        <v>0</v>
      </c>
      <c r="J885" s="3">
        <v>1000</v>
      </c>
      <c r="K885" s="3">
        <f t="shared" si="27"/>
        <v>0</v>
      </c>
    </row>
    <row r="886" spans="1:11">
      <c r="A886" s="2">
        <v>881</v>
      </c>
      <c r="B886" s="1">
        <v>2778</v>
      </c>
      <c r="C886" s="1" t="s">
        <v>1599</v>
      </c>
      <c r="D886" s="1" t="s">
        <v>1642</v>
      </c>
      <c r="E886" s="1" t="s">
        <v>1643</v>
      </c>
      <c r="F886" s="1" t="s">
        <v>273</v>
      </c>
      <c r="G886" s="1"/>
      <c r="H886" s="1"/>
      <c r="I886" s="1">
        <f t="shared" si="26"/>
        <v>0</v>
      </c>
      <c r="J886" s="3">
        <v>12840.3</v>
      </c>
      <c r="K886" s="3">
        <f t="shared" si="27"/>
        <v>0</v>
      </c>
    </row>
    <row r="887" spans="1:11">
      <c r="A887" s="4" t="s">
        <v>1644</v>
      </c>
      <c r="B887" s="4"/>
      <c r="C887" s="4"/>
      <c r="D887" s="4"/>
      <c r="K887" s="3">
        <f>SUM(K6:K886)</f>
        <v>900723932.64000046</v>
      </c>
    </row>
  </sheetData>
  <sheetProtection formatCells="0" formatColumns="0" formatRows="0" insertColumns="0" insertRows="0" insertHyperlinks="0" deleteColumns="0" deleteRows="0" sort="0" autoFilter="0" pivotTables="0"/>
  <sortState ref="B6:K886">
    <sortCondition ref="C6:C886"/>
  </sortState>
  <mergeCells count="4">
    <mergeCell ref="A1:E1"/>
    <mergeCell ref="A2:E2"/>
    <mergeCell ref="A3:E3"/>
    <mergeCell ref="A887:D8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 STOCK 30 NOV 17</vt:lpstr>
      <vt:lpstr>LAP STOCK DES 2017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2017-11-30T02:36:49Z</dcterms:created>
  <dcterms:modified xsi:type="dcterms:W3CDTF">2017-12-05T23:49:00Z</dcterms:modified>
  <cp:category>Test result file</cp:category>
</cp:coreProperties>
</file>