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640" windowHeight="9930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143" i="1"/>
  <c r="I144"/>
  <c r="I47"/>
  <c r="I138"/>
  <c r="I145"/>
  <c r="I146"/>
  <c r="I147"/>
  <c r="I78"/>
  <c r="I40"/>
  <c r="I65"/>
  <c r="I148"/>
  <c r="I8"/>
  <c r="I96"/>
  <c r="I149"/>
  <c r="I150"/>
  <c r="I36"/>
  <c r="I21"/>
  <c r="I151"/>
  <c r="I29"/>
  <c r="I11"/>
  <c r="I12"/>
  <c r="I14"/>
  <c r="I109"/>
  <c r="I34"/>
  <c r="I106"/>
  <c r="I103"/>
  <c r="I7"/>
  <c r="I86"/>
  <c r="I48"/>
  <c r="I83"/>
  <c r="I68"/>
  <c r="I66"/>
  <c r="I95"/>
  <c r="I152"/>
  <c r="I153"/>
  <c r="I116"/>
  <c r="I133"/>
  <c r="I107"/>
  <c r="I93"/>
  <c r="I50"/>
  <c r="I62"/>
  <c r="I100"/>
  <c r="I75"/>
  <c r="I108"/>
  <c r="I55"/>
  <c r="I84"/>
  <c r="I88"/>
  <c r="I98"/>
  <c r="I80"/>
  <c r="I51"/>
  <c r="I77"/>
  <c r="I72"/>
  <c r="I58"/>
  <c r="I59"/>
  <c r="I87"/>
  <c r="I17"/>
  <c r="I123"/>
  <c r="I154"/>
  <c r="I155"/>
  <c r="I156"/>
  <c r="I157"/>
  <c r="I158"/>
  <c r="I159"/>
  <c r="I160"/>
  <c r="I118"/>
  <c r="I81"/>
  <c r="I113"/>
  <c r="I124"/>
  <c r="I97"/>
  <c r="I121"/>
  <c r="I89"/>
  <c r="I110"/>
  <c r="I119"/>
  <c r="I129"/>
  <c r="I111"/>
  <c r="I130"/>
  <c r="I134"/>
  <c r="I135"/>
  <c r="I139"/>
  <c r="I137"/>
  <c r="I161"/>
  <c r="I162"/>
  <c r="I163"/>
  <c r="I164"/>
  <c r="I165"/>
  <c r="I166"/>
  <c r="I167"/>
  <c r="I57"/>
  <c r="I85"/>
  <c r="I60"/>
  <c r="I46"/>
  <c r="I168"/>
  <c r="I53"/>
  <c r="I169"/>
  <c r="I43"/>
  <c r="I52"/>
  <c r="I19"/>
  <c r="I16"/>
  <c r="I170"/>
  <c r="I41"/>
  <c r="I126"/>
  <c r="I82"/>
  <c r="I136"/>
  <c r="I127"/>
  <c r="I45"/>
  <c r="I112"/>
  <c r="I44"/>
  <c r="I171"/>
  <c r="I56"/>
  <c r="I69"/>
  <c r="I10"/>
  <c r="I30"/>
  <c r="I128"/>
  <c r="I172"/>
  <c r="I173"/>
  <c r="I174"/>
  <c r="I90"/>
  <c r="I94"/>
  <c r="I67"/>
  <c r="I91"/>
  <c r="I13"/>
  <c r="I15"/>
  <c r="I71"/>
  <c r="I37"/>
  <c r="I76"/>
  <c r="I175"/>
  <c r="I25"/>
  <c r="I31"/>
  <c r="I33"/>
  <c r="I61"/>
  <c r="I22"/>
  <c r="I23"/>
  <c r="I176"/>
  <c r="I32"/>
  <c r="I26"/>
  <c r="I131"/>
  <c r="I38"/>
  <c r="I177"/>
  <c r="I42"/>
  <c r="I18"/>
  <c r="I178"/>
  <c r="I104"/>
  <c r="I105"/>
  <c r="I92"/>
  <c r="I115"/>
  <c r="I6"/>
  <c r="E554" s="1"/>
  <c r="I179"/>
  <c r="I70"/>
  <c r="I49"/>
  <c r="I180"/>
  <c r="I54"/>
  <c r="I181"/>
  <c r="I140"/>
  <c r="I64"/>
  <c r="I114"/>
  <c r="I63"/>
  <c r="I79"/>
  <c r="I102"/>
  <c r="I132"/>
  <c r="I122"/>
  <c r="I117"/>
  <c r="I120"/>
  <c r="I125"/>
  <c r="I27"/>
  <c r="I74"/>
  <c r="I39"/>
  <c r="I28"/>
  <c r="I182"/>
  <c r="I20"/>
  <c r="I24"/>
  <c r="I101"/>
  <c r="I73"/>
  <c r="I35"/>
  <c r="I9"/>
  <c r="I99"/>
  <c r="I141"/>
  <c r="I310"/>
  <c r="I311"/>
  <c r="I312"/>
  <c r="I313"/>
  <c r="I295"/>
  <c r="I196"/>
  <c r="I314"/>
  <c r="I315"/>
  <c r="I316"/>
  <c r="I317"/>
  <c r="I394"/>
  <c r="I392"/>
  <c r="I399"/>
  <c r="I395"/>
  <c r="I218"/>
  <c r="I219"/>
  <c r="I318"/>
  <c r="I185"/>
  <c r="I197"/>
  <c r="I319"/>
  <c r="I393"/>
  <c r="I398"/>
  <c r="I389"/>
  <c r="I400"/>
  <c r="I404"/>
  <c r="I320"/>
  <c r="I390"/>
  <c r="I402"/>
  <c r="I221"/>
  <c r="I251"/>
  <c r="I222"/>
  <c r="I252"/>
  <c r="I253"/>
  <c r="I223"/>
  <c r="I254"/>
  <c r="I255"/>
  <c r="I224"/>
  <c r="I256"/>
  <c r="I257"/>
  <c r="I258"/>
  <c r="I194"/>
  <c r="I321"/>
  <c r="I322"/>
  <c r="I323"/>
  <c r="I225"/>
  <c r="I226"/>
  <c r="I307"/>
  <c r="I324"/>
  <c r="I192"/>
  <c r="I303"/>
  <c r="I304"/>
  <c r="I233"/>
  <c r="I300"/>
  <c r="I294"/>
  <c r="I289"/>
  <c r="I265"/>
  <c r="I247"/>
  <c r="I242"/>
  <c r="I269"/>
  <c r="I325"/>
  <c r="I241"/>
  <c r="I299"/>
  <c r="I260"/>
  <c r="I235"/>
  <c r="I278"/>
  <c r="I234"/>
  <c r="I244"/>
  <c r="I288"/>
  <c r="I266"/>
  <c r="I326"/>
  <c r="I236"/>
  <c r="I305"/>
  <c r="I250"/>
  <c r="I291"/>
  <c r="I327"/>
  <c r="I328"/>
  <c r="I329"/>
  <c r="I330"/>
  <c r="I331"/>
  <c r="I406"/>
  <c r="I332"/>
  <c r="I333"/>
  <c r="I334"/>
  <c r="I335"/>
  <c r="I336"/>
  <c r="I337"/>
  <c r="I274"/>
  <c r="I283"/>
  <c r="I292"/>
  <c r="I231"/>
  <c r="I282"/>
  <c r="I338"/>
  <c r="I339"/>
  <c r="I267"/>
  <c r="I207"/>
  <c r="I279"/>
  <c r="I198"/>
  <c r="I191"/>
  <c r="I204"/>
  <c r="I211"/>
  <c r="I238"/>
  <c r="I184"/>
  <c r="I280"/>
  <c r="I212"/>
  <c r="I340"/>
  <c r="I341"/>
  <c r="I290"/>
  <c r="I245"/>
  <c r="I342"/>
  <c r="I343"/>
  <c r="I344"/>
  <c r="I345"/>
  <c r="I183"/>
  <c r="I193"/>
  <c r="I210"/>
  <c r="I214"/>
  <c r="I217"/>
  <c r="I202"/>
  <c r="I220"/>
  <c r="I271"/>
  <c r="I346"/>
  <c r="I248"/>
  <c r="I261"/>
  <c r="I200"/>
  <c r="I347"/>
  <c r="I348"/>
  <c r="I349"/>
  <c r="I189"/>
  <c r="I350"/>
  <c r="I351"/>
  <c r="I229"/>
  <c r="I227"/>
  <c r="I272"/>
  <c r="I298"/>
  <c r="I276"/>
  <c r="I249"/>
  <c r="I246"/>
  <c r="I352"/>
  <c r="I262"/>
  <c r="I353"/>
  <c r="I203"/>
  <c r="I285"/>
  <c r="I306"/>
  <c r="I243"/>
  <c r="I230"/>
  <c r="I188"/>
  <c r="I195"/>
  <c r="I301"/>
  <c r="I302"/>
  <c r="I354"/>
  <c r="I297"/>
  <c r="I232"/>
  <c r="I355"/>
  <c r="I239"/>
  <c r="I401"/>
  <c r="I270"/>
  <c r="I208"/>
  <c r="I190"/>
  <c r="I187"/>
  <c r="I356"/>
  <c r="I357"/>
  <c r="I275"/>
  <c r="I358"/>
  <c r="I263"/>
  <c r="I359"/>
  <c r="I308"/>
  <c r="I286"/>
  <c r="I293"/>
  <c r="I240"/>
  <c r="I360"/>
  <c r="I287"/>
  <c r="I281"/>
  <c r="I309"/>
  <c r="I215"/>
  <c r="I237"/>
  <c r="I186"/>
  <c r="I264"/>
  <c r="I361"/>
  <c r="I362"/>
  <c r="I259"/>
  <c r="I268"/>
  <c r="I284"/>
  <c r="I363"/>
  <c r="I205"/>
  <c r="I364"/>
  <c r="I365"/>
  <c r="I366"/>
  <c r="I209"/>
  <c r="I273"/>
  <c r="I367"/>
  <c r="I368"/>
  <c r="I369"/>
  <c r="I206"/>
  <c r="I199"/>
  <c r="I370"/>
  <c r="I296"/>
  <c r="I371"/>
  <c r="I372"/>
  <c r="I391"/>
  <c r="I373"/>
  <c r="I374"/>
  <c r="I375"/>
  <c r="I277"/>
  <c r="I376"/>
  <c r="I377"/>
  <c r="I378"/>
  <c r="I379"/>
  <c r="I380"/>
  <c r="I381"/>
  <c r="I382"/>
  <c r="I383"/>
  <c r="I216"/>
  <c r="I384"/>
  <c r="I396"/>
  <c r="I405"/>
  <c r="I407"/>
  <c r="I397"/>
  <c r="I408"/>
  <c r="I385"/>
  <c r="I403"/>
  <c r="I409"/>
  <c r="I386"/>
  <c r="I387"/>
  <c r="I213"/>
  <c r="I388"/>
  <c r="I228"/>
  <c r="I201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60"/>
  <c r="I456"/>
  <c r="I458"/>
  <c r="I457"/>
  <c r="I459"/>
  <c r="I465"/>
  <c r="I463"/>
  <c r="I467"/>
  <c r="I468"/>
  <c r="I466"/>
  <c r="I469"/>
  <c r="I464"/>
  <c r="I461"/>
  <c r="I462"/>
  <c r="I470"/>
  <c r="I472"/>
  <c r="I471"/>
  <c r="I473"/>
  <c r="I478"/>
  <c r="I476"/>
  <c r="I479"/>
  <c r="I475"/>
  <c r="I474"/>
  <c r="I477"/>
  <c r="I480"/>
  <c r="I481"/>
  <c r="I482"/>
  <c r="I483"/>
  <c r="I484"/>
  <c r="I492"/>
  <c r="I493"/>
  <c r="I486"/>
  <c r="I487"/>
  <c r="I491"/>
  <c r="I494"/>
  <c r="I496"/>
  <c r="I495"/>
  <c r="I490"/>
  <c r="I497"/>
  <c r="I488"/>
  <c r="I485"/>
  <c r="I498"/>
  <c r="I489"/>
  <c r="I499"/>
  <c r="I501"/>
  <c r="I500"/>
  <c r="I505"/>
  <c r="I518"/>
  <c r="I514"/>
  <c r="I506"/>
  <c r="I507"/>
  <c r="I511"/>
  <c r="I519"/>
  <c r="I508"/>
  <c r="I510"/>
  <c r="I512"/>
  <c r="I502"/>
  <c r="I521"/>
  <c r="I504"/>
  <c r="I515"/>
  <c r="I517"/>
  <c r="I516"/>
  <c r="I513"/>
  <c r="I509"/>
  <c r="I520"/>
  <c r="I522"/>
  <c r="I503"/>
  <c r="I525"/>
  <c r="I526"/>
  <c r="I523"/>
  <c r="I524"/>
  <c r="I529"/>
  <c r="I527"/>
  <c r="I531"/>
  <c r="I530"/>
  <c r="I528"/>
  <c r="I533"/>
  <c r="I532"/>
  <c r="I534"/>
  <c r="I537"/>
  <c r="I535"/>
  <c r="I536"/>
  <c r="I538"/>
  <c r="I539"/>
  <c r="I540"/>
  <c r="I541"/>
  <c r="I542"/>
  <c r="I545"/>
  <c r="I544"/>
  <c r="I543"/>
  <c r="I546"/>
  <c r="I551"/>
  <c r="I548"/>
  <c r="I549"/>
  <c r="I550"/>
  <c r="I547"/>
  <c r="I553"/>
  <c r="I552"/>
  <c r="I142"/>
</calcChain>
</file>

<file path=xl/sharedStrings.xml><?xml version="1.0" encoding="utf-8"?>
<sst xmlns="http://schemas.openxmlformats.org/spreadsheetml/2006/main" count="2193" uniqueCount="954">
  <si>
    <t>STOK DEPO CATH LAB 30 DESEMBER 2017</t>
  </si>
  <si>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</si>
  <si>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</si>
  <si>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</si>
  <si>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</si>
  <si>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</si>
  <si>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</si>
  <si>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</si>
  <si>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</si>
  <si>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</si>
  <si>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</si>
  <si>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IV  CATHETER  18 G X 33MM</t>
  </si>
  <si>
    <t xml:space="preserve">ABOCATH 18 G </t>
  </si>
  <si>
    <t>Pcs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</si>
  <si>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</si>
  <si>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</si>
  <si>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</si>
  <si>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</si>
  <si>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</si>
  <si>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</si>
  <si>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</si>
  <si>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</si>
  <si>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</si>
  <si>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</si>
  <si>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</si>
  <si>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</si>
  <si>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</si>
  <si>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</si>
  <si>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</si>
  <si>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</si>
  <si>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</si>
  <si>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</si>
  <si>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</si>
  <si>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</si>
  <si>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ANGIO DRAPE 2.100X3 300CM</t>
  </si>
  <si>
    <t>ANGIO DRAPE</t>
  </si>
  <si>
    <t>Buah</t>
  </si>
  <si>
    <t xml:space="preserve">APRON PLASTIK TIPIS </t>
  </si>
  <si>
    <t>ARDE (JG 904)</t>
  </si>
  <si>
    <t>CHLORHESIDIN ACETAT 5% TULLE GRASS DRESSING 10 X 10CM</t>
  </si>
  <si>
    <t>BACTIGRAS 10CM X 10 CM</t>
  </si>
  <si>
    <t>pcs</t>
  </si>
  <si>
    <t>SCAPEL BLADE NO. 20</t>
  </si>
  <si>
    <t xml:space="preserve">BISTURI  NO 20 </t>
  </si>
  <si>
    <t>SCAPEL BLADE NO. 11</t>
  </si>
  <si>
    <t xml:space="preserve">BISTURI NO 11 </t>
  </si>
  <si>
    <t>BRACKET ROTH 0,22</t>
  </si>
  <si>
    <t>BRACKET ROOTH 0,22</t>
  </si>
  <si>
    <t>Pack</t>
  </si>
  <si>
    <t xml:space="preserve">DOUBLE LUMEN BRONCHIAL TUBE LEFT FR 35 </t>
  </si>
  <si>
    <t>BRONCHO CATH LEFT FR35</t>
  </si>
  <si>
    <t>CATHETER FORGATY 3F,4F, 5F,6F</t>
  </si>
  <si>
    <t>CVP DOUBLE LUMENT PAED 4 FR</t>
  </si>
  <si>
    <t>CERTOFIX DUO PAED S 413</t>
  </si>
  <si>
    <t>CVP  DOUBLE LUMENT PAED 5 FR</t>
  </si>
  <si>
    <t>CERTOFIX DUO PAED S 513</t>
  </si>
  <si>
    <t xml:space="preserve">CVP  SINGLE LUMEN PAED FR. 3 </t>
  </si>
  <si>
    <t>CERTOFIX MONO PAED+ACCES</t>
  </si>
  <si>
    <t>CENTRAL VENOES CATHETER TRIPLE LUMENT F 7, PANJANG CATHETER 20 CM, VALVE NEEDLE GUIDE WIRE BERBENTUK J 18G X 2 3/4" ANTI MICROBIAL</t>
  </si>
  <si>
    <t>CERTOFIX TRIO V720</t>
  </si>
  <si>
    <t xml:space="preserve">COLOSTOMY BAG </t>
  </si>
  <si>
    <t>CONDOM CATHETER  SIZE L ,  XL  MASING-MASING 150 PCS</t>
  </si>
  <si>
    <t xml:space="preserve">CONDOM CATHETER SIZE M,L,XL   </t>
  </si>
  <si>
    <t>CUVET</t>
  </si>
  <si>
    <t>DEPERS</t>
  </si>
  <si>
    <t>DEEPERS (5PLY)</t>
  </si>
  <si>
    <t xml:space="preserve">NYLON MONOFILAMENT NON ABSORBABLE SUTURE 2 - 0 3/8 CIRCLE 24MM 75CM CUTTING   </t>
  </si>
  <si>
    <t>DERMALON  2 - 0 1799 - 51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</si>
  <si>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</si>
  <si>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</si>
  <si>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</si>
  <si>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</si>
  <si>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>ELASTIC BANDAGE DENGAN BAHAN SEMI KATUN UKURAN 10 CM X 4,5 M</t>
  </si>
  <si>
    <t xml:space="preserve">ELASTIC BANDAGE 10CM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</si>
  <si>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</si>
  <si>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</si>
  <si>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</si>
  <si>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</si>
  <si>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</si>
  <si>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</si>
  <si>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>ETT NO.2,0 + CUP</t>
  </si>
  <si>
    <t>ETT NO.2,0 - CUP</t>
  </si>
  <si>
    <t>ETT NO.2,5 - CUP</t>
  </si>
  <si>
    <t>ETT NO.3,0 - CUP</t>
  </si>
  <si>
    <t xml:space="preserve">ETT NO.3,5 + CUP </t>
  </si>
  <si>
    <t xml:space="preserve">ETT NO.3,5 - CUP </t>
  </si>
  <si>
    <t xml:space="preserve">ETT NO.3.0 + CUP </t>
  </si>
  <si>
    <t xml:space="preserve">ETT NO.4,0  + CUP  </t>
  </si>
  <si>
    <t>ETT NO.4,0  - CUP</t>
  </si>
  <si>
    <t xml:space="preserve">ETT NO.4,5 + CUP </t>
  </si>
  <si>
    <t>ETT NO.4,5 - CUP</t>
  </si>
  <si>
    <t xml:space="preserve">ETT NO.5,0  + CUP </t>
  </si>
  <si>
    <t xml:space="preserve">ETT NO.5,0  -  CUP </t>
  </si>
  <si>
    <t xml:space="preserve">ETT NO.5,5  - CUP </t>
  </si>
  <si>
    <t xml:space="preserve">ETT NO.5,5 + CUP </t>
  </si>
  <si>
    <t xml:space="preserve">ETT NO.6,0 + CUP </t>
  </si>
  <si>
    <t xml:space="preserve">ETT NO.6,5 + CUP </t>
  </si>
  <si>
    <t xml:space="preserve">ETT NO.7,0 + CUP </t>
  </si>
  <si>
    <t xml:space="preserve">ETT NO.7,5 + CUP </t>
  </si>
  <si>
    <t xml:space="preserve">ETT NO.8,0 + CUP </t>
  </si>
  <si>
    <t>PERFUSOR TUB WHITE 150 CM</t>
  </si>
  <si>
    <t>EXTENTION TUBE WHITE 150 CM BBRAUN</t>
  </si>
  <si>
    <t xml:space="preserve">EXTENTION TUBING   75 CM   </t>
  </si>
  <si>
    <t xml:space="preserve">FACE MASK NO 1 </t>
  </si>
  <si>
    <t>FACE MASK NO 1 INFANT</t>
  </si>
  <si>
    <t>FACE MASK NO 2</t>
  </si>
  <si>
    <t>FACE MASK NO 2 TODDLER</t>
  </si>
  <si>
    <t>FACE MASK NO 3</t>
  </si>
  <si>
    <t>FACE MASK NO 3 CHILD</t>
  </si>
  <si>
    <t>FACE MASK NO 4</t>
  </si>
  <si>
    <t>FACE MASK NO 4 SMALL</t>
  </si>
  <si>
    <t>FACE MASK NO 5</t>
  </si>
  <si>
    <t>FACE MASK NO 5 MEDIUM</t>
  </si>
  <si>
    <t>FACE MASK NO 6</t>
  </si>
  <si>
    <t>FACE MASK NO 6 LARGE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</si>
  <si>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</si>
  <si>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</si>
  <si>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</si>
  <si>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</si>
  <si>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</si>
  <si>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</si>
  <si>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</si>
  <si>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</si>
  <si>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</si>
  <si>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</si>
  <si>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</si>
  <si>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</si>
  <si>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FOLLEY CATHETER  NO. 6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</si>
  <si>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</si>
  <si>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</si>
  <si>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</si>
  <si>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</si>
  <si>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</si>
  <si>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</si>
  <si>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</si>
  <si>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</si>
  <si>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</si>
  <si>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FRAMICETIN SULFAT 10X10CM</t>
  </si>
  <si>
    <t xml:space="preserve">GUEDAL AIR WAY </t>
  </si>
  <si>
    <t>GUEDAL AIR WAY 00 NEONATAL</t>
  </si>
  <si>
    <t>GUEDAL AIR WAY</t>
  </si>
  <si>
    <t>GUEDAL AIRWAY 0 NEONATAL</t>
  </si>
  <si>
    <t>GUEDAL AIRWAY 001</t>
  </si>
  <si>
    <t>GUEDAL AIRWAY 001 ADULT</t>
  </si>
  <si>
    <t>GUEDAL AIRWAY 002</t>
  </si>
  <si>
    <t>GUEDAL AIRWAY 002 ADULT</t>
  </si>
  <si>
    <t>GUEDAL AIRWAY 003</t>
  </si>
  <si>
    <t>GUEDAL AIRWAY 003 ADULT</t>
  </si>
  <si>
    <t>GUEDAL AIRWAY 004</t>
  </si>
  <si>
    <t>GUEDAL AIRWAY 004 ADULT</t>
  </si>
  <si>
    <t>GUEDAL AIRWAY 005</t>
  </si>
  <si>
    <t>GUEDAL AIRWAY 005 ADULT</t>
  </si>
  <si>
    <t>HYGROBAC HME 10A (BAYI)</t>
  </si>
  <si>
    <t xml:space="preserve">ANTIBACTERIAL FILTER DEWASA </t>
  </si>
  <si>
    <t>HYGROBAG DEWASA</t>
  </si>
  <si>
    <t>INFUSET ANAK TERUMO</t>
  </si>
  <si>
    <t xml:space="preserve">DISPOSIBLE VOLUMETRIX SOLUTION ADMINISTRASION SET A ( WITH FLOAT VALVE )  </t>
  </si>
  <si>
    <t xml:space="preserve">INFUSET BURET 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</si>
  <si>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</si>
  <si>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</si>
  <si>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</si>
  <si>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</si>
  <si>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</si>
  <si>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</si>
  <si>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KASA STERIL 7,5X7,5</t>
  </si>
  <si>
    <t>KASA STERIL 7,5 X 7,5 (10 PLY)</t>
  </si>
  <si>
    <t>LEADER FLEX  22G 0,7MM X 40MM</t>
  </si>
  <si>
    <t xml:space="preserve">LEADER FLEX </t>
  </si>
  <si>
    <t>LMA UNIQUE SIZE 3 = 10 PCS,  SIZE  4 = 10 PCS</t>
  </si>
  <si>
    <t>LMA UNIQUE ALL SIZE</t>
  </si>
  <si>
    <t>LUBICRAN</t>
  </si>
  <si>
    <t>LUBRICANT</t>
  </si>
  <si>
    <t xml:space="preserve">COLLAGEN BOVINEN URSPRUNGS 5CM X 8CM  </t>
  </si>
  <si>
    <t xml:space="preserve">LYOSTYP 5X8CM ,  </t>
  </si>
  <si>
    <t>MAAGSLANG NO. 12</t>
  </si>
  <si>
    <t>MAAGSLANG NO. 14</t>
  </si>
  <si>
    <t xml:space="preserve">MAAGSLANG NO. 16 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</si>
  <si>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</si>
  <si>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</si>
  <si>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</si>
  <si>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</si>
  <si>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</si>
  <si>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</si>
  <si>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REBREATHING ANAK</t>
  </si>
  <si>
    <t>MASKER REBREATHING  ANAK</t>
  </si>
  <si>
    <t>MASKER  REBREATHING DEWASA</t>
  </si>
  <si>
    <t>MASKER REBREATHING  DEWASA</t>
  </si>
  <si>
    <t>DISPOSIBLE ELECTROSURGICAL PENCIL</t>
  </si>
  <si>
    <t>MEGADYNE DISPOSIBLE ELECTROSURGICAL PENCIL</t>
  </si>
  <si>
    <t>DISPOSIBLE PRESSURE MONITORING KIT SINGLE PX260</t>
  </si>
  <si>
    <t xml:space="preserve">MONITORING KIT SINGLE TRANDUCER EDWARD </t>
  </si>
  <si>
    <t>ARGOTRANS MODEL MICRO 9 EXT  4</t>
  </si>
  <si>
    <t>MONITORING PRIMEPAC KIT</t>
  </si>
  <si>
    <t>NEEDLE 18 GX38</t>
  </si>
  <si>
    <t>NEEDLE 18 GX38 MM (AGANI)</t>
  </si>
  <si>
    <t>JARUM 19G X 11/2" ( 1.10 X 38MM )</t>
  </si>
  <si>
    <t xml:space="preserve">NEEDLE 19 G </t>
  </si>
  <si>
    <t xml:space="preserve">JARUM 23G  X 11/4" ( 0.60 X 32MM ) </t>
  </si>
  <si>
    <t xml:space="preserve">NEEDLE 23 G </t>
  </si>
  <si>
    <t>NYLON TAPE W 275</t>
  </si>
  <si>
    <t>OMNIFIX 30 ML</t>
  </si>
  <si>
    <t xml:space="preserve">DISPOSABLE SYRING TANPA JARUM UKURAN 50 ML, LUER LOCK  </t>
  </si>
  <si>
    <t>OMNIFIX 50 ML</t>
  </si>
  <si>
    <t xml:space="preserve">OPSITE 45CM X 28CM </t>
  </si>
  <si>
    <t>OPSITE 45 X 28CM</t>
  </si>
  <si>
    <t xml:space="preserve">OPSITE 9,5CM X 8,5CM  </t>
  </si>
  <si>
    <t>OPSITE 9,5 X 8,5CM</t>
  </si>
  <si>
    <t>PAKET REBREATING ANESTESI ANAK</t>
  </si>
  <si>
    <t>PAKET REBREATING ANESTESI DEWASA</t>
  </si>
  <si>
    <t>POLYHESIVE DEWASA (ESU PAD)</t>
  </si>
  <si>
    <t>POLYHESIVE DEWASA + KABEL</t>
  </si>
  <si>
    <t>POVIDON IODIDA LARUTAN 60 ML</t>
  </si>
  <si>
    <t>Botol</t>
  </si>
  <si>
    <t>PROBE 11</t>
  </si>
  <si>
    <t>PROBE 11 L</t>
  </si>
  <si>
    <t xml:space="preserve">SAFIL 2-0 HR 26 </t>
  </si>
  <si>
    <t>SAFIL 2-0 HR 26</t>
  </si>
  <si>
    <t>SAFIL 3/0 HR 26</t>
  </si>
  <si>
    <t xml:space="preserve">POLYGLACTIN 910 SUTURE 4 - 0, 3/8CIIRCLE 19MM 45CM VIOLETREVERS CUTTING  </t>
  </si>
  <si>
    <t xml:space="preserve">SAFIL 4-0 DS 19 </t>
  </si>
  <si>
    <t>SARUNG TANGAN AXIMED 7.0</t>
  </si>
  <si>
    <t>Psg</t>
  </si>
  <si>
    <t>SARUNG TANGAN AXIMED 7.5</t>
  </si>
  <si>
    <t>TRO SENSOSURG GLOVE 7,5</t>
  </si>
  <si>
    <t>SARUNG TANGAN TROGE 7,5</t>
  </si>
  <si>
    <t>SARUNG TANGAN TROGE</t>
  </si>
  <si>
    <t>SARUNG TANGAN TROGE NO 7</t>
  </si>
  <si>
    <t>SARUNG TANGAN TROGE NO. 6,5</t>
  </si>
  <si>
    <t>SARUNG TANGAN TROGE NO. 8</t>
  </si>
  <si>
    <t>SELANG OKSIGEN ANAK</t>
  </si>
  <si>
    <t>SELANG O2 ANAK</t>
  </si>
  <si>
    <t>SELANG OKSIGEN DEWASA</t>
  </si>
  <si>
    <t>SELANG O2 DEWASA</t>
  </si>
  <si>
    <t>SENTINEL LOOP MAXI</t>
  </si>
  <si>
    <t>SILK 2/0 RON</t>
  </si>
  <si>
    <t>SILK 2/0 ROUND</t>
  </si>
  <si>
    <t>SILK 3.0</t>
  </si>
  <si>
    <t>SILK 3/0 ROUND</t>
  </si>
  <si>
    <t>SILK 4-0 ROUND</t>
  </si>
  <si>
    <t>SILK BLACK PRECUT NNS, USP 2/0, PANJANG BENANG 13X60CM</t>
  </si>
  <si>
    <t xml:space="preserve">SILKAM 2 - 0 NNS </t>
  </si>
  <si>
    <t xml:space="preserve">SILK NON ABSORBABLE 0, 1/2CIRCLE 37MM 75CM TAPPER </t>
  </si>
  <si>
    <t>SOFSILK 0  CS - 424</t>
  </si>
  <si>
    <t xml:space="preserve">SILK NON ABSORBABLE 1, 1/2 CIRCLE 37MM 75CM TAPPER </t>
  </si>
  <si>
    <t xml:space="preserve">SOFSILK 1  CS - 425 </t>
  </si>
  <si>
    <t xml:space="preserve">SILK NON ABSORBABLE 4 - 0, 1/2CIRCLE 17MM 75CM TAPPER POINT </t>
  </si>
  <si>
    <t>SOFSILK 4 - 0 VS - 871</t>
  </si>
  <si>
    <t>SPRING WIRE GUIDE AW -04018</t>
  </si>
  <si>
    <t>SPUIT 1 CC</t>
  </si>
  <si>
    <t>SPUIT 1 CC NIPRO</t>
  </si>
  <si>
    <t>SPUIT 10 CC</t>
  </si>
  <si>
    <t>SPUIT 10 CC NIPRO</t>
  </si>
  <si>
    <t>SPUIT DISP 10 ML 21G X 1 1/2</t>
  </si>
  <si>
    <t>SPUIT 10 ML TERUMO</t>
  </si>
  <si>
    <t>SPUIT 20 CC</t>
  </si>
  <si>
    <t>SPUIT 20 CC NIPRO</t>
  </si>
  <si>
    <t>SPUIT DISP 20 ML</t>
  </si>
  <si>
    <t>SPUIT 20 ML</t>
  </si>
  <si>
    <t>SPUIT 3 CC</t>
  </si>
  <si>
    <t>SPUIT 3 CC NIPRO</t>
  </si>
  <si>
    <t>SPUIT DISP 3 ML 23G X 1 1/4</t>
  </si>
  <si>
    <t>SPUIT 3 ML TERUMO</t>
  </si>
  <si>
    <t>SPUIT 5 CC</t>
  </si>
  <si>
    <t>SPUIT 5 CC NIPRO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</si>
  <si>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</si>
  <si>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</si>
  <si>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</si>
  <si>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</si>
  <si>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</si>
  <si>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</si>
  <si>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</si>
  <si>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</si>
  <si>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</si>
  <si>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</si>
  <si>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</si>
  <si>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SURGICAL GOWN L</t>
  </si>
  <si>
    <t>SURGICAL GOWN STERIL L (E)</t>
  </si>
  <si>
    <t>SURGICRYL 2-0 HR 26 (ROUND)</t>
  </si>
  <si>
    <t xml:space="preserve">POLYPROPYLENE MONOFILAMENT NON ABSORBABLE 5 - 0,  1/2CIRLCE 13MM 75CM TAPPER ( DOUBLE )  </t>
  </si>
  <si>
    <t>SURGIPRO 5 - 0 VP  -  710X</t>
  </si>
  <si>
    <t xml:space="preserve">POLYPROPYLENE MONOFILAMENT NON ABSORBABLE 6 - 0, 3/8CIRLCE 13MM 75CM TAPPER ( DOUBLE )   </t>
  </si>
  <si>
    <t>SURGIPRO 6 - 0 VP  - 706X</t>
  </si>
  <si>
    <t>TABUNG CENTRIFUGE</t>
  </si>
  <si>
    <t>TABUNG CENTRIFUGE KACA 15 ML</t>
  </si>
  <si>
    <t>THREE WAY EKOR (DISCOFIX)</t>
  </si>
  <si>
    <t>THREEWAY STOPCOCK BBROUN</t>
  </si>
  <si>
    <t>TIP CLEANER FOR PENCIL ELECTRODES SINGLE USE</t>
  </si>
  <si>
    <t>TIP CLEANER SINGLE USE</t>
  </si>
  <si>
    <t xml:space="preserve">TRANSFER SET FOR STERILE FLUID  </t>
  </si>
  <si>
    <t xml:space="preserve">TRANSOFIX </t>
  </si>
  <si>
    <t>UNDER PED 60 X 90CM</t>
  </si>
  <si>
    <t>UNIVERSAL SET ( WITH POLYBAG )</t>
  </si>
  <si>
    <t>UNIVERSAL SET USP 2101 ( WITH POLYBAG )</t>
  </si>
  <si>
    <t>URINE BAG 2000 ML</t>
  </si>
  <si>
    <t xml:space="preserve">UROBAG 2000ML </t>
  </si>
  <si>
    <t>WING NEEDLE  25 G</t>
  </si>
  <si>
    <t>WING NEEDLE 25 G</t>
  </si>
  <si>
    <t>ALAT KESEHATAN PJT</t>
  </si>
  <si>
    <t>AMPLATZER SIZING BALON ASO</t>
  </si>
  <si>
    <t>TORQVUE DELIVERY SYSTEM ASD</t>
  </si>
  <si>
    <t>AMPLATZER TORQVUE DELIVERY SYSTEM ASD 45</t>
  </si>
  <si>
    <t>TORQVUE DELIVERY SYSTEM PDA 180</t>
  </si>
  <si>
    <t>AMPLATZER TORQVUE DELIVERY SYSTEM PDA 180</t>
  </si>
  <si>
    <t>TORQVUE DELIVERY SYSTEM PDA II</t>
  </si>
  <si>
    <t>AMPLATZER TORQVUE DELIVERY SYSTEM PDA II</t>
  </si>
  <si>
    <t>ANGIO NEEDLE AN 18T 71 W</t>
  </si>
  <si>
    <t>ANGIO NEEDLE AD 18T 71 W</t>
  </si>
  <si>
    <t>HYDROPHILIC EXTRACTION CATHETER</t>
  </si>
  <si>
    <t>ASPIRATION CATH ELIMINATE TERUMO</t>
  </si>
  <si>
    <t>ADVANDCE 14LP LOW PROFILE PTA BALLON DILATATIO</t>
  </si>
  <si>
    <t>BALLON ADVANCE 14LP LOW PROFILE PTA</t>
  </si>
  <si>
    <t>ADVANCE 35 LP LOW PROFILE PTA BALLOON DILATATION CATHETER</t>
  </si>
  <si>
    <t>BALLON ADVANCE 35LP LOW PROFIL PTA DILATATION CATHETER</t>
  </si>
  <si>
    <t>ATB ADVANCE PTA DILATATION CATHETER</t>
  </si>
  <si>
    <t>BALLON ATB ADVANCE PTA COOK</t>
  </si>
  <si>
    <t>BALON DRUG ELUTING AGENT</t>
  </si>
  <si>
    <t>PTCA DILATATION CATHETER</t>
  </si>
  <si>
    <t>BALON EMERGE PUSH</t>
  </si>
  <si>
    <t>PTCA BALLOON CATHETER WITH HYDROPHILIC COATING 2.0X15MM</t>
  </si>
  <si>
    <t xml:space="preserve">BALON EUCA VI </t>
  </si>
  <si>
    <t>PTCA RAPID EXCHANGE BALLOON CATHETER</t>
  </si>
  <si>
    <t>BALON FLUYDO</t>
  </si>
  <si>
    <t>BALON HIRYU</t>
  </si>
  <si>
    <t xml:space="preserve">BALON IABP  7 FR 30 CC </t>
  </si>
  <si>
    <t>BALON IABP  8 FR  40 CC</t>
  </si>
  <si>
    <t>BALON IABP  8FR 40CC</t>
  </si>
  <si>
    <t>BALON INOUE IMS 26MM</t>
  </si>
  <si>
    <t>INOUE PTMC 26MM</t>
  </si>
  <si>
    <t>BALON INOUE PTMC 26MM</t>
  </si>
  <si>
    <t>Set</t>
  </si>
  <si>
    <t>INOUE PTMC 28MM</t>
  </si>
  <si>
    <t>BALON INOUE PTMC 28MM</t>
  </si>
  <si>
    <t>BALON MAVERICK 2 MONORAIL</t>
  </si>
  <si>
    <t>CORONARY DILATATION CATHETER</t>
  </si>
  <si>
    <t>BALON NC QUANTUM APEX</t>
  </si>
  <si>
    <t>CORONARY DILATATION CATHETER SAPPHIRE NC</t>
  </si>
  <si>
    <t>BALON NC SAPPHIRE</t>
  </si>
  <si>
    <t>NC BALLOON DILATATION CATHETER</t>
  </si>
  <si>
    <t>BALON NC SPRINTER</t>
  </si>
  <si>
    <t>BALON RYUJIN PLUS</t>
  </si>
  <si>
    <t>CORONARY DILATATION CATHETER SAPPHIRE</t>
  </si>
  <si>
    <t>BALON SAPPHIRE II</t>
  </si>
  <si>
    <t>BALON SCOREFLEX</t>
  </si>
  <si>
    <t>RAPID EXCHANGE BALLOON DILATATION CATHETER</t>
  </si>
  <si>
    <t>BALON SPRINTER LEGEND</t>
  </si>
  <si>
    <t>BALON TAZUNA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</si>
  <si>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</si>
  <si>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</si>
  <si>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</si>
  <si>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</si>
  <si>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</si>
  <si>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</si>
  <si>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</si>
  <si>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</si>
  <si>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</si>
  <si>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</si>
  <si>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</si>
  <si>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</si>
  <si>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</si>
  <si>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</si>
  <si>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</si>
  <si>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</si>
  <si>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</si>
  <si>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</si>
  <si>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</si>
  <si>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</si>
  <si>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</si>
  <si>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</si>
  <si>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</si>
  <si>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</si>
  <si>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</si>
  <si>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8.0MMX2.0CM</t>
  </si>
  <si>
    <t>BALON TYSHAK II 8.0MMX2.0CM</t>
  </si>
  <si>
    <t>PERCUTANEOUS TRANSLUMINAL VALVULOPLASTY CATHETER 8.0MMX3.0CM</t>
  </si>
  <si>
    <t>BALON TYSHAK II 8.0MMX3.0CM</t>
  </si>
  <si>
    <t>BOOTIES SUTURE AID YELL/BLUE DC 91100-01</t>
  </si>
  <si>
    <t>BROCKENBROUGH TRANSEPTAL NEEDEL (ALL SIZE)</t>
  </si>
  <si>
    <t>ATRIOSEPTOSTOMY CATHETER</t>
  </si>
  <si>
    <t>CATHETER ATRIOSEPTOSTOMY Z-5</t>
  </si>
  <si>
    <t>CATHETER COBRA  5FR</t>
  </si>
  <si>
    <t xml:space="preserve">CATHETER DIAGNOSTIC HEADHUNTER 5F 100 CM </t>
  </si>
  <si>
    <t>CATHETER HEADHUNTER 5F TERUMO</t>
  </si>
  <si>
    <t>CATHETER JL 3.5 5FR TERUMO</t>
  </si>
  <si>
    <t>CATHETER JL 3.5 6FR TERUMO</t>
  </si>
  <si>
    <t>CATHETER JUDKINS LEFT 4 5F ANGIOGRAPHIC</t>
  </si>
  <si>
    <t>CATHETER JL4 5F TERUMO</t>
  </si>
  <si>
    <t>CATHETER JUDKINS LEFT 4 6F ANGIOGRAPHIC</t>
  </si>
  <si>
    <t>CATHETER JL4 6F TERUMO</t>
  </si>
  <si>
    <t>CATHETER JR 3.5 - 5FR TERUMO</t>
  </si>
  <si>
    <t>CATHETER JR 3.5 6FR TERUMO</t>
  </si>
  <si>
    <t>CATHETER JUDKINS RIGHT 4 5F ANGIOGRAPHIC</t>
  </si>
  <si>
    <t>CATHETER JR 4 5F TERUMO</t>
  </si>
  <si>
    <t>CATHETER JUDKINS RIGHT 4 6F ANGIOGRAPHIC</t>
  </si>
  <si>
    <t>CATHETER JR 4 6F TERUMO</t>
  </si>
  <si>
    <t>CATHETER LCB 5F</t>
  </si>
  <si>
    <t>CATHETER LCB 5F CORDIS</t>
  </si>
  <si>
    <t>CATHETER DIAGNOSTIC MULTI PURPOSE A II  5F 100 CM</t>
  </si>
  <si>
    <t>CATHETER MPA II  5F 100 CM CORDIS</t>
  </si>
  <si>
    <t xml:space="preserve">CATHETER DIAGNOSTIC  MULTI PURPOSE A II 4F  100 CM </t>
  </si>
  <si>
    <t>CATHETER MPA II 4 F 100 CM CORDIS</t>
  </si>
  <si>
    <t>CATHETER DIAGNOSTIC MULTI PURPOSE A II 6F 100 CM</t>
  </si>
  <si>
    <t>CATHETER MPA II 6F 100 CM CORDIS</t>
  </si>
  <si>
    <t>CATHETER DIAGNOSTIC NIH 5,2F CORDIS</t>
  </si>
  <si>
    <t>CATHETER NIH 5,2F CORDIS</t>
  </si>
  <si>
    <t>CATHETER DIAGNOSTIC NIH  6F CORDIS</t>
  </si>
  <si>
    <t>CATHETER NIH 6F CORDIS</t>
  </si>
  <si>
    <t xml:space="preserve">CATHETER PIGTAIL DIAGNOSTIC 4 F 110 CM </t>
  </si>
  <si>
    <t>CATHETER PIGTAIL 4F 110CM CORDIS</t>
  </si>
  <si>
    <t>CATHETER PIGTAIL 5FR  110 CM TERUMO</t>
  </si>
  <si>
    <t>CATHETER PIGTAIL 5FR 110CM TERUMO</t>
  </si>
  <si>
    <t>CATHETER PIGTAIL 6FR TERUMO</t>
  </si>
  <si>
    <t>CATHETER RADIAL TIG FR. 5 110 CM</t>
  </si>
  <si>
    <t>CATHETER RADIAL TIG  FR 5  110CM</t>
  </si>
  <si>
    <t>CATHETER RCB 5F</t>
  </si>
  <si>
    <t>CATHETER RCB 5F CORDIS</t>
  </si>
  <si>
    <t>CATHETER SIMMONS 1 5F</t>
  </si>
  <si>
    <t>CATHETER VERTEBRA VERT IMPRESS 5 F</t>
  </si>
  <si>
    <t>CATHETER VERT 5 F MERIT</t>
  </si>
  <si>
    <t>CATHETER VERTEBRAL 5F</t>
  </si>
  <si>
    <t xml:space="preserve">CATHETER YASHIRO 5 FR 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</si>
  <si>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</si>
  <si>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</si>
  <si>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</si>
  <si>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</si>
  <si>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</si>
  <si>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</si>
  <si>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</si>
  <si>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</si>
  <si>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GENERATOR PACEMAKER DUAL CHAMBER DDR ST JUDE</t>
  </si>
  <si>
    <t>GENERATOR DUAL CHAMBER DDR VERITY ADX XL DDR ST JUDE</t>
  </si>
  <si>
    <t xml:space="preserve">GENERATOR SENSIA DR DUAL CHAMBER 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</si>
  <si>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</si>
  <si>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</si>
  <si>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</si>
  <si>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</si>
  <si>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</si>
  <si>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GENERATOR PACE MAKER VVI ST JUDE</t>
  </si>
  <si>
    <t>GENERATOR SSI VERITY ADX XL SC ST JUDE</t>
  </si>
  <si>
    <t>GENERATOR PACER MAKER VVIR ST JUDE</t>
  </si>
  <si>
    <t>GENERATOR SSIR VERITY ADX XL SR ST JUDE</t>
  </si>
  <si>
    <t>GUIDE EXTENTION CATHETER</t>
  </si>
  <si>
    <t xml:space="preserve">GUIDE EXTENTION CATHETER GUIDEZILLA </t>
  </si>
  <si>
    <t>GUIDE WIRE AMPLATZER 0,035 260CM</t>
  </si>
  <si>
    <t xml:space="preserve">GUIDE WIRE ANGLED 0,035 260 CM </t>
  </si>
  <si>
    <t>GUIDE WIRE ANGLED 0.032</t>
  </si>
  <si>
    <t>GUIDE WIRE ANGLED 0.032 260CM</t>
  </si>
  <si>
    <t>GUIDE WIRE ANGLED 0.035</t>
  </si>
  <si>
    <t>GUIDE WIRE ANGLED 0.035 260CM TECHNOWOOD</t>
  </si>
  <si>
    <t>APPROACH HYDRO ST 0.014,300CM</t>
  </si>
  <si>
    <t>GUIDE WIRE APPROACH HYDRO ST 0.014,300CM COOK</t>
  </si>
  <si>
    <t xml:space="preserve">APPROACH MICRO WIRE GUIDE CMW 14-300-25G                                    </t>
  </si>
  <si>
    <t>GUIDE WIRE APPROACH MICRO WIRE CTO 25 COOK</t>
  </si>
  <si>
    <t>PTCA GUIDE WIRE ASAHI EXTENTION</t>
  </si>
  <si>
    <t>GUIDE WIRE ASAHI EXTENTION</t>
  </si>
  <si>
    <t>PTCA GUIDE WIRE ASAHI POLYMER COAT</t>
  </si>
  <si>
    <t>GUIDE WIRE ASAHI FIELDER XT</t>
  </si>
  <si>
    <t>PTCA GUIDE WIRE ASAHI FIELDER XT-A</t>
  </si>
  <si>
    <t>GUIDE WIRE ASAHI FIELDER XT-A</t>
  </si>
  <si>
    <t>PTCA GUIDE WIRE ASAHI FIELDER XT-R</t>
  </si>
  <si>
    <t>GUIDE WIRE ASAHI FIELDER XT-R</t>
  </si>
  <si>
    <t>PTCA GUIDE WIRE ASAHI GAIA 1</t>
  </si>
  <si>
    <t>GUIDE WIRE ASAHI GAIA 1</t>
  </si>
  <si>
    <t>GUIDE WIRE ASAHI GAIA 2</t>
  </si>
  <si>
    <t>GUIDE WIRE ASAHI GAIA 3</t>
  </si>
  <si>
    <t>GUIDE WIRE ASAHI SION BLACK</t>
  </si>
  <si>
    <t>PTCA GUIDE WIRE ASAHI SION BLUE</t>
  </si>
  <si>
    <t>GUIDE WIRE ASAHI SION BLUE</t>
  </si>
  <si>
    <t>FIXED CORE WIRE GUIDE 0.021</t>
  </si>
  <si>
    <t>GUIDE WIRE FIXED CORE 0.021 260CM</t>
  </si>
  <si>
    <t>GUIDE WIRE WITH HYDROPHILIC COATING</t>
  </si>
  <si>
    <t>GUIDE WIRE HT PILOT 50</t>
  </si>
  <si>
    <t>MICRO GUIDE WIRE INTRACEREBRAL HYBRYD007D</t>
  </si>
  <si>
    <t>GUIDE WIRE INTRACEREBRAL HYBRYD007D</t>
  </si>
  <si>
    <t>MICRO GUIDE WIRE INTRACEREBRAL HYBRYD008D</t>
  </si>
  <si>
    <t>GUIDE WIRE INTRACEREBRAL HYBRYD008D</t>
  </si>
  <si>
    <t>GUIDE WIRE J TIP 0,035 150CM</t>
  </si>
  <si>
    <t>GUIDE WIRE J TIP 0,038 150CM</t>
  </si>
  <si>
    <t xml:space="preserve">GUIDE WIRE J TIP 0,038 150CM </t>
  </si>
  <si>
    <t>MIRAGE GUIDE WIRE0.008 EV3</t>
  </si>
  <si>
    <t>GUIDE WIRE MIRAGE 0.008 EV3</t>
  </si>
  <si>
    <t>ROADRUNNER EXTRA SUPPORT WIRE GUIDE 0.018</t>
  </si>
  <si>
    <t>GUIDE WIRE ROADRUNNER EXTRA SUPPORT 0.018 COOK</t>
  </si>
  <si>
    <t>ROADRUNNER PC WIRE GUIDE 0.035 260CM</t>
  </si>
  <si>
    <t>GUIDE WIRE ROADRUNNER PC 0.035 260CM COOK</t>
  </si>
  <si>
    <t>GUIDE WIRE RUNTHROUGH NS EXTENSION</t>
  </si>
  <si>
    <t>PTCA GUIDE WIRE TERUMO</t>
  </si>
  <si>
    <t>GUIDE WIRE RUNTROUGH NS FLOOPY</t>
  </si>
  <si>
    <t>GUIDE WIRE RUNTROUGH NS HYPERCOAT</t>
  </si>
  <si>
    <t>GUIDE WIRE RUNTROUGH NS INTERMIDITE</t>
  </si>
  <si>
    <t>GUIDING CATHETER AL 0.75 HEARTRAIL</t>
  </si>
  <si>
    <t>GUIDING CATHETER AL 0.75 TERUMO</t>
  </si>
  <si>
    <t>GUIDING CATHETER AL1 6F CORDIS</t>
  </si>
  <si>
    <t>GUIDING CATHETER AL1 6F</t>
  </si>
  <si>
    <t>GUIDING CATHETER AL1 6F TERUMO</t>
  </si>
  <si>
    <t>GUIDING CATHETER AL1 7F</t>
  </si>
  <si>
    <t>GUIDING CATHETER AL1 7F TERUMO</t>
  </si>
  <si>
    <t>GUIDING CATHETER BL 3.5 5FR</t>
  </si>
  <si>
    <t>GUIDING CATHETER BL 3.5 5FR TERUMO</t>
  </si>
  <si>
    <t>GUIDING CATHETER BL 4.0 6F</t>
  </si>
  <si>
    <t>GUIDING CATHETER BL 4.0 6F TERUMO</t>
  </si>
  <si>
    <t>GUIDING CATHETER BL 4.0 7F TERUMO</t>
  </si>
  <si>
    <t>GUIDING CATHETER BL3.0 6F</t>
  </si>
  <si>
    <t>GUIDING CATHETER BL3.0 6F TERUMO</t>
  </si>
  <si>
    <t>GUIDING CATHETER BL3.5 6F</t>
  </si>
  <si>
    <t>GUIDING CATHETER BL3.5 6F TERUMO</t>
  </si>
  <si>
    <t xml:space="preserve">GUIDING CATHETER BL3.5 7F </t>
  </si>
  <si>
    <t>GUIDING CATHETER BL3.5 7F TERUMO</t>
  </si>
  <si>
    <t>GUIDING CATHETER CLS 3.5  6F RUNWAY</t>
  </si>
  <si>
    <t>GUIDING CATHETER CLS 4.0  6F RUNWAY</t>
  </si>
  <si>
    <t>GUIDING CATHETER EBU 3.5 6F MEDTRONIC</t>
  </si>
  <si>
    <t>GUIDING CATHETER FOR TEMPORARY OCCLUSION FARGO 6F/FARGO MAX</t>
  </si>
  <si>
    <t>GUIDING CATHETER FARGO 6F/FARGO MAX</t>
  </si>
  <si>
    <t>GUIDING CATHETER JL 3.5 5FR TERUMO</t>
  </si>
  <si>
    <t>GUIDING CATHETER JL3.5  6F</t>
  </si>
  <si>
    <t>GUIDING CATHETER JL3.5  6F TERUMO</t>
  </si>
  <si>
    <t>GUIDING CATHETER JL3.5 6F CORDIS</t>
  </si>
  <si>
    <t>GUIDING CATHETER JL4 5FR TERUMO</t>
  </si>
  <si>
    <t>GUIDING CATHETER JL4 7FR TERUMO</t>
  </si>
  <si>
    <t>GUIDING CATHETER JL4,0 6F CORDIS</t>
  </si>
  <si>
    <t>GUIDING CATHETER JL4.0  6F</t>
  </si>
  <si>
    <t>GUIDING CATHETER JL4.0  6F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</si>
  <si>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</si>
  <si>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</si>
  <si>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</si>
  <si>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</si>
  <si>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</si>
  <si>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JR3.5  6F</t>
  </si>
  <si>
    <t>GUIDING CATHETER JR3.5  6F TERUMO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</si>
  <si>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</si>
  <si>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</si>
  <si>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</si>
  <si>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</si>
  <si>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</si>
  <si>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5F</t>
  </si>
  <si>
    <t>GUIDING CATHETER JR4.0  5F TERUMO</t>
  </si>
  <si>
    <t>GUIDING CATHETER JR4.0  6F</t>
  </si>
  <si>
    <t>GUIDING CATHETER JR4.0  6F TERUMO</t>
  </si>
  <si>
    <t>GUIDING CATHETER JR4.0 6F CORDIS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</si>
  <si>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</si>
  <si>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</si>
  <si>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</si>
  <si>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</si>
  <si>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</si>
  <si>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</si>
  <si>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</si>
  <si>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OCCLUDER PDA</t>
  </si>
  <si>
    <t>HEARTR PDA OCCLUDER LIFETECH</t>
  </si>
  <si>
    <t xml:space="preserve">HIGH PRESSURE TUBING 122 CM </t>
  </si>
  <si>
    <t>HIGH PRESSURE TUBING 51 CM</t>
  </si>
  <si>
    <t>INDEFLATOR 20/30 WITH COPILOT</t>
  </si>
  <si>
    <t>INFLATION DEVICE ANGIX</t>
  </si>
  <si>
    <t>INSTANT DETACHMENT EV3</t>
  </si>
  <si>
    <t>INSTANT DETACHER EV3</t>
  </si>
  <si>
    <t xml:space="preserve">FLEXOR CHEK-FLO INTRODUCER ANGSEL </t>
  </si>
  <si>
    <t>INTRODUCER FLEXOR CHEK-FLO ANGSEL</t>
  </si>
  <si>
    <t xml:space="preserve">INTRODUCER LONG SHEATH 7F 23 CM </t>
  </si>
  <si>
    <t>INTRODUCER LONG SHEATH 7F 23CM</t>
  </si>
  <si>
    <t>FLEXOR ANGSEL GUIDING SHEAT</t>
  </si>
  <si>
    <t>INTRODUCER LONG SHEATH FLEXOR ANGSEL GUIDING</t>
  </si>
  <si>
    <t>INTRODUCER SHEATH  5F 7CM TERUMO</t>
  </si>
  <si>
    <t>INTRODUCER SHEATH  6F 7CM TERUMO</t>
  </si>
  <si>
    <t>INTRODUCER SHEATH 11F 11CM CORDIS</t>
  </si>
  <si>
    <t>INTRODUCER SHEATH 4F 7CM TERUMO</t>
  </si>
  <si>
    <t>INTRODUCER SHEATH 5F 10CM TERUMO</t>
  </si>
  <si>
    <t>INTRODUCER SHEATH 6F 10CM TERUMO</t>
  </si>
  <si>
    <t>INTRODUCER SHEATH 6F 11CM CORDIS</t>
  </si>
  <si>
    <t>INTRODUCER SHEATH 7F 10 CM TERUMO</t>
  </si>
  <si>
    <t xml:space="preserve">INTRODUCER SHEATH 8F </t>
  </si>
  <si>
    <t>INTRODUCER SHEATH 8F 11CM MERIT</t>
  </si>
  <si>
    <t>INTRODUCER SHEATH 9F 11CM CORDIS</t>
  </si>
  <si>
    <t>INTRODUCER SHEATH TRANSRADIAL 5F 10CM TERUMO</t>
  </si>
  <si>
    <t>INTRODUCER SHEATH TRANSRADIAL 6FR 10CM TERUMO</t>
  </si>
  <si>
    <t>KLICK Y CONNECTOR (ANGIX)</t>
  </si>
  <si>
    <t>BIPOLAR PACING WIRE TPM 5F</t>
  </si>
  <si>
    <t>LEAD ELEKTRODE TPM-5F</t>
  </si>
  <si>
    <t>LMA PROSEAL NO.3</t>
  </si>
  <si>
    <t>LMA PROSEAL NO: 4</t>
  </si>
  <si>
    <t xml:space="preserve">MANIFOLD 3 CORE RIGHT OFF 500 PSI  </t>
  </si>
  <si>
    <t xml:space="preserve">MANIFOLD 3 CORE </t>
  </si>
  <si>
    <t>MANOMETER LINE PT 84</t>
  </si>
  <si>
    <t>MANOMETER LINE PT  84</t>
  </si>
  <si>
    <t>MARQUIS STOPCOCK  M3 RLC</t>
  </si>
  <si>
    <t>MARQUIS STOPCOCK M3 RLC</t>
  </si>
  <si>
    <t>OCCLUDER MFO</t>
  </si>
  <si>
    <t>MFO + DELIVERY CABLE SFG 5F</t>
  </si>
  <si>
    <t>MICRO CATHETER</t>
  </si>
  <si>
    <t>MICRO CATHETER CRUSADE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</si>
  <si>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</si>
  <si>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</si>
  <si>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</si>
  <si>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</si>
  <si>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</si>
  <si>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CORONARY MICRO GUIDE CATHETER 130</t>
  </si>
  <si>
    <t>MICRO CATHETER FINE CROSS 130</t>
  </si>
  <si>
    <t>MICRO CATHETER FINE CROSS 150</t>
  </si>
  <si>
    <t>FLOW DEFENDANT INTRACEREBRAL MICROCATHETER MAGIC 1.2F</t>
  </si>
  <si>
    <t>MICRO CATHETER INTRACEBRAL MAGIC 1.2F</t>
  </si>
  <si>
    <t xml:space="preserve">FLOW DEPENDANT INTRA CEREBRAL MICROCATHETER </t>
  </si>
  <si>
    <t>MICRO CATHETER INTRACEBRAL MAGIC MP</t>
  </si>
  <si>
    <t>FLOW DEPENDANT INTRACEREBRAL MICRO CATHETER</t>
  </si>
  <si>
    <t>MICRO CATHETER INTRACEREBRAL MAGIC 1.5F</t>
  </si>
  <si>
    <t>MICRO CATHETER  2,7F/2.9F</t>
  </si>
  <si>
    <t xml:space="preserve">MICRO CATHETER PROGREAT 2,7F/2,9F WITH WIRE TERUMO                  </t>
  </si>
  <si>
    <t>MICRO CATHETER PROGREAT 2.0 FR/130CM</t>
  </si>
  <si>
    <t>MICRO CATHETER TORNUS</t>
  </si>
  <si>
    <t>MONITORING KIT SINGLE TRANDUCER IPEX</t>
  </si>
  <si>
    <t>MONITORING KIT TRIPLE TRANDUCER EDWARD</t>
  </si>
  <si>
    <t>MULLING G SHEATH 63 CM 6F COCK</t>
  </si>
  <si>
    <t>MULLING G SHEATH 63 CM 7F COCK</t>
  </si>
  <si>
    <t>MULLING G SHEATH 63 CM 8F COCK</t>
  </si>
  <si>
    <t>MULLINS TRANSEPTAL INTRO SET 8F</t>
  </si>
  <si>
    <t>MULTI SNARE SET 15MM PFM</t>
  </si>
  <si>
    <t xml:space="preserve">STEPTY P FOR MEDICAL USE 40 MM X 120 MM  </t>
  </si>
  <si>
    <t xml:space="preserve">NICHIBAN STEPTY P. 40X120, </t>
  </si>
  <si>
    <t>NIT OCCLUD IMPLANTAT SHEATH PFM</t>
  </si>
  <si>
    <t>NIT OCCLUDER LE VSD</t>
  </si>
  <si>
    <t>NIT OCCLUDER PDA-R</t>
  </si>
  <si>
    <t>OCCLUDER ADO</t>
  </si>
  <si>
    <t>OCCLUDER ADO2</t>
  </si>
  <si>
    <t>OCCLUDER ASO</t>
  </si>
  <si>
    <t>NON ADHESIVE EMBOLIC AGENT,EVOH,DMSO,TANTALUM POWDER</t>
  </si>
  <si>
    <t>ONYX LIQUID EMBOLIC SYSTEM</t>
  </si>
  <si>
    <t>Vial</t>
  </si>
  <si>
    <t>SEQURE SNARE SYSTEM LIFE TECH</t>
  </si>
  <si>
    <t>SNARE KIT SEQURE LIFE TECH</t>
  </si>
  <si>
    <t>SNARKIT GOOSENECK 35MM EV3</t>
  </si>
  <si>
    <t>SPHERE INFLATION DEVICE</t>
  </si>
  <si>
    <t>DELIVERY SYSTEM PDA</t>
  </si>
  <si>
    <t>STEEREASE INTRODUCER SFP PDA</t>
  </si>
  <si>
    <t xml:space="preserve">SEROLIMUS ELUTING CORONARY STENT SYSTEM </t>
  </si>
  <si>
    <t>STENT COMBO</t>
  </si>
  <si>
    <t>AMPHILIMUS ELUTING CORONARY STENT SYSTEM</t>
  </si>
  <si>
    <t>STENT CRE 8</t>
  </si>
  <si>
    <t>ZOTAROLIMUS ELUTING CORONARY STENT SYSTEM</t>
  </si>
  <si>
    <t>STENT ENDEAVOR RESOLUTE</t>
  </si>
  <si>
    <t>STENT EUCA LIMUS SIROLIMUS DRUG ELUTING</t>
  </si>
  <si>
    <t>STENT EUCA LIMUS</t>
  </si>
  <si>
    <t>RAPAMYCIN ELUTING CORONARY STENT SYSTEM</t>
  </si>
  <si>
    <t>STENT FIREBIRD 2</t>
  </si>
  <si>
    <t>EVEROLIMUS ELUTING CORONARY STENT SYSTEM</t>
  </si>
  <si>
    <t>STENT PROMUS ELEMENT</t>
  </si>
  <si>
    <t>BIOLIMUS A9 ELUTING CORONARY STENT SYSTEM</t>
  </si>
  <si>
    <t>STENT ULTIMASTER</t>
  </si>
  <si>
    <t>STENT VASCULAR ZILVER 635 COOK</t>
  </si>
  <si>
    <t>STENT VASCULAR ZILVER 635</t>
  </si>
  <si>
    <t>STENT VASCULAR COOK</t>
  </si>
  <si>
    <t>STENT VASCULAR ZILVERFLEX</t>
  </si>
  <si>
    <t>SUPERKETCH LONG SIDE</t>
  </si>
  <si>
    <t>SUPERKETCH LONG SIDE ARM PLUS</t>
  </si>
  <si>
    <t>SUPORT CATHETER CXI</t>
  </si>
  <si>
    <t>SYRINGE INJECTOR 150CC</t>
  </si>
  <si>
    <t>Y CONNECTOR KIT (Y VIEW)</t>
  </si>
  <si>
    <t>ALAT MEDIS</t>
  </si>
  <si>
    <t>ALLIS INTESTINAL 19</t>
  </si>
  <si>
    <t>ALLIS INTESTINAL AND TISSUE 19,0 CM</t>
  </si>
  <si>
    <t>ALLIS ISTESTINAL</t>
  </si>
  <si>
    <t>ALLIS ISTESTINAL  AND TISSUE 15,0 CM</t>
  </si>
  <si>
    <t xml:space="preserve">BANDAGE </t>
  </si>
  <si>
    <t>BANDAGE SCISSORS 14 CM</t>
  </si>
  <si>
    <t>DOYEN ATRAUMATIC</t>
  </si>
  <si>
    <t>DOYEN ATRAUMATIC INTESTINAL</t>
  </si>
  <si>
    <t>DRAEGER SPARE PART FRONT FOIL INTI</t>
  </si>
  <si>
    <t>DRAEGER SPAREPART FRONT FOIL INTI</t>
  </si>
  <si>
    <t>GRUNDWALD</t>
  </si>
  <si>
    <t>GRUNWALD-JANSEN 20.0 CM</t>
  </si>
  <si>
    <t xml:space="preserve">HALSTED </t>
  </si>
  <si>
    <t>HALSTED-MOSQUITO 12.5 CM</t>
  </si>
  <si>
    <t>HATMAN 15</t>
  </si>
  <si>
    <t>HARTMAN 15.0 CM</t>
  </si>
  <si>
    <t>HARTMAN</t>
  </si>
  <si>
    <t>HARTMANN 20.0 CM</t>
  </si>
  <si>
    <t>HEGAR WITH 11</t>
  </si>
  <si>
    <t>HEGAR WITH 11 MM</t>
  </si>
  <si>
    <t>HEGAR WITH 12</t>
  </si>
  <si>
    <t>HEGAR WITH 12 MM</t>
  </si>
  <si>
    <t>HEGAR WITH 13</t>
  </si>
  <si>
    <t>HEGAR WITH 13 MM</t>
  </si>
  <si>
    <t>HEGAR WITH 14</t>
  </si>
  <si>
    <t>HEGAR WITH 14 MM</t>
  </si>
  <si>
    <t>HEGAR WITH 15</t>
  </si>
  <si>
    <t>HEGAR WITH 15 MM</t>
  </si>
  <si>
    <t>HEGAR WITH 16</t>
  </si>
  <si>
    <t>HEGAR WITH 16 MM</t>
  </si>
  <si>
    <t>HEGAR WITH 6</t>
  </si>
  <si>
    <t>HEGAR WITH 6 MM</t>
  </si>
  <si>
    <t>HEGAR WITH 6.5</t>
  </si>
  <si>
    <t>HEGAR WITH 6,5 MM</t>
  </si>
  <si>
    <t>HEGAR WITH 7</t>
  </si>
  <si>
    <t>HEGAR WITH 7 MM</t>
  </si>
  <si>
    <t>HEGAR WITH 7.5</t>
  </si>
  <si>
    <t>HEGAR WITH 7,5 MM</t>
  </si>
  <si>
    <t>HEGAR WITH 8</t>
  </si>
  <si>
    <t>HEGAR WITH 8 MM</t>
  </si>
  <si>
    <t>HEGAR WITH 9</t>
  </si>
  <si>
    <t>HEGAR WITH 9 MM</t>
  </si>
  <si>
    <t>HEGAR WITH SPOLED</t>
  </si>
  <si>
    <t>HEGAR WITH SPOLED 4 MM</t>
  </si>
  <si>
    <t xml:space="preserve">HEGAR WITH SPOLED </t>
  </si>
  <si>
    <t>HEGAR WITH SPOLED 5 MM</t>
  </si>
  <si>
    <t>HEGAR WITH</t>
  </si>
  <si>
    <t>HEGAR WITH SPOLED HANDLE 3 MM</t>
  </si>
  <si>
    <t>INJECTION VALVE DC 24 VOLT 13 WATT</t>
  </si>
  <si>
    <t xml:space="preserve">INJECTION VALVE DC 24 VOLT 13 WATT  VOLT </t>
  </si>
  <si>
    <t>LITTAUER LIGATURE</t>
  </si>
  <si>
    <t>LITTAUER LIGATURE 14.0 CM</t>
  </si>
  <si>
    <t>MIKULIES</t>
  </si>
  <si>
    <t>MIKULIES PERITONEAL  20.0 CM</t>
  </si>
  <si>
    <t xml:space="preserve">OVERHOLT </t>
  </si>
  <si>
    <t>OVERHOLT-GEISSENDOEFER FIG 2</t>
  </si>
  <si>
    <t>ROCHESTER -PEAN</t>
  </si>
  <si>
    <t>ROCHESTER -PEAN HEMASTATIC 24 CM</t>
  </si>
  <si>
    <t>RUSKIN BONE</t>
  </si>
  <si>
    <t>RUSKIN BONE RONGEUR 5X15MM</t>
  </si>
  <si>
    <t>SCHNIDT TONSIL</t>
  </si>
  <si>
    <t>SCHNIDT TONSIL 19.0 CM</t>
  </si>
  <si>
    <t>SIEMENS MAMMOMAT INSPIRATION 2D</t>
  </si>
  <si>
    <t>SIMS GYNECOLOGI</t>
  </si>
  <si>
    <t>SIMS GYNECOLOGI 20.0 CM</t>
  </si>
  <si>
    <t>SIMS MALLEABLE</t>
  </si>
  <si>
    <t>SIMS,MALLEABLE 32.0CM</t>
  </si>
  <si>
    <t>SURG SCISSORS</t>
  </si>
  <si>
    <t>SURG.SCISSORS 11.5 CM</t>
  </si>
  <si>
    <t>VACUM PUMP TYPE VDR 30M VOLTAGE 380 V50HZ</t>
  </si>
  <si>
    <t>VACUM PUMP TYPE VDR 30M VOLTAGE 380V 50HZ</t>
  </si>
  <si>
    <t>VAGINAL SPEC</t>
  </si>
  <si>
    <t>VAGINAL SPEC 25/30 FIG 1</t>
  </si>
  <si>
    <t>VAGINAL SPEC 30</t>
  </si>
  <si>
    <t>VAGINAL SPEC 30/35 MM</t>
  </si>
  <si>
    <t>VAGINAL SPEC 35</t>
  </si>
  <si>
    <t>VAGINAL SPEC 35/40 MM FIG 3</t>
  </si>
  <si>
    <t>VAGINAL SPECUL 105</t>
  </si>
  <si>
    <t>VAGINAL SPECUL 105X33 MM FIG 3</t>
  </si>
  <si>
    <t>VAGINAL SPECUL 75</t>
  </si>
  <si>
    <t>VAGINAL SPECUL 75X20 MM FIG 1</t>
  </si>
  <si>
    <t>VAGINAL SPECUL 95</t>
  </si>
  <si>
    <t>VAGINAL SPECUL 95X30 MM FIG 2</t>
  </si>
  <si>
    <t>WEIL-BLAKESLEY</t>
  </si>
  <si>
    <t>WEIL-BLAKESLEY 19.0 CM</t>
  </si>
  <si>
    <t>WERTHEIM</t>
  </si>
  <si>
    <t>WERTHEIM 22.0</t>
  </si>
  <si>
    <t>YANKEUER</t>
  </si>
  <si>
    <t>YANKEUER ASPIRATION</t>
  </si>
  <si>
    <t>ANALGESIK,ANTIPIRETIK,ANTI INFLAMASI, ANTIPIRAI</t>
  </si>
  <si>
    <t>DEKSAMETASON INJEKSI I.V./I.M. 5 MG/ML</t>
  </si>
  <si>
    <t>DEKSAMETASON  5 MG/ML INJEKSI</t>
  </si>
  <si>
    <t>Amp</t>
  </si>
  <si>
    <t>KETOROLAK 30 MG INJ</t>
  </si>
  <si>
    <t>KETOROLAK 30 MG INJEKSI</t>
  </si>
  <si>
    <t>METAMIZOL 500 MG/2 ML INJ</t>
  </si>
  <si>
    <t>METAMIZOL 500MG/2 ML INJEKSI</t>
  </si>
  <si>
    <t>METHYLPREDNISOLONE 125 MG INJ</t>
  </si>
  <si>
    <t>METHYLPREDNISOLON 125 MG INJEKSI</t>
  </si>
  <si>
    <t>PARACETAMOL 1G/ 100ML INFUS</t>
  </si>
  <si>
    <t>PARASETAMOL 1G/ 100ML INFUS</t>
  </si>
  <si>
    <t>TRAMADOL INJEKSI 50 MG/ML</t>
  </si>
  <si>
    <t>TRAMADOL  50 MG/ML INJEKSI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</si>
  <si>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</si>
  <si>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</si>
  <si>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</si>
  <si>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</si>
  <si>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</si>
  <si>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KETAMIN INJEKSI I.V. 100 MG/ML</t>
  </si>
  <si>
    <t>KETAMIN 100 MG INJEKSI</t>
  </si>
  <si>
    <t>LIDOCAIN 2% INJ</t>
  </si>
  <si>
    <t>LIDOCAIN 2% INJEKSI</t>
  </si>
  <si>
    <t>LIDOCAIN COM 2% INJEKSI</t>
  </si>
  <si>
    <t>LIDOKAIN INJEKSI 2% (HCL) + EPINEFRIN 1 : 80.000 - 2ML</t>
  </si>
  <si>
    <t>PEHACAIN INJEKSI</t>
  </si>
  <si>
    <t>PROPOFOL 1% INJ 20 ML</t>
  </si>
  <si>
    <t>PROPOFOL 1% 20 ML INJEKSI</t>
  </si>
  <si>
    <t>SEVOFLURANE 250 ML  / BOTOL</t>
  </si>
  <si>
    <t>ISOFLURANE 100 ML</t>
  </si>
  <si>
    <t>TERRELL 100 ML</t>
  </si>
  <si>
    <t>ANTI ALERGI</t>
  </si>
  <si>
    <t>DIFENHIDRAMIN INJEKSI I.V./I.M. 10 MG/ML (HCL)</t>
  </si>
  <si>
    <t xml:space="preserve">DIFENHIDRAMIN INJEKSI 10 MG/ML 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</si>
  <si>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</si>
  <si>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</si>
  <si>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</si>
  <si>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</si>
  <si>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</si>
  <si>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INFEKSI/ANTIBIOTIK</t>
  </si>
  <si>
    <t>AMPICILIN 500 MG + SULBACTAM 250 MG INJ</t>
  </si>
  <si>
    <t>BACTECYN (AMPICILIN500MG+SULBACTAM250MG) INJEKSI</t>
  </si>
  <si>
    <t>SEFOTAKSIM INJEKSI 1 G</t>
  </si>
  <si>
    <t>CEFOTAXIME  1 G INJEKSI</t>
  </si>
  <si>
    <t>SEFTRIAKSON SERBUK INJEKSI 1 G/VIAL</t>
  </si>
  <si>
    <t>CEFTRIAXONE 1G SERBUK INJEKSI</t>
  </si>
  <si>
    <t>GENTAMISIN INJEKSI 80 MG/ 2ML</t>
  </si>
  <si>
    <t>GENTAMISIN 80 MG/2ML INJEKSI</t>
  </si>
  <si>
    <t>SEFAZOLIN SERB 1000 MG INJ</t>
  </si>
  <si>
    <t>SEFAZOLIN 1000 MG INJEKSI</t>
  </si>
  <si>
    <t>SEFOPERAZON SERB INJ 1.000 MG/VIAL</t>
  </si>
  <si>
    <t>SEFOPERAZON 1G INJEKSI</t>
  </si>
  <si>
    <t>SEFOPERAZONE+SULBACTAM INJ 1 GR</t>
  </si>
  <si>
    <t>SEFOPERAZONE+SULBACTAM 1G INJEKSI</t>
  </si>
  <si>
    <t>ANTISEPTIK&amp;DESINFEKTAN</t>
  </si>
  <si>
    <t>ALKOHOL 70% 100 CC</t>
  </si>
  <si>
    <t xml:space="preserve">ALKOHOL 70% 100 CC  </t>
  </si>
  <si>
    <t>POVIDON IODIDA LARUTAN 30 ML</t>
  </si>
  <si>
    <t>IMPLANT</t>
  </si>
  <si>
    <t>MEDIUM L 46 MM LEFT/RIGHT (JEIL)</t>
  </si>
  <si>
    <t>LAIN-LAIN</t>
  </si>
  <si>
    <t>HISTOACRYL</t>
  </si>
  <si>
    <t>Strip</t>
  </si>
  <si>
    <t>MICROBAR</t>
  </si>
  <si>
    <t>MICROBAR FOR ENEMA</t>
  </si>
  <si>
    <t>LARUTAN ELEKTROLIT DAN NUTRISI</t>
  </si>
  <si>
    <t>AQUA PRO INJEKSI 20 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</si>
  <si>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</si>
  <si>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</si>
  <si>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</si>
  <si>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</si>
  <si>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</si>
  <si>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</si>
  <si>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MODIFIED FLUID GELATINE BM 30 000 LAR INF 4%</t>
  </si>
  <si>
    <t>GELOFUSIN 4% INFUS</t>
  </si>
  <si>
    <t>LARUTAN INFUSE GLUKOSA 5% KEMASAN 100 ML TWIN PORT/TWIN CAP</t>
  </si>
  <si>
    <t>GLUCOSA 5% 100 ML BBRAUN</t>
  </si>
  <si>
    <t xml:space="preserve">GLUKOSA 10 % INFUS 500 ML </t>
  </si>
  <si>
    <t>GLUKOSA 10 % INFUS 500 ML OTSUKA</t>
  </si>
  <si>
    <t>GLUKOSA 5% 500 ML</t>
  </si>
  <si>
    <t>NATRIUM BIKARBONAT INJEKSI I.V 8,4%</t>
  </si>
  <si>
    <t>MEYLON 25 ML INJEKSI</t>
  </si>
  <si>
    <t xml:space="preserve">NACL 0,9 % 100 ML </t>
  </si>
  <si>
    <t>NACL 0,9 % 100 ML OTSUKA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</si>
  <si>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</si>
  <si>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</si>
  <si>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</si>
  <si>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</si>
  <si>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</si>
  <si>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RINGER LAKTAT 500 ML</t>
  </si>
  <si>
    <t>NARKOTIKA</t>
  </si>
  <si>
    <t>FENTANIL INJEKSI I.M/I.V 0,05 MG/ML, AMPUL 2 ML</t>
  </si>
  <si>
    <t>FENTANIL  2 ML INJEKSI</t>
  </si>
  <si>
    <t>MORFIN INJEKSI I.M./S.K./I.V. 10 MG/ML</t>
  </si>
  <si>
    <t>MORFIN 10 MG/ML INJEKSI</t>
  </si>
  <si>
    <t>PETIDIN INJEKSI I.M/S.K/I.V LAMBAT 50 MG/ML (HCL)</t>
  </si>
  <si>
    <t>PETIDIN  50 MG/ML INJEKSI</t>
  </si>
  <si>
    <t>OBAT KARDIOVASKULER</t>
  </si>
  <si>
    <t>AMIODARON INJEKSI 150 MG/3 ML</t>
  </si>
  <si>
    <t>AMIODARON INJEKSI 150 MG</t>
  </si>
  <si>
    <t>AMLODIPIN TABLET 5 MG</t>
  </si>
  <si>
    <t>AMLODIPIN 5 MG TABLET</t>
  </si>
  <si>
    <t>Tab</t>
  </si>
  <si>
    <t>BISOPROLOL TABLET 5 MG</t>
  </si>
  <si>
    <t>BISOPROLOL  5 MG TABLET</t>
  </si>
  <si>
    <t>BRILINTA (TICAGRELOR 90MG)</t>
  </si>
  <si>
    <t>BRILINTA (TICAGRELOR) 90MG TABLET</t>
  </si>
  <si>
    <t>KLONIDINE HCL 150 MCG/ML INJ</t>
  </si>
  <si>
    <t>CATAPRES 150 MCG/ML INJ</t>
  </si>
  <si>
    <t>DIGOKSIN 0,25 MG INJ</t>
  </si>
  <si>
    <t xml:space="preserve">DIGOKSIN INJ 0,25 MG </t>
  </si>
  <si>
    <t>DILTIAZEM HCL TABLET 30 MG</t>
  </si>
  <si>
    <t>DILTIAZEM 30 MG TAB</t>
  </si>
  <si>
    <t>DOBUTAMIN INJEKSI 50 MG/ML</t>
  </si>
  <si>
    <t>DOBUTAMIN 50 MG INJEKSI</t>
  </si>
  <si>
    <t>DOPAMIN HIDROKLORID 40MG/ML INJ 5 ML</t>
  </si>
  <si>
    <t>DOPAMIN HIDROKLORID 40MG INJEKSI</t>
  </si>
  <si>
    <t>EPINEFRIN (ADRENALIN) INJEKSI I.V/S.K./I.M 1 MG/ML</t>
  </si>
  <si>
    <t>EPHINEFRIN 1 MG/ML INJEKSI</t>
  </si>
  <si>
    <t>EPTIFIBATIDE 10 ML INJ</t>
  </si>
  <si>
    <t>INTEGRILIN 10 MG INJEKSI</t>
  </si>
  <si>
    <t>EPTIFIBATIDE 100 ML INJ</t>
  </si>
  <si>
    <t>INTEGRILIN 100 MG INJEKSI</t>
  </si>
  <si>
    <t>ISOSORBID DINITRAT INJ 10MG/AMP</t>
  </si>
  <si>
    <t>ISOSORBID DINITRAT 10 MG INJEKSI</t>
  </si>
  <si>
    <t>ISOSORBID DINITRAT TABLET SUBLINGUAL 5 MG</t>
  </si>
  <si>
    <t xml:space="preserve">ISOSORBID DINITRAT 5 MG TABLET SUBLINGUAL </t>
  </si>
  <si>
    <t>KAPTOPRIL TABLET SCORED12,5 MG</t>
  </si>
  <si>
    <t>KAPTOPRIL 12,5 MG TABLET</t>
  </si>
  <si>
    <t>KAPTOPRIL TABLET 25 MG</t>
  </si>
  <si>
    <t>KAPTOPRIL 25 MG TABLET</t>
  </si>
  <si>
    <t>KLOPIDOGREL TAB 75 MG</t>
  </si>
  <si>
    <t>KLOPIDOGREL 75 MG TABLET</t>
  </si>
  <si>
    <t>FUROSEMID INJEKSI I.V./I.M. 10 MG/ML</t>
  </si>
  <si>
    <t>LASIX (FUROSEMID) 10 MG/ML INJEKSI I.V./I.M</t>
  </si>
  <si>
    <t>NIFEDIPIN TABLET/KAPSUL 10 MG</t>
  </si>
  <si>
    <t>NIFEDIPIN 10 MG TABLET</t>
  </si>
  <si>
    <t>NIKARDIPIN HIDROKLORIDA 10MG/10ML INJ</t>
  </si>
  <si>
    <t>NIKARDIPIN HIDROKLORIDA 10MG/10ML INJEKSI</t>
  </si>
  <si>
    <t xml:space="preserve">NOREPINEPHERINE INJ 1MG/ML </t>
  </si>
  <si>
    <t>NOREPINEPHERINE 1MG/4ML INJEKSI</t>
  </si>
  <si>
    <t>OBAT MEMPENGARUHI DARAH</t>
  </si>
  <si>
    <t>ASAM TRANEKSAMAT 500 MG INJ</t>
  </si>
  <si>
    <t>ASAM TRANEKSAMAT 500MG/5ML INJEKSI</t>
  </si>
  <si>
    <t>ASAM ASETILSALISILAT TABLET 80 MG</t>
  </si>
  <si>
    <t>ASETOSAL 80 MG TABLET</t>
  </si>
  <si>
    <t>HEPARIN 5000 IU/ML INJ</t>
  </si>
  <si>
    <t>INVICLOT (HEPARIN) 5000IU/ML INJEKSI</t>
  </si>
  <si>
    <t>PROTAMIN SULFAT 10 MG/ML INJ</t>
  </si>
  <si>
    <t xml:space="preserve">PROTAMIN SULFAT 10 MG/ML INJEKSI  </t>
  </si>
  <si>
    <t>OBAT SAL. CERNA</t>
  </si>
  <si>
    <t>OMEPRAZOL INJEKSI 40 MG/ 10 ML</t>
  </si>
  <si>
    <t>OMEPRAZOL  40 MG/10 ML INJEKSI</t>
  </si>
  <si>
    <t>ONDANSETRON INJ 4 MG/ 2 ML</t>
  </si>
  <si>
    <t>ONDANSETRON INJ 4 MG/ 2 ML INJEKSI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</si>
  <si>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</si>
  <si>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</si>
  <si>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</si>
  <si>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</si>
  <si>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</si>
  <si>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</si>
  <si>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OBAT SAL. NAFAS</t>
  </si>
  <si>
    <t>AMINOFILIN INJEKSI 24 MG/ML</t>
  </si>
  <si>
    <t>AMINOFILIN  24 MG/ML INJEKSI</t>
  </si>
  <si>
    <t>ACETYLCISTEIN 300 MG INH</t>
  </si>
  <si>
    <t>FLUIMUCIL (ACETYLSISTEIN) 300 MG INHALASI</t>
  </si>
  <si>
    <t>ACETYLCISTEIN 100MG/ML</t>
  </si>
  <si>
    <t>N-ACE 100MG/ML</t>
  </si>
  <si>
    <t>PSIKOTROPIKA</t>
  </si>
  <si>
    <t>DIAZEPAM 5 MG INJEKSI</t>
  </si>
  <si>
    <t>DIAZEPAM (VALDIMEX)  5MG/ML INJEKSI</t>
  </si>
  <si>
    <t>MIDAZOLAM INJEKSI I.V. 5 MG/ML</t>
  </si>
  <si>
    <t>MIDAZOLAM (FORTANES) 15 ML 1MG/ML INJEKSI</t>
  </si>
  <si>
    <t>MIDAZOLAM INJEKSI I.V. 1 MG/ML</t>
  </si>
  <si>
    <t>MIDAZOLAM (MILOZ) 5 ML 1MG/ML INJEKSI</t>
  </si>
  <si>
    <t>REAGEN</t>
  </si>
  <si>
    <t>BIOANALITIKA</t>
  </si>
  <si>
    <t>BIOANALITIKA,</t>
  </si>
  <si>
    <t xml:space="preserve">MASSON </t>
  </si>
  <si>
    <t>MASSON TRICHROME</t>
  </si>
  <si>
    <t>kit</t>
  </si>
  <si>
    <t>METHANOL</t>
  </si>
  <si>
    <t>METHANOLL</t>
  </si>
  <si>
    <t>SUPER FROS</t>
  </si>
  <si>
    <t>SUPER FROS PLUS</t>
  </si>
  <si>
    <t>Box</t>
  </si>
  <si>
    <t>TABUNG CENTRIFUGE PLASTIK 15 ML</t>
  </si>
  <si>
    <t>RELAKSAN OTOT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</si>
  <si>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</si>
  <si>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</si>
  <si>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</si>
  <si>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</si>
  <si>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</si>
  <si>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</si>
  <si>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RONTGEN</t>
  </si>
  <si>
    <t>IOPAMIDOL 370 /100 ML INJ</t>
  </si>
  <si>
    <t>IOPAMIRO 370 - 100 ML</t>
  </si>
  <si>
    <t>IOPAMIDOL 370 /50 ML INJ</t>
  </si>
  <si>
    <t>IOPAMIRO 370 - 50 ML</t>
  </si>
  <si>
    <t>ETHIODIZED OIL INJ</t>
  </si>
  <si>
    <t>LIPIODOL INJEKSI</t>
  </si>
  <si>
    <t>IOPROMIDE 300-370 MG IODIUM/ML (370 MG / 100 ML)</t>
  </si>
  <si>
    <t>ULTRAVIST 370/100 MG 100 ML</t>
  </si>
  <si>
    <t>IOPROMIDE 300-370 MG IODIUM/ML (370 MG / 50 ML)</t>
  </si>
  <si>
    <t>ULTRAVIST 370/50 MG 50 ML</t>
  </si>
  <si>
    <t>IODIXANOL 320/50 ML INJ</t>
  </si>
  <si>
    <t>VISIPAQUE 320/50 ML</t>
  </si>
  <si>
    <t>VITAMIN</t>
  </si>
  <si>
    <t>FITOMENADION (VITAMIN K1) INJEKSI I.M. 2 MG/ML</t>
  </si>
  <si>
    <t>KALSIUM GLUKONAT INJEKSI I.V 10% (100 MG/ML)</t>
  </si>
  <si>
    <t>KALSIUM GLUKONAT 10 % INJEKSI</t>
  </si>
  <si>
    <t>Total</t>
  </si>
</sst>
</file>

<file path=xl/styles.xml><?xml version="1.0" encoding="utf-8"?>
<styleSheet xmlns="http://schemas.openxmlformats.org/spreadsheetml/2006/main">
  <numFmts count="1">
    <numFmt numFmtId="169" formatCode="_(&quot;Rp&quot;* #,##0.00_);_(&quot;Rp&quot;* \(#,##0.00\);_(&quot;Rp&quot;* &quot;-&quot;_);_(@_)"/>
  </numFmts>
  <fonts count="1"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righ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right" vertical="top"/>
    </xf>
    <xf numFmtId="169" fontId="0" fillId="0" borderId="0" xfId="0" applyNumberFormat="1" applyAlignment="1">
      <alignment vertical="top"/>
    </xf>
    <xf numFmtId="169" fontId="0" fillId="0" borderId="1" xfId="0" applyNumberFormat="1" applyBorder="1" applyAlignment="1">
      <alignment vertical="top"/>
    </xf>
    <xf numFmtId="169" fontId="0" fillId="0" borderId="2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55"/>
  <sheetViews>
    <sheetView tabSelected="1" workbookViewId="0">
      <selection activeCell="M9" sqref="M9"/>
    </sheetView>
  </sheetViews>
  <sheetFormatPr defaultColWidth="9" defaultRowHeight="15"/>
  <cols>
    <col min="1" max="1" width="6" style="1" customWidth="1"/>
    <col min="3" max="4" width="17.42578125" customWidth="1"/>
    <col min="5" max="5" width="30" customWidth="1"/>
    <col min="7" max="7" width="9" style="1"/>
    <col min="8" max="8" width="17.42578125" style="11" customWidth="1"/>
    <col min="9" max="9" width="18.42578125" style="11" bestFit="1" customWidth="1"/>
  </cols>
  <sheetData>
    <row r="1" spans="1:9">
      <c r="A1" s="4"/>
      <c r="B1" s="5"/>
      <c r="C1" s="5"/>
      <c r="D1" s="5"/>
      <c r="E1" s="5"/>
    </row>
    <row r="2" spans="1:9">
      <c r="A2" s="6" t="s">
        <v>0</v>
      </c>
      <c r="B2" s="6"/>
      <c r="C2" s="6"/>
      <c r="D2" s="6"/>
      <c r="E2" s="6"/>
    </row>
    <row r="3" spans="1:9">
      <c r="A3" s="4"/>
      <c r="B3" s="5"/>
      <c r="C3" s="5"/>
      <c r="D3" s="5"/>
      <c r="E3" s="5"/>
    </row>
    <row r="5" spans="1:9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2" t="s">
        <v>7</v>
      </c>
      <c r="H5" s="12" t="s">
        <v>8</v>
      </c>
      <c r="I5" s="12" t="s">
        <v>9</v>
      </c>
    </row>
    <row r="6" spans="1:9">
      <c r="A6" s="2">
        <v>1</v>
      </c>
      <c r="B6" s="3">
        <v>1885</v>
      </c>
      <c r="C6" s="3" t="s">
        <v>10</v>
      </c>
      <c r="D6" s="3" t="s">
        <v>247</v>
      </c>
      <c r="E6" s="3" t="s">
        <v>247</v>
      </c>
      <c r="F6" s="3" t="s">
        <v>13</v>
      </c>
      <c r="G6" s="2">
        <v>38</v>
      </c>
      <c r="H6" s="12">
        <v>505114.5</v>
      </c>
      <c r="I6" s="12">
        <f>G6*H6</f>
        <v>19194351</v>
      </c>
    </row>
    <row r="7" spans="1:9">
      <c r="A7" s="2">
        <v>2</v>
      </c>
      <c r="B7" s="3">
        <v>2221</v>
      </c>
      <c r="C7" s="3" t="s">
        <v>10</v>
      </c>
      <c r="D7" s="3" t="s">
        <v>63</v>
      </c>
      <c r="E7" s="3" t="s">
        <v>63</v>
      </c>
      <c r="F7" s="3" t="s">
        <v>36</v>
      </c>
      <c r="G7" s="2">
        <v>352</v>
      </c>
      <c r="H7" s="12">
        <v>50650.6</v>
      </c>
      <c r="I7" s="12">
        <f>G7*H7</f>
        <v>17829011.199999999</v>
      </c>
    </row>
    <row r="8" spans="1:9">
      <c r="A8" s="2">
        <v>3</v>
      </c>
      <c r="B8" s="3">
        <v>6532</v>
      </c>
      <c r="C8" s="3" t="s">
        <v>10</v>
      </c>
      <c r="D8" s="3" t="s">
        <v>34</v>
      </c>
      <c r="E8" s="3" t="s">
        <v>35</v>
      </c>
      <c r="F8" s="3" t="s">
        <v>36</v>
      </c>
      <c r="G8" s="2">
        <v>8</v>
      </c>
      <c r="H8" s="12">
        <v>643500</v>
      </c>
      <c r="I8" s="12">
        <f>G8*H8</f>
        <v>5148000</v>
      </c>
    </row>
    <row r="9" spans="1:9">
      <c r="A9" s="2">
        <v>4</v>
      </c>
      <c r="B9" s="3">
        <v>2444</v>
      </c>
      <c r="C9" s="3" t="s">
        <v>10</v>
      </c>
      <c r="D9" s="3" t="s">
        <v>291</v>
      </c>
      <c r="E9" s="3" t="s">
        <v>292</v>
      </c>
      <c r="F9" s="3" t="s">
        <v>36</v>
      </c>
      <c r="G9" s="2">
        <v>5</v>
      </c>
      <c r="H9" s="12">
        <v>942323.8</v>
      </c>
      <c r="I9" s="12">
        <f>G9*H9</f>
        <v>4711619</v>
      </c>
    </row>
    <row r="10" spans="1:9">
      <c r="A10" s="2">
        <v>5</v>
      </c>
      <c r="B10" s="3">
        <v>735</v>
      </c>
      <c r="C10" s="3" t="s">
        <v>10</v>
      </c>
      <c r="D10" s="3" t="s">
        <v>189</v>
      </c>
      <c r="E10" s="3" t="s">
        <v>190</v>
      </c>
      <c r="F10" s="3" t="s">
        <v>36</v>
      </c>
      <c r="G10" s="2">
        <v>7</v>
      </c>
      <c r="H10" s="12">
        <v>483736</v>
      </c>
      <c r="I10" s="12">
        <f>G10*H10</f>
        <v>3386152</v>
      </c>
    </row>
    <row r="11" spans="1:9">
      <c r="A11" s="2">
        <v>6</v>
      </c>
      <c r="B11" s="3">
        <v>2548</v>
      </c>
      <c r="C11" s="3" t="s">
        <v>10</v>
      </c>
      <c r="D11" s="3" t="s">
        <v>51</v>
      </c>
      <c r="E11" s="3" t="s">
        <v>51</v>
      </c>
      <c r="F11" s="3" t="s">
        <v>36</v>
      </c>
      <c r="G11" s="2">
        <v>1</v>
      </c>
      <c r="H11" s="12">
        <v>3264690</v>
      </c>
      <c r="I11" s="12">
        <f>G11*H11</f>
        <v>3264690</v>
      </c>
    </row>
    <row r="12" spans="1:9">
      <c r="A12" s="2">
        <v>7</v>
      </c>
      <c r="B12" s="3">
        <v>723</v>
      </c>
      <c r="C12" s="3" t="s">
        <v>10</v>
      </c>
      <c r="D12" s="3" t="s">
        <v>52</v>
      </c>
      <c r="E12" s="3" t="s">
        <v>53</v>
      </c>
      <c r="F12" s="3" t="s">
        <v>36</v>
      </c>
      <c r="G12" s="2">
        <v>3</v>
      </c>
      <c r="H12" s="12">
        <v>939262.5</v>
      </c>
      <c r="I12" s="12">
        <f>G12*H12</f>
        <v>2817787.5</v>
      </c>
    </row>
    <row r="13" spans="1:9">
      <c r="A13" s="2">
        <v>8</v>
      </c>
      <c r="B13" s="3">
        <v>5846</v>
      </c>
      <c r="C13" s="3" t="s">
        <v>10</v>
      </c>
      <c r="D13" s="3" t="s">
        <v>207</v>
      </c>
      <c r="E13" s="3" t="s">
        <v>207</v>
      </c>
      <c r="F13" s="3" t="s">
        <v>13</v>
      </c>
      <c r="G13" s="2">
        <v>7</v>
      </c>
      <c r="H13" s="12">
        <v>324637.5</v>
      </c>
      <c r="I13" s="12">
        <f>G13*H13</f>
        <v>2272462.5</v>
      </c>
    </row>
    <row r="14" spans="1:9">
      <c r="A14" s="2">
        <v>9</v>
      </c>
      <c r="B14" s="3">
        <v>720</v>
      </c>
      <c r="C14" s="3" t="s">
        <v>10</v>
      </c>
      <c r="D14" s="3" t="s">
        <v>54</v>
      </c>
      <c r="E14" s="3" t="s">
        <v>55</v>
      </c>
      <c r="F14" s="3" t="s">
        <v>36</v>
      </c>
      <c r="G14" s="2">
        <v>2</v>
      </c>
      <c r="H14" s="12">
        <v>939262.5</v>
      </c>
      <c r="I14" s="12">
        <f>G14*H14</f>
        <v>1878525</v>
      </c>
    </row>
    <row r="15" spans="1:9">
      <c r="A15" s="2">
        <v>10</v>
      </c>
      <c r="B15" s="3">
        <v>5468</v>
      </c>
      <c r="C15" s="3" t="s">
        <v>10</v>
      </c>
      <c r="D15" s="3" t="s">
        <v>208</v>
      </c>
      <c r="E15" s="3" t="s">
        <v>208</v>
      </c>
      <c r="F15" s="3" t="s">
        <v>13</v>
      </c>
      <c r="G15" s="2">
        <v>6</v>
      </c>
      <c r="H15" s="12">
        <v>312114</v>
      </c>
      <c r="I15" s="12">
        <f>G15*H15</f>
        <v>1872684</v>
      </c>
    </row>
    <row r="16" spans="1:9">
      <c r="A16" s="2">
        <v>11</v>
      </c>
      <c r="B16" s="3">
        <v>920</v>
      </c>
      <c r="C16" s="3" t="s">
        <v>10</v>
      </c>
      <c r="D16" s="3" t="s">
        <v>168</v>
      </c>
      <c r="E16" s="3" t="s">
        <v>169</v>
      </c>
      <c r="F16" s="3" t="s">
        <v>13</v>
      </c>
      <c r="G16" s="2">
        <v>13</v>
      </c>
      <c r="H16" s="12">
        <v>139500</v>
      </c>
      <c r="I16" s="12">
        <f>G16*H16</f>
        <v>1813500</v>
      </c>
    </row>
    <row r="17" spans="1:9">
      <c r="A17" s="2">
        <v>12</v>
      </c>
      <c r="B17" s="3">
        <v>2899</v>
      </c>
      <c r="C17" s="3" t="s">
        <v>10</v>
      </c>
      <c r="D17" s="3" t="s">
        <v>100</v>
      </c>
      <c r="E17" s="3" t="s">
        <v>101</v>
      </c>
      <c r="F17" s="3" t="s">
        <v>36</v>
      </c>
      <c r="G17" s="2">
        <v>47</v>
      </c>
      <c r="H17" s="12">
        <v>34999.800000000003</v>
      </c>
      <c r="I17" s="12">
        <f>G17*H17</f>
        <v>1644990.6</v>
      </c>
    </row>
    <row r="18" spans="1:9">
      <c r="A18" s="2">
        <v>13</v>
      </c>
      <c r="B18" s="3">
        <v>5024</v>
      </c>
      <c r="C18" s="3" t="s">
        <v>10</v>
      </c>
      <c r="D18" s="3" t="s">
        <v>236</v>
      </c>
      <c r="E18" s="3" t="s">
        <v>237</v>
      </c>
      <c r="F18" s="3" t="s">
        <v>13</v>
      </c>
      <c r="G18" s="2">
        <v>40</v>
      </c>
      <c r="H18" s="12">
        <v>39474.68</v>
      </c>
      <c r="I18" s="12">
        <f>G18*H18</f>
        <v>1578987.2</v>
      </c>
    </row>
    <row r="19" spans="1:9">
      <c r="A19" s="2">
        <v>14</v>
      </c>
      <c r="B19" s="3">
        <v>917</v>
      </c>
      <c r="C19" s="3" t="s">
        <v>10</v>
      </c>
      <c r="D19" s="3" t="s">
        <v>166</v>
      </c>
      <c r="E19" s="3" t="s">
        <v>167</v>
      </c>
      <c r="F19" s="3" t="s">
        <v>13</v>
      </c>
      <c r="G19" s="2">
        <v>3</v>
      </c>
      <c r="H19" s="12">
        <v>497684</v>
      </c>
      <c r="I19" s="12">
        <f>G19*H19</f>
        <v>1493052</v>
      </c>
    </row>
    <row r="20" spans="1:9">
      <c r="A20" s="2">
        <v>15</v>
      </c>
      <c r="B20" s="3">
        <v>3507</v>
      </c>
      <c r="C20" s="3" t="s">
        <v>10</v>
      </c>
      <c r="D20" s="3" t="s">
        <v>284</v>
      </c>
      <c r="E20" s="3" t="s">
        <v>284</v>
      </c>
      <c r="F20" s="3" t="s">
        <v>13</v>
      </c>
      <c r="G20" s="2">
        <v>37</v>
      </c>
      <c r="H20" s="12">
        <v>32149.7</v>
      </c>
      <c r="I20" s="12">
        <f>G20*H20</f>
        <v>1189538.9000000001</v>
      </c>
    </row>
    <row r="21" spans="1:9">
      <c r="A21" s="2">
        <v>16</v>
      </c>
      <c r="B21" s="3">
        <v>1093</v>
      </c>
      <c r="C21" s="3" t="s">
        <v>10</v>
      </c>
      <c r="D21" s="3" t="s">
        <v>44</v>
      </c>
      <c r="E21" s="3" t="s">
        <v>45</v>
      </c>
      <c r="F21" s="3" t="s">
        <v>13</v>
      </c>
      <c r="G21" s="2">
        <v>341</v>
      </c>
      <c r="H21" s="12">
        <v>3000</v>
      </c>
      <c r="I21" s="12">
        <f>G21*H21</f>
        <v>1023000</v>
      </c>
    </row>
    <row r="22" spans="1:9">
      <c r="A22" s="2">
        <v>17</v>
      </c>
      <c r="B22" s="3">
        <v>5400</v>
      </c>
      <c r="C22" s="3" t="s">
        <v>10</v>
      </c>
      <c r="D22" s="3" t="s">
        <v>222</v>
      </c>
      <c r="E22" s="3" t="s">
        <v>222</v>
      </c>
      <c r="F22" s="3" t="s">
        <v>221</v>
      </c>
      <c r="G22" s="2">
        <v>125</v>
      </c>
      <c r="H22" s="12">
        <v>7600</v>
      </c>
      <c r="I22" s="12">
        <f>G22*H22</f>
        <v>950000</v>
      </c>
    </row>
    <row r="23" spans="1:9">
      <c r="A23" s="2">
        <v>18</v>
      </c>
      <c r="B23" s="3">
        <v>3921</v>
      </c>
      <c r="C23" s="3" t="s">
        <v>10</v>
      </c>
      <c r="D23" s="3" t="s">
        <v>223</v>
      </c>
      <c r="E23" s="3" t="s">
        <v>224</v>
      </c>
      <c r="F23" s="3" t="s">
        <v>13</v>
      </c>
      <c r="G23" s="2">
        <v>140</v>
      </c>
      <c r="H23" s="12">
        <v>6594.5</v>
      </c>
      <c r="I23" s="12">
        <f>G23*H23</f>
        <v>923230</v>
      </c>
    </row>
    <row r="24" spans="1:9">
      <c r="A24" s="2">
        <v>19</v>
      </c>
      <c r="B24" s="3">
        <v>3867</v>
      </c>
      <c r="C24" s="3" t="s">
        <v>10</v>
      </c>
      <c r="D24" s="3" t="s">
        <v>285</v>
      </c>
      <c r="E24" s="3" t="s">
        <v>285</v>
      </c>
      <c r="F24" s="3" t="s">
        <v>13</v>
      </c>
      <c r="G24" s="2">
        <v>46</v>
      </c>
      <c r="H24" s="12">
        <v>19250</v>
      </c>
      <c r="I24" s="12">
        <f>G24*H24</f>
        <v>885500</v>
      </c>
    </row>
    <row r="25" spans="1:9">
      <c r="A25" s="2">
        <v>20</v>
      </c>
      <c r="B25" s="3">
        <v>4040</v>
      </c>
      <c r="C25" s="3" t="s">
        <v>10</v>
      </c>
      <c r="D25" s="3" t="s">
        <v>215</v>
      </c>
      <c r="E25" s="3" t="s">
        <v>216</v>
      </c>
      <c r="F25" s="3" t="s">
        <v>13</v>
      </c>
      <c r="G25" s="2">
        <v>10</v>
      </c>
      <c r="H25" s="12">
        <v>84599.9</v>
      </c>
      <c r="I25" s="12">
        <f>G25*H25</f>
        <v>845999</v>
      </c>
    </row>
    <row r="26" spans="1:9">
      <c r="A26" s="2">
        <v>21</v>
      </c>
      <c r="B26" s="3">
        <v>4552</v>
      </c>
      <c r="C26" s="3" t="s">
        <v>10</v>
      </c>
      <c r="D26" s="3" t="s">
        <v>228</v>
      </c>
      <c r="E26" s="3" t="s">
        <v>228</v>
      </c>
      <c r="F26" s="3" t="s">
        <v>221</v>
      </c>
      <c r="G26" s="2">
        <v>126</v>
      </c>
      <c r="H26" s="12">
        <v>6594.5</v>
      </c>
      <c r="I26" s="12">
        <f>G26*H26</f>
        <v>830907</v>
      </c>
    </row>
    <row r="27" spans="1:9">
      <c r="A27" s="2">
        <v>22</v>
      </c>
      <c r="B27" s="3">
        <v>6438</v>
      </c>
      <c r="C27" s="3" t="s">
        <v>10</v>
      </c>
      <c r="D27" s="3" t="s">
        <v>275</v>
      </c>
      <c r="E27" s="3" t="s">
        <v>276</v>
      </c>
      <c r="F27" s="3" t="s">
        <v>13</v>
      </c>
      <c r="G27" s="2">
        <v>15</v>
      </c>
      <c r="H27" s="12">
        <v>53856</v>
      </c>
      <c r="I27" s="12">
        <f>G27*H27</f>
        <v>807840</v>
      </c>
    </row>
    <row r="28" spans="1:9">
      <c r="A28" s="2">
        <v>23</v>
      </c>
      <c r="B28" s="3">
        <v>1050</v>
      </c>
      <c r="C28" s="3" t="s">
        <v>10</v>
      </c>
      <c r="D28" s="3" t="s">
        <v>280</v>
      </c>
      <c r="E28" s="3" t="s">
        <v>281</v>
      </c>
      <c r="F28" s="3" t="s">
        <v>13</v>
      </c>
      <c r="G28" s="2">
        <v>5</v>
      </c>
      <c r="H28" s="12">
        <v>159500</v>
      </c>
      <c r="I28" s="12">
        <f>G28*H28</f>
        <v>797500</v>
      </c>
    </row>
    <row r="29" spans="1:9">
      <c r="A29" s="2">
        <v>24</v>
      </c>
      <c r="B29" s="3">
        <v>740</v>
      </c>
      <c r="C29" s="3" t="s">
        <v>10</v>
      </c>
      <c r="D29" s="3" t="s">
        <v>49</v>
      </c>
      <c r="E29" s="3" t="s">
        <v>50</v>
      </c>
      <c r="F29" s="3" t="s">
        <v>13</v>
      </c>
      <c r="G29" s="2">
        <v>1</v>
      </c>
      <c r="H29" s="12">
        <v>757000</v>
      </c>
      <c r="I29" s="12">
        <f>G29*H29</f>
        <v>757000</v>
      </c>
    </row>
    <row r="30" spans="1:9">
      <c r="A30" s="2">
        <v>25</v>
      </c>
      <c r="B30" s="3">
        <v>643</v>
      </c>
      <c r="C30" s="3" t="s">
        <v>10</v>
      </c>
      <c r="D30" s="3" t="s">
        <v>191</v>
      </c>
      <c r="E30" s="3" t="s">
        <v>192</v>
      </c>
      <c r="F30" s="3" t="s">
        <v>13</v>
      </c>
      <c r="G30" s="2">
        <v>1</v>
      </c>
      <c r="H30" s="12">
        <v>742500</v>
      </c>
      <c r="I30" s="12">
        <f>G30*H30</f>
        <v>742500</v>
      </c>
    </row>
    <row r="31" spans="1:9">
      <c r="A31" s="2">
        <v>26</v>
      </c>
      <c r="B31" s="3">
        <v>3359</v>
      </c>
      <c r="C31" s="3" t="s">
        <v>10</v>
      </c>
      <c r="D31" s="3" t="s">
        <v>217</v>
      </c>
      <c r="E31" s="3" t="s">
        <v>217</v>
      </c>
      <c r="F31" s="3" t="s">
        <v>13</v>
      </c>
      <c r="G31" s="2">
        <v>8</v>
      </c>
      <c r="H31" s="12">
        <v>89295.8</v>
      </c>
      <c r="I31" s="12">
        <f>G31*H31</f>
        <v>714366.4</v>
      </c>
    </row>
    <row r="32" spans="1:9">
      <c r="A32" s="2">
        <v>27</v>
      </c>
      <c r="B32" s="3">
        <v>4551</v>
      </c>
      <c r="C32" s="3" t="s">
        <v>10</v>
      </c>
      <c r="D32" s="3" t="s">
        <v>227</v>
      </c>
      <c r="E32" s="3" t="s">
        <v>227</v>
      </c>
      <c r="F32" s="3" t="s">
        <v>221</v>
      </c>
      <c r="G32" s="2">
        <v>104</v>
      </c>
      <c r="H32" s="12">
        <v>6594.5</v>
      </c>
      <c r="I32" s="12">
        <f>G32*H32</f>
        <v>685828</v>
      </c>
    </row>
    <row r="33" spans="1:9">
      <c r="A33" s="2">
        <v>28</v>
      </c>
      <c r="B33" s="3">
        <v>1016</v>
      </c>
      <c r="C33" s="3" t="s">
        <v>10</v>
      </c>
      <c r="D33" s="3" t="s">
        <v>218</v>
      </c>
      <c r="E33" s="3" t="s">
        <v>219</v>
      </c>
      <c r="F33" s="3" t="s">
        <v>13</v>
      </c>
      <c r="G33" s="2">
        <v>9</v>
      </c>
      <c r="H33" s="12">
        <v>75919.8</v>
      </c>
      <c r="I33" s="12">
        <f>G33*H33</f>
        <v>683278.20000000007</v>
      </c>
    </row>
    <row r="34" spans="1:9">
      <c r="A34" s="2">
        <v>29</v>
      </c>
      <c r="B34" s="3">
        <v>693</v>
      </c>
      <c r="C34" s="3" t="s">
        <v>10</v>
      </c>
      <c r="D34" s="3" t="s">
        <v>58</v>
      </c>
      <c r="E34" s="3" t="s">
        <v>59</v>
      </c>
      <c r="F34" s="3" t="s">
        <v>41</v>
      </c>
      <c r="G34" s="2">
        <v>1</v>
      </c>
      <c r="H34" s="12">
        <v>650000</v>
      </c>
      <c r="I34" s="12">
        <f>G34*H34</f>
        <v>650000</v>
      </c>
    </row>
    <row r="35" spans="1:9">
      <c r="A35" s="2">
        <v>30</v>
      </c>
      <c r="B35" s="3">
        <v>1223</v>
      </c>
      <c r="C35" s="3" t="s">
        <v>10</v>
      </c>
      <c r="D35" s="3" t="s">
        <v>290</v>
      </c>
      <c r="E35" s="3" t="s">
        <v>290</v>
      </c>
      <c r="F35" s="3" t="s">
        <v>13</v>
      </c>
      <c r="G35" s="2">
        <v>134</v>
      </c>
      <c r="H35" s="12">
        <v>4620</v>
      </c>
      <c r="I35" s="12">
        <f>G35*H35</f>
        <v>619080</v>
      </c>
    </row>
    <row r="36" spans="1:9">
      <c r="A36" s="2">
        <v>31</v>
      </c>
      <c r="B36" s="3">
        <v>1095</v>
      </c>
      <c r="C36" s="3" t="s">
        <v>10</v>
      </c>
      <c r="D36" s="3" t="s">
        <v>42</v>
      </c>
      <c r="E36" s="3" t="s">
        <v>43</v>
      </c>
      <c r="F36" s="3" t="s">
        <v>13</v>
      </c>
      <c r="G36" s="2">
        <v>206</v>
      </c>
      <c r="H36" s="12">
        <v>3000</v>
      </c>
      <c r="I36" s="12">
        <f>G36*H36</f>
        <v>618000</v>
      </c>
    </row>
    <row r="37" spans="1:9">
      <c r="A37" s="2">
        <v>32</v>
      </c>
      <c r="B37" s="3">
        <v>5672</v>
      </c>
      <c r="C37" s="3" t="s">
        <v>10</v>
      </c>
      <c r="D37" s="3" t="s">
        <v>210</v>
      </c>
      <c r="E37" s="3" t="s">
        <v>210</v>
      </c>
      <c r="F37" s="3" t="s">
        <v>13</v>
      </c>
      <c r="G37" s="2">
        <v>3</v>
      </c>
      <c r="H37" s="12">
        <v>204860.7</v>
      </c>
      <c r="I37" s="12">
        <f>G37*H37</f>
        <v>614582.10000000009</v>
      </c>
    </row>
    <row r="38" spans="1:9">
      <c r="A38" s="2">
        <v>33</v>
      </c>
      <c r="B38" s="3">
        <v>1102</v>
      </c>
      <c r="C38" s="3" t="s">
        <v>10</v>
      </c>
      <c r="D38" s="3" t="s">
        <v>231</v>
      </c>
      <c r="E38" s="3" t="s">
        <v>232</v>
      </c>
      <c r="F38" s="3" t="s">
        <v>13</v>
      </c>
      <c r="G38" s="2">
        <v>111</v>
      </c>
      <c r="H38" s="12">
        <v>5500</v>
      </c>
      <c r="I38" s="12">
        <f>G38*H38</f>
        <v>610500</v>
      </c>
    </row>
    <row r="39" spans="1:9">
      <c r="A39" s="2">
        <v>34</v>
      </c>
      <c r="B39" s="3">
        <v>1047</v>
      </c>
      <c r="C39" s="3" t="s">
        <v>10</v>
      </c>
      <c r="D39" s="3" t="s">
        <v>278</v>
      </c>
      <c r="E39" s="3" t="s">
        <v>279</v>
      </c>
      <c r="F39" s="3" t="s">
        <v>13</v>
      </c>
      <c r="G39" s="2">
        <v>5</v>
      </c>
      <c r="H39" s="12">
        <v>119964.47</v>
      </c>
      <c r="I39" s="12">
        <f>G39*H39</f>
        <v>599822.35</v>
      </c>
    </row>
    <row r="40" spans="1:9">
      <c r="A40" s="2">
        <v>35</v>
      </c>
      <c r="B40" s="3">
        <v>884</v>
      </c>
      <c r="C40" s="3" t="s">
        <v>10</v>
      </c>
      <c r="D40" s="3" t="s">
        <v>28</v>
      </c>
      <c r="E40" s="3" t="s">
        <v>29</v>
      </c>
      <c r="F40" s="3" t="s">
        <v>13</v>
      </c>
      <c r="G40" s="2">
        <v>70</v>
      </c>
      <c r="H40" s="12">
        <v>8355</v>
      </c>
      <c r="I40" s="12">
        <f>G40*H40</f>
        <v>584850</v>
      </c>
    </row>
    <row r="41" spans="1:9">
      <c r="A41" s="2">
        <v>36</v>
      </c>
      <c r="B41" s="3">
        <v>702</v>
      </c>
      <c r="C41" s="3" t="s">
        <v>10</v>
      </c>
      <c r="D41" s="3" t="s">
        <v>172</v>
      </c>
      <c r="E41" s="3" t="s">
        <v>173</v>
      </c>
      <c r="F41" s="3" t="s">
        <v>13</v>
      </c>
      <c r="G41" s="2">
        <v>7</v>
      </c>
      <c r="H41" s="12">
        <v>82800.3</v>
      </c>
      <c r="I41" s="12">
        <f>G41*H41</f>
        <v>579602.1</v>
      </c>
    </row>
    <row r="42" spans="1:9">
      <c r="A42" s="2">
        <v>37</v>
      </c>
      <c r="B42" s="3">
        <v>4985</v>
      </c>
      <c r="C42" s="3" t="s">
        <v>10</v>
      </c>
      <c r="D42" s="3" t="s">
        <v>234</v>
      </c>
      <c r="E42" s="3" t="s">
        <v>235</v>
      </c>
      <c r="F42" s="3" t="s">
        <v>13</v>
      </c>
      <c r="G42" s="2">
        <v>14</v>
      </c>
      <c r="H42" s="12">
        <v>41360.99</v>
      </c>
      <c r="I42" s="12">
        <f>G42*H42</f>
        <v>579053.86</v>
      </c>
    </row>
    <row r="43" spans="1:9">
      <c r="A43" s="2">
        <v>38</v>
      </c>
      <c r="B43" s="3">
        <v>6633</v>
      </c>
      <c r="C43" s="3" t="s">
        <v>10</v>
      </c>
      <c r="D43" s="3" t="s">
        <v>163</v>
      </c>
      <c r="E43" s="3" t="s">
        <v>163</v>
      </c>
      <c r="F43" s="3" t="s">
        <v>13</v>
      </c>
      <c r="G43" s="2">
        <v>69</v>
      </c>
      <c r="H43" s="12">
        <v>7321</v>
      </c>
      <c r="I43" s="12">
        <f>G43*H43</f>
        <v>505149</v>
      </c>
    </row>
    <row r="44" spans="1:9">
      <c r="A44" s="2">
        <v>39</v>
      </c>
      <c r="B44" s="3">
        <v>938</v>
      </c>
      <c r="C44" s="3" t="s">
        <v>10</v>
      </c>
      <c r="D44" s="3" t="s">
        <v>181</v>
      </c>
      <c r="E44" s="3" t="s">
        <v>182</v>
      </c>
      <c r="F44" s="3" t="s">
        <v>13</v>
      </c>
      <c r="G44" s="2">
        <v>37</v>
      </c>
      <c r="H44" s="12">
        <v>13522</v>
      </c>
      <c r="I44" s="12">
        <f>G44*H44</f>
        <v>500314</v>
      </c>
    </row>
    <row r="45" spans="1:9">
      <c r="A45" s="2">
        <v>40</v>
      </c>
      <c r="B45" s="3">
        <v>936</v>
      </c>
      <c r="C45" s="3" t="s">
        <v>10</v>
      </c>
      <c r="D45" s="3" t="s">
        <v>178</v>
      </c>
      <c r="E45" s="3" t="s">
        <v>178</v>
      </c>
      <c r="F45" s="3" t="s">
        <v>36</v>
      </c>
      <c r="G45" s="2">
        <v>18</v>
      </c>
      <c r="H45" s="12">
        <v>24640</v>
      </c>
      <c r="I45" s="12">
        <f>G45*H45</f>
        <v>443520</v>
      </c>
    </row>
    <row r="46" spans="1:9">
      <c r="A46" s="2">
        <v>41</v>
      </c>
      <c r="B46" s="3">
        <v>738</v>
      </c>
      <c r="C46" s="3" t="s">
        <v>10</v>
      </c>
      <c r="D46" s="3" t="s">
        <v>156</v>
      </c>
      <c r="E46" s="3" t="s">
        <v>157</v>
      </c>
      <c r="F46" s="3" t="s">
        <v>13</v>
      </c>
      <c r="G46" s="2">
        <v>9</v>
      </c>
      <c r="H46" s="12">
        <v>49048</v>
      </c>
      <c r="I46" s="12">
        <f>G46*H46</f>
        <v>441432</v>
      </c>
    </row>
    <row r="47" spans="1:9">
      <c r="A47" s="2">
        <v>42</v>
      </c>
      <c r="B47" s="3">
        <v>3933</v>
      </c>
      <c r="C47" s="3" t="s">
        <v>10</v>
      </c>
      <c r="D47" s="3" t="s">
        <v>18</v>
      </c>
      <c r="E47" s="3" t="s">
        <v>19</v>
      </c>
      <c r="F47" s="3" t="s">
        <v>13</v>
      </c>
      <c r="G47" s="2">
        <v>84</v>
      </c>
      <c r="H47" s="12">
        <v>5170</v>
      </c>
      <c r="I47" s="12">
        <f>G47*H47</f>
        <v>434280</v>
      </c>
    </row>
    <row r="48" spans="1:9">
      <c r="A48" s="2">
        <v>43</v>
      </c>
      <c r="B48" s="3">
        <v>961</v>
      </c>
      <c r="C48" s="3" t="s">
        <v>10</v>
      </c>
      <c r="D48" s="3" t="s">
        <v>66</v>
      </c>
      <c r="E48" s="3" t="s">
        <v>67</v>
      </c>
      <c r="F48" s="3" t="s">
        <v>13</v>
      </c>
      <c r="G48" s="2">
        <v>7</v>
      </c>
      <c r="H48" s="12">
        <v>59015</v>
      </c>
      <c r="I48" s="12">
        <f>G48*H48</f>
        <v>413105</v>
      </c>
    </row>
    <row r="49" spans="1:9">
      <c r="A49" s="2">
        <v>44</v>
      </c>
      <c r="B49" s="3">
        <v>5238</v>
      </c>
      <c r="C49" s="3" t="s">
        <v>10</v>
      </c>
      <c r="D49" s="3" t="s">
        <v>250</v>
      </c>
      <c r="E49" s="3" t="s">
        <v>251</v>
      </c>
      <c r="F49" s="3" t="s">
        <v>36</v>
      </c>
      <c r="G49" s="2">
        <v>309</v>
      </c>
      <c r="H49" s="12">
        <v>1298</v>
      </c>
      <c r="I49" s="12">
        <f>G49*H49</f>
        <v>401082</v>
      </c>
    </row>
    <row r="50" spans="1:9">
      <c r="A50" s="2">
        <v>45</v>
      </c>
      <c r="B50" s="3">
        <v>763</v>
      </c>
      <c r="C50" s="3" t="s">
        <v>10</v>
      </c>
      <c r="D50" s="3" t="s">
        <v>84</v>
      </c>
      <c r="E50" s="3" t="s">
        <v>84</v>
      </c>
      <c r="F50" s="3" t="s">
        <v>13</v>
      </c>
      <c r="G50" s="2">
        <v>16</v>
      </c>
      <c r="H50" s="12">
        <v>24200.240000000002</v>
      </c>
      <c r="I50" s="12">
        <f>G50*H50</f>
        <v>387203.84000000003</v>
      </c>
    </row>
    <row r="51" spans="1:9">
      <c r="A51" s="2">
        <v>46</v>
      </c>
      <c r="B51" s="3">
        <v>779</v>
      </c>
      <c r="C51" s="3" t="s">
        <v>10</v>
      </c>
      <c r="D51" s="3" t="s">
        <v>94</v>
      </c>
      <c r="E51" s="3" t="s">
        <v>94</v>
      </c>
      <c r="F51" s="3" t="s">
        <v>13</v>
      </c>
      <c r="G51" s="2">
        <v>16</v>
      </c>
      <c r="H51" s="12">
        <v>24200</v>
      </c>
      <c r="I51" s="12">
        <f>G51*H51</f>
        <v>387200</v>
      </c>
    </row>
    <row r="52" spans="1:9">
      <c r="A52" s="2">
        <v>47</v>
      </c>
      <c r="B52" s="3">
        <v>6905</v>
      </c>
      <c r="C52" s="3" t="s">
        <v>10</v>
      </c>
      <c r="D52" s="3" t="s">
        <v>164</v>
      </c>
      <c r="E52" s="3" t="s">
        <v>165</v>
      </c>
      <c r="F52" s="3" t="s">
        <v>48</v>
      </c>
      <c r="G52" s="2">
        <v>50</v>
      </c>
      <c r="H52" s="12">
        <v>6986.37</v>
      </c>
      <c r="I52" s="12">
        <f>G52*H52</f>
        <v>349318.5</v>
      </c>
    </row>
    <row r="53" spans="1:9">
      <c r="A53" s="2">
        <v>48</v>
      </c>
      <c r="B53" s="3">
        <v>861</v>
      </c>
      <c r="C53" s="3" t="s">
        <v>10</v>
      </c>
      <c r="D53" s="3" t="s">
        <v>159</v>
      </c>
      <c r="E53" s="3" t="s">
        <v>160</v>
      </c>
      <c r="F53" s="3" t="s">
        <v>13</v>
      </c>
      <c r="G53" s="2">
        <v>24</v>
      </c>
      <c r="H53" s="12">
        <v>13976</v>
      </c>
      <c r="I53" s="12">
        <f>G53*H53</f>
        <v>335424</v>
      </c>
    </row>
    <row r="54" spans="1:9">
      <c r="A54" s="2">
        <v>49</v>
      </c>
      <c r="B54" s="3">
        <v>5239</v>
      </c>
      <c r="C54" s="3" t="s">
        <v>10</v>
      </c>
      <c r="D54" s="3" t="s">
        <v>254</v>
      </c>
      <c r="E54" s="3" t="s">
        <v>255</v>
      </c>
      <c r="F54" s="3" t="s">
        <v>36</v>
      </c>
      <c r="G54" s="2">
        <v>127</v>
      </c>
      <c r="H54" s="12">
        <v>2541</v>
      </c>
      <c r="I54" s="12">
        <f>G54*H54</f>
        <v>322707</v>
      </c>
    </row>
    <row r="55" spans="1:9">
      <c r="A55" s="2">
        <v>50</v>
      </c>
      <c r="B55" s="3">
        <v>772</v>
      </c>
      <c r="C55" s="3" t="s">
        <v>10</v>
      </c>
      <c r="D55" s="3" t="s">
        <v>89</v>
      </c>
      <c r="E55" s="3" t="s">
        <v>89</v>
      </c>
      <c r="F55" s="3" t="s">
        <v>13</v>
      </c>
      <c r="G55" s="2">
        <v>13</v>
      </c>
      <c r="H55" s="12">
        <v>24200.240000000002</v>
      </c>
      <c r="I55" s="12">
        <f>G55*H55</f>
        <v>314603.12</v>
      </c>
    </row>
    <row r="56" spans="1:9">
      <c r="A56" s="2">
        <v>51</v>
      </c>
      <c r="B56" s="3">
        <v>932</v>
      </c>
      <c r="C56" s="3" t="s">
        <v>10</v>
      </c>
      <c r="D56" s="3" t="s">
        <v>185</v>
      </c>
      <c r="E56" s="3" t="s">
        <v>186</v>
      </c>
      <c r="F56" s="3" t="s">
        <v>13</v>
      </c>
      <c r="G56" s="2">
        <v>5</v>
      </c>
      <c r="H56" s="12">
        <v>58898.400000000001</v>
      </c>
      <c r="I56" s="12">
        <f>G56*H56</f>
        <v>294492</v>
      </c>
    </row>
    <row r="57" spans="1:9">
      <c r="A57" s="2">
        <v>52</v>
      </c>
      <c r="B57" s="3">
        <v>6325</v>
      </c>
      <c r="C57" s="3" t="s">
        <v>10</v>
      </c>
      <c r="D57" s="3" t="s">
        <v>152</v>
      </c>
      <c r="E57" s="3" t="s">
        <v>152</v>
      </c>
      <c r="F57" s="3" t="s">
        <v>36</v>
      </c>
      <c r="G57" s="2">
        <v>5</v>
      </c>
      <c r="H57" s="12">
        <v>55341</v>
      </c>
      <c r="I57" s="12">
        <f>G57*H57</f>
        <v>276705</v>
      </c>
    </row>
    <row r="58" spans="1:9">
      <c r="A58" s="2">
        <v>53</v>
      </c>
      <c r="B58" s="3">
        <v>789</v>
      </c>
      <c r="C58" s="3" t="s">
        <v>10</v>
      </c>
      <c r="D58" s="3" t="s">
        <v>97</v>
      </c>
      <c r="E58" s="3" t="s">
        <v>97</v>
      </c>
      <c r="F58" s="3" t="s">
        <v>13</v>
      </c>
      <c r="G58" s="2">
        <v>11</v>
      </c>
      <c r="H58" s="12">
        <v>24200</v>
      </c>
      <c r="I58" s="12">
        <f>G58*H58</f>
        <v>266200</v>
      </c>
    </row>
    <row r="59" spans="1:9">
      <c r="A59" s="2">
        <v>54</v>
      </c>
      <c r="B59" s="3">
        <v>791</v>
      </c>
      <c r="C59" s="3" t="s">
        <v>10</v>
      </c>
      <c r="D59" s="3" t="s">
        <v>98</v>
      </c>
      <c r="E59" s="3" t="s">
        <v>98</v>
      </c>
      <c r="F59" s="3" t="s">
        <v>13</v>
      </c>
      <c r="G59" s="2">
        <v>11</v>
      </c>
      <c r="H59" s="12">
        <v>24200</v>
      </c>
      <c r="I59" s="12">
        <f>G59*H59</f>
        <v>266200</v>
      </c>
    </row>
    <row r="60" spans="1:9">
      <c r="A60" s="2">
        <v>55</v>
      </c>
      <c r="B60" s="3">
        <v>2181</v>
      </c>
      <c r="C60" s="3" t="s">
        <v>10</v>
      </c>
      <c r="D60" s="3" t="s">
        <v>155</v>
      </c>
      <c r="E60" s="3" t="s">
        <v>155</v>
      </c>
      <c r="F60" s="3" t="s">
        <v>13</v>
      </c>
      <c r="G60" s="2">
        <v>25</v>
      </c>
      <c r="H60" s="12">
        <v>10406</v>
      </c>
      <c r="I60" s="12">
        <f>G60*H60</f>
        <v>260150</v>
      </c>
    </row>
    <row r="61" spans="1:9">
      <c r="A61" s="2">
        <v>56</v>
      </c>
      <c r="B61" s="3">
        <v>5399</v>
      </c>
      <c r="C61" s="3" t="s">
        <v>10</v>
      </c>
      <c r="D61" s="3" t="s">
        <v>220</v>
      </c>
      <c r="E61" s="3" t="s">
        <v>220</v>
      </c>
      <c r="F61" s="3" t="s">
        <v>221</v>
      </c>
      <c r="G61" s="2">
        <v>34</v>
      </c>
      <c r="H61" s="12">
        <v>7600</v>
      </c>
      <c r="I61" s="12">
        <f>G61*H61</f>
        <v>258400</v>
      </c>
    </row>
    <row r="62" spans="1:9">
      <c r="A62" s="2">
        <v>57</v>
      </c>
      <c r="B62" s="3">
        <v>762</v>
      </c>
      <c r="C62" s="3" t="s">
        <v>10</v>
      </c>
      <c r="D62" s="3" t="s">
        <v>85</v>
      </c>
      <c r="E62" s="3" t="s">
        <v>85</v>
      </c>
      <c r="F62" s="3" t="s">
        <v>13</v>
      </c>
      <c r="G62" s="2">
        <v>13</v>
      </c>
      <c r="H62" s="12">
        <v>19000</v>
      </c>
      <c r="I62" s="12">
        <f>G62*H62</f>
        <v>247000</v>
      </c>
    </row>
    <row r="63" spans="1:9">
      <c r="A63" s="2">
        <v>58</v>
      </c>
      <c r="B63" s="3">
        <v>1153</v>
      </c>
      <c r="C63" s="3" t="s">
        <v>10</v>
      </c>
      <c r="D63" s="3" t="s">
        <v>264</v>
      </c>
      <c r="E63" s="3" t="s">
        <v>265</v>
      </c>
      <c r="F63" s="3" t="s">
        <v>13</v>
      </c>
      <c r="G63" s="2">
        <v>154</v>
      </c>
      <c r="H63" s="12">
        <v>1600</v>
      </c>
      <c r="I63" s="12">
        <f>G63*H63</f>
        <v>246400</v>
      </c>
    </row>
    <row r="64" spans="1:9">
      <c r="A64" s="2">
        <v>59</v>
      </c>
      <c r="B64" s="3">
        <v>1151</v>
      </c>
      <c r="C64" s="3" t="s">
        <v>10</v>
      </c>
      <c r="D64" s="3" t="s">
        <v>260</v>
      </c>
      <c r="E64" s="3" t="s">
        <v>261</v>
      </c>
      <c r="F64" s="3" t="s">
        <v>13</v>
      </c>
      <c r="G64" s="2">
        <v>206</v>
      </c>
      <c r="H64" s="12">
        <v>1138</v>
      </c>
      <c r="I64" s="12">
        <f>G64*H64</f>
        <v>234428</v>
      </c>
    </row>
    <row r="65" spans="1:9">
      <c r="A65" s="2">
        <v>60</v>
      </c>
      <c r="B65" s="3">
        <v>896</v>
      </c>
      <c r="C65" s="3" t="s">
        <v>10</v>
      </c>
      <c r="D65" s="3" t="s">
        <v>30</v>
      </c>
      <c r="E65" s="3" t="s">
        <v>31</v>
      </c>
      <c r="F65" s="3" t="s">
        <v>13</v>
      </c>
      <c r="G65" s="2">
        <v>28</v>
      </c>
      <c r="H65" s="12">
        <v>8355</v>
      </c>
      <c r="I65" s="12">
        <f>G65*H65</f>
        <v>233940</v>
      </c>
    </row>
    <row r="66" spans="1:9">
      <c r="A66" s="2">
        <v>61</v>
      </c>
      <c r="B66" s="3">
        <v>751</v>
      </c>
      <c r="C66" s="3" t="s">
        <v>10</v>
      </c>
      <c r="D66" s="3" t="s">
        <v>72</v>
      </c>
      <c r="E66" s="3" t="s">
        <v>73</v>
      </c>
      <c r="F66" s="3" t="s">
        <v>36</v>
      </c>
      <c r="G66" s="2">
        <v>7</v>
      </c>
      <c r="H66" s="12">
        <v>33000</v>
      </c>
      <c r="I66" s="12">
        <f>G66*H66</f>
        <v>231000</v>
      </c>
    </row>
    <row r="67" spans="1:9">
      <c r="A67" s="2">
        <v>62</v>
      </c>
      <c r="B67" s="3">
        <v>970</v>
      </c>
      <c r="C67" s="3" t="s">
        <v>10</v>
      </c>
      <c r="D67" s="3" t="s">
        <v>203</v>
      </c>
      <c r="E67" s="3" t="s">
        <v>204</v>
      </c>
      <c r="F67" s="3" t="s">
        <v>13</v>
      </c>
      <c r="G67" s="2">
        <v>2</v>
      </c>
      <c r="H67" s="12">
        <v>114400</v>
      </c>
      <c r="I67" s="12">
        <f>G67*H67</f>
        <v>228800</v>
      </c>
    </row>
    <row r="68" spans="1:9">
      <c r="A68" s="2">
        <v>63</v>
      </c>
      <c r="B68" s="3">
        <v>963</v>
      </c>
      <c r="C68" s="3" t="s">
        <v>10</v>
      </c>
      <c r="D68" s="3" t="s">
        <v>70</v>
      </c>
      <c r="E68" s="3" t="s">
        <v>71</v>
      </c>
      <c r="F68" s="3" t="s">
        <v>13</v>
      </c>
      <c r="G68" s="2">
        <v>4</v>
      </c>
      <c r="H68" s="12">
        <v>56980</v>
      </c>
      <c r="I68" s="12">
        <f>G68*H68</f>
        <v>227920</v>
      </c>
    </row>
    <row r="69" spans="1:9">
      <c r="A69" s="2">
        <v>64</v>
      </c>
      <c r="B69" s="3">
        <v>4333</v>
      </c>
      <c r="C69" s="3" t="s">
        <v>10</v>
      </c>
      <c r="D69" s="3" t="s">
        <v>187</v>
      </c>
      <c r="E69" s="3" t="s">
        <v>188</v>
      </c>
      <c r="F69" s="3" t="s">
        <v>36</v>
      </c>
      <c r="G69" s="2">
        <v>3</v>
      </c>
      <c r="H69" s="12">
        <v>75900</v>
      </c>
      <c r="I69" s="12">
        <f>G69*H69</f>
        <v>227700</v>
      </c>
    </row>
    <row r="70" spans="1:9">
      <c r="A70" s="2">
        <v>65</v>
      </c>
      <c r="B70" s="3">
        <v>5235</v>
      </c>
      <c r="C70" s="3" t="s">
        <v>10</v>
      </c>
      <c r="D70" s="3" t="s">
        <v>248</v>
      </c>
      <c r="E70" s="3" t="s">
        <v>249</v>
      </c>
      <c r="F70" s="3" t="s">
        <v>36</v>
      </c>
      <c r="G70" s="2">
        <v>224</v>
      </c>
      <c r="H70" s="12">
        <v>990</v>
      </c>
      <c r="I70" s="12">
        <f>G70*H70</f>
        <v>221760</v>
      </c>
    </row>
    <row r="71" spans="1:9">
      <c r="A71" s="2">
        <v>66</v>
      </c>
      <c r="B71" s="3">
        <v>6342</v>
      </c>
      <c r="C71" s="3" t="s">
        <v>10</v>
      </c>
      <c r="D71" s="3" t="s">
        <v>209</v>
      </c>
      <c r="E71" s="3" t="s">
        <v>209</v>
      </c>
      <c r="F71" s="3" t="s">
        <v>13</v>
      </c>
      <c r="G71" s="2">
        <v>4</v>
      </c>
      <c r="H71" s="12">
        <v>55000</v>
      </c>
      <c r="I71" s="12">
        <f>G71*H71</f>
        <v>220000</v>
      </c>
    </row>
    <row r="72" spans="1:9">
      <c r="A72" s="2">
        <v>67</v>
      </c>
      <c r="B72" s="3">
        <v>785</v>
      </c>
      <c r="C72" s="3" t="s">
        <v>10</v>
      </c>
      <c r="D72" s="3" t="s">
        <v>96</v>
      </c>
      <c r="E72" s="3" t="s">
        <v>96</v>
      </c>
      <c r="F72" s="3" t="s">
        <v>13</v>
      </c>
      <c r="G72" s="2">
        <v>9</v>
      </c>
      <c r="H72" s="12">
        <v>24200</v>
      </c>
      <c r="I72" s="12">
        <f>G72*H72</f>
        <v>217800</v>
      </c>
    </row>
    <row r="73" spans="1:9">
      <c r="A73" s="2">
        <v>68</v>
      </c>
      <c r="B73" s="3">
        <v>1216</v>
      </c>
      <c r="C73" s="3" t="s">
        <v>10</v>
      </c>
      <c r="D73" s="3" t="s">
        <v>288</v>
      </c>
      <c r="E73" s="3" t="s">
        <v>289</v>
      </c>
      <c r="F73" s="3" t="s">
        <v>36</v>
      </c>
      <c r="G73" s="2">
        <v>61</v>
      </c>
      <c r="H73" s="12">
        <v>3400.1</v>
      </c>
      <c r="I73" s="12">
        <f>G73*H73</f>
        <v>207406.1</v>
      </c>
    </row>
    <row r="74" spans="1:9">
      <c r="A74" s="2">
        <v>69</v>
      </c>
      <c r="B74" s="3">
        <v>6769</v>
      </c>
      <c r="C74" s="3" t="s">
        <v>10</v>
      </c>
      <c r="D74" s="3" t="s">
        <v>277</v>
      </c>
      <c r="E74" s="3" t="s">
        <v>277</v>
      </c>
      <c r="F74" s="3" t="s">
        <v>13</v>
      </c>
      <c r="G74" s="2">
        <v>3</v>
      </c>
      <c r="H74" s="12">
        <v>66000</v>
      </c>
      <c r="I74" s="12">
        <f>G74*H74</f>
        <v>198000</v>
      </c>
    </row>
    <row r="75" spans="1:9">
      <c r="A75" s="2">
        <v>70</v>
      </c>
      <c r="B75" s="3">
        <v>768</v>
      </c>
      <c r="C75" s="3" t="s">
        <v>10</v>
      </c>
      <c r="D75" s="3" t="s">
        <v>87</v>
      </c>
      <c r="E75" s="3" t="s">
        <v>87</v>
      </c>
      <c r="F75" s="3" t="s">
        <v>13</v>
      </c>
      <c r="G75" s="2">
        <v>8</v>
      </c>
      <c r="H75" s="12">
        <v>24200.240000000002</v>
      </c>
      <c r="I75" s="12">
        <f>G75*H75</f>
        <v>193601.92000000001</v>
      </c>
    </row>
    <row r="76" spans="1:9">
      <c r="A76" s="2">
        <v>71</v>
      </c>
      <c r="B76" s="3">
        <v>1851</v>
      </c>
      <c r="C76" s="3" t="s">
        <v>10</v>
      </c>
      <c r="D76" s="3" t="s">
        <v>211</v>
      </c>
      <c r="E76" s="3" t="s">
        <v>211</v>
      </c>
      <c r="F76" s="3" t="s">
        <v>212</v>
      </c>
      <c r="G76" s="2">
        <v>48</v>
      </c>
      <c r="H76" s="12">
        <v>3700</v>
      </c>
      <c r="I76" s="12">
        <f>G76*H76</f>
        <v>177600</v>
      </c>
    </row>
    <row r="77" spans="1:9">
      <c r="A77" s="2">
        <v>72</v>
      </c>
      <c r="B77" s="3">
        <v>783</v>
      </c>
      <c r="C77" s="3" t="s">
        <v>10</v>
      </c>
      <c r="D77" s="3" t="s">
        <v>95</v>
      </c>
      <c r="E77" s="3" t="s">
        <v>95</v>
      </c>
      <c r="F77" s="3" t="s">
        <v>13</v>
      </c>
      <c r="G77" s="2">
        <v>7</v>
      </c>
      <c r="H77" s="12">
        <v>24200.240000000002</v>
      </c>
      <c r="I77" s="12">
        <f>G77*H77</f>
        <v>169401.68000000002</v>
      </c>
    </row>
    <row r="78" spans="1:9">
      <c r="A78" s="2">
        <v>73</v>
      </c>
      <c r="B78" s="3">
        <v>881</v>
      </c>
      <c r="C78" s="3" t="s">
        <v>10</v>
      </c>
      <c r="D78" s="3" t="s">
        <v>26</v>
      </c>
      <c r="E78" s="3" t="s">
        <v>27</v>
      </c>
      <c r="F78" s="3" t="s">
        <v>13</v>
      </c>
      <c r="G78" s="2">
        <v>20</v>
      </c>
      <c r="H78" s="12">
        <v>8355</v>
      </c>
      <c r="I78" s="12">
        <f>G78*H78</f>
        <v>167100</v>
      </c>
    </row>
    <row r="79" spans="1:9">
      <c r="A79" s="2">
        <v>74</v>
      </c>
      <c r="B79" s="3">
        <v>5240</v>
      </c>
      <c r="C79" s="3" t="s">
        <v>10</v>
      </c>
      <c r="D79" s="3" t="s">
        <v>266</v>
      </c>
      <c r="E79" s="3" t="s">
        <v>267</v>
      </c>
      <c r="F79" s="3" t="s">
        <v>36</v>
      </c>
      <c r="G79" s="2">
        <v>29</v>
      </c>
      <c r="H79" s="12">
        <v>5621</v>
      </c>
      <c r="I79" s="12">
        <f>G79*H79</f>
        <v>163009</v>
      </c>
    </row>
    <row r="80" spans="1:9">
      <c r="A80" s="2">
        <v>75</v>
      </c>
      <c r="B80" s="3">
        <v>778</v>
      </c>
      <c r="C80" s="3" t="s">
        <v>10</v>
      </c>
      <c r="D80" s="3" t="s">
        <v>93</v>
      </c>
      <c r="E80" s="3" t="s">
        <v>93</v>
      </c>
      <c r="F80" s="3" t="s">
        <v>13</v>
      </c>
      <c r="G80" s="2">
        <v>8</v>
      </c>
      <c r="H80" s="12">
        <v>20000</v>
      </c>
      <c r="I80" s="12">
        <f>G80*H80</f>
        <v>160000</v>
      </c>
    </row>
    <row r="81" spans="1:9">
      <c r="A81" s="2">
        <v>76</v>
      </c>
      <c r="B81" s="3">
        <v>801</v>
      </c>
      <c r="C81" s="3" t="s">
        <v>10</v>
      </c>
      <c r="D81" s="3" t="s">
        <v>119</v>
      </c>
      <c r="E81" s="3" t="s">
        <v>120</v>
      </c>
      <c r="F81" s="3" t="s">
        <v>13</v>
      </c>
      <c r="G81" s="2">
        <v>9</v>
      </c>
      <c r="H81" s="12">
        <v>17366</v>
      </c>
      <c r="I81" s="12">
        <f>G81*H81</f>
        <v>156294</v>
      </c>
    </row>
    <row r="82" spans="1:9">
      <c r="A82" s="2">
        <v>77</v>
      </c>
      <c r="B82" s="3">
        <v>923</v>
      </c>
      <c r="C82" s="3" t="s">
        <v>10</v>
      </c>
      <c r="D82" s="3" t="s">
        <v>175</v>
      </c>
      <c r="E82" s="3" t="s">
        <v>175</v>
      </c>
      <c r="F82" s="3" t="s">
        <v>13</v>
      </c>
      <c r="G82" s="2">
        <v>10</v>
      </c>
      <c r="H82" s="12">
        <v>15373</v>
      </c>
      <c r="I82" s="12">
        <f>G82*H82</f>
        <v>153730</v>
      </c>
    </row>
    <row r="83" spans="1:9">
      <c r="A83" s="2">
        <v>78</v>
      </c>
      <c r="B83" s="3">
        <v>962</v>
      </c>
      <c r="C83" s="3" t="s">
        <v>10</v>
      </c>
      <c r="D83" s="3" t="s">
        <v>68</v>
      </c>
      <c r="E83" s="3" t="s">
        <v>69</v>
      </c>
      <c r="F83" s="3" t="s">
        <v>13</v>
      </c>
      <c r="G83" s="2">
        <v>2</v>
      </c>
      <c r="H83" s="12">
        <v>66828.22</v>
      </c>
      <c r="I83" s="12">
        <f>G83*H83</f>
        <v>133656.44</v>
      </c>
    </row>
    <row r="84" spans="1:9">
      <c r="A84" s="2">
        <v>79</v>
      </c>
      <c r="B84" s="3">
        <v>771</v>
      </c>
      <c r="C84" s="3" t="s">
        <v>10</v>
      </c>
      <c r="D84" s="3" t="s">
        <v>90</v>
      </c>
      <c r="E84" s="3" t="s">
        <v>90</v>
      </c>
      <c r="F84" s="3" t="s">
        <v>13</v>
      </c>
      <c r="G84" s="2">
        <v>7</v>
      </c>
      <c r="H84" s="12">
        <v>19000</v>
      </c>
      <c r="I84" s="12">
        <f>G84*H84</f>
        <v>133000</v>
      </c>
    </row>
    <row r="85" spans="1:9">
      <c r="A85" s="2">
        <v>80</v>
      </c>
      <c r="B85" s="3">
        <v>633</v>
      </c>
      <c r="C85" s="3" t="s">
        <v>10</v>
      </c>
      <c r="D85" s="3" t="s">
        <v>153</v>
      </c>
      <c r="E85" s="3" t="s">
        <v>154</v>
      </c>
      <c r="F85" s="3" t="s">
        <v>13</v>
      </c>
      <c r="G85" s="2">
        <v>6</v>
      </c>
      <c r="H85" s="12">
        <v>22000</v>
      </c>
      <c r="I85" s="12">
        <f>G85*H85</f>
        <v>132000</v>
      </c>
    </row>
    <row r="86" spans="1:9">
      <c r="A86" s="2">
        <v>81</v>
      </c>
      <c r="B86" s="3">
        <v>6949</v>
      </c>
      <c r="C86" s="3" t="s">
        <v>10</v>
      </c>
      <c r="D86" s="3" t="s">
        <v>64</v>
      </c>
      <c r="E86" s="3" t="s">
        <v>65</v>
      </c>
      <c r="F86" s="3" t="s">
        <v>48</v>
      </c>
      <c r="G86" s="2">
        <v>20</v>
      </c>
      <c r="H86" s="12">
        <v>6284.77</v>
      </c>
      <c r="I86" s="12">
        <f>G86*H86</f>
        <v>125695.40000000001</v>
      </c>
    </row>
    <row r="87" spans="1:9">
      <c r="A87" s="2">
        <v>82</v>
      </c>
      <c r="B87" s="3">
        <v>793</v>
      </c>
      <c r="C87" s="3" t="s">
        <v>10</v>
      </c>
      <c r="D87" s="3" t="s">
        <v>99</v>
      </c>
      <c r="E87" s="3" t="s">
        <v>99</v>
      </c>
      <c r="F87" s="3" t="s">
        <v>13</v>
      </c>
      <c r="G87" s="2">
        <v>5</v>
      </c>
      <c r="H87" s="12">
        <v>24200.240000000002</v>
      </c>
      <c r="I87" s="12">
        <f>G87*H87</f>
        <v>121001.20000000001</v>
      </c>
    </row>
    <row r="88" spans="1:9">
      <c r="A88" s="2">
        <v>83</v>
      </c>
      <c r="B88" s="3">
        <v>775</v>
      </c>
      <c r="C88" s="3" t="s">
        <v>10</v>
      </c>
      <c r="D88" s="3" t="s">
        <v>91</v>
      </c>
      <c r="E88" s="3" t="s">
        <v>91</v>
      </c>
      <c r="F88" s="3" t="s">
        <v>13</v>
      </c>
      <c r="G88" s="2">
        <v>5</v>
      </c>
      <c r="H88" s="12">
        <v>24200</v>
      </c>
      <c r="I88" s="12">
        <f>G88*H88</f>
        <v>121000</v>
      </c>
    </row>
    <row r="89" spans="1:9">
      <c r="A89" s="2">
        <v>84</v>
      </c>
      <c r="B89" s="3">
        <v>813</v>
      </c>
      <c r="C89" s="3" t="s">
        <v>10</v>
      </c>
      <c r="D89" s="3" t="s">
        <v>128</v>
      </c>
      <c r="E89" s="3" t="s">
        <v>128</v>
      </c>
      <c r="F89" s="3" t="s">
        <v>13</v>
      </c>
      <c r="G89" s="2">
        <v>4</v>
      </c>
      <c r="H89" s="12">
        <v>30000</v>
      </c>
      <c r="I89" s="12">
        <f>G89*H89</f>
        <v>120000</v>
      </c>
    </row>
    <row r="90" spans="1:9">
      <c r="A90" s="2">
        <v>85</v>
      </c>
      <c r="B90" s="3">
        <v>6239</v>
      </c>
      <c r="C90" s="3" t="s">
        <v>10</v>
      </c>
      <c r="D90" s="3" t="s">
        <v>200</v>
      </c>
      <c r="E90" s="3" t="s">
        <v>200</v>
      </c>
      <c r="F90" s="3" t="s">
        <v>13</v>
      </c>
      <c r="G90" s="2">
        <v>13</v>
      </c>
      <c r="H90" s="12">
        <v>9000.2000000000007</v>
      </c>
      <c r="I90" s="12">
        <f>G90*H90</f>
        <v>117002.6</v>
      </c>
    </row>
    <row r="91" spans="1:9">
      <c r="A91" s="2">
        <v>86</v>
      </c>
      <c r="B91" s="3">
        <v>972</v>
      </c>
      <c r="C91" s="3" t="s">
        <v>10</v>
      </c>
      <c r="D91" s="3" t="s">
        <v>205</v>
      </c>
      <c r="E91" s="3" t="s">
        <v>206</v>
      </c>
      <c r="F91" s="3" t="s">
        <v>13</v>
      </c>
      <c r="G91" s="2">
        <v>6</v>
      </c>
      <c r="H91" s="12">
        <v>19470</v>
      </c>
      <c r="I91" s="12">
        <f>G91*H91</f>
        <v>116820</v>
      </c>
    </row>
    <row r="92" spans="1:9">
      <c r="A92" s="2">
        <v>87</v>
      </c>
      <c r="B92" s="3">
        <v>1123</v>
      </c>
      <c r="C92" s="3" t="s">
        <v>10</v>
      </c>
      <c r="D92" s="3" t="s">
        <v>243</v>
      </c>
      <c r="E92" s="3" t="s">
        <v>244</v>
      </c>
      <c r="F92" s="3" t="s">
        <v>13</v>
      </c>
      <c r="G92" s="2">
        <v>2</v>
      </c>
      <c r="H92" s="12">
        <v>54945</v>
      </c>
      <c r="I92" s="12">
        <f>G92*H92</f>
        <v>109890</v>
      </c>
    </row>
    <row r="93" spans="1:9">
      <c r="A93" s="2">
        <v>88</v>
      </c>
      <c r="B93" s="3">
        <v>760</v>
      </c>
      <c r="C93" s="3" t="s">
        <v>10</v>
      </c>
      <c r="D93" s="3" t="s">
        <v>83</v>
      </c>
      <c r="E93" s="3" t="s">
        <v>83</v>
      </c>
      <c r="F93" s="3" t="s">
        <v>13</v>
      </c>
      <c r="G93" s="2">
        <v>6</v>
      </c>
      <c r="H93" s="12">
        <v>18000</v>
      </c>
      <c r="I93" s="12">
        <f>G93*H93</f>
        <v>108000</v>
      </c>
    </row>
    <row r="94" spans="1:9">
      <c r="A94" s="2">
        <v>89</v>
      </c>
      <c r="B94" s="3">
        <v>730</v>
      </c>
      <c r="C94" s="3" t="s">
        <v>10</v>
      </c>
      <c r="D94" s="3" t="s">
        <v>201</v>
      </c>
      <c r="E94" s="3" t="s">
        <v>202</v>
      </c>
      <c r="F94" s="3" t="s">
        <v>36</v>
      </c>
      <c r="G94" s="2">
        <v>6</v>
      </c>
      <c r="H94" s="12">
        <v>14999.6</v>
      </c>
      <c r="I94" s="12">
        <f>G94*H94</f>
        <v>89997.6</v>
      </c>
    </row>
    <row r="95" spans="1:9">
      <c r="A95" s="2">
        <v>90</v>
      </c>
      <c r="B95" s="3">
        <v>699</v>
      </c>
      <c r="C95" s="3" t="s">
        <v>10</v>
      </c>
      <c r="D95" s="3" t="s">
        <v>74</v>
      </c>
      <c r="E95" s="3" t="s">
        <v>75</v>
      </c>
      <c r="F95" s="3" t="s">
        <v>36</v>
      </c>
      <c r="G95" s="2">
        <v>2</v>
      </c>
      <c r="H95" s="12">
        <v>44774.400000000001</v>
      </c>
      <c r="I95" s="12">
        <f>G95*H95</f>
        <v>89548.800000000003</v>
      </c>
    </row>
    <row r="96" spans="1:9">
      <c r="A96" s="2">
        <v>91</v>
      </c>
      <c r="B96" s="3">
        <v>642</v>
      </c>
      <c r="C96" s="3" t="s">
        <v>10</v>
      </c>
      <c r="D96" s="3" t="s">
        <v>37</v>
      </c>
      <c r="E96" s="3" t="s">
        <v>37</v>
      </c>
      <c r="F96" s="3" t="s">
        <v>13</v>
      </c>
      <c r="G96" s="2">
        <v>18</v>
      </c>
      <c r="H96" s="12">
        <v>4950</v>
      </c>
      <c r="I96" s="12">
        <f>G96*H96</f>
        <v>89100</v>
      </c>
    </row>
    <row r="97" spans="1:9">
      <c r="A97" s="2">
        <v>92</v>
      </c>
      <c r="B97" s="3">
        <v>803</v>
      </c>
      <c r="C97" s="3" t="s">
        <v>10</v>
      </c>
      <c r="D97" s="3" t="s">
        <v>125</v>
      </c>
      <c r="E97" s="3" t="s">
        <v>126</v>
      </c>
      <c r="F97" s="3" t="s">
        <v>13</v>
      </c>
      <c r="G97" s="2">
        <v>5</v>
      </c>
      <c r="H97" s="12">
        <v>17366</v>
      </c>
      <c r="I97" s="12">
        <f>G97*H97</f>
        <v>86830</v>
      </c>
    </row>
    <row r="98" spans="1:9">
      <c r="A98" s="2">
        <v>93</v>
      </c>
      <c r="B98" s="3">
        <v>774</v>
      </c>
      <c r="C98" s="3" t="s">
        <v>10</v>
      </c>
      <c r="D98" s="3" t="s">
        <v>92</v>
      </c>
      <c r="E98" s="3" t="s">
        <v>92</v>
      </c>
      <c r="F98" s="3" t="s">
        <v>13</v>
      </c>
      <c r="G98" s="2">
        <v>4</v>
      </c>
      <c r="H98" s="12">
        <v>20000</v>
      </c>
      <c r="I98" s="12">
        <f>G98*H98</f>
        <v>80000</v>
      </c>
    </row>
    <row r="99" spans="1:9">
      <c r="A99" s="2">
        <v>94</v>
      </c>
      <c r="B99" s="3">
        <v>1227</v>
      </c>
      <c r="C99" s="3" t="s">
        <v>10</v>
      </c>
      <c r="D99" s="3" t="s">
        <v>293</v>
      </c>
      <c r="E99" s="3" t="s">
        <v>294</v>
      </c>
      <c r="F99" s="3" t="s">
        <v>36</v>
      </c>
      <c r="G99" s="2">
        <v>14</v>
      </c>
      <c r="H99" s="12">
        <v>5368</v>
      </c>
      <c r="I99" s="12">
        <f>G99*H99</f>
        <v>75152</v>
      </c>
    </row>
    <row r="100" spans="1:9">
      <c r="A100" s="2">
        <v>95</v>
      </c>
      <c r="B100" s="3">
        <v>766</v>
      </c>
      <c r="C100" s="3" t="s">
        <v>10</v>
      </c>
      <c r="D100" s="3" t="s">
        <v>86</v>
      </c>
      <c r="E100" s="3" t="s">
        <v>86</v>
      </c>
      <c r="F100" s="3" t="s">
        <v>13</v>
      </c>
      <c r="G100" s="2">
        <v>3</v>
      </c>
      <c r="H100" s="12">
        <v>24195.599999999999</v>
      </c>
      <c r="I100" s="12">
        <f>G100*H100</f>
        <v>72586.799999999988</v>
      </c>
    </row>
    <row r="101" spans="1:9">
      <c r="A101" s="2">
        <v>96</v>
      </c>
      <c r="B101" s="3">
        <v>1197</v>
      </c>
      <c r="C101" s="3" t="s">
        <v>10</v>
      </c>
      <c r="D101" s="3" t="s">
        <v>286</v>
      </c>
      <c r="E101" s="3" t="s">
        <v>287</v>
      </c>
      <c r="F101" s="3" t="s">
        <v>13</v>
      </c>
      <c r="G101" s="2">
        <v>2</v>
      </c>
      <c r="H101" s="12">
        <v>35511.300000000003</v>
      </c>
      <c r="I101" s="12">
        <f>G101*H101</f>
        <v>71022.600000000006</v>
      </c>
    </row>
    <row r="102" spans="1:9">
      <c r="A102" s="2">
        <v>97</v>
      </c>
      <c r="B102" s="3">
        <v>1155</v>
      </c>
      <c r="C102" s="3" t="s">
        <v>10</v>
      </c>
      <c r="D102" s="3" t="s">
        <v>268</v>
      </c>
      <c r="E102" s="3" t="s">
        <v>269</v>
      </c>
      <c r="F102" s="3" t="s">
        <v>13</v>
      </c>
      <c r="G102" s="2">
        <v>20</v>
      </c>
      <c r="H102" s="12">
        <v>3400</v>
      </c>
      <c r="I102" s="12">
        <f>G102*H102</f>
        <v>68000</v>
      </c>
    </row>
    <row r="103" spans="1:9">
      <c r="A103" s="2">
        <v>98</v>
      </c>
      <c r="B103" s="3">
        <v>709</v>
      </c>
      <c r="C103" s="3" t="s">
        <v>10</v>
      </c>
      <c r="D103" s="3" t="s">
        <v>61</v>
      </c>
      <c r="E103" s="3" t="s">
        <v>62</v>
      </c>
      <c r="F103" s="3" t="s">
        <v>36</v>
      </c>
      <c r="G103" s="2">
        <v>12</v>
      </c>
      <c r="H103" s="12">
        <v>5020.3999999999996</v>
      </c>
      <c r="I103" s="12">
        <f>G103*H103</f>
        <v>60244.799999999996</v>
      </c>
    </row>
    <row r="104" spans="1:9">
      <c r="A104" s="2">
        <v>99</v>
      </c>
      <c r="B104" s="3">
        <v>1120</v>
      </c>
      <c r="C104" s="3" t="s">
        <v>10</v>
      </c>
      <c r="D104" s="3" t="s">
        <v>239</v>
      </c>
      <c r="E104" s="3" t="s">
        <v>240</v>
      </c>
      <c r="F104" s="3" t="s">
        <v>13</v>
      </c>
      <c r="G104" s="2">
        <v>2</v>
      </c>
      <c r="H104" s="12">
        <v>29344.7</v>
      </c>
      <c r="I104" s="12">
        <f>G104*H104</f>
        <v>58689.4</v>
      </c>
    </row>
    <row r="105" spans="1:9">
      <c r="A105" s="2">
        <v>100</v>
      </c>
      <c r="B105" s="3">
        <v>1122</v>
      </c>
      <c r="C105" s="3" t="s">
        <v>10</v>
      </c>
      <c r="D105" s="3" t="s">
        <v>241</v>
      </c>
      <c r="E105" s="3" t="s">
        <v>242</v>
      </c>
      <c r="F105" s="3" t="s">
        <v>13</v>
      </c>
      <c r="G105" s="2">
        <v>1</v>
      </c>
      <c r="H105" s="12">
        <v>58505.7</v>
      </c>
      <c r="I105" s="12">
        <f>G105*H105</f>
        <v>58505.7</v>
      </c>
    </row>
    <row r="106" spans="1:9">
      <c r="A106" s="2">
        <v>101</v>
      </c>
      <c r="B106" s="3">
        <v>707</v>
      </c>
      <c r="C106" s="3" t="s">
        <v>10</v>
      </c>
      <c r="D106" s="3" t="s">
        <v>60</v>
      </c>
      <c r="E106" s="3" t="s">
        <v>60</v>
      </c>
      <c r="F106" s="3" t="s">
        <v>13</v>
      </c>
      <c r="G106" s="2">
        <v>17</v>
      </c>
      <c r="H106" s="12">
        <v>3428.7</v>
      </c>
      <c r="I106" s="12">
        <f>G106*H106</f>
        <v>58287.899999999994</v>
      </c>
    </row>
    <row r="107" spans="1:9">
      <c r="A107" s="2">
        <v>102</v>
      </c>
      <c r="B107" s="3">
        <v>1699</v>
      </c>
      <c r="C107" s="3" t="s">
        <v>10</v>
      </c>
      <c r="D107" s="3" t="s">
        <v>82</v>
      </c>
      <c r="E107" s="3" t="s">
        <v>82</v>
      </c>
      <c r="F107" s="3" t="s">
        <v>13</v>
      </c>
      <c r="G107" s="2">
        <v>3</v>
      </c>
      <c r="H107" s="12">
        <v>19000</v>
      </c>
      <c r="I107" s="12">
        <f>G107*H107</f>
        <v>57000</v>
      </c>
    </row>
    <row r="108" spans="1:9">
      <c r="A108" s="2">
        <v>103</v>
      </c>
      <c r="B108" s="3">
        <v>767</v>
      </c>
      <c r="C108" s="3" t="s">
        <v>10</v>
      </c>
      <c r="D108" s="3" t="s">
        <v>88</v>
      </c>
      <c r="E108" s="3" t="s">
        <v>88</v>
      </c>
      <c r="F108" s="3" t="s">
        <v>13</v>
      </c>
      <c r="G108" s="2">
        <v>3</v>
      </c>
      <c r="H108" s="12">
        <v>19000</v>
      </c>
      <c r="I108" s="12">
        <f>G108*H108</f>
        <v>57000</v>
      </c>
    </row>
    <row r="109" spans="1:9">
      <c r="A109" s="2">
        <v>104</v>
      </c>
      <c r="B109" s="3">
        <v>721</v>
      </c>
      <c r="C109" s="3" t="s">
        <v>10</v>
      </c>
      <c r="D109" s="3" t="s">
        <v>56</v>
      </c>
      <c r="E109" s="3" t="s">
        <v>57</v>
      </c>
      <c r="F109" s="3" t="s">
        <v>36</v>
      </c>
      <c r="G109" s="2">
        <v>2</v>
      </c>
      <c r="H109" s="12">
        <v>28462.5</v>
      </c>
      <c r="I109" s="12">
        <f>G109*H109</f>
        <v>56925</v>
      </c>
    </row>
    <row r="110" spans="1:9">
      <c r="A110" s="2">
        <v>105</v>
      </c>
      <c r="B110" s="3">
        <v>815</v>
      </c>
      <c r="C110" s="3" t="s">
        <v>10</v>
      </c>
      <c r="D110" s="3" t="s">
        <v>129</v>
      </c>
      <c r="E110" s="3" t="s">
        <v>129</v>
      </c>
      <c r="F110" s="3" t="s">
        <v>13</v>
      </c>
      <c r="G110" s="2">
        <v>5</v>
      </c>
      <c r="H110" s="12">
        <v>11000</v>
      </c>
      <c r="I110" s="12">
        <f>G110*H110</f>
        <v>55000</v>
      </c>
    </row>
    <row r="111" spans="1:9">
      <c r="A111" s="2">
        <v>106</v>
      </c>
      <c r="B111" s="3">
        <v>821</v>
      </c>
      <c r="C111" s="3" t="s">
        <v>10</v>
      </c>
      <c r="D111" s="3" t="s">
        <v>132</v>
      </c>
      <c r="E111" s="3" t="s">
        <v>132</v>
      </c>
      <c r="F111" s="3" t="s">
        <v>13</v>
      </c>
      <c r="G111" s="2">
        <v>5</v>
      </c>
      <c r="H111" s="12">
        <v>11000</v>
      </c>
      <c r="I111" s="12">
        <f>G111*H111</f>
        <v>55000</v>
      </c>
    </row>
    <row r="112" spans="1:9">
      <c r="A112" s="2">
        <v>107</v>
      </c>
      <c r="B112" s="3">
        <v>937</v>
      </c>
      <c r="C112" s="3" t="s">
        <v>10</v>
      </c>
      <c r="D112" s="3" t="s">
        <v>179</v>
      </c>
      <c r="E112" s="3" t="s">
        <v>180</v>
      </c>
      <c r="F112" s="3" t="s">
        <v>13</v>
      </c>
      <c r="G112" s="2">
        <v>4</v>
      </c>
      <c r="H112" s="12">
        <v>13522</v>
      </c>
      <c r="I112" s="12">
        <f>G112*H112</f>
        <v>54088</v>
      </c>
    </row>
    <row r="113" spans="1:9">
      <c r="A113" s="2">
        <v>108</v>
      </c>
      <c r="B113" s="3">
        <v>800</v>
      </c>
      <c r="C113" s="3" t="s">
        <v>10</v>
      </c>
      <c r="D113" s="3" t="s">
        <v>121</v>
      </c>
      <c r="E113" s="3" t="s">
        <v>122</v>
      </c>
      <c r="F113" s="3" t="s">
        <v>13</v>
      </c>
      <c r="G113" s="2">
        <v>3</v>
      </c>
      <c r="H113" s="12">
        <v>17366</v>
      </c>
      <c r="I113" s="12">
        <f>G113*H113</f>
        <v>52098</v>
      </c>
    </row>
    <row r="114" spans="1:9">
      <c r="A114" s="2">
        <v>109</v>
      </c>
      <c r="B114" s="3">
        <v>5237</v>
      </c>
      <c r="C114" s="3" t="s">
        <v>10</v>
      </c>
      <c r="D114" s="3" t="s">
        <v>262</v>
      </c>
      <c r="E114" s="3" t="s">
        <v>263</v>
      </c>
      <c r="F114" s="3" t="s">
        <v>36</v>
      </c>
      <c r="G114" s="2">
        <v>53</v>
      </c>
      <c r="H114" s="12">
        <v>979</v>
      </c>
      <c r="I114" s="12">
        <f>G114*H114</f>
        <v>51887</v>
      </c>
    </row>
    <row r="115" spans="1:9">
      <c r="A115" s="2">
        <v>110</v>
      </c>
      <c r="B115" s="3">
        <v>1126</v>
      </c>
      <c r="C115" s="3" t="s">
        <v>10</v>
      </c>
      <c r="D115" s="3" t="s">
        <v>245</v>
      </c>
      <c r="E115" s="3" t="s">
        <v>246</v>
      </c>
      <c r="F115" s="3" t="s">
        <v>13</v>
      </c>
      <c r="G115" s="2">
        <v>1</v>
      </c>
      <c r="H115" s="12">
        <v>50875</v>
      </c>
      <c r="I115" s="12">
        <f>G115*H115</f>
        <v>50875</v>
      </c>
    </row>
    <row r="116" spans="1:9">
      <c r="A116" s="2">
        <v>111</v>
      </c>
      <c r="B116" s="3">
        <v>757</v>
      </c>
      <c r="C116" s="3" t="s">
        <v>10</v>
      </c>
      <c r="D116" s="3" t="s">
        <v>80</v>
      </c>
      <c r="E116" s="3" t="s">
        <v>80</v>
      </c>
      <c r="F116" s="3" t="s">
        <v>13</v>
      </c>
      <c r="G116" s="2">
        <v>1</v>
      </c>
      <c r="H116" s="12">
        <v>46799.99</v>
      </c>
      <c r="I116" s="12">
        <f>G116*H116</f>
        <v>46799.99</v>
      </c>
    </row>
    <row r="117" spans="1:9">
      <c r="A117" s="2">
        <v>112</v>
      </c>
      <c r="B117" s="3">
        <v>1175</v>
      </c>
      <c r="C117" s="3" t="s">
        <v>10</v>
      </c>
      <c r="D117" s="3" t="s">
        <v>272</v>
      </c>
      <c r="E117" s="3" t="s">
        <v>272</v>
      </c>
      <c r="F117" s="3" t="s">
        <v>13</v>
      </c>
      <c r="G117" s="2">
        <v>13</v>
      </c>
      <c r="H117" s="12">
        <v>3520</v>
      </c>
      <c r="I117" s="12">
        <f>G117*H117</f>
        <v>45760</v>
      </c>
    </row>
    <row r="118" spans="1:9">
      <c r="A118" s="2">
        <v>113</v>
      </c>
      <c r="B118" s="3">
        <v>804</v>
      </c>
      <c r="C118" s="3" t="s">
        <v>10</v>
      </c>
      <c r="D118" s="3" t="s">
        <v>117</v>
      </c>
      <c r="E118" s="3" t="s">
        <v>118</v>
      </c>
      <c r="F118" s="3" t="s">
        <v>13</v>
      </c>
      <c r="G118" s="2">
        <v>5</v>
      </c>
      <c r="H118" s="12">
        <v>8842.68</v>
      </c>
      <c r="I118" s="12">
        <f>G118*H118</f>
        <v>44213.4</v>
      </c>
    </row>
    <row r="119" spans="1:9">
      <c r="A119" s="2">
        <v>114</v>
      </c>
      <c r="B119" s="3">
        <v>817</v>
      </c>
      <c r="C119" s="3" t="s">
        <v>10</v>
      </c>
      <c r="D119" s="3" t="s">
        <v>130</v>
      </c>
      <c r="E119" s="3" t="s">
        <v>130</v>
      </c>
      <c r="F119" s="3" t="s">
        <v>13</v>
      </c>
      <c r="G119" s="2">
        <v>4</v>
      </c>
      <c r="H119" s="12">
        <v>11000</v>
      </c>
      <c r="I119" s="12">
        <f>G119*H119</f>
        <v>44000</v>
      </c>
    </row>
    <row r="120" spans="1:9">
      <c r="A120" s="2">
        <v>115</v>
      </c>
      <c r="B120" s="3">
        <v>1176</v>
      </c>
      <c r="C120" s="3" t="s">
        <v>10</v>
      </c>
      <c r="D120" s="3" t="s">
        <v>273</v>
      </c>
      <c r="E120" s="3" t="s">
        <v>273</v>
      </c>
      <c r="F120" s="3" t="s">
        <v>13</v>
      </c>
      <c r="G120" s="2">
        <v>11</v>
      </c>
      <c r="H120" s="12">
        <v>3520</v>
      </c>
      <c r="I120" s="12">
        <f>G120*H120</f>
        <v>38720</v>
      </c>
    </row>
    <row r="121" spans="1:9">
      <c r="A121" s="2">
        <v>116</v>
      </c>
      <c r="B121" s="3">
        <v>811</v>
      </c>
      <c r="C121" s="3" t="s">
        <v>10</v>
      </c>
      <c r="D121" s="3" t="s">
        <v>127</v>
      </c>
      <c r="E121" s="3" t="s">
        <v>127</v>
      </c>
      <c r="F121" s="3" t="s">
        <v>13</v>
      </c>
      <c r="G121" s="2">
        <v>1</v>
      </c>
      <c r="H121" s="12">
        <v>36500</v>
      </c>
      <c r="I121" s="12">
        <f>G121*H121</f>
        <v>36500</v>
      </c>
    </row>
    <row r="122" spans="1:9">
      <c r="A122" s="2">
        <v>117</v>
      </c>
      <c r="B122" s="3">
        <v>1174</v>
      </c>
      <c r="C122" s="3" t="s">
        <v>10</v>
      </c>
      <c r="D122" s="3" t="s">
        <v>271</v>
      </c>
      <c r="E122" s="3" t="s">
        <v>271</v>
      </c>
      <c r="F122" s="3" t="s">
        <v>13</v>
      </c>
      <c r="G122" s="2">
        <v>10</v>
      </c>
      <c r="H122" s="12">
        <v>3520</v>
      </c>
      <c r="I122" s="12">
        <f>G122*H122</f>
        <v>35200</v>
      </c>
    </row>
    <row r="123" spans="1:9">
      <c r="A123" s="2">
        <v>118</v>
      </c>
      <c r="B123" s="3">
        <v>796</v>
      </c>
      <c r="C123" s="3" t="s">
        <v>10</v>
      </c>
      <c r="D123" s="3" t="s">
        <v>102</v>
      </c>
      <c r="E123" s="3" t="s">
        <v>102</v>
      </c>
      <c r="F123" s="3" t="s">
        <v>13</v>
      </c>
      <c r="G123" s="2">
        <v>4</v>
      </c>
      <c r="H123" s="12">
        <v>8683</v>
      </c>
      <c r="I123" s="12">
        <f>G123*H123</f>
        <v>34732</v>
      </c>
    </row>
    <row r="124" spans="1:9">
      <c r="A124" s="2">
        <v>119</v>
      </c>
      <c r="B124" s="3">
        <v>802</v>
      </c>
      <c r="C124" s="3" t="s">
        <v>10</v>
      </c>
      <c r="D124" s="3" t="s">
        <v>123</v>
      </c>
      <c r="E124" s="3" t="s">
        <v>124</v>
      </c>
      <c r="F124" s="3" t="s">
        <v>13</v>
      </c>
      <c r="G124" s="2">
        <v>2</v>
      </c>
      <c r="H124" s="12">
        <v>17366</v>
      </c>
      <c r="I124" s="12">
        <f>G124*H124</f>
        <v>34732</v>
      </c>
    </row>
    <row r="125" spans="1:9">
      <c r="A125" s="2">
        <v>120</v>
      </c>
      <c r="B125" s="3">
        <v>1177</v>
      </c>
      <c r="C125" s="3" t="s">
        <v>10</v>
      </c>
      <c r="D125" s="3" t="s">
        <v>274</v>
      </c>
      <c r="E125" s="3" t="s">
        <v>274</v>
      </c>
      <c r="F125" s="3" t="s">
        <v>13</v>
      </c>
      <c r="G125" s="2">
        <v>9</v>
      </c>
      <c r="H125" s="12">
        <v>3520</v>
      </c>
      <c r="I125" s="12">
        <f>G125*H125</f>
        <v>31680</v>
      </c>
    </row>
    <row r="126" spans="1:9">
      <c r="A126" s="2">
        <v>121</v>
      </c>
      <c r="B126" s="3">
        <v>922</v>
      </c>
      <c r="C126" s="3" t="s">
        <v>10</v>
      </c>
      <c r="D126" s="3" t="s">
        <v>174</v>
      </c>
      <c r="E126" s="3" t="s">
        <v>174</v>
      </c>
      <c r="F126" s="3" t="s">
        <v>13</v>
      </c>
      <c r="G126" s="2">
        <v>2</v>
      </c>
      <c r="H126" s="12">
        <v>15373</v>
      </c>
      <c r="I126" s="12">
        <f>G126*H126</f>
        <v>30746</v>
      </c>
    </row>
    <row r="127" spans="1:9">
      <c r="A127" s="2">
        <v>122</v>
      </c>
      <c r="B127" s="3">
        <v>935</v>
      </c>
      <c r="C127" s="3" t="s">
        <v>10</v>
      </c>
      <c r="D127" s="3" t="s">
        <v>177</v>
      </c>
      <c r="E127" s="3" t="s">
        <v>177</v>
      </c>
      <c r="F127" s="3" t="s">
        <v>36</v>
      </c>
      <c r="G127" s="2">
        <v>1</v>
      </c>
      <c r="H127" s="12">
        <v>24640</v>
      </c>
      <c r="I127" s="12">
        <f>G127*H127</f>
        <v>24640</v>
      </c>
    </row>
    <row r="128" spans="1:9">
      <c r="A128" s="2">
        <v>123</v>
      </c>
      <c r="B128" s="3">
        <v>6534</v>
      </c>
      <c r="C128" s="3" t="s">
        <v>10</v>
      </c>
      <c r="D128" s="3" t="s">
        <v>193</v>
      </c>
      <c r="E128" s="3" t="s">
        <v>194</v>
      </c>
      <c r="F128" s="3" t="s">
        <v>13</v>
      </c>
      <c r="G128" s="2">
        <v>67</v>
      </c>
      <c r="H128" s="12">
        <v>330</v>
      </c>
      <c r="I128" s="12">
        <f>G128*H128</f>
        <v>22110</v>
      </c>
    </row>
    <row r="129" spans="1:9">
      <c r="A129" s="2">
        <v>124</v>
      </c>
      <c r="B129" s="3">
        <v>819</v>
      </c>
      <c r="C129" s="3" t="s">
        <v>10</v>
      </c>
      <c r="D129" s="3" t="s">
        <v>131</v>
      </c>
      <c r="E129" s="3" t="s">
        <v>131</v>
      </c>
      <c r="F129" s="3" t="s">
        <v>13</v>
      </c>
      <c r="G129" s="2">
        <v>2</v>
      </c>
      <c r="H129" s="12">
        <v>11000</v>
      </c>
      <c r="I129" s="12">
        <f>G129*H129</f>
        <v>22000</v>
      </c>
    </row>
    <row r="130" spans="1:9">
      <c r="A130" s="2">
        <v>125</v>
      </c>
      <c r="B130" s="3">
        <v>823</v>
      </c>
      <c r="C130" s="3" t="s">
        <v>10</v>
      </c>
      <c r="D130" s="3" t="s">
        <v>133</v>
      </c>
      <c r="E130" s="3" t="s">
        <v>133</v>
      </c>
      <c r="F130" s="3" t="s">
        <v>13</v>
      </c>
      <c r="G130" s="2">
        <v>2</v>
      </c>
      <c r="H130" s="12">
        <v>11000</v>
      </c>
      <c r="I130" s="12">
        <f>G130*H130</f>
        <v>22000</v>
      </c>
    </row>
    <row r="131" spans="1:9">
      <c r="A131" s="2">
        <v>126</v>
      </c>
      <c r="B131" s="3">
        <v>1101</v>
      </c>
      <c r="C131" s="3" t="s">
        <v>10</v>
      </c>
      <c r="D131" s="3" t="s">
        <v>229</v>
      </c>
      <c r="E131" s="3" t="s">
        <v>230</v>
      </c>
      <c r="F131" s="3" t="s">
        <v>13</v>
      </c>
      <c r="G131" s="2">
        <v>4</v>
      </c>
      <c r="H131" s="12">
        <v>5500</v>
      </c>
      <c r="I131" s="12">
        <f>G131*H131</f>
        <v>22000</v>
      </c>
    </row>
    <row r="132" spans="1:9">
      <c r="A132" s="2">
        <v>127</v>
      </c>
      <c r="B132" s="3">
        <v>1173</v>
      </c>
      <c r="C132" s="3" t="s">
        <v>10</v>
      </c>
      <c r="D132" s="3" t="s">
        <v>270</v>
      </c>
      <c r="E132" s="3" t="s">
        <v>270</v>
      </c>
      <c r="F132" s="3" t="s">
        <v>13</v>
      </c>
      <c r="G132" s="2">
        <v>6</v>
      </c>
      <c r="H132" s="12">
        <v>3520</v>
      </c>
      <c r="I132" s="12">
        <f>G132*H132</f>
        <v>21120</v>
      </c>
    </row>
    <row r="133" spans="1:9">
      <c r="A133" s="2">
        <v>128</v>
      </c>
      <c r="B133" s="3">
        <v>1700</v>
      </c>
      <c r="C133" s="3" t="s">
        <v>10</v>
      </c>
      <c r="D133" s="3" t="s">
        <v>81</v>
      </c>
      <c r="E133" s="3" t="s">
        <v>81</v>
      </c>
      <c r="F133" s="3" t="s">
        <v>36</v>
      </c>
      <c r="G133" s="2">
        <v>1</v>
      </c>
      <c r="H133" s="12">
        <v>20000</v>
      </c>
      <c r="I133" s="12">
        <f>G133*H133</f>
        <v>20000</v>
      </c>
    </row>
    <row r="134" spans="1:9">
      <c r="A134" s="2">
        <v>129</v>
      </c>
      <c r="B134" s="3">
        <v>825</v>
      </c>
      <c r="C134" s="3" t="s">
        <v>10</v>
      </c>
      <c r="D134" s="3" t="s">
        <v>134</v>
      </c>
      <c r="E134" s="3" t="s">
        <v>134</v>
      </c>
      <c r="F134" s="3" t="s">
        <v>13</v>
      </c>
      <c r="G134" s="2">
        <v>2</v>
      </c>
      <c r="H134" s="12">
        <v>8000</v>
      </c>
      <c r="I134" s="12">
        <f>G134*H134</f>
        <v>16000</v>
      </c>
    </row>
    <row r="135" spans="1:9">
      <c r="A135" s="2">
        <v>130</v>
      </c>
      <c r="B135" s="3">
        <v>826</v>
      </c>
      <c r="C135" s="3" t="s">
        <v>10</v>
      </c>
      <c r="D135" s="3" t="s">
        <v>135</v>
      </c>
      <c r="E135" s="3" t="s">
        <v>135</v>
      </c>
      <c r="F135" s="3" t="s">
        <v>13</v>
      </c>
      <c r="G135" s="2">
        <v>2</v>
      </c>
      <c r="H135" s="12">
        <v>8000</v>
      </c>
      <c r="I135" s="12">
        <f>G135*H135</f>
        <v>16000</v>
      </c>
    </row>
    <row r="136" spans="1:9">
      <c r="A136" s="2">
        <v>131</v>
      </c>
      <c r="B136" s="3">
        <v>924</v>
      </c>
      <c r="C136" s="3" t="s">
        <v>10</v>
      </c>
      <c r="D136" s="3" t="s">
        <v>176</v>
      </c>
      <c r="E136" s="3" t="s">
        <v>176</v>
      </c>
      <c r="F136" s="3" t="s">
        <v>13</v>
      </c>
      <c r="G136" s="2">
        <v>1</v>
      </c>
      <c r="H136" s="12">
        <v>15373</v>
      </c>
      <c r="I136" s="12">
        <f>G136*H136</f>
        <v>15373</v>
      </c>
    </row>
    <row r="137" spans="1:9">
      <c r="A137" s="2">
        <v>132</v>
      </c>
      <c r="B137" s="3">
        <v>220</v>
      </c>
      <c r="C137" s="3" t="s">
        <v>10</v>
      </c>
      <c r="D137" s="3" t="s">
        <v>137</v>
      </c>
      <c r="E137" s="3" t="s">
        <v>137</v>
      </c>
      <c r="F137" s="3" t="s">
        <v>13</v>
      </c>
      <c r="G137" s="2">
        <v>1</v>
      </c>
      <c r="H137" s="12">
        <v>13282.5</v>
      </c>
      <c r="I137" s="12">
        <f>G137*H137</f>
        <v>13282.5</v>
      </c>
    </row>
    <row r="138" spans="1:9">
      <c r="A138" s="2">
        <v>133</v>
      </c>
      <c r="B138" s="3">
        <v>893</v>
      </c>
      <c r="C138" s="3" t="s">
        <v>10</v>
      </c>
      <c r="D138" s="3" t="s">
        <v>20</v>
      </c>
      <c r="E138" s="3" t="s">
        <v>21</v>
      </c>
      <c r="F138" s="3" t="s">
        <v>22</v>
      </c>
      <c r="G138" s="2">
        <v>1</v>
      </c>
      <c r="H138" s="12">
        <v>13200</v>
      </c>
      <c r="I138" s="12">
        <f>G138*H138</f>
        <v>13200</v>
      </c>
    </row>
    <row r="139" spans="1:9">
      <c r="A139" s="2">
        <v>134</v>
      </c>
      <c r="B139" s="3">
        <v>827</v>
      </c>
      <c r="C139" s="3" t="s">
        <v>10</v>
      </c>
      <c r="D139" s="3" t="s">
        <v>136</v>
      </c>
      <c r="E139" s="3" t="s">
        <v>136</v>
      </c>
      <c r="F139" s="3" t="s">
        <v>13</v>
      </c>
      <c r="G139" s="2">
        <v>1</v>
      </c>
      <c r="H139" s="12">
        <v>8000</v>
      </c>
      <c r="I139" s="12">
        <f>G139*H139</f>
        <v>8000</v>
      </c>
    </row>
    <row r="140" spans="1:9">
      <c r="A140" s="2">
        <v>135</v>
      </c>
      <c r="B140" s="3">
        <v>5236</v>
      </c>
      <c r="C140" s="3" t="s">
        <v>10</v>
      </c>
      <c r="D140" s="3" t="s">
        <v>258</v>
      </c>
      <c r="E140" s="3" t="s">
        <v>259</v>
      </c>
      <c r="F140" s="3" t="s">
        <v>36</v>
      </c>
      <c r="G140" s="2">
        <v>10</v>
      </c>
      <c r="H140" s="12">
        <v>792</v>
      </c>
      <c r="I140" s="12">
        <f>G140*H140</f>
        <v>7920</v>
      </c>
    </row>
    <row r="141" spans="1:9">
      <c r="A141" s="2">
        <v>136</v>
      </c>
      <c r="B141" s="3">
        <v>1251</v>
      </c>
      <c r="C141" s="3" t="s">
        <v>10</v>
      </c>
      <c r="D141" s="3" t="s">
        <v>295</v>
      </c>
      <c r="E141" s="3" t="s">
        <v>296</v>
      </c>
      <c r="F141" s="3" t="s">
        <v>13</v>
      </c>
      <c r="G141" s="2">
        <v>4</v>
      </c>
      <c r="H141" s="12">
        <v>1400</v>
      </c>
      <c r="I141" s="12">
        <f>G141*H141</f>
        <v>5600</v>
      </c>
    </row>
    <row r="142" spans="1:9">
      <c r="A142" s="2">
        <v>137</v>
      </c>
      <c r="B142" s="3">
        <v>882</v>
      </c>
      <c r="C142" s="3" t="s">
        <v>10</v>
      </c>
      <c r="D142" s="3" t="s">
        <v>11</v>
      </c>
      <c r="E142" s="3" t="s">
        <v>12</v>
      </c>
      <c r="F142" s="3" t="s">
        <v>13</v>
      </c>
      <c r="G142" s="2">
        <v>0</v>
      </c>
      <c r="H142" s="12">
        <v>3800.01</v>
      </c>
      <c r="I142" s="12">
        <f>G142*H142</f>
        <v>0</v>
      </c>
    </row>
    <row r="143" spans="1:9">
      <c r="A143" s="2">
        <v>138</v>
      </c>
      <c r="B143" s="3">
        <v>883</v>
      </c>
      <c r="C143" s="3" t="s">
        <v>10</v>
      </c>
      <c r="D143" s="3" t="s">
        <v>14</v>
      </c>
      <c r="E143" s="3" t="s">
        <v>15</v>
      </c>
      <c r="F143" s="3" t="s">
        <v>13</v>
      </c>
      <c r="G143" s="2">
        <v>0</v>
      </c>
      <c r="H143" s="12">
        <v>3800.01</v>
      </c>
      <c r="I143" s="12">
        <f>G143*H143</f>
        <v>0</v>
      </c>
    </row>
    <row r="144" spans="1:9">
      <c r="A144" s="2">
        <v>139</v>
      </c>
      <c r="B144" s="3">
        <v>885</v>
      </c>
      <c r="C144" s="3" t="s">
        <v>10</v>
      </c>
      <c r="D144" s="3" t="s">
        <v>16</v>
      </c>
      <c r="E144" s="3" t="s">
        <v>17</v>
      </c>
      <c r="F144" s="3" t="s">
        <v>13</v>
      </c>
      <c r="G144" s="2">
        <v>0</v>
      </c>
      <c r="H144" s="12">
        <v>3800.01</v>
      </c>
      <c r="I144" s="12">
        <f>G144*H144</f>
        <v>0</v>
      </c>
    </row>
    <row r="145" spans="1:9">
      <c r="A145" s="2">
        <v>140</v>
      </c>
      <c r="B145" s="3">
        <v>5514</v>
      </c>
      <c r="C145" s="3" t="s">
        <v>10</v>
      </c>
      <c r="D145" s="3" t="s">
        <v>23</v>
      </c>
      <c r="E145" s="3" t="s">
        <v>23</v>
      </c>
      <c r="F145" s="3" t="s">
        <v>13</v>
      </c>
      <c r="G145" s="2">
        <v>0</v>
      </c>
      <c r="H145" s="12">
        <v>22192.5</v>
      </c>
      <c r="I145" s="12">
        <f>G145*H145</f>
        <v>0</v>
      </c>
    </row>
    <row r="146" spans="1:9">
      <c r="A146" s="2">
        <v>141</v>
      </c>
      <c r="B146" s="3">
        <v>5515</v>
      </c>
      <c r="C146" s="3" t="s">
        <v>10</v>
      </c>
      <c r="D146" s="3" t="s">
        <v>24</v>
      </c>
      <c r="E146" s="3" t="s">
        <v>24</v>
      </c>
      <c r="F146" s="3" t="s">
        <v>13</v>
      </c>
      <c r="G146" s="2">
        <v>0</v>
      </c>
      <c r="H146" s="12">
        <v>22192.5</v>
      </c>
      <c r="I146" s="12">
        <f>G146*H146</f>
        <v>0</v>
      </c>
    </row>
    <row r="147" spans="1:9">
      <c r="A147" s="2">
        <v>142</v>
      </c>
      <c r="B147" s="3">
        <v>5541</v>
      </c>
      <c r="C147" s="3" t="s">
        <v>10</v>
      </c>
      <c r="D147" s="3" t="s">
        <v>25</v>
      </c>
      <c r="E147" s="3" t="s">
        <v>25</v>
      </c>
      <c r="F147" s="3" t="s">
        <v>13</v>
      </c>
      <c r="G147" s="2">
        <v>0</v>
      </c>
      <c r="H147" s="12">
        <v>22192.5</v>
      </c>
      <c r="I147" s="12">
        <f>G147*H147</f>
        <v>0</v>
      </c>
    </row>
    <row r="148" spans="1:9">
      <c r="A148" s="2">
        <v>143</v>
      </c>
      <c r="B148" s="3">
        <v>886</v>
      </c>
      <c r="C148" s="3" t="s">
        <v>10</v>
      </c>
      <c r="D148" s="3" t="s">
        <v>32</v>
      </c>
      <c r="E148" s="3" t="s">
        <v>33</v>
      </c>
      <c r="F148" s="3" t="s">
        <v>13</v>
      </c>
      <c r="G148" s="2">
        <v>0</v>
      </c>
      <c r="H148" s="12">
        <v>8355</v>
      </c>
      <c r="I148" s="12">
        <f>G148*H148</f>
        <v>0</v>
      </c>
    </row>
    <row r="149" spans="1:9">
      <c r="A149" s="2">
        <v>144</v>
      </c>
      <c r="B149" s="3">
        <v>6794</v>
      </c>
      <c r="C149" s="3" t="s">
        <v>10</v>
      </c>
      <c r="D149" s="3" t="s">
        <v>38</v>
      </c>
      <c r="E149" s="3" t="s">
        <v>38</v>
      </c>
      <c r="F149" s="3" t="s">
        <v>13</v>
      </c>
      <c r="G149" s="2">
        <v>0</v>
      </c>
      <c r="H149" s="12">
        <v>62942</v>
      </c>
      <c r="I149" s="12">
        <f>G149*H149</f>
        <v>0</v>
      </c>
    </row>
    <row r="150" spans="1:9">
      <c r="A150" s="2">
        <v>145</v>
      </c>
      <c r="B150" s="3">
        <v>696</v>
      </c>
      <c r="C150" s="3" t="s">
        <v>10</v>
      </c>
      <c r="D150" s="3" t="s">
        <v>39</v>
      </c>
      <c r="E150" s="3" t="s">
        <v>40</v>
      </c>
      <c r="F150" s="3" t="s">
        <v>41</v>
      </c>
      <c r="G150" s="2">
        <v>0</v>
      </c>
      <c r="H150" s="12">
        <v>10780</v>
      </c>
      <c r="I150" s="12">
        <f>G150*H150</f>
        <v>0</v>
      </c>
    </row>
    <row r="151" spans="1:9">
      <c r="A151" s="2">
        <v>146</v>
      </c>
      <c r="B151" s="3">
        <v>7227</v>
      </c>
      <c r="C151" s="3" t="s">
        <v>10</v>
      </c>
      <c r="D151" s="3" t="s">
        <v>46</v>
      </c>
      <c r="E151" s="3" t="s">
        <v>47</v>
      </c>
      <c r="F151" s="3" t="s">
        <v>48</v>
      </c>
      <c r="G151" s="2">
        <v>0</v>
      </c>
      <c r="H151" s="12">
        <v>858000</v>
      </c>
      <c r="I151" s="12">
        <f>G151*H151</f>
        <v>0</v>
      </c>
    </row>
    <row r="152" spans="1:9">
      <c r="A152" s="2">
        <v>147</v>
      </c>
      <c r="B152" s="3">
        <v>700</v>
      </c>
      <c r="C152" s="3" t="s">
        <v>10</v>
      </c>
      <c r="D152" s="3" t="s">
        <v>76</v>
      </c>
      <c r="E152" s="3" t="s">
        <v>77</v>
      </c>
      <c r="F152" s="3" t="s">
        <v>36</v>
      </c>
      <c r="G152" s="2">
        <v>0</v>
      </c>
      <c r="H152" s="12">
        <v>52236.800000000003</v>
      </c>
      <c r="I152" s="12">
        <f>G152*H152</f>
        <v>0</v>
      </c>
    </row>
    <row r="153" spans="1:9">
      <c r="A153" s="2">
        <v>148</v>
      </c>
      <c r="B153" s="3">
        <v>698</v>
      </c>
      <c r="C153" s="3" t="s">
        <v>10</v>
      </c>
      <c r="D153" s="3" t="s">
        <v>78</v>
      </c>
      <c r="E153" s="3" t="s">
        <v>79</v>
      </c>
      <c r="F153" s="3" t="s">
        <v>36</v>
      </c>
      <c r="G153" s="2">
        <v>0</v>
      </c>
      <c r="H153" s="12">
        <v>37313.1</v>
      </c>
      <c r="I153" s="12">
        <f>G153*H153</f>
        <v>0</v>
      </c>
    </row>
    <row r="154" spans="1:9">
      <c r="A154" s="2">
        <v>149</v>
      </c>
      <c r="B154" s="3">
        <v>7275</v>
      </c>
      <c r="C154" s="3" t="s">
        <v>10</v>
      </c>
      <c r="D154" s="3" t="s">
        <v>103</v>
      </c>
      <c r="E154" s="3" t="s">
        <v>104</v>
      </c>
      <c r="F154" s="3" t="s">
        <v>13</v>
      </c>
      <c r="G154" s="2">
        <v>0</v>
      </c>
      <c r="H154" s="12">
        <v>35090</v>
      </c>
      <c r="I154" s="12">
        <f>G154*H154</f>
        <v>0</v>
      </c>
    </row>
    <row r="155" spans="1:9">
      <c r="A155" s="2">
        <v>150</v>
      </c>
      <c r="B155" s="3">
        <v>7276</v>
      </c>
      <c r="C155" s="3" t="s">
        <v>10</v>
      </c>
      <c r="D155" s="3" t="s">
        <v>105</v>
      </c>
      <c r="E155" s="3" t="s">
        <v>106</v>
      </c>
      <c r="F155" s="3" t="s">
        <v>13</v>
      </c>
      <c r="G155" s="2">
        <v>0</v>
      </c>
      <c r="H155" s="12">
        <v>35090</v>
      </c>
      <c r="I155" s="12">
        <f>G155*H155</f>
        <v>0</v>
      </c>
    </row>
    <row r="156" spans="1:9">
      <c r="A156" s="2">
        <v>151</v>
      </c>
      <c r="B156" s="3">
        <v>7277</v>
      </c>
      <c r="C156" s="3" t="s">
        <v>10</v>
      </c>
      <c r="D156" s="3" t="s">
        <v>107</v>
      </c>
      <c r="E156" s="3" t="s">
        <v>108</v>
      </c>
      <c r="F156" s="3" t="s">
        <v>13</v>
      </c>
      <c r="G156" s="2">
        <v>0</v>
      </c>
      <c r="H156" s="12">
        <v>35090</v>
      </c>
      <c r="I156" s="12">
        <f>G156*H156</f>
        <v>0</v>
      </c>
    </row>
    <row r="157" spans="1:9">
      <c r="A157" s="2">
        <v>152</v>
      </c>
      <c r="B157" s="3">
        <v>7278</v>
      </c>
      <c r="C157" s="3" t="s">
        <v>10</v>
      </c>
      <c r="D157" s="3" t="s">
        <v>109</v>
      </c>
      <c r="E157" s="3" t="s">
        <v>110</v>
      </c>
      <c r="F157" s="3" t="s">
        <v>13</v>
      </c>
      <c r="G157" s="2">
        <v>0</v>
      </c>
      <c r="H157" s="12">
        <v>35090</v>
      </c>
      <c r="I157" s="12">
        <f>G157*H157</f>
        <v>0</v>
      </c>
    </row>
    <row r="158" spans="1:9">
      <c r="A158" s="2">
        <v>153</v>
      </c>
      <c r="B158" s="3">
        <v>7279</v>
      </c>
      <c r="C158" s="3" t="s">
        <v>10</v>
      </c>
      <c r="D158" s="3" t="s">
        <v>111</v>
      </c>
      <c r="E158" s="3" t="s">
        <v>112</v>
      </c>
      <c r="F158" s="3" t="s">
        <v>13</v>
      </c>
      <c r="G158" s="2">
        <v>0</v>
      </c>
      <c r="H158" s="12">
        <v>35090</v>
      </c>
      <c r="I158" s="12">
        <f>G158*H158</f>
        <v>0</v>
      </c>
    </row>
    <row r="159" spans="1:9">
      <c r="A159" s="2">
        <v>154</v>
      </c>
      <c r="B159" s="3">
        <v>7280</v>
      </c>
      <c r="C159" s="3" t="s">
        <v>10</v>
      </c>
      <c r="D159" s="3" t="s">
        <v>113</v>
      </c>
      <c r="E159" s="3" t="s">
        <v>114</v>
      </c>
      <c r="F159" s="3" t="s">
        <v>13</v>
      </c>
      <c r="G159" s="2">
        <v>0</v>
      </c>
      <c r="H159" s="12">
        <v>35090</v>
      </c>
      <c r="I159" s="12">
        <f>G159*H159</f>
        <v>0</v>
      </c>
    </row>
    <row r="160" spans="1:9">
      <c r="A160" s="2">
        <v>155</v>
      </c>
      <c r="B160" s="3">
        <v>799</v>
      </c>
      <c r="C160" s="3" t="s">
        <v>10</v>
      </c>
      <c r="D160" s="3" t="s">
        <v>115</v>
      </c>
      <c r="E160" s="3" t="s">
        <v>116</v>
      </c>
      <c r="F160" s="3" t="s">
        <v>13</v>
      </c>
      <c r="G160" s="2">
        <v>0</v>
      </c>
      <c r="H160" s="12">
        <v>7700</v>
      </c>
      <c r="I160" s="12">
        <f>G160*H160</f>
        <v>0</v>
      </c>
    </row>
    <row r="161" spans="1:9">
      <c r="A161" s="2">
        <v>156</v>
      </c>
      <c r="B161" s="3">
        <v>7293</v>
      </c>
      <c r="C161" s="3" t="s">
        <v>10</v>
      </c>
      <c r="D161" s="3" t="s">
        <v>138</v>
      </c>
      <c r="E161" s="3" t="s">
        <v>139</v>
      </c>
      <c r="F161" s="3" t="s">
        <v>13</v>
      </c>
      <c r="G161" s="2">
        <v>0</v>
      </c>
      <c r="H161" s="12">
        <v>14199.9</v>
      </c>
      <c r="I161" s="12">
        <f>G161*H161</f>
        <v>0</v>
      </c>
    </row>
    <row r="162" spans="1:9">
      <c r="A162" s="2">
        <v>157</v>
      </c>
      <c r="B162" s="3">
        <v>7294</v>
      </c>
      <c r="C162" s="3" t="s">
        <v>10</v>
      </c>
      <c r="D162" s="3" t="s">
        <v>140</v>
      </c>
      <c r="E162" s="3" t="s">
        <v>141</v>
      </c>
      <c r="F162" s="3" t="s">
        <v>13</v>
      </c>
      <c r="G162" s="2">
        <v>0</v>
      </c>
      <c r="H162" s="12">
        <v>14199.9</v>
      </c>
      <c r="I162" s="12">
        <f>G162*H162</f>
        <v>0</v>
      </c>
    </row>
    <row r="163" spans="1:9">
      <c r="A163" s="2">
        <v>158</v>
      </c>
      <c r="B163" s="3">
        <v>7295</v>
      </c>
      <c r="C163" s="3" t="s">
        <v>10</v>
      </c>
      <c r="D163" s="3" t="s">
        <v>142</v>
      </c>
      <c r="E163" s="3" t="s">
        <v>143</v>
      </c>
      <c r="F163" s="3" t="s">
        <v>13</v>
      </c>
      <c r="G163" s="2">
        <v>0</v>
      </c>
      <c r="H163" s="12">
        <v>14199.9</v>
      </c>
      <c r="I163" s="12">
        <f>G163*H163</f>
        <v>0</v>
      </c>
    </row>
    <row r="164" spans="1:9">
      <c r="A164" s="2">
        <v>159</v>
      </c>
      <c r="B164" s="3">
        <v>7296</v>
      </c>
      <c r="C164" s="3" t="s">
        <v>10</v>
      </c>
      <c r="D164" s="3" t="s">
        <v>144</v>
      </c>
      <c r="E164" s="3" t="s">
        <v>145</v>
      </c>
      <c r="F164" s="3" t="s">
        <v>13</v>
      </c>
      <c r="G164" s="2">
        <v>0</v>
      </c>
      <c r="H164" s="12">
        <v>14199.9</v>
      </c>
      <c r="I164" s="12">
        <f>G164*H164</f>
        <v>0</v>
      </c>
    </row>
    <row r="165" spans="1:9">
      <c r="A165" s="2">
        <v>160</v>
      </c>
      <c r="B165" s="3">
        <v>7297</v>
      </c>
      <c r="C165" s="3" t="s">
        <v>10</v>
      </c>
      <c r="D165" s="3" t="s">
        <v>146</v>
      </c>
      <c r="E165" s="3" t="s">
        <v>147</v>
      </c>
      <c r="F165" s="3" t="s">
        <v>13</v>
      </c>
      <c r="G165" s="2">
        <v>0</v>
      </c>
      <c r="H165" s="12">
        <v>14199.9</v>
      </c>
      <c r="I165" s="12">
        <f>G165*H165</f>
        <v>0</v>
      </c>
    </row>
    <row r="166" spans="1:9">
      <c r="A166" s="2">
        <v>161</v>
      </c>
      <c r="B166" s="3">
        <v>7298</v>
      </c>
      <c r="C166" s="3" t="s">
        <v>10</v>
      </c>
      <c r="D166" s="3" t="s">
        <v>148</v>
      </c>
      <c r="E166" s="3" t="s">
        <v>149</v>
      </c>
      <c r="F166" s="3" t="s">
        <v>13</v>
      </c>
      <c r="G166" s="2">
        <v>0</v>
      </c>
      <c r="H166" s="12">
        <v>14199.9</v>
      </c>
      <c r="I166" s="12">
        <f>G166*H166</f>
        <v>0</v>
      </c>
    </row>
    <row r="167" spans="1:9">
      <c r="A167" s="2">
        <v>162</v>
      </c>
      <c r="B167" s="3">
        <v>7299</v>
      </c>
      <c r="C167" s="3" t="s">
        <v>10</v>
      </c>
      <c r="D167" s="3" t="s">
        <v>150</v>
      </c>
      <c r="E167" s="3" t="s">
        <v>151</v>
      </c>
      <c r="F167" s="3" t="s">
        <v>13</v>
      </c>
      <c r="G167" s="2">
        <v>0</v>
      </c>
      <c r="H167" s="12">
        <v>14199.9</v>
      </c>
      <c r="I167" s="12">
        <f>G167*H167</f>
        <v>0</v>
      </c>
    </row>
    <row r="168" spans="1:9">
      <c r="A168" s="2">
        <v>163</v>
      </c>
      <c r="B168" s="3">
        <v>2184</v>
      </c>
      <c r="C168" s="3" t="s">
        <v>10</v>
      </c>
      <c r="D168" s="3" t="s">
        <v>158</v>
      </c>
      <c r="E168" s="3" t="s">
        <v>158</v>
      </c>
      <c r="F168" s="3" t="s">
        <v>13</v>
      </c>
      <c r="G168" s="2">
        <v>0</v>
      </c>
      <c r="H168" s="12">
        <v>3600</v>
      </c>
      <c r="I168" s="12">
        <f>G168*H168</f>
        <v>0</v>
      </c>
    </row>
    <row r="169" spans="1:9">
      <c r="A169" s="2">
        <v>164</v>
      </c>
      <c r="B169" s="3">
        <v>863</v>
      </c>
      <c r="C169" s="3" t="s">
        <v>10</v>
      </c>
      <c r="D169" s="3" t="s">
        <v>161</v>
      </c>
      <c r="E169" s="3" t="s">
        <v>162</v>
      </c>
      <c r="F169" s="3" t="s">
        <v>13</v>
      </c>
      <c r="G169" s="2">
        <v>0</v>
      </c>
      <c r="H169" s="12">
        <v>3200</v>
      </c>
      <c r="I169" s="12">
        <f>G169*H169</f>
        <v>0</v>
      </c>
    </row>
    <row r="170" spans="1:9">
      <c r="A170" s="2">
        <v>165</v>
      </c>
      <c r="B170" s="3">
        <v>7289</v>
      </c>
      <c r="C170" s="3" t="s">
        <v>10</v>
      </c>
      <c r="D170" s="3" t="s">
        <v>170</v>
      </c>
      <c r="E170" s="3" t="s">
        <v>171</v>
      </c>
      <c r="F170" s="3" t="s">
        <v>13</v>
      </c>
      <c r="G170" s="2">
        <v>0</v>
      </c>
      <c r="H170" s="12">
        <v>2707100</v>
      </c>
      <c r="I170" s="12">
        <f>G170*H170</f>
        <v>0</v>
      </c>
    </row>
    <row r="171" spans="1:9">
      <c r="A171" s="2">
        <v>166</v>
      </c>
      <c r="B171" s="3">
        <v>931</v>
      </c>
      <c r="C171" s="3" t="s">
        <v>10</v>
      </c>
      <c r="D171" s="3" t="s">
        <v>183</v>
      </c>
      <c r="E171" s="3" t="s">
        <v>184</v>
      </c>
      <c r="F171" s="3" t="s">
        <v>13</v>
      </c>
      <c r="G171" s="2">
        <v>0</v>
      </c>
      <c r="H171" s="12">
        <v>58898.400000000001</v>
      </c>
      <c r="I171" s="12">
        <f>G171*H171</f>
        <v>0</v>
      </c>
    </row>
    <row r="172" spans="1:9">
      <c r="A172" s="2">
        <v>167</v>
      </c>
      <c r="B172" s="3">
        <v>900</v>
      </c>
      <c r="C172" s="3" t="s">
        <v>10</v>
      </c>
      <c r="D172" s="3" t="s">
        <v>195</v>
      </c>
      <c r="E172" s="3" t="s">
        <v>196</v>
      </c>
      <c r="F172" s="3" t="s">
        <v>13</v>
      </c>
      <c r="G172" s="2">
        <v>0</v>
      </c>
      <c r="H172" s="12">
        <v>614.9</v>
      </c>
      <c r="I172" s="12">
        <f>G172*H172</f>
        <v>0</v>
      </c>
    </row>
    <row r="173" spans="1:9">
      <c r="A173" s="2">
        <v>168</v>
      </c>
      <c r="B173" s="3">
        <v>902</v>
      </c>
      <c r="C173" s="3" t="s">
        <v>10</v>
      </c>
      <c r="D173" s="3" t="s">
        <v>197</v>
      </c>
      <c r="E173" s="3" t="s">
        <v>198</v>
      </c>
      <c r="F173" s="3" t="s">
        <v>13</v>
      </c>
      <c r="G173" s="2">
        <v>0</v>
      </c>
      <c r="H173" s="12">
        <v>614.9</v>
      </c>
      <c r="I173" s="12">
        <f>G173*H173</f>
        <v>0</v>
      </c>
    </row>
    <row r="174" spans="1:9">
      <c r="A174" s="2">
        <v>169</v>
      </c>
      <c r="B174" s="3">
        <v>6163</v>
      </c>
      <c r="C174" s="3" t="s">
        <v>10</v>
      </c>
      <c r="D174" s="3" t="s">
        <v>199</v>
      </c>
      <c r="E174" s="3" t="s">
        <v>199</v>
      </c>
      <c r="F174" s="3" t="s">
        <v>13</v>
      </c>
      <c r="G174" s="2">
        <v>0</v>
      </c>
      <c r="H174" s="12">
        <v>41448</v>
      </c>
      <c r="I174" s="12">
        <f>G174*H174</f>
        <v>0</v>
      </c>
    </row>
    <row r="175" spans="1:9">
      <c r="A175" s="2">
        <v>170</v>
      </c>
      <c r="B175" s="3">
        <v>7240</v>
      </c>
      <c r="C175" s="3" t="s">
        <v>10</v>
      </c>
      <c r="D175" s="3" t="s">
        <v>213</v>
      </c>
      <c r="E175" s="3" t="s">
        <v>214</v>
      </c>
      <c r="F175" s="3" t="s">
        <v>13</v>
      </c>
      <c r="G175" s="2">
        <v>0</v>
      </c>
      <c r="H175" s="12">
        <v>102210000</v>
      </c>
      <c r="I175" s="12">
        <f>G175*H175</f>
        <v>0</v>
      </c>
    </row>
    <row r="176" spans="1:9">
      <c r="A176" s="2">
        <v>171</v>
      </c>
      <c r="B176" s="3">
        <v>4362</v>
      </c>
      <c r="C176" s="3" t="s">
        <v>10</v>
      </c>
      <c r="D176" s="3" t="s">
        <v>225</v>
      </c>
      <c r="E176" s="3" t="s">
        <v>226</v>
      </c>
      <c r="F176" s="3" t="s">
        <v>13</v>
      </c>
      <c r="G176" s="2">
        <v>0</v>
      </c>
      <c r="H176" s="12">
        <v>6594.5</v>
      </c>
      <c r="I176" s="12">
        <f>G176*H176</f>
        <v>0</v>
      </c>
    </row>
    <row r="177" spans="1:9">
      <c r="A177" s="2">
        <v>172</v>
      </c>
      <c r="B177" s="3">
        <v>1103</v>
      </c>
      <c r="C177" s="3" t="s">
        <v>10</v>
      </c>
      <c r="D177" s="3" t="s">
        <v>233</v>
      </c>
      <c r="E177" s="3" t="s">
        <v>233</v>
      </c>
      <c r="F177" s="3" t="s">
        <v>13</v>
      </c>
      <c r="G177" s="2">
        <v>0</v>
      </c>
      <c r="H177" s="12">
        <v>178200</v>
      </c>
      <c r="I177" s="12">
        <f>G177*H177</f>
        <v>0</v>
      </c>
    </row>
    <row r="178" spans="1:9">
      <c r="A178" s="2">
        <v>173</v>
      </c>
      <c r="B178" s="3">
        <v>5234</v>
      </c>
      <c r="C178" s="3" t="s">
        <v>10</v>
      </c>
      <c r="D178" s="3" t="s">
        <v>238</v>
      </c>
      <c r="E178" s="3" t="s">
        <v>238</v>
      </c>
      <c r="F178" s="3" t="s">
        <v>36</v>
      </c>
      <c r="G178" s="2">
        <v>0</v>
      </c>
      <c r="H178" s="12">
        <v>43480</v>
      </c>
      <c r="I178" s="12">
        <f>G178*H178</f>
        <v>0</v>
      </c>
    </row>
    <row r="179" spans="1:9">
      <c r="A179" s="2">
        <v>174</v>
      </c>
      <c r="B179" s="3">
        <v>5286</v>
      </c>
      <c r="C179" s="3" t="s">
        <v>10</v>
      </c>
      <c r="D179" s="3" t="s">
        <v>248</v>
      </c>
      <c r="E179" s="3" t="s">
        <v>248</v>
      </c>
      <c r="F179" s="3" t="s">
        <v>13</v>
      </c>
      <c r="G179" s="2">
        <v>0</v>
      </c>
      <c r="H179" s="12">
        <v>650</v>
      </c>
      <c r="I179" s="12">
        <f>G179*H179</f>
        <v>0</v>
      </c>
    </row>
    <row r="180" spans="1:9">
      <c r="A180" s="2">
        <v>175</v>
      </c>
      <c r="B180" s="3">
        <v>1147</v>
      </c>
      <c r="C180" s="3" t="s">
        <v>10</v>
      </c>
      <c r="D180" s="3" t="s">
        <v>252</v>
      </c>
      <c r="E180" s="3" t="s">
        <v>253</v>
      </c>
      <c r="F180" s="3" t="s">
        <v>13</v>
      </c>
      <c r="G180" s="2">
        <v>0</v>
      </c>
      <c r="H180" s="12">
        <v>2000</v>
      </c>
      <c r="I180" s="12">
        <f>G180*H180</f>
        <v>0</v>
      </c>
    </row>
    <row r="181" spans="1:9">
      <c r="A181" s="2">
        <v>176</v>
      </c>
      <c r="B181" s="3">
        <v>1148</v>
      </c>
      <c r="C181" s="3" t="s">
        <v>10</v>
      </c>
      <c r="D181" s="3" t="s">
        <v>256</v>
      </c>
      <c r="E181" s="3" t="s">
        <v>257</v>
      </c>
      <c r="F181" s="3" t="s">
        <v>13</v>
      </c>
      <c r="G181" s="2">
        <v>0</v>
      </c>
      <c r="H181" s="12">
        <v>1500</v>
      </c>
      <c r="I181" s="12">
        <f>G181*H181</f>
        <v>0</v>
      </c>
    </row>
    <row r="182" spans="1:9">
      <c r="A182" s="2">
        <v>177</v>
      </c>
      <c r="B182" s="3">
        <v>7291</v>
      </c>
      <c r="C182" s="3" t="s">
        <v>10</v>
      </c>
      <c r="D182" s="3" t="s">
        <v>282</v>
      </c>
      <c r="E182" s="3" t="s">
        <v>283</v>
      </c>
      <c r="F182" s="3" t="s">
        <v>13</v>
      </c>
      <c r="G182" s="2">
        <v>0</v>
      </c>
      <c r="H182" s="12">
        <v>66000</v>
      </c>
      <c r="I182" s="12">
        <f>G182*H182</f>
        <v>0</v>
      </c>
    </row>
    <row r="183" spans="1:9">
      <c r="A183" s="2">
        <v>178</v>
      </c>
      <c r="B183" s="3">
        <v>1447</v>
      </c>
      <c r="C183" s="3" t="s">
        <v>297</v>
      </c>
      <c r="D183" s="3" t="s">
        <v>485</v>
      </c>
      <c r="E183" s="3" t="s">
        <v>486</v>
      </c>
      <c r="F183" s="3" t="s">
        <v>13</v>
      </c>
      <c r="G183" s="2">
        <v>107</v>
      </c>
      <c r="H183" s="12">
        <v>1975204</v>
      </c>
      <c r="I183" s="12">
        <f>G183*H183</f>
        <v>211346828</v>
      </c>
    </row>
    <row r="184" spans="1:9">
      <c r="A184" s="2">
        <v>179</v>
      </c>
      <c r="B184" s="3">
        <v>1440</v>
      </c>
      <c r="C184" s="3" t="s">
        <v>297</v>
      </c>
      <c r="D184" s="3" t="s">
        <v>465</v>
      </c>
      <c r="E184" s="3" t="s">
        <v>466</v>
      </c>
      <c r="F184" s="3" t="s">
        <v>13</v>
      </c>
      <c r="G184" s="2">
        <v>49</v>
      </c>
      <c r="H184" s="12">
        <v>1485000</v>
      </c>
      <c r="I184" s="12">
        <f>G184*H184</f>
        <v>72765000</v>
      </c>
    </row>
    <row r="185" spans="1:9">
      <c r="A185" s="2">
        <v>180</v>
      </c>
      <c r="B185" s="3">
        <v>1387</v>
      </c>
      <c r="C185" s="3" t="s">
        <v>297</v>
      </c>
      <c r="D185" s="3" t="s">
        <v>327</v>
      </c>
      <c r="E185" s="3" t="s">
        <v>328</v>
      </c>
      <c r="F185" s="3" t="s">
        <v>329</v>
      </c>
      <c r="G185" s="2">
        <v>2</v>
      </c>
      <c r="H185" s="12">
        <v>31944000</v>
      </c>
      <c r="I185" s="12">
        <f>G185*H185</f>
        <v>63888000</v>
      </c>
    </row>
    <row r="186" spans="1:9">
      <c r="A186" s="2">
        <v>181</v>
      </c>
      <c r="B186" s="3">
        <v>7064</v>
      </c>
      <c r="C186" s="3" t="s">
        <v>297</v>
      </c>
      <c r="D186" s="3" t="s">
        <v>572</v>
      </c>
      <c r="E186" s="3" t="s">
        <v>572</v>
      </c>
      <c r="F186" s="3" t="s">
        <v>36</v>
      </c>
      <c r="G186" s="2">
        <v>109</v>
      </c>
      <c r="H186" s="12">
        <v>532400</v>
      </c>
      <c r="I186" s="12">
        <f>G186*H186</f>
        <v>58031600</v>
      </c>
    </row>
    <row r="187" spans="1:9">
      <c r="A187" s="2">
        <v>182</v>
      </c>
      <c r="B187" s="3">
        <v>6733</v>
      </c>
      <c r="C187" s="3" t="s">
        <v>297</v>
      </c>
      <c r="D187" s="3" t="s">
        <v>550</v>
      </c>
      <c r="E187" s="3" t="s">
        <v>550</v>
      </c>
      <c r="F187" s="3" t="s">
        <v>36</v>
      </c>
      <c r="G187" s="2">
        <v>39</v>
      </c>
      <c r="H187" s="12">
        <v>1331000</v>
      </c>
      <c r="I187" s="12">
        <f>G187*H187</f>
        <v>51909000</v>
      </c>
    </row>
    <row r="188" spans="1:9">
      <c r="A188" s="2">
        <v>183</v>
      </c>
      <c r="B188" s="3">
        <v>6203</v>
      </c>
      <c r="C188" s="3" t="s">
        <v>297</v>
      </c>
      <c r="D188" s="3" t="s">
        <v>535</v>
      </c>
      <c r="E188" s="3" t="s">
        <v>536</v>
      </c>
      <c r="F188" s="3" t="s">
        <v>13</v>
      </c>
      <c r="G188" s="2">
        <v>24</v>
      </c>
      <c r="H188" s="12">
        <v>1856745</v>
      </c>
      <c r="I188" s="12">
        <f>G188*H188</f>
        <v>44561880</v>
      </c>
    </row>
    <row r="189" spans="1:9">
      <c r="A189" s="2">
        <v>184</v>
      </c>
      <c r="B189" s="3">
        <v>6564</v>
      </c>
      <c r="C189" s="3" t="s">
        <v>297</v>
      </c>
      <c r="D189" s="3" t="s">
        <v>509</v>
      </c>
      <c r="E189" s="3" t="s">
        <v>509</v>
      </c>
      <c r="F189" s="3" t="s">
        <v>13</v>
      </c>
      <c r="G189" s="2">
        <v>30</v>
      </c>
      <c r="H189" s="12">
        <v>1475000</v>
      </c>
      <c r="I189" s="12">
        <f>G189*H189</f>
        <v>44250000</v>
      </c>
    </row>
    <row r="190" spans="1:9">
      <c r="A190" s="2">
        <v>185</v>
      </c>
      <c r="B190" s="3">
        <v>1486</v>
      </c>
      <c r="C190" s="3" t="s">
        <v>297</v>
      </c>
      <c r="D190" s="3" t="s">
        <v>549</v>
      </c>
      <c r="E190" s="3" t="s">
        <v>549</v>
      </c>
      <c r="F190" s="3" t="s">
        <v>13</v>
      </c>
      <c r="G190" s="2">
        <v>32</v>
      </c>
      <c r="H190" s="12">
        <v>1350000</v>
      </c>
      <c r="I190" s="12">
        <f>G190*H190</f>
        <v>43200000</v>
      </c>
    </row>
    <row r="191" spans="1:9">
      <c r="A191" s="2">
        <v>186</v>
      </c>
      <c r="B191" s="3">
        <v>2480</v>
      </c>
      <c r="C191" s="3" t="s">
        <v>297</v>
      </c>
      <c r="D191" s="3" t="s">
        <v>460</v>
      </c>
      <c r="E191" s="3" t="s">
        <v>461</v>
      </c>
      <c r="F191" s="3" t="s">
        <v>13</v>
      </c>
      <c r="G191" s="2">
        <v>14</v>
      </c>
      <c r="H191" s="12">
        <v>3000000.3</v>
      </c>
      <c r="I191" s="12">
        <f>G191*H191</f>
        <v>42000004.199999996</v>
      </c>
    </row>
    <row r="192" spans="1:9">
      <c r="A192" s="2">
        <v>187</v>
      </c>
      <c r="B192" s="3">
        <v>3189</v>
      </c>
      <c r="C192" s="3" t="s">
        <v>297</v>
      </c>
      <c r="D192" s="3" t="s">
        <v>377</v>
      </c>
      <c r="E192" s="3" t="s">
        <v>378</v>
      </c>
      <c r="F192" s="3" t="s">
        <v>13</v>
      </c>
      <c r="G192" s="2">
        <v>4</v>
      </c>
      <c r="H192" s="12">
        <v>9790000</v>
      </c>
      <c r="I192" s="12">
        <f>G192*H192</f>
        <v>39160000</v>
      </c>
    </row>
    <row r="193" spans="1:9">
      <c r="A193" s="2">
        <v>188</v>
      </c>
      <c r="B193" s="3">
        <v>1448</v>
      </c>
      <c r="C193" s="3" t="s">
        <v>297</v>
      </c>
      <c r="D193" s="3" t="s">
        <v>485</v>
      </c>
      <c r="E193" s="3" t="s">
        <v>487</v>
      </c>
      <c r="F193" s="3" t="s">
        <v>13</v>
      </c>
      <c r="G193" s="2">
        <v>19</v>
      </c>
      <c r="H193" s="12">
        <v>1975204</v>
      </c>
      <c r="I193" s="12">
        <f>G193*H193</f>
        <v>37528876</v>
      </c>
    </row>
    <row r="194" spans="1:9">
      <c r="A194" s="2">
        <v>189</v>
      </c>
      <c r="B194" s="3">
        <v>5631</v>
      </c>
      <c r="C194" s="3" t="s">
        <v>297</v>
      </c>
      <c r="D194" s="3" t="s">
        <v>365</v>
      </c>
      <c r="E194" s="3" t="s">
        <v>366</v>
      </c>
      <c r="F194" s="3" t="s">
        <v>13</v>
      </c>
      <c r="G194" s="2">
        <v>4</v>
      </c>
      <c r="H194" s="12">
        <v>8800000</v>
      </c>
      <c r="I194" s="12">
        <f>G194*H194</f>
        <v>35200000</v>
      </c>
    </row>
    <row r="195" spans="1:9">
      <c r="A195" s="2">
        <v>190</v>
      </c>
      <c r="B195" s="3">
        <v>1467</v>
      </c>
      <c r="C195" s="3" t="s">
        <v>297</v>
      </c>
      <c r="D195" s="3" t="s">
        <v>537</v>
      </c>
      <c r="E195" s="3" t="s">
        <v>537</v>
      </c>
      <c r="F195" s="3"/>
      <c r="G195" s="2">
        <v>20</v>
      </c>
      <c r="H195" s="12">
        <v>1742610.1</v>
      </c>
      <c r="I195" s="12">
        <f>G195*H195</f>
        <v>34852202</v>
      </c>
    </row>
    <row r="196" spans="1:9">
      <c r="A196" s="2">
        <v>191</v>
      </c>
      <c r="B196" s="3">
        <v>1384</v>
      </c>
      <c r="C196" s="3" t="s">
        <v>297</v>
      </c>
      <c r="D196" s="3" t="s">
        <v>307</v>
      </c>
      <c r="E196" s="3" t="s">
        <v>308</v>
      </c>
      <c r="F196" s="3" t="s">
        <v>13</v>
      </c>
      <c r="G196" s="2">
        <v>5</v>
      </c>
      <c r="H196" s="12">
        <v>6661050</v>
      </c>
      <c r="I196" s="12">
        <f>G196*H196</f>
        <v>33305250</v>
      </c>
    </row>
    <row r="197" spans="1:9">
      <c r="A197" s="2">
        <v>192</v>
      </c>
      <c r="B197" s="3">
        <v>6363</v>
      </c>
      <c r="C197" s="3" t="s">
        <v>297</v>
      </c>
      <c r="D197" s="3" t="s">
        <v>330</v>
      </c>
      <c r="E197" s="3" t="s">
        <v>331</v>
      </c>
      <c r="F197" s="3" t="s">
        <v>329</v>
      </c>
      <c r="G197" s="2">
        <v>1</v>
      </c>
      <c r="H197" s="12">
        <v>31944000</v>
      </c>
      <c r="I197" s="12">
        <f>G197*H197</f>
        <v>31944000</v>
      </c>
    </row>
    <row r="198" spans="1:9">
      <c r="A198" s="2">
        <v>193</v>
      </c>
      <c r="B198" s="3">
        <v>2488</v>
      </c>
      <c r="C198" s="3" t="s">
        <v>297</v>
      </c>
      <c r="D198" s="3" t="s">
        <v>458</v>
      </c>
      <c r="E198" s="3" t="s">
        <v>459</v>
      </c>
      <c r="F198" s="3" t="s">
        <v>13</v>
      </c>
      <c r="G198" s="2">
        <v>11</v>
      </c>
      <c r="H198" s="12">
        <v>2500000</v>
      </c>
      <c r="I198" s="12">
        <f>G198*H198</f>
        <v>27500000</v>
      </c>
    </row>
    <row r="199" spans="1:9">
      <c r="A199" s="2">
        <v>194</v>
      </c>
      <c r="B199" s="3">
        <v>6928</v>
      </c>
      <c r="C199" s="3" t="s">
        <v>297</v>
      </c>
      <c r="D199" s="3" t="s">
        <v>603</v>
      </c>
      <c r="E199" s="3" t="s">
        <v>603</v>
      </c>
      <c r="F199" s="3" t="s">
        <v>13</v>
      </c>
      <c r="G199" s="2">
        <v>6</v>
      </c>
      <c r="H199" s="12">
        <v>4515800</v>
      </c>
      <c r="I199" s="12">
        <f>G199*H199</f>
        <v>27094800</v>
      </c>
    </row>
    <row r="200" spans="1:9">
      <c r="A200" s="2">
        <v>195</v>
      </c>
      <c r="B200" s="3">
        <v>1457</v>
      </c>
      <c r="C200" s="3" t="s">
        <v>297</v>
      </c>
      <c r="D200" s="3" t="s">
        <v>503</v>
      </c>
      <c r="E200" s="3" t="s">
        <v>504</v>
      </c>
      <c r="F200" s="3" t="s">
        <v>13</v>
      </c>
      <c r="G200" s="2">
        <v>14</v>
      </c>
      <c r="H200" s="12">
        <v>1856745</v>
      </c>
      <c r="I200" s="12">
        <f>G200*H200</f>
        <v>25994430</v>
      </c>
    </row>
    <row r="201" spans="1:9">
      <c r="A201" s="2">
        <v>196</v>
      </c>
      <c r="B201" s="3">
        <v>6961</v>
      </c>
      <c r="C201" s="3" t="s">
        <v>297</v>
      </c>
      <c r="D201" s="3" t="s">
        <v>651</v>
      </c>
      <c r="E201" s="3" t="s">
        <v>651</v>
      </c>
      <c r="F201" s="3" t="s">
        <v>13</v>
      </c>
      <c r="G201" s="2">
        <v>74</v>
      </c>
      <c r="H201" s="12">
        <v>330000</v>
      </c>
      <c r="I201" s="12">
        <f>G201*H201</f>
        <v>24420000</v>
      </c>
    </row>
    <row r="202" spans="1:9">
      <c r="A202" s="2">
        <v>197</v>
      </c>
      <c r="B202" s="3">
        <v>2019</v>
      </c>
      <c r="C202" s="3" t="s">
        <v>297</v>
      </c>
      <c r="D202" s="3" t="s">
        <v>492</v>
      </c>
      <c r="E202" s="3" t="s">
        <v>493</v>
      </c>
      <c r="F202" s="3" t="s">
        <v>13</v>
      </c>
      <c r="G202" s="2">
        <v>13</v>
      </c>
      <c r="H202" s="12">
        <v>1856745</v>
      </c>
      <c r="I202" s="12">
        <f>G202*H202</f>
        <v>24137685</v>
      </c>
    </row>
    <row r="203" spans="1:9">
      <c r="A203" s="2">
        <v>198</v>
      </c>
      <c r="B203" s="3">
        <v>1466</v>
      </c>
      <c r="C203" s="3" t="s">
        <v>297</v>
      </c>
      <c r="D203" s="3" t="s">
        <v>526</v>
      </c>
      <c r="E203" s="3" t="s">
        <v>527</v>
      </c>
      <c r="F203" s="3" t="s">
        <v>13</v>
      </c>
      <c r="G203" s="2">
        <v>13</v>
      </c>
      <c r="H203" s="12">
        <v>1856745</v>
      </c>
      <c r="I203" s="12">
        <f>G203*H203</f>
        <v>24137685</v>
      </c>
    </row>
    <row r="204" spans="1:9">
      <c r="A204" s="2">
        <v>199</v>
      </c>
      <c r="B204" s="3">
        <v>2462</v>
      </c>
      <c r="C204" s="3" t="s">
        <v>297</v>
      </c>
      <c r="D204" s="3" t="s">
        <v>462</v>
      </c>
      <c r="E204" s="3" t="s">
        <v>462</v>
      </c>
      <c r="F204" s="3" t="s">
        <v>13</v>
      </c>
      <c r="G204" s="2">
        <v>8</v>
      </c>
      <c r="H204" s="12">
        <v>3000000.3</v>
      </c>
      <c r="I204" s="12">
        <f>G204*H204</f>
        <v>24000002.399999999</v>
      </c>
    </row>
    <row r="205" spans="1:9">
      <c r="A205" s="2">
        <v>200</v>
      </c>
      <c r="B205" s="3">
        <v>2489</v>
      </c>
      <c r="C205" s="3" t="s">
        <v>297</v>
      </c>
      <c r="D205" s="3" t="s">
        <v>585</v>
      </c>
      <c r="E205" s="3" t="s">
        <v>586</v>
      </c>
      <c r="F205" s="3" t="s">
        <v>13</v>
      </c>
      <c r="G205" s="2">
        <v>3</v>
      </c>
      <c r="H205" s="12">
        <v>7999999.7000000002</v>
      </c>
      <c r="I205" s="12">
        <f>G205*H205</f>
        <v>23999999.100000001</v>
      </c>
    </row>
    <row r="206" spans="1:9">
      <c r="A206" s="2">
        <v>201</v>
      </c>
      <c r="B206" s="3">
        <v>945</v>
      </c>
      <c r="C206" s="3" t="s">
        <v>297</v>
      </c>
      <c r="D206" s="3" t="s">
        <v>601</v>
      </c>
      <c r="E206" s="3" t="s">
        <v>602</v>
      </c>
      <c r="F206" s="3" t="s">
        <v>13</v>
      </c>
      <c r="G206" s="2">
        <v>4</v>
      </c>
      <c r="H206" s="12">
        <v>5933400</v>
      </c>
      <c r="I206" s="12">
        <f>G206*H206</f>
        <v>23733600</v>
      </c>
    </row>
    <row r="207" spans="1:9">
      <c r="A207" s="2">
        <v>202</v>
      </c>
      <c r="B207" s="3">
        <v>1438</v>
      </c>
      <c r="C207" s="3" t="s">
        <v>297</v>
      </c>
      <c r="D207" s="3" t="s">
        <v>454</v>
      </c>
      <c r="E207" s="3" t="s">
        <v>455</v>
      </c>
      <c r="F207" s="3" t="s">
        <v>13</v>
      </c>
      <c r="G207" s="2">
        <v>9</v>
      </c>
      <c r="H207" s="12">
        <v>2499999.7000000002</v>
      </c>
      <c r="I207" s="12">
        <f>G207*H207</f>
        <v>22499997.300000001</v>
      </c>
    </row>
    <row r="208" spans="1:9">
      <c r="A208" s="2">
        <v>203</v>
      </c>
      <c r="B208" s="3">
        <v>4211</v>
      </c>
      <c r="C208" s="3" t="s">
        <v>297</v>
      </c>
      <c r="D208" s="3" t="s">
        <v>548</v>
      </c>
      <c r="E208" s="3" t="s">
        <v>548</v>
      </c>
      <c r="F208" s="3" t="s">
        <v>13</v>
      </c>
      <c r="G208" s="2">
        <v>146</v>
      </c>
      <c r="H208" s="12">
        <v>152900</v>
      </c>
      <c r="I208" s="12">
        <f>G208*H208</f>
        <v>22323400</v>
      </c>
    </row>
    <row r="209" spans="1:9">
      <c r="A209" s="2">
        <v>204</v>
      </c>
      <c r="B209" s="3">
        <v>1499</v>
      </c>
      <c r="C209" s="3" t="s">
        <v>297</v>
      </c>
      <c r="D209" s="3" t="s">
        <v>592</v>
      </c>
      <c r="E209" s="3" t="s">
        <v>593</v>
      </c>
      <c r="F209" s="3" t="s">
        <v>13</v>
      </c>
      <c r="G209" s="2">
        <v>4</v>
      </c>
      <c r="H209" s="12">
        <v>5491282</v>
      </c>
      <c r="I209" s="12">
        <f>G209*H209</f>
        <v>21965128</v>
      </c>
    </row>
    <row r="210" spans="1:9">
      <c r="A210" s="2">
        <v>205</v>
      </c>
      <c r="B210" s="3">
        <v>1449</v>
      </c>
      <c r="C210" s="3" t="s">
        <v>297</v>
      </c>
      <c r="D210" s="3" t="s">
        <v>485</v>
      </c>
      <c r="E210" s="3" t="s">
        <v>488</v>
      </c>
      <c r="F210" s="3" t="s">
        <v>13</v>
      </c>
      <c r="G210" s="2">
        <v>11</v>
      </c>
      <c r="H210" s="12">
        <v>1975204</v>
      </c>
      <c r="I210" s="12">
        <f>G210*H210</f>
        <v>21727244</v>
      </c>
    </row>
    <row r="211" spans="1:9">
      <c r="A211" s="2">
        <v>206</v>
      </c>
      <c r="B211" s="3">
        <v>2463</v>
      </c>
      <c r="C211" s="3" t="s">
        <v>297</v>
      </c>
      <c r="D211" s="3" t="s">
        <v>463</v>
      </c>
      <c r="E211" s="3" t="s">
        <v>463</v>
      </c>
      <c r="F211" s="3" t="s">
        <v>13</v>
      </c>
      <c r="G211" s="2">
        <v>7</v>
      </c>
      <c r="H211" s="12">
        <v>3000001.07</v>
      </c>
      <c r="I211" s="12">
        <f>G211*H211</f>
        <v>21000007.489999998</v>
      </c>
    </row>
    <row r="212" spans="1:9">
      <c r="A212" s="2">
        <v>207</v>
      </c>
      <c r="B212" s="3">
        <v>1444</v>
      </c>
      <c r="C212" s="3" t="s">
        <v>297</v>
      </c>
      <c r="D212" s="3" t="s">
        <v>469</v>
      </c>
      <c r="E212" s="3" t="s">
        <v>470</v>
      </c>
      <c r="F212" s="3" t="s">
        <v>13</v>
      </c>
      <c r="G212" s="2">
        <v>15</v>
      </c>
      <c r="H212" s="12">
        <v>1400000</v>
      </c>
      <c r="I212" s="12">
        <f>G212*H212</f>
        <v>21000000</v>
      </c>
    </row>
    <row r="213" spans="1:9">
      <c r="A213" s="2">
        <v>208</v>
      </c>
      <c r="B213" s="3">
        <v>4405</v>
      </c>
      <c r="C213" s="3" t="s">
        <v>297</v>
      </c>
      <c r="D213" s="3" t="s">
        <v>647</v>
      </c>
      <c r="E213" s="3" t="s">
        <v>648</v>
      </c>
      <c r="F213" s="3" t="s">
        <v>13</v>
      </c>
      <c r="G213" s="2">
        <v>42</v>
      </c>
      <c r="H213" s="12">
        <v>495000</v>
      </c>
      <c r="I213" s="12">
        <f>G213*H213</f>
        <v>20790000</v>
      </c>
    </row>
    <row r="214" spans="1:9">
      <c r="A214" s="2">
        <v>209</v>
      </c>
      <c r="B214" s="3">
        <v>3493</v>
      </c>
      <c r="C214" s="3" t="s">
        <v>297</v>
      </c>
      <c r="D214" s="3" t="s">
        <v>489</v>
      </c>
      <c r="E214" s="3" t="s">
        <v>490</v>
      </c>
      <c r="F214" s="3" t="s">
        <v>13</v>
      </c>
      <c r="G214" s="2">
        <v>11</v>
      </c>
      <c r="H214" s="12">
        <v>1856745</v>
      </c>
      <c r="I214" s="12">
        <f>G214*H214</f>
        <v>20424195</v>
      </c>
    </row>
    <row r="215" spans="1:9">
      <c r="A215" s="2">
        <v>210</v>
      </c>
      <c r="B215" s="3">
        <v>6463</v>
      </c>
      <c r="C215" s="3" t="s">
        <v>297</v>
      </c>
      <c r="D215" s="3" t="s">
        <v>570</v>
      </c>
      <c r="E215" s="3" t="s">
        <v>570</v>
      </c>
      <c r="F215" s="3" t="s">
        <v>13</v>
      </c>
      <c r="G215" s="2">
        <v>38</v>
      </c>
      <c r="H215" s="12">
        <v>531300</v>
      </c>
      <c r="I215" s="12">
        <f>G215*H215</f>
        <v>20189400</v>
      </c>
    </row>
    <row r="216" spans="1:9">
      <c r="A216" s="2">
        <v>211</v>
      </c>
      <c r="B216" s="3">
        <v>1525</v>
      </c>
      <c r="C216" s="3" t="s">
        <v>297</v>
      </c>
      <c r="D216" s="3" t="s">
        <v>625</v>
      </c>
      <c r="E216" s="3" t="s">
        <v>625</v>
      </c>
      <c r="F216" s="3" t="s">
        <v>13</v>
      </c>
      <c r="G216" s="2">
        <v>2</v>
      </c>
      <c r="H216" s="12">
        <v>9637650</v>
      </c>
      <c r="I216" s="12">
        <f>G216*H216</f>
        <v>19275300</v>
      </c>
    </row>
    <row r="217" spans="1:9">
      <c r="A217" s="2">
        <v>212</v>
      </c>
      <c r="B217" s="3">
        <v>4662</v>
      </c>
      <c r="C217" s="3" t="s">
        <v>297</v>
      </c>
      <c r="D217" s="3" t="s">
        <v>491</v>
      </c>
      <c r="E217" s="3" t="s">
        <v>491</v>
      </c>
      <c r="F217" s="3" t="s">
        <v>13</v>
      </c>
      <c r="G217" s="2">
        <v>11</v>
      </c>
      <c r="H217" s="12">
        <v>1713983.7</v>
      </c>
      <c r="I217" s="12">
        <f>G217*H217</f>
        <v>18853820.699999999</v>
      </c>
    </row>
    <row r="218" spans="1:9">
      <c r="A218" s="2">
        <v>213</v>
      </c>
      <c r="B218" s="3">
        <v>648</v>
      </c>
      <c r="C218" s="3" t="s">
        <v>297</v>
      </c>
      <c r="D218" s="3" t="s">
        <v>323</v>
      </c>
      <c r="E218" s="3" t="s">
        <v>323</v>
      </c>
      <c r="F218" s="3" t="s">
        <v>36</v>
      </c>
      <c r="G218" s="2">
        <v>1</v>
      </c>
      <c r="H218" s="12">
        <v>18700000</v>
      </c>
      <c r="I218" s="12">
        <f>G218*H218</f>
        <v>18700000</v>
      </c>
    </row>
    <row r="219" spans="1:9">
      <c r="A219" s="2">
        <v>214</v>
      </c>
      <c r="B219" s="3">
        <v>647</v>
      </c>
      <c r="C219" s="3" t="s">
        <v>297</v>
      </c>
      <c r="D219" s="3" t="s">
        <v>324</v>
      </c>
      <c r="E219" s="3" t="s">
        <v>325</v>
      </c>
      <c r="F219" s="3" t="s">
        <v>36</v>
      </c>
      <c r="G219" s="2">
        <v>1</v>
      </c>
      <c r="H219" s="12">
        <v>18700000</v>
      </c>
      <c r="I219" s="12">
        <f>G219*H219</f>
        <v>18700000</v>
      </c>
    </row>
    <row r="220" spans="1:9">
      <c r="A220" s="2">
        <v>215</v>
      </c>
      <c r="B220" s="3">
        <v>6228</v>
      </c>
      <c r="C220" s="3" t="s">
        <v>297</v>
      </c>
      <c r="D220" s="3" t="s">
        <v>494</v>
      </c>
      <c r="E220" s="3" t="s">
        <v>495</v>
      </c>
      <c r="F220" s="3" t="s">
        <v>13</v>
      </c>
      <c r="G220" s="2">
        <v>10</v>
      </c>
      <c r="H220" s="12">
        <v>1856745</v>
      </c>
      <c r="I220" s="12">
        <f>G220*H220</f>
        <v>18567450</v>
      </c>
    </row>
    <row r="221" spans="1:9">
      <c r="A221" s="2">
        <v>216</v>
      </c>
      <c r="B221" s="3">
        <v>5624</v>
      </c>
      <c r="C221" s="3" t="s">
        <v>297</v>
      </c>
      <c r="D221" s="3" t="s">
        <v>346</v>
      </c>
      <c r="E221" s="3" t="s">
        <v>347</v>
      </c>
      <c r="F221" s="3" t="s">
        <v>13</v>
      </c>
      <c r="G221" s="2">
        <v>2</v>
      </c>
      <c r="H221" s="12">
        <v>8800000</v>
      </c>
      <c r="I221" s="12">
        <f>G221*H221</f>
        <v>17600000</v>
      </c>
    </row>
    <row r="222" spans="1:9">
      <c r="A222" s="2">
        <v>217</v>
      </c>
      <c r="B222" s="3">
        <v>5626</v>
      </c>
      <c r="C222" s="3" t="s">
        <v>297</v>
      </c>
      <c r="D222" s="3" t="s">
        <v>350</v>
      </c>
      <c r="E222" s="3" t="s">
        <v>351</v>
      </c>
      <c r="F222" s="3" t="s">
        <v>13</v>
      </c>
      <c r="G222" s="2">
        <v>2</v>
      </c>
      <c r="H222" s="12">
        <v>8800000</v>
      </c>
      <c r="I222" s="12">
        <f>G222*H222</f>
        <v>17600000</v>
      </c>
    </row>
    <row r="223" spans="1:9">
      <c r="A223" s="2">
        <v>218</v>
      </c>
      <c r="B223" s="3">
        <v>5628</v>
      </c>
      <c r="C223" s="3" t="s">
        <v>297</v>
      </c>
      <c r="D223" s="3" t="s">
        <v>355</v>
      </c>
      <c r="E223" s="3" t="s">
        <v>356</v>
      </c>
      <c r="F223" s="3" t="s">
        <v>13</v>
      </c>
      <c r="G223" s="2">
        <v>2</v>
      </c>
      <c r="H223" s="12">
        <v>8800000</v>
      </c>
      <c r="I223" s="12">
        <f>G223*H223</f>
        <v>17600000</v>
      </c>
    </row>
    <row r="224" spans="1:9">
      <c r="A224" s="2">
        <v>219</v>
      </c>
      <c r="B224" s="3">
        <v>5630</v>
      </c>
      <c r="C224" s="3" t="s">
        <v>297</v>
      </c>
      <c r="D224" s="3" t="s">
        <v>360</v>
      </c>
      <c r="E224" s="3" t="s">
        <v>361</v>
      </c>
      <c r="F224" s="3" t="s">
        <v>13</v>
      </c>
      <c r="G224" s="2">
        <v>2</v>
      </c>
      <c r="H224" s="12">
        <v>8800000</v>
      </c>
      <c r="I224" s="12">
        <f>G224*H224</f>
        <v>17600000</v>
      </c>
    </row>
    <row r="225" spans="1:9">
      <c r="A225" s="2">
        <v>220</v>
      </c>
      <c r="B225" s="3">
        <v>993</v>
      </c>
      <c r="C225" s="3" t="s">
        <v>297</v>
      </c>
      <c r="D225" s="3" t="s">
        <v>371</v>
      </c>
      <c r="E225" s="3" t="s">
        <v>372</v>
      </c>
      <c r="F225" s="3" t="s">
        <v>13</v>
      </c>
      <c r="G225" s="2">
        <v>2</v>
      </c>
      <c r="H225" s="12">
        <v>8800000</v>
      </c>
      <c r="I225" s="12">
        <f>G225*H225</f>
        <v>17600000</v>
      </c>
    </row>
    <row r="226" spans="1:9">
      <c r="A226" s="2">
        <v>221</v>
      </c>
      <c r="B226" s="3">
        <v>5682</v>
      </c>
      <c r="C226" s="3" t="s">
        <v>297</v>
      </c>
      <c r="D226" s="3" t="s">
        <v>373</v>
      </c>
      <c r="E226" s="3" t="s">
        <v>374</v>
      </c>
      <c r="F226" s="3" t="s">
        <v>13</v>
      </c>
      <c r="G226" s="2">
        <v>2</v>
      </c>
      <c r="H226" s="12">
        <v>8800000</v>
      </c>
      <c r="I226" s="12">
        <f>G226*H226</f>
        <v>17600000</v>
      </c>
    </row>
    <row r="227" spans="1:9">
      <c r="A227" s="2">
        <v>222</v>
      </c>
      <c r="B227" s="3">
        <v>1459</v>
      </c>
      <c r="C227" s="3" t="s">
        <v>297</v>
      </c>
      <c r="D227" s="3" t="s">
        <v>515</v>
      </c>
      <c r="E227" s="3" t="s">
        <v>515</v>
      </c>
      <c r="F227" s="3" t="s">
        <v>13</v>
      </c>
      <c r="G227" s="2">
        <v>10</v>
      </c>
      <c r="H227" s="12">
        <v>1742610.1</v>
      </c>
      <c r="I227" s="12">
        <f>G227*H227</f>
        <v>17426101</v>
      </c>
    </row>
    <row r="228" spans="1:9">
      <c r="A228" s="2">
        <v>223</v>
      </c>
      <c r="B228" s="3">
        <v>3260</v>
      </c>
      <c r="C228" s="3" t="s">
        <v>297</v>
      </c>
      <c r="D228" s="3" t="s">
        <v>650</v>
      </c>
      <c r="E228" s="3" t="s">
        <v>650</v>
      </c>
      <c r="F228" s="3" t="s">
        <v>13</v>
      </c>
      <c r="G228" s="2">
        <v>50</v>
      </c>
      <c r="H228" s="12">
        <v>341993.3</v>
      </c>
      <c r="I228" s="12">
        <f>G228*H228</f>
        <v>17099665</v>
      </c>
    </row>
    <row r="229" spans="1:9">
      <c r="A229" s="2">
        <v>224</v>
      </c>
      <c r="B229" s="3">
        <v>1460</v>
      </c>
      <c r="C229" s="3" t="s">
        <v>297</v>
      </c>
      <c r="D229" s="3" t="s">
        <v>513</v>
      </c>
      <c r="E229" s="3" t="s">
        <v>514</v>
      </c>
      <c r="F229" s="3" t="s">
        <v>13</v>
      </c>
      <c r="G229" s="2">
        <v>9</v>
      </c>
      <c r="H229" s="12">
        <v>1856745</v>
      </c>
      <c r="I229" s="12">
        <f>G229*H229</f>
        <v>16710705</v>
      </c>
    </row>
    <row r="230" spans="1:9">
      <c r="A230" s="2">
        <v>225</v>
      </c>
      <c r="B230" s="3">
        <v>1469</v>
      </c>
      <c r="C230" s="3" t="s">
        <v>297</v>
      </c>
      <c r="D230" s="3" t="s">
        <v>533</v>
      </c>
      <c r="E230" s="3" t="s">
        <v>534</v>
      </c>
      <c r="F230" s="3" t="s">
        <v>13</v>
      </c>
      <c r="G230" s="2">
        <v>9</v>
      </c>
      <c r="H230" s="12">
        <v>1856745</v>
      </c>
      <c r="I230" s="12">
        <f>G230*H230</f>
        <v>16710705</v>
      </c>
    </row>
    <row r="231" spans="1:9">
      <c r="A231" s="2">
        <v>226</v>
      </c>
      <c r="B231" s="3">
        <v>842</v>
      </c>
      <c r="C231" s="3" t="s">
        <v>297</v>
      </c>
      <c r="D231" s="3" t="s">
        <v>446</v>
      </c>
      <c r="E231" s="3" t="s">
        <v>446</v>
      </c>
      <c r="F231" s="3" t="s">
        <v>36</v>
      </c>
      <c r="G231" s="2">
        <v>63</v>
      </c>
      <c r="H231" s="12">
        <v>250800</v>
      </c>
      <c r="I231" s="12">
        <f>G231*H231</f>
        <v>15800400</v>
      </c>
    </row>
    <row r="232" spans="1:9">
      <c r="A232" s="2">
        <v>227</v>
      </c>
      <c r="B232" s="3">
        <v>4663</v>
      </c>
      <c r="C232" s="3" t="s">
        <v>297</v>
      </c>
      <c r="D232" s="3" t="s">
        <v>542</v>
      </c>
      <c r="E232" s="3" t="s">
        <v>542</v>
      </c>
      <c r="F232" s="3" t="s">
        <v>13</v>
      </c>
      <c r="G232" s="2">
        <v>9</v>
      </c>
      <c r="H232" s="12">
        <v>1744508.7</v>
      </c>
      <c r="I232" s="12">
        <f>G232*H232</f>
        <v>15700578.299999999</v>
      </c>
    </row>
    <row r="233" spans="1:9">
      <c r="A233" s="2">
        <v>228</v>
      </c>
      <c r="B233" s="3">
        <v>6456</v>
      </c>
      <c r="C233" s="3" t="s">
        <v>297</v>
      </c>
      <c r="D233" s="3" t="s">
        <v>382</v>
      </c>
      <c r="E233" s="3" t="s">
        <v>382</v>
      </c>
      <c r="F233" s="3" t="s">
        <v>13</v>
      </c>
      <c r="G233" s="2">
        <v>39</v>
      </c>
      <c r="H233" s="12">
        <v>364650</v>
      </c>
      <c r="I233" s="12">
        <f>G233*H233</f>
        <v>14221350</v>
      </c>
    </row>
    <row r="234" spans="1:9">
      <c r="A234" s="2">
        <v>229</v>
      </c>
      <c r="B234" s="3">
        <v>683</v>
      </c>
      <c r="C234" s="3" t="s">
        <v>297</v>
      </c>
      <c r="D234" s="3" t="s">
        <v>406</v>
      </c>
      <c r="E234" s="3" t="s">
        <v>407</v>
      </c>
      <c r="F234" s="3" t="s">
        <v>36</v>
      </c>
      <c r="G234" s="2">
        <v>28</v>
      </c>
      <c r="H234" s="12">
        <v>474999.8</v>
      </c>
      <c r="I234" s="12">
        <f>G234*H234</f>
        <v>13299994.4</v>
      </c>
    </row>
    <row r="235" spans="1:9">
      <c r="A235" s="2">
        <v>230</v>
      </c>
      <c r="B235" s="3">
        <v>1420</v>
      </c>
      <c r="C235" s="3" t="s">
        <v>297</v>
      </c>
      <c r="D235" s="3" t="s">
        <v>402</v>
      </c>
      <c r="E235" s="3" t="s">
        <v>403</v>
      </c>
      <c r="F235" s="3" t="s">
        <v>36</v>
      </c>
      <c r="G235" s="2">
        <v>29</v>
      </c>
      <c r="H235" s="12">
        <v>456021.5</v>
      </c>
      <c r="I235" s="12">
        <f>G235*H235</f>
        <v>13224623.5</v>
      </c>
    </row>
    <row r="236" spans="1:9">
      <c r="A236" s="2">
        <v>231</v>
      </c>
      <c r="B236" s="3">
        <v>687</v>
      </c>
      <c r="C236" s="3" t="s">
        <v>297</v>
      </c>
      <c r="D236" s="3" t="s">
        <v>415</v>
      </c>
      <c r="E236" s="3" t="s">
        <v>415</v>
      </c>
      <c r="F236" s="3" t="s">
        <v>36</v>
      </c>
      <c r="G236" s="2">
        <v>29</v>
      </c>
      <c r="H236" s="12">
        <v>445500</v>
      </c>
      <c r="I236" s="12">
        <f>G236*H236</f>
        <v>12919500</v>
      </c>
    </row>
    <row r="237" spans="1:9">
      <c r="A237" s="2">
        <v>232</v>
      </c>
      <c r="B237" s="3">
        <v>6616</v>
      </c>
      <c r="C237" s="3" t="s">
        <v>297</v>
      </c>
      <c r="D237" s="3" t="s">
        <v>571</v>
      </c>
      <c r="E237" s="3" t="s">
        <v>571</v>
      </c>
      <c r="F237" s="3" t="s">
        <v>13</v>
      </c>
      <c r="G237" s="2">
        <v>24</v>
      </c>
      <c r="H237" s="12">
        <v>531300</v>
      </c>
      <c r="I237" s="12">
        <f>G237*H237</f>
        <v>12751200</v>
      </c>
    </row>
    <row r="238" spans="1:9">
      <c r="A238" s="2">
        <v>233</v>
      </c>
      <c r="B238" s="3">
        <v>6025</v>
      </c>
      <c r="C238" s="3" t="s">
        <v>297</v>
      </c>
      <c r="D238" s="3" t="s">
        <v>464</v>
      </c>
      <c r="E238" s="3" t="s">
        <v>464</v>
      </c>
      <c r="F238" s="3" t="s">
        <v>36</v>
      </c>
      <c r="G238" s="2">
        <v>5</v>
      </c>
      <c r="H238" s="12">
        <v>2500000</v>
      </c>
      <c r="I238" s="12">
        <f>G238*H238</f>
        <v>12500000</v>
      </c>
    </row>
    <row r="239" spans="1:9">
      <c r="A239" s="2">
        <v>234</v>
      </c>
      <c r="B239" s="3">
        <v>5638</v>
      </c>
      <c r="C239" s="3" t="s">
        <v>297</v>
      </c>
      <c r="D239" s="3" t="s">
        <v>544</v>
      </c>
      <c r="E239" s="3" t="s">
        <v>544</v>
      </c>
      <c r="F239" s="3" t="s">
        <v>36</v>
      </c>
      <c r="G239" s="2">
        <v>7</v>
      </c>
      <c r="H239" s="12">
        <v>1739229.8</v>
      </c>
      <c r="I239" s="12">
        <f>G239*H239</f>
        <v>12174608.6</v>
      </c>
    </row>
    <row r="240" spans="1:9">
      <c r="A240" s="2">
        <v>235</v>
      </c>
      <c r="B240" s="3">
        <v>869</v>
      </c>
      <c r="C240" s="3" t="s">
        <v>297</v>
      </c>
      <c r="D240" s="3" t="s">
        <v>564</v>
      </c>
      <c r="E240" s="3" t="s">
        <v>564</v>
      </c>
      <c r="F240" s="3" t="s">
        <v>13</v>
      </c>
      <c r="G240" s="2">
        <v>47</v>
      </c>
      <c r="H240" s="12">
        <v>244200</v>
      </c>
      <c r="I240" s="12">
        <f>G240*H240</f>
        <v>11477400</v>
      </c>
    </row>
    <row r="241" spans="1:9">
      <c r="A241" s="2">
        <v>236</v>
      </c>
      <c r="B241" s="3">
        <v>675</v>
      </c>
      <c r="C241" s="3" t="s">
        <v>297</v>
      </c>
      <c r="D241" s="3" t="s">
        <v>396</v>
      </c>
      <c r="E241" s="3" t="s">
        <v>397</v>
      </c>
      <c r="F241" s="3" t="s">
        <v>36</v>
      </c>
      <c r="G241" s="2">
        <v>24</v>
      </c>
      <c r="H241" s="12">
        <v>474999.8</v>
      </c>
      <c r="I241" s="12">
        <f>G241*H241</f>
        <v>11399995.199999999</v>
      </c>
    </row>
    <row r="242" spans="1:9">
      <c r="A242" s="2">
        <v>237</v>
      </c>
      <c r="B242" s="3">
        <v>2146</v>
      </c>
      <c r="C242" s="3" t="s">
        <v>297</v>
      </c>
      <c r="D242" s="3" t="s">
        <v>390</v>
      </c>
      <c r="E242" s="3" t="s">
        <v>391</v>
      </c>
      <c r="F242" s="3" t="s">
        <v>36</v>
      </c>
      <c r="G242" s="2">
        <v>31</v>
      </c>
      <c r="H242" s="12">
        <v>364650</v>
      </c>
      <c r="I242" s="12">
        <f>G242*H242</f>
        <v>11304150</v>
      </c>
    </row>
    <row r="243" spans="1:9">
      <c r="A243" s="2">
        <v>238</v>
      </c>
      <c r="B243" s="3">
        <v>6281</v>
      </c>
      <c r="C243" s="3" t="s">
        <v>297</v>
      </c>
      <c r="D243" s="3" t="s">
        <v>531</v>
      </c>
      <c r="E243" s="3" t="s">
        <v>532</v>
      </c>
      <c r="F243" s="3" t="s">
        <v>13</v>
      </c>
      <c r="G243" s="2">
        <v>6</v>
      </c>
      <c r="H243" s="12">
        <v>1856745</v>
      </c>
      <c r="I243" s="12">
        <f>G243*H243</f>
        <v>11140470</v>
      </c>
    </row>
    <row r="244" spans="1:9">
      <c r="A244" s="2">
        <v>239</v>
      </c>
      <c r="B244" s="3">
        <v>6617</v>
      </c>
      <c r="C244" s="3" t="s">
        <v>297</v>
      </c>
      <c r="D244" s="3" t="s">
        <v>408</v>
      </c>
      <c r="E244" s="3" t="s">
        <v>409</v>
      </c>
      <c r="F244" s="3" t="s">
        <v>13</v>
      </c>
      <c r="G244" s="2">
        <v>30</v>
      </c>
      <c r="H244" s="12">
        <v>364650</v>
      </c>
      <c r="I244" s="12">
        <f>G244*H244</f>
        <v>10939500</v>
      </c>
    </row>
    <row r="245" spans="1:9">
      <c r="A245" s="2">
        <v>240</v>
      </c>
      <c r="B245" s="3">
        <v>846</v>
      </c>
      <c r="C245" s="3" t="s">
        <v>297</v>
      </c>
      <c r="D245" s="3" t="s">
        <v>476</v>
      </c>
      <c r="E245" s="3" t="s">
        <v>477</v>
      </c>
      <c r="F245" s="3" t="s">
        <v>13</v>
      </c>
      <c r="G245" s="2">
        <v>51</v>
      </c>
      <c r="H245" s="12">
        <v>207900</v>
      </c>
      <c r="I245" s="12">
        <f>G245*H245</f>
        <v>10602900</v>
      </c>
    </row>
    <row r="246" spans="1:9">
      <c r="A246" s="2">
        <v>241</v>
      </c>
      <c r="B246" s="3">
        <v>6837</v>
      </c>
      <c r="C246" s="3" t="s">
        <v>297</v>
      </c>
      <c r="D246" s="3" t="s">
        <v>521</v>
      </c>
      <c r="E246" s="3" t="s">
        <v>522</v>
      </c>
      <c r="F246" s="3" t="s">
        <v>13</v>
      </c>
      <c r="G246" s="2">
        <v>7</v>
      </c>
      <c r="H246" s="12">
        <v>1475000</v>
      </c>
      <c r="I246" s="12">
        <f>G246*H246</f>
        <v>10325000</v>
      </c>
    </row>
    <row r="247" spans="1:9">
      <c r="A247" s="2">
        <v>242</v>
      </c>
      <c r="B247" s="3">
        <v>6563</v>
      </c>
      <c r="C247" s="3" t="s">
        <v>297</v>
      </c>
      <c r="D247" s="3" t="s">
        <v>389</v>
      </c>
      <c r="E247" s="3" t="s">
        <v>389</v>
      </c>
      <c r="F247" s="3" t="s">
        <v>13</v>
      </c>
      <c r="G247" s="2">
        <v>28</v>
      </c>
      <c r="H247" s="12">
        <v>364650</v>
      </c>
      <c r="I247" s="12">
        <f>G247*H247</f>
        <v>10210200</v>
      </c>
    </row>
    <row r="248" spans="1:9">
      <c r="A248" s="2">
        <v>243</v>
      </c>
      <c r="B248" s="3">
        <v>6531</v>
      </c>
      <c r="C248" s="3" t="s">
        <v>297</v>
      </c>
      <c r="D248" s="3" t="s">
        <v>500</v>
      </c>
      <c r="E248" s="3" t="s">
        <v>500</v>
      </c>
      <c r="F248" s="3" t="s">
        <v>13</v>
      </c>
      <c r="G248" s="2">
        <v>5</v>
      </c>
      <c r="H248" s="12">
        <v>1856745</v>
      </c>
      <c r="I248" s="12">
        <f>G248*H248</f>
        <v>9283725</v>
      </c>
    </row>
    <row r="249" spans="1:9">
      <c r="A249" s="2">
        <v>244</v>
      </c>
      <c r="B249" s="3">
        <v>1463</v>
      </c>
      <c r="C249" s="3" t="s">
        <v>297</v>
      </c>
      <c r="D249" s="3" t="s">
        <v>519</v>
      </c>
      <c r="E249" s="3" t="s">
        <v>520</v>
      </c>
      <c r="F249" s="3" t="s">
        <v>13</v>
      </c>
      <c r="G249" s="2">
        <v>5</v>
      </c>
      <c r="H249" s="12">
        <v>1856745</v>
      </c>
      <c r="I249" s="12">
        <f>G249*H249</f>
        <v>9283725</v>
      </c>
    </row>
    <row r="250" spans="1:9">
      <c r="A250" s="2">
        <v>245</v>
      </c>
      <c r="B250" s="3">
        <v>688</v>
      </c>
      <c r="C250" s="3" t="s">
        <v>297</v>
      </c>
      <c r="D250" s="3" t="s">
        <v>418</v>
      </c>
      <c r="E250" s="3" t="s">
        <v>418</v>
      </c>
      <c r="F250" s="3" t="s">
        <v>36</v>
      </c>
      <c r="G250" s="2">
        <v>24</v>
      </c>
      <c r="H250" s="12">
        <v>380160</v>
      </c>
      <c r="I250" s="12">
        <f>G250*H250</f>
        <v>9123840</v>
      </c>
    </row>
    <row r="251" spans="1:9">
      <c r="A251" s="2">
        <v>246</v>
      </c>
      <c r="B251" s="3">
        <v>5625</v>
      </c>
      <c r="C251" s="3" t="s">
        <v>297</v>
      </c>
      <c r="D251" s="3" t="s">
        <v>348</v>
      </c>
      <c r="E251" s="3" t="s">
        <v>349</v>
      </c>
      <c r="F251" s="3" t="s">
        <v>13</v>
      </c>
      <c r="G251" s="2">
        <v>1</v>
      </c>
      <c r="H251" s="12">
        <v>8800000</v>
      </c>
      <c r="I251" s="12">
        <f>G251*H251</f>
        <v>8800000</v>
      </c>
    </row>
    <row r="252" spans="1:9">
      <c r="A252" s="2">
        <v>247</v>
      </c>
      <c r="B252" s="3">
        <v>5627</v>
      </c>
      <c r="C252" s="3" t="s">
        <v>297</v>
      </c>
      <c r="D252" s="3" t="s">
        <v>352</v>
      </c>
      <c r="E252" s="3" t="s">
        <v>353</v>
      </c>
      <c r="F252" s="3" t="s">
        <v>13</v>
      </c>
      <c r="G252" s="2">
        <v>1</v>
      </c>
      <c r="H252" s="12">
        <v>8800000</v>
      </c>
      <c r="I252" s="12">
        <f>G252*H252</f>
        <v>8800000</v>
      </c>
    </row>
    <row r="253" spans="1:9">
      <c r="A253" s="2">
        <v>248</v>
      </c>
      <c r="B253" s="3">
        <v>6390</v>
      </c>
      <c r="C253" s="3" t="s">
        <v>297</v>
      </c>
      <c r="D253" s="3" t="s">
        <v>354</v>
      </c>
      <c r="E253" s="3" t="s">
        <v>354</v>
      </c>
      <c r="F253" s="3" t="s">
        <v>13</v>
      </c>
      <c r="G253" s="2">
        <v>1</v>
      </c>
      <c r="H253" s="12">
        <v>8800000</v>
      </c>
      <c r="I253" s="12">
        <f>G253*H253</f>
        <v>8800000</v>
      </c>
    </row>
    <row r="254" spans="1:9">
      <c r="A254" s="2">
        <v>249</v>
      </c>
      <c r="B254" s="3">
        <v>6391</v>
      </c>
      <c r="C254" s="3" t="s">
        <v>297</v>
      </c>
      <c r="D254" s="3" t="s">
        <v>357</v>
      </c>
      <c r="E254" s="3" t="s">
        <v>357</v>
      </c>
      <c r="F254" s="3" t="s">
        <v>13</v>
      </c>
      <c r="G254" s="2">
        <v>1</v>
      </c>
      <c r="H254" s="12">
        <v>8800000</v>
      </c>
      <c r="I254" s="12">
        <f>G254*H254</f>
        <v>8800000</v>
      </c>
    </row>
    <row r="255" spans="1:9">
      <c r="A255" s="2">
        <v>250</v>
      </c>
      <c r="B255" s="3">
        <v>5629</v>
      </c>
      <c r="C255" s="3" t="s">
        <v>297</v>
      </c>
      <c r="D255" s="3" t="s">
        <v>358</v>
      </c>
      <c r="E255" s="3" t="s">
        <v>359</v>
      </c>
      <c r="F255" s="3" t="s">
        <v>13</v>
      </c>
      <c r="G255" s="2">
        <v>1</v>
      </c>
      <c r="H255" s="12">
        <v>8800000</v>
      </c>
      <c r="I255" s="12">
        <f>G255*H255</f>
        <v>8800000</v>
      </c>
    </row>
    <row r="256" spans="1:9">
      <c r="A256" s="2">
        <v>251</v>
      </c>
      <c r="B256" s="3">
        <v>7216</v>
      </c>
      <c r="C256" s="3" t="s">
        <v>297</v>
      </c>
      <c r="D256" s="3" t="s">
        <v>362</v>
      </c>
      <c r="E256" s="3" t="s">
        <v>362</v>
      </c>
      <c r="F256" s="3" t="s">
        <v>13</v>
      </c>
      <c r="G256" s="2">
        <v>1</v>
      </c>
      <c r="H256" s="12">
        <v>8800000</v>
      </c>
      <c r="I256" s="12">
        <f>G256*H256</f>
        <v>8800000</v>
      </c>
    </row>
    <row r="257" spans="1:9">
      <c r="A257" s="2">
        <v>252</v>
      </c>
      <c r="B257" s="3">
        <v>6392</v>
      </c>
      <c r="C257" s="3" t="s">
        <v>297</v>
      </c>
      <c r="D257" s="3" t="s">
        <v>363</v>
      </c>
      <c r="E257" s="3" t="s">
        <v>363</v>
      </c>
      <c r="F257" s="3" t="s">
        <v>13</v>
      </c>
      <c r="G257" s="2">
        <v>1</v>
      </c>
      <c r="H257" s="12">
        <v>8800000</v>
      </c>
      <c r="I257" s="12">
        <f>G257*H257</f>
        <v>8800000</v>
      </c>
    </row>
    <row r="258" spans="1:9">
      <c r="A258" s="2">
        <v>253</v>
      </c>
      <c r="B258" s="3">
        <v>6393</v>
      </c>
      <c r="C258" s="3" t="s">
        <v>297</v>
      </c>
      <c r="D258" s="3" t="s">
        <v>364</v>
      </c>
      <c r="E258" s="3" t="s">
        <v>364</v>
      </c>
      <c r="F258" s="3" t="s">
        <v>13</v>
      </c>
      <c r="G258" s="2">
        <v>1</v>
      </c>
      <c r="H258" s="12">
        <v>8800000</v>
      </c>
      <c r="I258" s="12">
        <f>G258*H258</f>
        <v>8800000</v>
      </c>
    </row>
    <row r="259" spans="1:9">
      <c r="A259" s="2">
        <v>254</v>
      </c>
      <c r="B259" s="3">
        <v>926</v>
      </c>
      <c r="C259" s="3" t="s">
        <v>297</v>
      </c>
      <c r="D259" s="3" t="s">
        <v>577</v>
      </c>
      <c r="E259" s="3" t="s">
        <v>578</v>
      </c>
      <c r="F259" s="3" t="s">
        <v>36</v>
      </c>
      <c r="G259" s="2">
        <v>56</v>
      </c>
      <c r="H259" s="12">
        <v>154000</v>
      </c>
      <c r="I259" s="12">
        <f>G259*H259</f>
        <v>8624000</v>
      </c>
    </row>
    <row r="260" spans="1:9">
      <c r="A260" s="2">
        <v>255</v>
      </c>
      <c r="B260" s="3">
        <v>676</v>
      </c>
      <c r="C260" s="3" t="s">
        <v>297</v>
      </c>
      <c r="D260" s="3" t="s">
        <v>400</v>
      </c>
      <c r="E260" s="3" t="s">
        <v>401</v>
      </c>
      <c r="F260" s="3" t="s">
        <v>36</v>
      </c>
      <c r="G260" s="2">
        <v>17</v>
      </c>
      <c r="H260" s="12">
        <v>474999.8</v>
      </c>
      <c r="I260" s="12">
        <f>G260*H260</f>
        <v>8074996.5999999996</v>
      </c>
    </row>
    <row r="261" spans="1:9">
      <c r="A261" s="2">
        <v>256</v>
      </c>
      <c r="B261" s="3">
        <v>1456</v>
      </c>
      <c r="C261" s="3" t="s">
        <v>297</v>
      </c>
      <c r="D261" s="3" t="s">
        <v>501</v>
      </c>
      <c r="E261" s="3" t="s">
        <v>502</v>
      </c>
      <c r="F261" s="3" t="s">
        <v>13</v>
      </c>
      <c r="G261" s="2">
        <v>4</v>
      </c>
      <c r="H261" s="12">
        <v>1856745</v>
      </c>
      <c r="I261" s="12">
        <f>G261*H261</f>
        <v>7426980</v>
      </c>
    </row>
    <row r="262" spans="1:9">
      <c r="A262" s="2">
        <v>257</v>
      </c>
      <c r="B262" s="3">
        <v>6452</v>
      </c>
      <c r="C262" s="3" t="s">
        <v>297</v>
      </c>
      <c r="D262" s="3" t="s">
        <v>524</v>
      </c>
      <c r="E262" s="3" t="s">
        <v>524</v>
      </c>
      <c r="F262" s="3" t="s">
        <v>13</v>
      </c>
      <c r="G262" s="2">
        <v>4</v>
      </c>
      <c r="H262" s="12">
        <v>1856745</v>
      </c>
      <c r="I262" s="12">
        <f>G262*H262</f>
        <v>7426980</v>
      </c>
    </row>
    <row r="263" spans="1:9">
      <c r="A263" s="2">
        <v>258</v>
      </c>
      <c r="B263" s="3">
        <v>870</v>
      </c>
      <c r="C263" s="3" t="s">
        <v>297</v>
      </c>
      <c r="D263" s="3" t="s">
        <v>559</v>
      </c>
      <c r="E263" s="3" t="s">
        <v>559</v>
      </c>
      <c r="F263" s="3" t="s">
        <v>13</v>
      </c>
      <c r="G263" s="2">
        <v>29</v>
      </c>
      <c r="H263" s="12">
        <v>244200</v>
      </c>
      <c r="I263" s="12">
        <f>G263*H263</f>
        <v>7081800</v>
      </c>
    </row>
    <row r="264" spans="1:9">
      <c r="A264" s="2">
        <v>259</v>
      </c>
      <c r="B264" s="3">
        <v>651</v>
      </c>
      <c r="C264" s="3" t="s">
        <v>297</v>
      </c>
      <c r="D264" s="3" t="s">
        <v>573</v>
      </c>
      <c r="E264" s="3" t="s">
        <v>574</v>
      </c>
      <c r="F264" s="3" t="s">
        <v>36</v>
      </c>
      <c r="G264" s="2">
        <v>3</v>
      </c>
      <c r="H264" s="12">
        <v>2310000</v>
      </c>
      <c r="I264" s="12">
        <f>G264*H264</f>
        <v>6930000</v>
      </c>
    </row>
    <row r="265" spans="1:9">
      <c r="A265" s="2">
        <v>260</v>
      </c>
      <c r="B265" s="3">
        <v>3717</v>
      </c>
      <c r="C265" s="3" t="s">
        <v>297</v>
      </c>
      <c r="D265" s="3" t="s">
        <v>388</v>
      </c>
      <c r="E265" s="3" t="s">
        <v>388</v>
      </c>
      <c r="F265" s="3" t="s">
        <v>13</v>
      </c>
      <c r="G265" s="2">
        <v>18</v>
      </c>
      <c r="H265" s="12">
        <v>364650</v>
      </c>
      <c r="I265" s="12">
        <f>G265*H265</f>
        <v>6563700</v>
      </c>
    </row>
    <row r="266" spans="1:9">
      <c r="A266" s="2">
        <v>261</v>
      </c>
      <c r="B266" s="3">
        <v>686</v>
      </c>
      <c r="C266" s="3" t="s">
        <v>297</v>
      </c>
      <c r="D266" s="3" t="s">
        <v>411</v>
      </c>
      <c r="E266" s="3" t="s">
        <v>412</v>
      </c>
      <c r="F266" s="3" t="s">
        <v>36</v>
      </c>
      <c r="G266" s="2">
        <v>18</v>
      </c>
      <c r="H266" s="12">
        <v>364650</v>
      </c>
      <c r="I266" s="12">
        <f>G266*H266</f>
        <v>6563700</v>
      </c>
    </row>
    <row r="267" spans="1:9">
      <c r="A267" s="2">
        <v>262</v>
      </c>
      <c r="B267" s="3">
        <v>3483</v>
      </c>
      <c r="C267" s="3" t="s">
        <v>297</v>
      </c>
      <c r="D267" s="3" t="s">
        <v>452</v>
      </c>
      <c r="E267" s="3" t="s">
        <v>453</v>
      </c>
      <c r="F267" s="3" t="s">
        <v>13</v>
      </c>
      <c r="G267" s="2">
        <v>4</v>
      </c>
      <c r="H267" s="12">
        <v>1599999.5</v>
      </c>
      <c r="I267" s="12">
        <f>G267*H267</f>
        <v>6399998</v>
      </c>
    </row>
    <row r="268" spans="1:9">
      <c r="A268" s="2">
        <v>263</v>
      </c>
      <c r="B268" s="3">
        <v>927</v>
      </c>
      <c r="C268" s="3" t="s">
        <v>297</v>
      </c>
      <c r="D268" s="3" t="s">
        <v>579</v>
      </c>
      <c r="E268" s="3" t="s">
        <v>580</v>
      </c>
      <c r="F268" s="3" t="s">
        <v>36</v>
      </c>
      <c r="G268" s="2">
        <v>89</v>
      </c>
      <c r="H268" s="12">
        <v>71500</v>
      </c>
      <c r="I268" s="12">
        <f>G268*H268</f>
        <v>6363500</v>
      </c>
    </row>
    <row r="269" spans="1:9">
      <c r="A269" s="2">
        <v>264</v>
      </c>
      <c r="B269" s="3">
        <v>2447</v>
      </c>
      <c r="C269" s="3" t="s">
        <v>297</v>
      </c>
      <c r="D269" s="3" t="s">
        <v>392</v>
      </c>
      <c r="E269" s="3" t="s">
        <v>393</v>
      </c>
      <c r="F269" s="3" t="s">
        <v>36</v>
      </c>
      <c r="G269" s="2">
        <v>17</v>
      </c>
      <c r="H269" s="12">
        <v>364650</v>
      </c>
      <c r="I269" s="12">
        <f>G269*H269</f>
        <v>6199050</v>
      </c>
    </row>
    <row r="270" spans="1:9">
      <c r="A270" s="2">
        <v>265</v>
      </c>
      <c r="B270" s="3">
        <v>1484</v>
      </c>
      <c r="C270" s="3" t="s">
        <v>297</v>
      </c>
      <c r="D270" s="3" t="s">
        <v>547</v>
      </c>
      <c r="E270" s="3" t="s">
        <v>547</v>
      </c>
      <c r="F270" s="3" t="s">
        <v>13</v>
      </c>
      <c r="G270" s="2">
        <v>37</v>
      </c>
      <c r="H270" s="12">
        <v>166100</v>
      </c>
      <c r="I270" s="12">
        <f>G270*H270</f>
        <v>6145700</v>
      </c>
    </row>
    <row r="271" spans="1:9">
      <c r="A271" s="2">
        <v>266</v>
      </c>
      <c r="B271" s="3">
        <v>6194</v>
      </c>
      <c r="C271" s="3" t="s">
        <v>297</v>
      </c>
      <c r="D271" s="3" t="s">
        <v>496</v>
      </c>
      <c r="E271" s="3" t="s">
        <v>497</v>
      </c>
      <c r="F271" s="3" t="s">
        <v>13</v>
      </c>
      <c r="G271" s="2">
        <v>3</v>
      </c>
      <c r="H271" s="12">
        <v>1856745</v>
      </c>
      <c r="I271" s="12">
        <f>G271*H271</f>
        <v>5570235</v>
      </c>
    </row>
    <row r="272" spans="1:9">
      <c r="A272" s="2">
        <v>267</v>
      </c>
      <c r="B272" s="3">
        <v>6195</v>
      </c>
      <c r="C272" s="3" t="s">
        <v>297</v>
      </c>
      <c r="D272" s="3" t="s">
        <v>516</v>
      </c>
      <c r="E272" s="3" t="s">
        <v>516</v>
      </c>
      <c r="F272" s="3" t="s">
        <v>13</v>
      </c>
      <c r="G272" s="2">
        <v>3</v>
      </c>
      <c r="H272" s="12">
        <v>1856745</v>
      </c>
      <c r="I272" s="12">
        <f>G272*H272</f>
        <v>5570235</v>
      </c>
    </row>
    <row r="273" spans="1:9">
      <c r="A273" s="2">
        <v>268</v>
      </c>
      <c r="B273" s="3">
        <v>4209</v>
      </c>
      <c r="C273" s="3" t="s">
        <v>297</v>
      </c>
      <c r="D273" s="3" t="s">
        <v>592</v>
      </c>
      <c r="E273" s="3" t="s">
        <v>594</v>
      </c>
      <c r="F273" s="3" t="s">
        <v>13</v>
      </c>
      <c r="G273" s="2">
        <v>1</v>
      </c>
      <c r="H273" s="12">
        <v>5491282.5</v>
      </c>
      <c r="I273" s="12">
        <f>G273*H273</f>
        <v>5491282.5</v>
      </c>
    </row>
    <row r="274" spans="1:9">
      <c r="A274" s="2">
        <v>269</v>
      </c>
      <c r="B274" s="3">
        <v>845</v>
      </c>
      <c r="C274" s="3" t="s">
        <v>297</v>
      </c>
      <c r="D274" s="3" t="s">
        <v>443</v>
      </c>
      <c r="E274" s="3" t="s">
        <v>443</v>
      </c>
      <c r="F274" s="3" t="s">
        <v>36</v>
      </c>
      <c r="G274" s="2">
        <v>10</v>
      </c>
      <c r="H274" s="12">
        <v>528530.19999999995</v>
      </c>
      <c r="I274" s="12">
        <f>G274*H274</f>
        <v>5285302</v>
      </c>
    </row>
    <row r="275" spans="1:9">
      <c r="A275" s="2">
        <v>270</v>
      </c>
      <c r="B275" s="3">
        <v>868</v>
      </c>
      <c r="C275" s="3" t="s">
        <v>297</v>
      </c>
      <c r="D275" s="3" t="s">
        <v>555</v>
      </c>
      <c r="E275" s="3" t="s">
        <v>556</v>
      </c>
      <c r="F275" s="3" t="s">
        <v>36</v>
      </c>
      <c r="G275" s="2">
        <v>13</v>
      </c>
      <c r="H275" s="12">
        <v>404800</v>
      </c>
      <c r="I275" s="12">
        <f>G275*H275</f>
        <v>5262400</v>
      </c>
    </row>
    <row r="276" spans="1:9">
      <c r="A276" s="2">
        <v>271</v>
      </c>
      <c r="B276" s="3">
        <v>1461</v>
      </c>
      <c r="C276" s="3" t="s">
        <v>297</v>
      </c>
      <c r="D276" s="3" t="s">
        <v>518</v>
      </c>
      <c r="E276" s="3" t="s">
        <v>518</v>
      </c>
      <c r="F276" s="3"/>
      <c r="G276" s="2">
        <v>3</v>
      </c>
      <c r="H276" s="12">
        <v>1743602.3</v>
      </c>
      <c r="I276" s="12">
        <f>G276*H276</f>
        <v>5230806.9000000004</v>
      </c>
    </row>
    <row r="277" spans="1:9">
      <c r="A277" s="2">
        <v>272</v>
      </c>
      <c r="B277" s="3">
        <v>1163</v>
      </c>
      <c r="C277" s="3" t="s">
        <v>297</v>
      </c>
      <c r="D277" s="3" t="s">
        <v>612</v>
      </c>
      <c r="E277" s="3" t="s">
        <v>613</v>
      </c>
      <c r="F277" s="3" t="s">
        <v>13</v>
      </c>
      <c r="G277" s="2">
        <v>80</v>
      </c>
      <c r="H277" s="12">
        <v>64767.519999999997</v>
      </c>
      <c r="I277" s="12">
        <f>G277*H277</f>
        <v>5181401.5999999996</v>
      </c>
    </row>
    <row r="278" spans="1:9">
      <c r="A278" s="2">
        <v>273</v>
      </c>
      <c r="B278" s="3">
        <v>682</v>
      </c>
      <c r="C278" s="3" t="s">
        <v>297</v>
      </c>
      <c r="D278" s="3" t="s">
        <v>404</v>
      </c>
      <c r="E278" s="3" t="s">
        <v>405</v>
      </c>
      <c r="F278" s="3" t="s">
        <v>36</v>
      </c>
      <c r="G278" s="2">
        <v>11</v>
      </c>
      <c r="H278" s="12">
        <v>456021.5</v>
      </c>
      <c r="I278" s="12">
        <f>G278*H278</f>
        <v>5016236.5</v>
      </c>
    </row>
    <row r="279" spans="1:9">
      <c r="A279" s="2">
        <v>274</v>
      </c>
      <c r="B279" s="3">
        <v>3482</v>
      </c>
      <c r="C279" s="3" t="s">
        <v>297</v>
      </c>
      <c r="D279" s="3" t="s">
        <v>456</v>
      </c>
      <c r="E279" s="3" t="s">
        <v>457</v>
      </c>
      <c r="F279" s="3" t="s">
        <v>13</v>
      </c>
      <c r="G279" s="2">
        <v>2</v>
      </c>
      <c r="H279" s="12">
        <v>2500000</v>
      </c>
      <c r="I279" s="12">
        <f>G279*H279</f>
        <v>5000000</v>
      </c>
    </row>
    <row r="280" spans="1:9">
      <c r="A280" s="2">
        <v>275</v>
      </c>
      <c r="B280" s="3">
        <v>3190</v>
      </c>
      <c r="C280" s="3" t="s">
        <v>297</v>
      </c>
      <c r="D280" s="3" t="s">
        <v>467</v>
      </c>
      <c r="E280" s="3" t="s">
        <v>468</v>
      </c>
      <c r="F280" s="3" t="s">
        <v>13</v>
      </c>
      <c r="G280" s="2">
        <v>4</v>
      </c>
      <c r="H280" s="12">
        <v>1089000</v>
      </c>
      <c r="I280" s="12">
        <f>G280*H280</f>
        <v>4356000</v>
      </c>
    </row>
    <row r="281" spans="1:9">
      <c r="A281" s="2">
        <v>276</v>
      </c>
      <c r="B281" s="3">
        <v>874</v>
      </c>
      <c r="C281" s="3" t="s">
        <v>297</v>
      </c>
      <c r="D281" s="3" t="s">
        <v>567</v>
      </c>
      <c r="E281" s="3" t="s">
        <v>568</v>
      </c>
      <c r="F281" s="3" t="s">
        <v>13</v>
      </c>
      <c r="G281" s="2">
        <v>12</v>
      </c>
      <c r="H281" s="12">
        <v>330000</v>
      </c>
      <c r="I281" s="12">
        <f>G281*H281</f>
        <v>3960000</v>
      </c>
    </row>
    <row r="282" spans="1:9">
      <c r="A282" s="2">
        <v>277</v>
      </c>
      <c r="B282" s="3">
        <v>3475</v>
      </c>
      <c r="C282" s="3" t="s">
        <v>297</v>
      </c>
      <c r="D282" s="3" t="s">
        <v>447</v>
      </c>
      <c r="E282" s="3" t="s">
        <v>447</v>
      </c>
      <c r="F282" s="3" t="s">
        <v>13</v>
      </c>
      <c r="G282" s="2">
        <v>5</v>
      </c>
      <c r="H282" s="12">
        <v>770000</v>
      </c>
      <c r="I282" s="12">
        <f>G282*H282</f>
        <v>3850000</v>
      </c>
    </row>
    <row r="283" spans="1:9">
      <c r="A283" s="2">
        <v>278</v>
      </c>
      <c r="B283" s="3">
        <v>841</v>
      </c>
      <c r="C283" s="3" t="s">
        <v>297</v>
      </c>
      <c r="D283" s="3" t="s">
        <v>444</v>
      </c>
      <c r="E283" s="3" t="s">
        <v>444</v>
      </c>
      <c r="F283" s="3" t="s">
        <v>36</v>
      </c>
      <c r="G283" s="2">
        <v>15</v>
      </c>
      <c r="H283" s="12">
        <v>250800</v>
      </c>
      <c r="I283" s="12">
        <f>G283*H283</f>
        <v>3762000</v>
      </c>
    </row>
    <row r="284" spans="1:9">
      <c r="A284" s="2">
        <v>279</v>
      </c>
      <c r="B284" s="3">
        <v>929</v>
      </c>
      <c r="C284" s="3" t="s">
        <v>297</v>
      </c>
      <c r="D284" s="3" t="s">
        <v>581</v>
      </c>
      <c r="E284" s="3" t="s">
        <v>582</v>
      </c>
      <c r="F284" s="3" t="s">
        <v>36</v>
      </c>
      <c r="G284" s="2">
        <v>51</v>
      </c>
      <c r="H284" s="12">
        <v>73700</v>
      </c>
      <c r="I284" s="12">
        <f>G284*H284</f>
        <v>3758700</v>
      </c>
    </row>
    <row r="285" spans="1:9">
      <c r="A285" s="2">
        <v>280</v>
      </c>
      <c r="B285" s="3">
        <v>6196</v>
      </c>
      <c r="C285" s="3" t="s">
        <v>297</v>
      </c>
      <c r="D285" s="3" t="s">
        <v>528</v>
      </c>
      <c r="E285" s="3" t="s">
        <v>529</v>
      </c>
      <c r="F285" s="3" t="s">
        <v>13</v>
      </c>
      <c r="G285" s="2">
        <v>2</v>
      </c>
      <c r="H285" s="12">
        <v>1856745</v>
      </c>
      <c r="I285" s="12">
        <f>G285*H285</f>
        <v>3713490</v>
      </c>
    </row>
    <row r="286" spans="1:9">
      <c r="A286" s="2">
        <v>281</v>
      </c>
      <c r="B286" s="3">
        <v>1489</v>
      </c>
      <c r="C286" s="3" t="s">
        <v>297</v>
      </c>
      <c r="D286" s="3" t="s">
        <v>562</v>
      </c>
      <c r="E286" s="3" t="s">
        <v>562</v>
      </c>
      <c r="F286" s="3" t="s">
        <v>13</v>
      </c>
      <c r="G286" s="2">
        <v>12</v>
      </c>
      <c r="H286" s="12">
        <v>309320</v>
      </c>
      <c r="I286" s="12">
        <f>G286*H286</f>
        <v>3711840</v>
      </c>
    </row>
    <row r="287" spans="1:9">
      <c r="A287" s="2">
        <v>282</v>
      </c>
      <c r="B287" s="3">
        <v>6224</v>
      </c>
      <c r="C287" s="3" t="s">
        <v>297</v>
      </c>
      <c r="D287" s="3" t="s">
        <v>566</v>
      </c>
      <c r="E287" s="3" t="s">
        <v>566</v>
      </c>
      <c r="F287" s="3" t="s">
        <v>13</v>
      </c>
      <c r="G287" s="2">
        <v>15</v>
      </c>
      <c r="H287" s="12">
        <v>244200</v>
      </c>
      <c r="I287" s="12">
        <f>G287*H287</f>
        <v>3663000</v>
      </c>
    </row>
    <row r="288" spans="1:9">
      <c r="A288" s="2">
        <v>283</v>
      </c>
      <c r="B288" s="3">
        <v>6978</v>
      </c>
      <c r="C288" s="3" t="s">
        <v>297</v>
      </c>
      <c r="D288" s="3" t="s">
        <v>410</v>
      </c>
      <c r="E288" s="3" t="s">
        <v>410</v>
      </c>
      <c r="F288" s="3" t="s">
        <v>13</v>
      </c>
      <c r="G288" s="2">
        <v>10</v>
      </c>
      <c r="H288" s="12">
        <v>364650</v>
      </c>
      <c r="I288" s="12">
        <f>G288*H288</f>
        <v>3646500</v>
      </c>
    </row>
    <row r="289" spans="1:9">
      <c r="A289" s="2">
        <v>284</v>
      </c>
      <c r="B289" s="3">
        <v>2446</v>
      </c>
      <c r="C289" s="3" t="s">
        <v>297</v>
      </c>
      <c r="D289" s="3" t="s">
        <v>386</v>
      </c>
      <c r="E289" s="3" t="s">
        <v>387</v>
      </c>
      <c r="F289" s="3" t="s">
        <v>36</v>
      </c>
      <c r="G289" s="2">
        <v>9</v>
      </c>
      <c r="H289" s="12">
        <v>364650</v>
      </c>
      <c r="I289" s="12">
        <f>G289*H289</f>
        <v>3281850</v>
      </c>
    </row>
    <row r="290" spans="1:9">
      <c r="A290" s="2">
        <v>285</v>
      </c>
      <c r="B290" s="3">
        <v>844</v>
      </c>
      <c r="C290" s="3" t="s">
        <v>297</v>
      </c>
      <c r="D290" s="3" t="s">
        <v>475</v>
      </c>
      <c r="E290" s="3" t="s">
        <v>475</v>
      </c>
      <c r="F290" s="3" t="s">
        <v>13</v>
      </c>
      <c r="G290" s="2">
        <v>15</v>
      </c>
      <c r="H290" s="12">
        <v>207900</v>
      </c>
      <c r="I290" s="12">
        <f>G290*H290</f>
        <v>3118500</v>
      </c>
    </row>
    <row r="291" spans="1:9">
      <c r="A291" s="2">
        <v>286</v>
      </c>
      <c r="B291" s="3">
        <v>3569</v>
      </c>
      <c r="C291" s="3" t="s">
        <v>297</v>
      </c>
      <c r="D291" s="3" t="s">
        <v>419</v>
      </c>
      <c r="E291" s="3" t="s">
        <v>419</v>
      </c>
      <c r="F291" s="3" t="s">
        <v>13</v>
      </c>
      <c r="G291" s="2">
        <v>6</v>
      </c>
      <c r="H291" s="12">
        <v>457380</v>
      </c>
      <c r="I291" s="12">
        <f>G291*H291</f>
        <v>2744280</v>
      </c>
    </row>
    <row r="292" spans="1:9">
      <c r="A292" s="2">
        <v>287</v>
      </c>
      <c r="B292" s="3">
        <v>3560</v>
      </c>
      <c r="C292" s="3" t="s">
        <v>297</v>
      </c>
      <c r="D292" s="3" t="s">
        <v>445</v>
      </c>
      <c r="E292" s="3" t="s">
        <v>445</v>
      </c>
      <c r="F292" s="3" t="s">
        <v>13</v>
      </c>
      <c r="G292" s="2">
        <v>5</v>
      </c>
      <c r="H292" s="12">
        <v>525000.30000000005</v>
      </c>
      <c r="I292" s="12">
        <f>G292*H292</f>
        <v>2625001.5</v>
      </c>
    </row>
    <row r="293" spans="1:9">
      <c r="A293" s="2">
        <v>288</v>
      </c>
      <c r="B293" s="3">
        <v>1490</v>
      </c>
      <c r="C293" s="3" t="s">
        <v>297</v>
      </c>
      <c r="D293" s="3" t="s">
        <v>563</v>
      </c>
      <c r="E293" s="3" t="s">
        <v>563</v>
      </c>
      <c r="F293" s="3"/>
      <c r="G293" s="2">
        <v>10</v>
      </c>
      <c r="H293" s="12">
        <v>244200</v>
      </c>
      <c r="I293" s="12">
        <f>G293*H293</f>
        <v>2442000</v>
      </c>
    </row>
    <row r="294" spans="1:9">
      <c r="A294" s="2">
        <v>289</v>
      </c>
      <c r="B294" s="3">
        <v>2448</v>
      </c>
      <c r="C294" s="3" t="s">
        <v>297</v>
      </c>
      <c r="D294" s="3" t="s">
        <v>384</v>
      </c>
      <c r="E294" s="3" t="s">
        <v>385</v>
      </c>
      <c r="F294" s="3" t="s">
        <v>36</v>
      </c>
      <c r="G294" s="2">
        <v>6</v>
      </c>
      <c r="H294" s="12">
        <v>364650</v>
      </c>
      <c r="I294" s="12">
        <f>G294*H294</f>
        <v>2187900</v>
      </c>
    </row>
    <row r="295" spans="1:9">
      <c r="A295" s="2">
        <v>290</v>
      </c>
      <c r="B295" s="3">
        <v>631</v>
      </c>
      <c r="C295" s="3" t="s">
        <v>297</v>
      </c>
      <c r="D295" s="3" t="s">
        <v>305</v>
      </c>
      <c r="E295" s="3" t="s">
        <v>306</v>
      </c>
      <c r="F295" s="3" t="s">
        <v>13</v>
      </c>
      <c r="G295" s="2">
        <v>27</v>
      </c>
      <c r="H295" s="12">
        <v>73700</v>
      </c>
      <c r="I295" s="12">
        <f>G295*H295</f>
        <v>1989900</v>
      </c>
    </row>
    <row r="296" spans="1:9">
      <c r="A296" s="2">
        <v>291</v>
      </c>
      <c r="B296" s="3">
        <v>6923</v>
      </c>
      <c r="C296" s="3" t="s">
        <v>297</v>
      </c>
      <c r="D296" s="3" t="s">
        <v>605</v>
      </c>
      <c r="E296" s="3" t="s">
        <v>605</v>
      </c>
      <c r="F296" s="3" t="s">
        <v>13</v>
      </c>
      <c r="G296" s="2">
        <v>5</v>
      </c>
      <c r="H296" s="12">
        <v>374000</v>
      </c>
      <c r="I296" s="12">
        <f>G296*H296</f>
        <v>1870000</v>
      </c>
    </row>
    <row r="297" spans="1:9">
      <c r="A297" s="2">
        <v>292</v>
      </c>
      <c r="B297" s="3">
        <v>5520</v>
      </c>
      <c r="C297" s="3" t="s">
        <v>297</v>
      </c>
      <c r="D297" s="3" t="s">
        <v>541</v>
      </c>
      <c r="E297" s="3" t="s">
        <v>541</v>
      </c>
      <c r="F297" s="3" t="s">
        <v>13</v>
      </c>
      <c r="G297" s="2">
        <v>1</v>
      </c>
      <c r="H297" s="12">
        <v>1860012</v>
      </c>
      <c r="I297" s="12">
        <f>G297*H297</f>
        <v>1860012</v>
      </c>
    </row>
    <row r="298" spans="1:9">
      <c r="A298" s="2">
        <v>293</v>
      </c>
      <c r="B298" s="3">
        <v>6725</v>
      </c>
      <c r="C298" s="3" t="s">
        <v>297</v>
      </c>
      <c r="D298" s="3" t="s">
        <v>517</v>
      </c>
      <c r="E298" s="3" t="s">
        <v>517</v>
      </c>
      <c r="F298" s="3" t="s">
        <v>13</v>
      </c>
      <c r="G298" s="2">
        <v>1</v>
      </c>
      <c r="H298" s="12">
        <v>1856745</v>
      </c>
      <c r="I298" s="12">
        <f>G298*H298</f>
        <v>1856745</v>
      </c>
    </row>
    <row r="299" spans="1:9">
      <c r="A299" s="2">
        <v>294</v>
      </c>
      <c r="B299" s="3">
        <v>3075</v>
      </c>
      <c r="C299" s="3" t="s">
        <v>297</v>
      </c>
      <c r="D299" s="3" t="s">
        <v>398</v>
      </c>
      <c r="E299" s="3" t="s">
        <v>399</v>
      </c>
      <c r="F299" s="3" t="s">
        <v>13</v>
      </c>
      <c r="G299" s="2">
        <v>4</v>
      </c>
      <c r="H299" s="12">
        <v>456021.5</v>
      </c>
      <c r="I299" s="12">
        <f>G299*H299</f>
        <v>1824086</v>
      </c>
    </row>
    <row r="300" spans="1:9">
      <c r="A300" s="2">
        <v>295</v>
      </c>
      <c r="B300" s="3">
        <v>6457</v>
      </c>
      <c r="C300" s="3" t="s">
        <v>297</v>
      </c>
      <c r="D300" s="3" t="s">
        <v>383</v>
      </c>
      <c r="E300" s="3" t="s">
        <v>383</v>
      </c>
      <c r="F300" s="3" t="s">
        <v>13</v>
      </c>
      <c r="G300" s="2">
        <v>5</v>
      </c>
      <c r="H300" s="12">
        <v>364650</v>
      </c>
      <c r="I300" s="12">
        <f>G300*H300</f>
        <v>1823250</v>
      </c>
    </row>
    <row r="301" spans="1:9">
      <c r="A301" s="2">
        <v>296</v>
      </c>
      <c r="B301" s="3">
        <v>6528</v>
      </c>
      <c r="C301" s="3" t="s">
        <v>297</v>
      </c>
      <c r="D301" s="3" t="s">
        <v>538</v>
      </c>
      <c r="E301" s="3" t="s">
        <v>538</v>
      </c>
      <c r="F301" s="3" t="s">
        <v>13</v>
      </c>
      <c r="G301" s="2">
        <v>2</v>
      </c>
      <c r="H301" s="12">
        <v>902000</v>
      </c>
      <c r="I301" s="12">
        <f>G301*H301</f>
        <v>1804000</v>
      </c>
    </row>
    <row r="302" spans="1:9">
      <c r="A302" s="2">
        <v>297</v>
      </c>
      <c r="B302" s="3">
        <v>6529</v>
      </c>
      <c r="C302" s="3" t="s">
        <v>297</v>
      </c>
      <c r="D302" s="3" t="s">
        <v>539</v>
      </c>
      <c r="E302" s="3" t="s">
        <v>539</v>
      </c>
      <c r="F302" s="3" t="s">
        <v>13</v>
      </c>
      <c r="G302" s="2">
        <v>2</v>
      </c>
      <c r="H302" s="12">
        <v>902000</v>
      </c>
      <c r="I302" s="12">
        <f>G302*H302</f>
        <v>1804000</v>
      </c>
    </row>
    <row r="303" spans="1:9">
      <c r="A303" s="2">
        <v>298</v>
      </c>
      <c r="B303" s="3">
        <v>6287</v>
      </c>
      <c r="C303" s="3" t="s">
        <v>297</v>
      </c>
      <c r="D303" s="3" t="s">
        <v>379</v>
      </c>
      <c r="E303" s="3" t="s">
        <v>379</v>
      </c>
      <c r="F303" s="3" t="s">
        <v>13</v>
      </c>
      <c r="G303" s="2">
        <v>4</v>
      </c>
      <c r="H303" s="12">
        <v>380160</v>
      </c>
      <c r="I303" s="12">
        <f>G303*H303</f>
        <v>1520640</v>
      </c>
    </row>
    <row r="304" spans="1:9">
      <c r="A304" s="2">
        <v>299</v>
      </c>
      <c r="B304" s="3">
        <v>3130</v>
      </c>
      <c r="C304" s="3" t="s">
        <v>297</v>
      </c>
      <c r="D304" s="3" t="s">
        <v>380</v>
      </c>
      <c r="E304" s="3" t="s">
        <v>381</v>
      </c>
      <c r="F304" s="3" t="s">
        <v>13</v>
      </c>
      <c r="G304" s="2">
        <v>4</v>
      </c>
      <c r="H304" s="12">
        <v>371250</v>
      </c>
      <c r="I304" s="12">
        <f>G304*H304</f>
        <v>1485000</v>
      </c>
    </row>
    <row r="305" spans="1:9">
      <c r="A305" s="2">
        <v>300</v>
      </c>
      <c r="B305" s="3">
        <v>5499</v>
      </c>
      <c r="C305" s="3" t="s">
        <v>297</v>
      </c>
      <c r="D305" s="3" t="s">
        <v>416</v>
      </c>
      <c r="E305" s="3" t="s">
        <v>417</v>
      </c>
      <c r="F305" s="3" t="s">
        <v>13</v>
      </c>
      <c r="G305" s="2">
        <v>3</v>
      </c>
      <c r="H305" s="12">
        <v>477400</v>
      </c>
      <c r="I305" s="12">
        <f>G305*H305</f>
        <v>1432200</v>
      </c>
    </row>
    <row r="306" spans="1:9">
      <c r="A306" s="2">
        <v>301</v>
      </c>
      <c r="B306" s="3">
        <v>6530</v>
      </c>
      <c r="C306" s="3" t="s">
        <v>297</v>
      </c>
      <c r="D306" s="3" t="s">
        <v>530</v>
      </c>
      <c r="E306" s="3" t="s">
        <v>530</v>
      </c>
      <c r="F306" s="3" t="s">
        <v>13</v>
      </c>
      <c r="G306" s="2">
        <v>1</v>
      </c>
      <c r="H306" s="12">
        <v>902000</v>
      </c>
      <c r="I306" s="12">
        <f>G306*H306</f>
        <v>902000</v>
      </c>
    </row>
    <row r="307" spans="1:9">
      <c r="A307" s="2">
        <v>302</v>
      </c>
      <c r="B307" s="3">
        <v>655</v>
      </c>
      <c r="C307" s="3" t="s">
        <v>297</v>
      </c>
      <c r="D307" s="3" t="s">
        <v>375</v>
      </c>
      <c r="E307" s="3" t="s">
        <v>375</v>
      </c>
      <c r="F307" s="3" t="s">
        <v>13</v>
      </c>
      <c r="G307" s="2">
        <v>2</v>
      </c>
      <c r="H307" s="12">
        <v>178200</v>
      </c>
      <c r="I307" s="12">
        <f>G307*H307</f>
        <v>356400</v>
      </c>
    </row>
    <row r="308" spans="1:9">
      <c r="A308" s="2">
        <v>303</v>
      </c>
      <c r="B308" s="3">
        <v>4641</v>
      </c>
      <c r="C308" s="3" t="s">
        <v>297</v>
      </c>
      <c r="D308" s="3" t="s">
        <v>561</v>
      </c>
      <c r="E308" s="3" t="s">
        <v>561</v>
      </c>
      <c r="F308" s="3" t="s">
        <v>13</v>
      </c>
      <c r="G308" s="2">
        <v>1</v>
      </c>
      <c r="H308" s="12">
        <v>300002.18</v>
      </c>
      <c r="I308" s="12">
        <f>G308*H308</f>
        <v>300002.18</v>
      </c>
    </row>
    <row r="309" spans="1:9">
      <c r="A309" s="2">
        <v>304</v>
      </c>
      <c r="B309" s="3">
        <v>4640</v>
      </c>
      <c r="C309" s="3" t="s">
        <v>297</v>
      </c>
      <c r="D309" s="3" t="s">
        <v>569</v>
      </c>
      <c r="E309" s="3" t="s">
        <v>569</v>
      </c>
      <c r="F309" s="3" t="s">
        <v>13</v>
      </c>
      <c r="G309" s="2">
        <v>1</v>
      </c>
      <c r="H309" s="12">
        <v>300002.18</v>
      </c>
      <c r="I309" s="12">
        <f>G309*H309</f>
        <v>300002.18</v>
      </c>
    </row>
    <row r="310" spans="1:9">
      <c r="A310" s="2">
        <v>305</v>
      </c>
      <c r="B310" s="3">
        <v>4032</v>
      </c>
      <c r="C310" s="3" t="s">
        <v>297</v>
      </c>
      <c r="D310" s="3" t="s">
        <v>298</v>
      </c>
      <c r="E310" s="3" t="s">
        <v>298</v>
      </c>
      <c r="F310" s="3" t="s">
        <v>13</v>
      </c>
      <c r="G310" s="2">
        <v>0</v>
      </c>
      <c r="H310" s="12">
        <v>3080000</v>
      </c>
      <c r="I310" s="12">
        <f>G310*H310</f>
        <v>0</v>
      </c>
    </row>
    <row r="311" spans="1:9">
      <c r="A311" s="2">
        <v>306</v>
      </c>
      <c r="B311" s="3">
        <v>1433</v>
      </c>
      <c r="C311" s="3" t="s">
        <v>297</v>
      </c>
      <c r="D311" s="3" t="s">
        <v>299</v>
      </c>
      <c r="E311" s="3" t="s">
        <v>300</v>
      </c>
      <c r="F311" s="3" t="s">
        <v>36</v>
      </c>
      <c r="G311" s="2">
        <v>0</v>
      </c>
      <c r="H311" s="12">
        <v>6050000</v>
      </c>
      <c r="I311" s="12">
        <f>G311*H311</f>
        <v>0</v>
      </c>
    </row>
    <row r="312" spans="1:9">
      <c r="A312" s="2">
        <v>307</v>
      </c>
      <c r="B312" s="3">
        <v>1431</v>
      </c>
      <c r="C312" s="3" t="s">
        <v>297</v>
      </c>
      <c r="D312" s="3" t="s">
        <v>301</v>
      </c>
      <c r="E312" s="3" t="s">
        <v>302</v>
      </c>
      <c r="F312" s="3" t="s">
        <v>36</v>
      </c>
      <c r="G312" s="2">
        <v>0</v>
      </c>
      <c r="H312" s="12">
        <v>7260000</v>
      </c>
      <c r="I312" s="12">
        <f>G312*H312</f>
        <v>0</v>
      </c>
    </row>
    <row r="313" spans="1:9">
      <c r="A313" s="2">
        <v>308</v>
      </c>
      <c r="B313" s="3">
        <v>1432</v>
      </c>
      <c r="C313" s="3" t="s">
        <v>297</v>
      </c>
      <c r="D313" s="3" t="s">
        <v>303</v>
      </c>
      <c r="E313" s="3" t="s">
        <v>304</v>
      </c>
      <c r="F313" s="3" t="s">
        <v>36</v>
      </c>
      <c r="G313" s="2">
        <v>0</v>
      </c>
      <c r="H313" s="12">
        <v>7260000</v>
      </c>
      <c r="I313" s="12">
        <f>G313*H313</f>
        <v>0</v>
      </c>
    </row>
    <row r="314" spans="1:9">
      <c r="A314" s="2">
        <v>309</v>
      </c>
      <c r="B314" s="3">
        <v>2167</v>
      </c>
      <c r="C314" s="3" t="s">
        <v>297</v>
      </c>
      <c r="D314" s="3" t="s">
        <v>309</v>
      </c>
      <c r="E314" s="3" t="s">
        <v>310</v>
      </c>
      <c r="F314" s="3" t="s">
        <v>13</v>
      </c>
      <c r="G314" s="2">
        <v>0</v>
      </c>
      <c r="H314" s="12">
        <v>8651500</v>
      </c>
      <c r="I314" s="12">
        <f>G314*H314</f>
        <v>0</v>
      </c>
    </row>
    <row r="315" spans="1:9">
      <c r="A315" s="2">
        <v>310</v>
      </c>
      <c r="B315" s="3">
        <v>4893</v>
      </c>
      <c r="C315" s="3" t="s">
        <v>297</v>
      </c>
      <c r="D315" s="3" t="s">
        <v>311</v>
      </c>
      <c r="E315" s="3" t="s">
        <v>312</v>
      </c>
      <c r="F315" s="3" t="s">
        <v>13</v>
      </c>
      <c r="G315" s="2">
        <v>0</v>
      </c>
      <c r="H315" s="12">
        <v>8651500</v>
      </c>
      <c r="I315" s="12">
        <f>G315*H315</f>
        <v>0</v>
      </c>
    </row>
    <row r="316" spans="1:9">
      <c r="A316" s="2">
        <v>311</v>
      </c>
      <c r="B316" s="3">
        <v>2153</v>
      </c>
      <c r="C316" s="3" t="s">
        <v>297</v>
      </c>
      <c r="D316" s="3" t="s">
        <v>313</v>
      </c>
      <c r="E316" s="3" t="s">
        <v>314</v>
      </c>
      <c r="F316" s="3" t="s">
        <v>13</v>
      </c>
      <c r="G316" s="2">
        <v>0</v>
      </c>
      <c r="H316" s="12">
        <v>5142500</v>
      </c>
      <c r="I316" s="12">
        <f>G316*H316</f>
        <v>0</v>
      </c>
    </row>
    <row r="317" spans="1:9">
      <c r="A317" s="2">
        <v>312</v>
      </c>
      <c r="B317" s="3">
        <v>6359</v>
      </c>
      <c r="C317" s="3" t="s">
        <v>297</v>
      </c>
      <c r="D317" s="3" t="s">
        <v>315</v>
      </c>
      <c r="E317" s="3" t="s">
        <v>315</v>
      </c>
      <c r="F317" s="3" t="s">
        <v>36</v>
      </c>
      <c r="G317" s="2">
        <v>0</v>
      </c>
      <c r="H317" s="12">
        <v>6050000</v>
      </c>
      <c r="I317" s="12">
        <f>G317*H317</f>
        <v>0</v>
      </c>
    </row>
    <row r="318" spans="1:9">
      <c r="A318" s="2">
        <v>313</v>
      </c>
      <c r="B318" s="3">
        <v>6690</v>
      </c>
      <c r="C318" s="3" t="s">
        <v>297</v>
      </c>
      <c r="D318" s="3" t="s">
        <v>326</v>
      </c>
      <c r="E318" s="3" t="s">
        <v>326</v>
      </c>
      <c r="F318" s="3" t="s">
        <v>13</v>
      </c>
      <c r="G318" s="2">
        <v>0</v>
      </c>
      <c r="H318" s="12">
        <v>29480000</v>
      </c>
      <c r="I318" s="12">
        <f>G318*H318</f>
        <v>0</v>
      </c>
    </row>
    <row r="319" spans="1:9">
      <c r="A319" s="2">
        <v>314</v>
      </c>
      <c r="B319" s="3">
        <v>3197</v>
      </c>
      <c r="C319" s="3" t="s">
        <v>297</v>
      </c>
      <c r="D319" s="3" t="s">
        <v>332</v>
      </c>
      <c r="E319" s="3" t="s">
        <v>332</v>
      </c>
      <c r="F319" s="3" t="s">
        <v>13</v>
      </c>
      <c r="G319" s="2">
        <v>0</v>
      </c>
      <c r="H319" s="12">
        <v>1933000</v>
      </c>
      <c r="I319" s="12">
        <f>G319*H319</f>
        <v>0</v>
      </c>
    </row>
    <row r="320" spans="1:9">
      <c r="A320" s="2">
        <v>315</v>
      </c>
      <c r="B320" s="3">
        <v>5910</v>
      </c>
      <c r="C320" s="3" t="s">
        <v>297</v>
      </c>
      <c r="D320" s="3" t="s">
        <v>342</v>
      </c>
      <c r="E320" s="3" t="s">
        <v>342</v>
      </c>
      <c r="F320" s="3" t="s">
        <v>13</v>
      </c>
      <c r="G320" s="2">
        <v>0</v>
      </c>
      <c r="H320" s="12">
        <v>2300000</v>
      </c>
      <c r="I320" s="12">
        <f>G320*H320</f>
        <v>0</v>
      </c>
    </row>
    <row r="321" spans="1:9">
      <c r="A321" s="2">
        <v>316</v>
      </c>
      <c r="B321" s="3">
        <v>6749</v>
      </c>
      <c r="C321" s="3" t="s">
        <v>297</v>
      </c>
      <c r="D321" s="3" t="s">
        <v>367</v>
      </c>
      <c r="E321" s="3" t="s">
        <v>367</v>
      </c>
      <c r="F321" s="3" t="s">
        <v>13</v>
      </c>
      <c r="G321" s="2">
        <v>0</v>
      </c>
      <c r="H321" s="12">
        <v>8800000</v>
      </c>
      <c r="I321" s="12">
        <f>G321*H321</f>
        <v>0</v>
      </c>
    </row>
    <row r="322" spans="1:9">
      <c r="A322" s="2">
        <v>317</v>
      </c>
      <c r="B322" s="3">
        <v>6879</v>
      </c>
      <c r="C322" s="3" t="s">
        <v>297</v>
      </c>
      <c r="D322" s="3" t="s">
        <v>368</v>
      </c>
      <c r="E322" s="3" t="s">
        <v>368</v>
      </c>
      <c r="F322" s="3" t="s">
        <v>13</v>
      </c>
      <c r="G322" s="2">
        <v>0</v>
      </c>
      <c r="H322" s="12">
        <v>8800000</v>
      </c>
      <c r="I322" s="12">
        <f>G322*H322</f>
        <v>0</v>
      </c>
    </row>
    <row r="323" spans="1:9">
      <c r="A323" s="2">
        <v>318</v>
      </c>
      <c r="B323" s="3">
        <v>5632</v>
      </c>
      <c r="C323" s="3" t="s">
        <v>297</v>
      </c>
      <c r="D323" s="3" t="s">
        <v>369</v>
      </c>
      <c r="E323" s="3" t="s">
        <v>370</v>
      </c>
      <c r="F323" s="3" t="s">
        <v>13</v>
      </c>
      <c r="G323" s="2">
        <v>0</v>
      </c>
      <c r="H323" s="12">
        <v>8800000</v>
      </c>
      <c r="I323" s="12">
        <f>G323*H323</f>
        <v>0</v>
      </c>
    </row>
    <row r="324" spans="1:9">
      <c r="A324" s="2">
        <v>319</v>
      </c>
      <c r="B324" s="3">
        <v>4349</v>
      </c>
      <c r="C324" s="3" t="s">
        <v>297</v>
      </c>
      <c r="D324" s="3" t="s">
        <v>376</v>
      </c>
      <c r="E324" s="3" t="s">
        <v>376</v>
      </c>
      <c r="F324" s="3" t="s">
        <v>13</v>
      </c>
      <c r="G324" s="2">
        <v>0</v>
      </c>
      <c r="H324" s="12">
        <v>11000000</v>
      </c>
      <c r="I324" s="12">
        <f>G324*H324</f>
        <v>0</v>
      </c>
    </row>
    <row r="325" spans="1:9">
      <c r="A325" s="2">
        <v>320</v>
      </c>
      <c r="B325" s="3">
        <v>1414</v>
      </c>
      <c r="C325" s="3" t="s">
        <v>297</v>
      </c>
      <c r="D325" s="3" t="s">
        <v>394</v>
      </c>
      <c r="E325" s="3" t="s">
        <v>395</v>
      </c>
      <c r="F325" s="3" t="s">
        <v>212</v>
      </c>
      <c r="G325" s="2">
        <v>0</v>
      </c>
      <c r="H325" s="12">
        <v>382360</v>
      </c>
      <c r="I325" s="12">
        <f>G325*H325</f>
        <v>0</v>
      </c>
    </row>
    <row r="326" spans="1:9">
      <c r="A326" s="2">
        <v>321</v>
      </c>
      <c r="B326" s="3">
        <v>1422</v>
      </c>
      <c r="C326" s="3" t="s">
        <v>297</v>
      </c>
      <c r="D326" s="3" t="s">
        <v>413</v>
      </c>
      <c r="E326" s="3" t="s">
        <v>414</v>
      </c>
      <c r="F326" s="3" t="s">
        <v>36</v>
      </c>
      <c r="G326" s="2">
        <v>0</v>
      </c>
      <c r="H326" s="12">
        <v>382360</v>
      </c>
      <c r="I326" s="12">
        <f>G326*H326</f>
        <v>0</v>
      </c>
    </row>
    <row r="327" spans="1:9">
      <c r="A327" s="2">
        <v>322</v>
      </c>
      <c r="B327" s="3">
        <v>4868</v>
      </c>
      <c r="C327" s="3" t="s">
        <v>297</v>
      </c>
      <c r="D327" s="3" t="s">
        <v>420</v>
      </c>
      <c r="E327" s="3" t="s">
        <v>421</v>
      </c>
      <c r="F327" s="3" t="s">
        <v>13</v>
      </c>
      <c r="G327" s="2">
        <v>0</v>
      </c>
      <c r="H327" s="12">
        <v>16038000</v>
      </c>
      <c r="I327" s="12">
        <f>G327*H327</f>
        <v>0</v>
      </c>
    </row>
    <row r="328" spans="1:9">
      <c r="A328" s="2">
        <v>323</v>
      </c>
      <c r="B328" s="3">
        <v>4869</v>
      </c>
      <c r="C328" s="3" t="s">
        <v>297</v>
      </c>
      <c r="D328" s="3" t="s">
        <v>422</v>
      </c>
      <c r="E328" s="3" t="s">
        <v>423</v>
      </c>
      <c r="F328" s="3" t="s">
        <v>13</v>
      </c>
      <c r="G328" s="2">
        <v>0</v>
      </c>
      <c r="H328" s="12">
        <v>16038000</v>
      </c>
      <c r="I328" s="12">
        <f>G328*H328</f>
        <v>0</v>
      </c>
    </row>
    <row r="329" spans="1:9">
      <c r="A329" s="2">
        <v>324</v>
      </c>
      <c r="B329" s="3">
        <v>4366</v>
      </c>
      <c r="C329" s="3" t="s">
        <v>297</v>
      </c>
      <c r="D329" s="3" t="s">
        <v>424</v>
      </c>
      <c r="E329" s="3" t="s">
        <v>425</v>
      </c>
      <c r="F329" s="3" t="s">
        <v>13</v>
      </c>
      <c r="G329" s="2">
        <v>0</v>
      </c>
      <c r="H329" s="12">
        <v>16038000</v>
      </c>
      <c r="I329" s="12">
        <f>G329*H329</f>
        <v>0</v>
      </c>
    </row>
    <row r="330" spans="1:9">
      <c r="A330" s="2">
        <v>325</v>
      </c>
      <c r="B330" s="3">
        <v>4368</v>
      </c>
      <c r="C330" s="3" t="s">
        <v>297</v>
      </c>
      <c r="D330" s="3" t="s">
        <v>426</v>
      </c>
      <c r="E330" s="3" t="s">
        <v>427</v>
      </c>
      <c r="F330" s="3" t="s">
        <v>13</v>
      </c>
      <c r="G330" s="2">
        <v>0</v>
      </c>
      <c r="H330" s="12">
        <v>16038000</v>
      </c>
      <c r="I330" s="12">
        <f>G330*H330</f>
        <v>0</v>
      </c>
    </row>
    <row r="331" spans="1:9">
      <c r="A331" s="2">
        <v>326</v>
      </c>
      <c r="B331" s="3">
        <v>3712</v>
      </c>
      <c r="C331" s="3" t="s">
        <v>297</v>
      </c>
      <c r="D331" s="3" t="s">
        <v>428</v>
      </c>
      <c r="E331" s="3" t="s">
        <v>429</v>
      </c>
      <c r="F331" s="3" t="s">
        <v>329</v>
      </c>
      <c r="G331" s="2">
        <v>0</v>
      </c>
      <c r="H331" s="12">
        <v>47500000</v>
      </c>
      <c r="I331" s="12">
        <f>G331*H331</f>
        <v>0</v>
      </c>
    </row>
    <row r="332" spans="1:9">
      <c r="A332" s="2">
        <v>327</v>
      </c>
      <c r="B332" s="3">
        <v>5281</v>
      </c>
      <c r="C332" s="3" t="s">
        <v>297</v>
      </c>
      <c r="D332" s="3" t="s">
        <v>432</v>
      </c>
      <c r="E332" s="3" t="s">
        <v>433</v>
      </c>
      <c r="F332" s="3" t="s">
        <v>329</v>
      </c>
      <c r="G332" s="2">
        <v>0</v>
      </c>
      <c r="H332" s="12">
        <v>17300000</v>
      </c>
      <c r="I332" s="12">
        <f>G332*H332</f>
        <v>0</v>
      </c>
    </row>
    <row r="333" spans="1:9">
      <c r="A333" s="2">
        <v>328</v>
      </c>
      <c r="B333" s="3">
        <v>5301</v>
      </c>
      <c r="C333" s="3" t="s">
        <v>297</v>
      </c>
      <c r="D333" s="3" t="s">
        <v>434</v>
      </c>
      <c r="E333" s="3" t="s">
        <v>435</v>
      </c>
      <c r="F333" s="3" t="s">
        <v>329</v>
      </c>
      <c r="G333" s="2">
        <v>0</v>
      </c>
      <c r="H333" s="12">
        <v>23900000</v>
      </c>
      <c r="I333" s="12">
        <f>G333*H333</f>
        <v>0</v>
      </c>
    </row>
    <row r="334" spans="1:9">
      <c r="A334" s="2">
        <v>329</v>
      </c>
      <c r="B334" s="3">
        <v>1435</v>
      </c>
      <c r="C334" s="3" t="s">
        <v>297</v>
      </c>
      <c r="D334" s="3" t="s">
        <v>436</v>
      </c>
      <c r="E334" s="3" t="s">
        <v>437</v>
      </c>
      <c r="F334" s="3" t="s">
        <v>329</v>
      </c>
      <c r="G334" s="2">
        <v>0</v>
      </c>
      <c r="H334" s="12">
        <v>18500000</v>
      </c>
      <c r="I334" s="12">
        <f>G334*H334</f>
        <v>0</v>
      </c>
    </row>
    <row r="335" spans="1:9">
      <c r="A335" s="2">
        <v>330</v>
      </c>
      <c r="B335" s="3">
        <v>1436</v>
      </c>
      <c r="C335" s="3" t="s">
        <v>297</v>
      </c>
      <c r="D335" s="3" t="s">
        <v>438</v>
      </c>
      <c r="E335" s="3" t="s">
        <v>439</v>
      </c>
      <c r="F335" s="3" t="s">
        <v>329</v>
      </c>
      <c r="G335" s="2">
        <v>0</v>
      </c>
      <c r="H335" s="12">
        <v>24000000</v>
      </c>
      <c r="I335" s="12">
        <f>G335*H335</f>
        <v>0</v>
      </c>
    </row>
    <row r="336" spans="1:9">
      <c r="A336" s="2">
        <v>331</v>
      </c>
      <c r="B336" s="3">
        <v>6233</v>
      </c>
      <c r="C336" s="3" t="s">
        <v>297</v>
      </c>
      <c r="D336" s="3" t="s">
        <v>440</v>
      </c>
      <c r="E336" s="3" t="s">
        <v>441</v>
      </c>
      <c r="F336" s="3" t="s">
        <v>13</v>
      </c>
      <c r="G336" s="2">
        <v>0</v>
      </c>
      <c r="H336" s="12">
        <v>5500000</v>
      </c>
      <c r="I336" s="12">
        <f>G336*H336</f>
        <v>0</v>
      </c>
    </row>
    <row r="337" spans="1:9">
      <c r="A337" s="2">
        <v>332</v>
      </c>
      <c r="B337" s="3">
        <v>1437</v>
      </c>
      <c r="C337" s="3" t="s">
        <v>297</v>
      </c>
      <c r="D337" s="3" t="s">
        <v>442</v>
      </c>
      <c r="E337" s="3" t="s">
        <v>442</v>
      </c>
      <c r="F337" s="3" t="s">
        <v>13</v>
      </c>
      <c r="G337" s="2">
        <v>0</v>
      </c>
      <c r="H337" s="12">
        <v>935000</v>
      </c>
      <c r="I337" s="12">
        <f>G337*H337</f>
        <v>0</v>
      </c>
    </row>
    <row r="338" spans="1:9">
      <c r="A338" s="2">
        <v>333</v>
      </c>
      <c r="B338" s="3">
        <v>2151</v>
      </c>
      <c r="C338" s="3" t="s">
        <v>297</v>
      </c>
      <c r="D338" s="3" t="s">
        <v>448</v>
      </c>
      <c r="E338" s="3" t="s">
        <v>449</v>
      </c>
      <c r="F338" s="3" t="s">
        <v>13</v>
      </c>
      <c r="G338" s="2">
        <v>0</v>
      </c>
      <c r="H338" s="12">
        <v>6425100</v>
      </c>
      <c r="I338" s="12">
        <f>G338*H338</f>
        <v>0</v>
      </c>
    </row>
    <row r="339" spans="1:9">
      <c r="A339" s="2">
        <v>334</v>
      </c>
      <c r="B339" s="3">
        <v>2150</v>
      </c>
      <c r="C339" s="3" t="s">
        <v>297</v>
      </c>
      <c r="D339" s="3" t="s">
        <v>450</v>
      </c>
      <c r="E339" s="3" t="s">
        <v>451</v>
      </c>
      <c r="F339" s="3" t="s">
        <v>13</v>
      </c>
      <c r="G339" s="2">
        <v>0</v>
      </c>
      <c r="H339" s="12">
        <v>6425100</v>
      </c>
      <c r="I339" s="12">
        <f>G339*H339</f>
        <v>0</v>
      </c>
    </row>
    <row r="340" spans="1:9">
      <c r="A340" s="2">
        <v>335</v>
      </c>
      <c r="B340" s="3">
        <v>3937</v>
      </c>
      <c r="C340" s="3" t="s">
        <v>297</v>
      </c>
      <c r="D340" s="3" t="s">
        <v>471</v>
      </c>
      <c r="E340" s="3" t="s">
        <v>472</v>
      </c>
      <c r="F340" s="3" t="s">
        <v>13</v>
      </c>
      <c r="G340" s="2">
        <v>0</v>
      </c>
      <c r="H340" s="12">
        <v>8745000</v>
      </c>
      <c r="I340" s="12">
        <f>G340*H340</f>
        <v>0</v>
      </c>
    </row>
    <row r="341" spans="1:9">
      <c r="A341" s="2">
        <v>336</v>
      </c>
      <c r="B341" s="3">
        <v>3936</v>
      </c>
      <c r="C341" s="3" t="s">
        <v>297</v>
      </c>
      <c r="D341" s="3" t="s">
        <v>473</v>
      </c>
      <c r="E341" s="3" t="s">
        <v>474</v>
      </c>
      <c r="F341" s="3" t="s">
        <v>13</v>
      </c>
      <c r="G341" s="2">
        <v>0</v>
      </c>
      <c r="H341" s="12">
        <v>8745000</v>
      </c>
      <c r="I341" s="12">
        <f>G341*H341</f>
        <v>0</v>
      </c>
    </row>
    <row r="342" spans="1:9">
      <c r="A342" s="2">
        <v>337</v>
      </c>
      <c r="B342" s="3">
        <v>4364</v>
      </c>
      <c r="C342" s="3" t="s">
        <v>297</v>
      </c>
      <c r="D342" s="3" t="s">
        <v>478</v>
      </c>
      <c r="E342" s="3" t="s">
        <v>479</v>
      </c>
      <c r="F342" s="3" t="s">
        <v>13</v>
      </c>
      <c r="G342" s="2">
        <v>0</v>
      </c>
      <c r="H342" s="12">
        <v>5841000</v>
      </c>
      <c r="I342" s="12">
        <f>G342*H342</f>
        <v>0</v>
      </c>
    </row>
    <row r="343" spans="1:9">
      <c r="A343" s="2">
        <v>338</v>
      </c>
      <c r="B343" s="3">
        <v>2149</v>
      </c>
      <c r="C343" s="3" t="s">
        <v>297</v>
      </c>
      <c r="D343" s="3" t="s">
        <v>480</v>
      </c>
      <c r="E343" s="3" t="s">
        <v>481</v>
      </c>
      <c r="F343" s="3" t="s">
        <v>13</v>
      </c>
      <c r="G343" s="2">
        <v>0</v>
      </c>
      <c r="H343" s="12">
        <v>4827900</v>
      </c>
      <c r="I343" s="12">
        <f>G343*H343</f>
        <v>0</v>
      </c>
    </row>
    <row r="344" spans="1:9">
      <c r="A344" s="2">
        <v>339</v>
      </c>
      <c r="B344" s="3">
        <v>2148</v>
      </c>
      <c r="C344" s="3" t="s">
        <v>297</v>
      </c>
      <c r="D344" s="3" t="s">
        <v>482</v>
      </c>
      <c r="E344" s="3" t="s">
        <v>483</v>
      </c>
      <c r="F344" s="3" t="s">
        <v>13</v>
      </c>
      <c r="G344" s="2">
        <v>0</v>
      </c>
      <c r="H344" s="12">
        <v>1040600</v>
      </c>
      <c r="I344" s="12">
        <f>G344*H344</f>
        <v>0</v>
      </c>
    </row>
    <row r="345" spans="1:9">
      <c r="A345" s="2">
        <v>340</v>
      </c>
      <c r="B345" s="3">
        <v>7062</v>
      </c>
      <c r="C345" s="3" t="s">
        <v>297</v>
      </c>
      <c r="D345" s="3" t="s">
        <v>484</v>
      </c>
      <c r="E345" s="3" t="s">
        <v>484</v>
      </c>
      <c r="F345" s="3" t="s">
        <v>36</v>
      </c>
      <c r="G345" s="2">
        <v>0</v>
      </c>
      <c r="H345" s="12">
        <v>1975204</v>
      </c>
      <c r="I345" s="12">
        <f>G345*H345</f>
        <v>0</v>
      </c>
    </row>
    <row r="346" spans="1:9">
      <c r="A346" s="2">
        <v>341</v>
      </c>
      <c r="B346" s="3">
        <v>3481</v>
      </c>
      <c r="C346" s="3" t="s">
        <v>297</v>
      </c>
      <c r="D346" s="3" t="s">
        <v>498</v>
      </c>
      <c r="E346" s="3" t="s">
        <v>499</v>
      </c>
      <c r="F346" s="3" t="s">
        <v>13</v>
      </c>
      <c r="G346" s="2">
        <v>0</v>
      </c>
      <c r="H346" s="12">
        <v>1856745</v>
      </c>
      <c r="I346" s="12">
        <f>G346*H346</f>
        <v>0</v>
      </c>
    </row>
    <row r="347" spans="1:9">
      <c r="A347" s="2">
        <v>342</v>
      </c>
      <c r="B347" s="3">
        <v>5020</v>
      </c>
      <c r="C347" s="3" t="s">
        <v>297</v>
      </c>
      <c r="D347" s="3" t="s">
        <v>505</v>
      </c>
      <c r="E347" s="3" t="s">
        <v>506</v>
      </c>
      <c r="F347" s="3" t="s">
        <v>13</v>
      </c>
      <c r="G347" s="2">
        <v>0</v>
      </c>
      <c r="H347" s="12">
        <v>1856745</v>
      </c>
      <c r="I347" s="12">
        <f>G347*H347</f>
        <v>0</v>
      </c>
    </row>
    <row r="348" spans="1:9">
      <c r="A348" s="2">
        <v>343</v>
      </c>
      <c r="B348" s="3">
        <v>3983</v>
      </c>
      <c r="C348" s="3" t="s">
        <v>297</v>
      </c>
      <c r="D348" s="3" t="s">
        <v>507</v>
      </c>
      <c r="E348" s="3" t="s">
        <v>507</v>
      </c>
      <c r="F348" s="3" t="s">
        <v>13</v>
      </c>
      <c r="G348" s="2">
        <v>0</v>
      </c>
      <c r="H348" s="12">
        <v>902000</v>
      </c>
      <c r="I348" s="12">
        <f>G348*H348</f>
        <v>0</v>
      </c>
    </row>
    <row r="349" spans="1:9">
      <c r="A349" s="2">
        <v>344</v>
      </c>
      <c r="B349" s="3">
        <v>4165</v>
      </c>
      <c r="C349" s="3" t="s">
        <v>297</v>
      </c>
      <c r="D349" s="3" t="s">
        <v>508</v>
      </c>
      <c r="E349" s="3" t="s">
        <v>508</v>
      </c>
      <c r="F349" s="3" t="s">
        <v>13</v>
      </c>
      <c r="G349" s="2">
        <v>0</v>
      </c>
      <c r="H349" s="12">
        <v>902000</v>
      </c>
      <c r="I349" s="12">
        <f>G349*H349</f>
        <v>0</v>
      </c>
    </row>
    <row r="350" spans="1:9">
      <c r="A350" s="2">
        <v>345</v>
      </c>
      <c r="B350" s="3">
        <v>3414</v>
      </c>
      <c r="C350" s="3" t="s">
        <v>297</v>
      </c>
      <c r="D350" s="3" t="s">
        <v>510</v>
      </c>
      <c r="E350" s="3" t="s">
        <v>511</v>
      </c>
      <c r="F350" s="3" t="s">
        <v>13</v>
      </c>
      <c r="G350" s="2">
        <v>0</v>
      </c>
      <c r="H350" s="12">
        <v>9625000</v>
      </c>
      <c r="I350" s="12">
        <f>G350*H350</f>
        <v>0</v>
      </c>
    </row>
    <row r="351" spans="1:9">
      <c r="A351" s="2">
        <v>346</v>
      </c>
      <c r="B351" s="3">
        <v>6453</v>
      </c>
      <c r="C351" s="3" t="s">
        <v>297</v>
      </c>
      <c r="D351" s="3" t="s">
        <v>512</v>
      </c>
      <c r="E351" s="3" t="s">
        <v>512</v>
      </c>
      <c r="F351" s="3" t="s">
        <v>13</v>
      </c>
      <c r="G351" s="2">
        <v>0</v>
      </c>
      <c r="H351" s="12">
        <v>1856745</v>
      </c>
      <c r="I351" s="12">
        <f>G351*H351</f>
        <v>0</v>
      </c>
    </row>
    <row r="352" spans="1:9">
      <c r="A352" s="2">
        <v>347</v>
      </c>
      <c r="B352" s="3">
        <v>5441</v>
      </c>
      <c r="C352" s="3" t="s">
        <v>297</v>
      </c>
      <c r="D352" s="3" t="s">
        <v>523</v>
      </c>
      <c r="E352" s="3" t="s">
        <v>523</v>
      </c>
      <c r="F352" s="3" t="s">
        <v>13</v>
      </c>
      <c r="G352" s="2">
        <v>0</v>
      </c>
      <c r="H352" s="12">
        <v>902000</v>
      </c>
      <c r="I352" s="12">
        <f>G352*H352</f>
        <v>0</v>
      </c>
    </row>
    <row r="353" spans="1:9">
      <c r="A353" s="2">
        <v>348</v>
      </c>
      <c r="B353" s="3">
        <v>4665</v>
      </c>
      <c r="C353" s="3" t="s">
        <v>297</v>
      </c>
      <c r="D353" s="3" t="s">
        <v>525</v>
      </c>
      <c r="E353" s="3" t="s">
        <v>525</v>
      </c>
      <c r="F353" s="3" t="s">
        <v>13</v>
      </c>
      <c r="G353" s="2">
        <v>0</v>
      </c>
      <c r="H353" s="12">
        <v>1740548.7</v>
      </c>
      <c r="I353" s="12">
        <f>G353*H353</f>
        <v>0</v>
      </c>
    </row>
    <row r="354" spans="1:9">
      <c r="A354" s="2">
        <v>349</v>
      </c>
      <c r="B354" s="3">
        <v>5185</v>
      </c>
      <c r="C354" s="3" t="s">
        <v>297</v>
      </c>
      <c r="D354" s="3" t="s">
        <v>540</v>
      </c>
      <c r="E354" s="3" t="s">
        <v>540</v>
      </c>
      <c r="F354" s="3" t="s">
        <v>13</v>
      </c>
      <c r="G354" s="2">
        <v>0</v>
      </c>
      <c r="H354" s="12">
        <v>2439360</v>
      </c>
      <c r="I354" s="12">
        <f>G354*H354</f>
        <v>0</v>
      </c>
    </row>
    <row r="355" spans="1:9">
      <c r="A355" s="2">
        <v>350</v>
      </c>
      <c r="B355" s="3">
        <v>5637</v>
      </c>
      <c r="C355" s="3" t="s">
        <v>297</v>
      </c>
      <c r="D355" s="3" t="s">
        <v>543</v>
      </c>
      <c r="E355" s="3" t="s">
        <v>543</v>
      </c>
      <c r="F355" s="3" t="s">
        <v>36</v>
      </c>
      <c r="G355" s="2">
        <v>0</v>
      </c>
      <c r="H355" s="12">
        <v>1743108.4</v>
      </c>
      <c r="I355" s="12">
        <f>G355*H355</f>
        <v>0</v>
      </c>
    </row>
    <row r="356" spans="1:9">
      <c r="A356" s="2">
        <v>351</v>
      </c>
      <c r="B356" s="3">
        <v>4367</v>
      </c>
      <c r="C356" s="3" t="s">
        <v>297</v>
      </c>
      <c r="D356" s="3" t="s">
        <v>551</v>
      </c>
      <c r="E356" s="3" t="s">
        <v>552</v>
      </c>
      <c r="F356" s="3" t="s">
        <v>13</v>
      </c>
      <c r="G356" s="2">
        <v>0</v>
      </c>
      <c r="H356" s="12">
        <v>1657260</v>
      </c>
      <c r="I356" s="12">
        <f>G356*H356</f>
        <v>0</v>
      </c>
    </row>
    <row r="357" spans="1:9">
      <c r="A357" s="2">
        <v>352</v>
      </c>
      <c r="B357" s="3">
        <v>2169</v>
      </c>
      <c r="C357" s="3" t="s">
        <v>297</v>
      </c>
      <c r="D357" s="3" t="s">
        <v>553</v>
      </c>
      <c r="E357" s="3" t="s">
        <v>554</v>
      </c>
      <c r="F357" s="3" t="s">
        <v>13</v>
      </c>
      <c r="G357" s="2">
        <v>0</v>
      </c>
      <c r="H357" s="12">
        <v>3388000</v>
      </c>
      <c r="I357" s="12">
        <f>G357*H357</f>
        <v>0</v>
      </c>
    </row>
    <row r="358" spans="1:9">
      <c r="A358" s="2">
        <v>353</v>
      </c>
      <c r="B358" s="3">
        <v>2147</v>
      </c>
      <c r="C358" s="3" t="s">
        <v>297</v>
      </c>
      <c r="D358" s="3" t="s">
        <v>557</v>
      </c>
      <c r="E358" s="3" t="s">
        <v>558</v>
      </c>
      <c r="F358" s="3" t="s">
        <v>13</v>
      </c>
      <c r="G358" s="2">
        <v>0</v>
      </c>
      <c r="H358" s="12">
        <v>3388000</v>
      </c>
      <c r="I358" s="12">
        <f>G358*H358</f>
        <v>0</v>
      </c>
    </row>
    <row r="359" spans="1:9">
      <c r="A359" s="2">
        <v>354</v>
      </c>
      <c r="B359" s="3">
        <v>871</v>
      </c>
      <c r="C359" s="3" t="s">
        <v>297</v>
      </c>
      <c r="D359" s="3" t="s">
        <v>560</v>
      </c>
      <c r="E359" s="3" t="s">
        <v>560</v>
      </c>
      <c r="F359" s="3" t="s">
        <v>13</v>
      </c>
      <c r="G359" s="2">
        <v>0</v>
      </c>
      <c r="H359" s="12">
        <v>244200</v>
      </c>
      <c r="I359" s="12">
        <f>G359*H359</f>
        <v>0</v>
      </c>
    </row>
    <row r="360" spans="1:9">
      <c r="A360" s="2">
        <v>355</v>
      </c>
      <c r="B360" s="3">
        <v>5908</v>
      </c>
      <c r="C360" s="3" t="s">
        <v>297</v>
      </c>
      <c r="D360" s="3" t="s">
        <v>565</v>
      </c>
      <c r="E360" s="3" t="s">
        <v>565</v>
      </c>
      <c r="F360" s="3" t="s">
        <v>13</v>
      </c>
      <c r="G360" s="2">
        <v>0</v>
      </c>
      <c r="H360" s="12">
        <v>448630.6</v>
      </c>
      <c r="I360" s="12">
        <f>G360*H360</f>
        <v>0</v>
      </c>
    </row>
    <row r="361" spans="1:9">
      <c r="A361" s="2">
        <v>356</v>
      </c>
      <c r="B361" s="3">
        <v>7066</v>
      </c>
      <c r="C361" s="3" t="s">
        <v>297</v>
      </c>
      <c r="D361" s="3" t="s">
        <v>575</v>
      </c>
      <c r="E361" s="3" t="s">
        <v>575</v>
      </c>
      <c r="F361" s="3" t="s">
        <v>13</v>
      </c>
      <c r="G361" s="2">
        <v>0</v>
      </c>
      <c r="H361" s="12">
        <v>4019881.8</v>
      </c>
      <c r="I361" s="12">
        <f>G361*H361</f>
        <v>0</v>
      </c>
    </row>
    <row r="362" spans="1:9">
      <c r="A362" s="2">
        <v>357</v>
      </c>
      <c r="B362" s="3">
        <v>7068</v>
      </c>
      <c r="C362" s="3" t="s">
        <v>297</v>
      </c>
      <c r="D362" s="3" t="s">
        <v>576</v>
      </c>
      <c r="E362" s="3" t="s">
        <v>576</v>
      </c>
      <c r="F362" s="3" t="s">
        <v>13</v>
      </c>
      <c r="G362" s="2">
        <v>0</v>
      </c>
      <c r="H362" s="12">
        <v>4019881.8</v>
      </c>
      <c r="I362" s="12">
        <f>G362*H362</f>
        <v>0</v>
      </c>
    </row>
    <row r="363" spans="1:9">
      <c r="A363" s="2">
        <v>358</v>
      </c>
      <c r="B363" s="3">
        <v>3103</v>
      </c>
      <c r="C363" s="3" t="s">
        <v>297</v>
      </c>
      <c r="D363" s="3" t="s">
        <v>583</v>
      </c>
      <c r="E363" s="3" t="s">
        <v>584</v>
      </c>
      <c r="F363" s="3" t="s">
        <v>13</v>
      </c>
      <c r="G363" s="2">
        <v>0</v>
      </c>
      <c r="H363" s="12">
        <v>18150000</v>
      </c>
      <c r="I363" s="12">
        <f>G363*H363</f>
        <v>0</v>
      </c>
    </row>
    <row r="364" spans="1:9">
      <c r="A364" s="2">
        <v>359</v>
      </c>
      <c r="B364" s="3">
        <v>5821</v>
      </c>
      <c r="C364" s="3" t="s">
        <v>297</v>
      </c>
      <c r="D364" s="3" t="s">
        <v>587</v>
      </c>
      <c r="E364" s="3" t="s">
        <v>588</v>
      </c>
      <c r="F364" s="3" t="s">
        <v>13</v>
      </c>
      <c r="G364" s="2">
        <v>0</v>
      </c>
      <c r="H364" s="12">
        <v>8712000</v>
      </c>
      <c r="I364" s="12">
        <f>G364*H364</f>
        <v>0</v>
      </c>
    </row>
    <row r="365" spans="1:9">
      <c r="A365" s="2">
        <v>360</v>
      </c>
      <c r="B365" s="3">
        <v>5715</v>
      </c>
      <c r="C365" s="3" t="s">
        <v>297</v>
      </c>
      <c r="D365" s="3" t="s">
        <v>587</v>
      </c>
      <c r="E365" s="3" t="s">
        <v>589</v>
      </c>
      <c r="F365" s="3" t="s">
        <v>13</v>
      </c>
      <c r="G365" s="2">
        <v>0</v>
      </c>
      <c r="H365" s="12">
        <v>8712000</v>
      </c>
      <c r="I365" s="12">
        <f>G365*H365</f>
        <v>0</v>
      </c>
    </row>
    <row r="366" spans="1:9">
      <c r="A366" s="2">
        <v>361</v>
      </c>
      <c r="B366" s="3">
        <v>4365</v>
      </c>
      <c r="C366" s="3" t="s">
        <v>297</v>
      </c>
      <c r="D366" s="3" t="s">
        <v>590</v>
      </c>
      <c r="E366" s="3" t="s">
        <v>591</v>
      </c>
      <c r="F366" s="3" t="s">
        <v>13</v>
      </c>
      <c r="G366" s="2">
        <v>0</v>
      </c>
      <c r="H366" s="12">
        <v>12375000</v>
      </c>
      <c r="I366" s="12">
        <f>G366*H366</f>
        <v>0</v>
      </c>
    </row>
    <row r="367" spans="1:9">
      <c r="A367" s="2">
        <v>362</v>
      </c>
      <c r="B367" s="3">
        <v>4541</v>
      </c>
      <c r="C367" s="3" t="s">
        <v>297</v>
      </c>
      <c r="D367" s="3" t="s">
        <v>595</v>
      </c>
      <c r="E367" s="3" t="s">
        <v>596</v>
      </c>
      <c r="F367" s="3" t="s">
        <v>13</v>
      </c>
      <c r="G367" s="2">
        <v>0</v>
      </c>
      <c r="H367" s="12">
        <v>12144000</v>
      </c>
      <c r="I367" s="12">
        <f>G367*H367</f>
        <v>0</v>
      </c>
    </row>
    <row r="368" spans="1:9">
      <c r="A368" s="2">
        <v>363</v>
      </c>
      <c r="B368" s="3">
        <v>5465</v>
      </c>
      <c r="C368" s="3" t="s">
        <v>297</v>
      </c>
      <c r="D368" s="3" t="s">
        <v>597</v>
      </c>
      <c r="E368" s="3" t="s">
        <v>598</v>
      </c>
      <c r="F368" s="3" t="s">
        <v>13</v>
      </c>
      <c r="G368" s="2">
        <v>0</v>
      </c>
      <c r="H368" s="12">
        <v>11660000</v>
      </c>
      <c r="I368" s="12">
        <f>G368*H368</f>
        <v>0</v>
      </c>
    </row>
    <row r="369" spans="1:9">
      <c r="A369" s="2">
        <v>364</v>
      </c>
      <c r="B369" s="3">
        <v>3753</v>
      </c>
      <c r="C369" s="3" t="s">
        <v>297</v>
      </c>
      <c r="D369" s="3" t="s">
        <v>599</v>
      </c>
      <c r="E369" s="3" t="s">
        <v>600</v>
      </c>
      <c r="F369" s="3" t="s">
        <v>13</v>
      </c>
      <c r="G369" s="2">
        <v>0</v>
      </c>
      <c r="H369" s="12">
        <v>11660000</v>
      </c>
      <c r="I369" s="12">
        <f>G369*H369</f>
        <v>0</v>
      </c>
    </row>
    <row r="370" spans="1:9">
      <c r="A370" s="2">
        <v>365</v>
      </c>
      <c r="B370" s="3">
        <v>4667</v>
      </c>
      <c r="C370" s="3" t="s">
        <v>297</v>
      </c>
      <c r="D370" s="3" t="s">
        <v>604</v>
      </c>
      <c r="E370" s="3" t="s">
        <v>604</v>
      </c>
      <c r="F370" s="3" t="s">
        <v>13</v>
      </c>
      <c r="G370" s="2">
        <v>0</v>
      </c>
      <c r="H370" s="12">
        <v>5500000</v>
      </c>
      <c r="I370" s="12">
        <f>G370*H370</f>
        <v>0</v>
      </c>
    </row>
    <row r="371" spans="1:9">
      <c r="A371" s="2">
        <v>366</v>
      </c>
      <c r="B371" s="3">
        <v>6972</v>
      </c>
      <c r="C371" s="3" t="s">
        <v>297</v>
      </c>
      <c r="D371" s="3" t="s">
        <v>606</v>
      </c>
      <c r="E371" s="3" t="s">
        <v>606</v>
      </c>
      <c r="F371" s="3" t="s">
        <v>36</v>
      </c>
      <c r="G371" s="2">
        <v>0</v>
      </c>
      <c r="H371" s="12">
        <v>1275626</v>
      </c>
      <c r="I371" s="12">
        <f>G371*H371</f>
        <v>0</v>
      </c>
    </row>
    <row r="372" spans="1:9">
      <c r="A372" s="2">
        <v>367</v>
      </c>
      <c r="B372" s="3">
        <v>1506</v>
      </c>
      <c r="C372" s="3" t="s">
        <v>297</v>
      </c>
      <c r="D372" s="3" t="s">
        <v>607</v>
      </c>
      <c r="E372" s="3" t="s">
        <v>607</v>
      </c>
      <c r="F372" s="3"/>
      <c r="G372" s="2">
        <v>0</v>
      </c>
      <c r="H372" s="12">
        <v>3572250</v>
      </c>
      <c r="I372" s="12">
        <f>G372*H372</f>
        <v>0</v>
      </c>
    </row>
    <row r="373" spans="1:9">
      <c r="A373" s="2">
        <v>368</v>
      </c>
      <c r="B373" s="3">
        <v>1508</v>
      </c>
      <c r="C373" s="3" t="s">
        <v>297</v>
      </c>
      <c r="D373" s="3" t="s">
        <v>609</v>
      </c>
      <c r="E373" s="3" t="s">
        <v>609</v>
      </c>
      <c r="F373" s="3"/>
      <c r="G373" s="2">
        <v>0</v>
      </c>
      <c r="H373" s="12">
        <v>3572250</v>
      </c>
      <c r="I373" s="12">
        <f>G373*H373</f>
        <v>0</v>
      </c>
    </row>
    <row r="374" spans="1:9">
      <c r="A374" s="2">
        <v>369</v>
      </c>
      <c r="B374" s="3">
        <v>4348</v>
      </c>
      <c r="C374" s="3" t="s">
        <v>297</v>
      </c>
      <c r="D374" s="3" t="s">
        <v>610</v>
      </c>
      <c r="E374" s="3" t="s">
        <v>610</v>
      </c>
      <c r="F374" s="3" t="s">
        <v>13</v>
      </c>
      <c r="G374" s="2">
        <v>0</v>
      </c>
      <c r="H374" s="12">
        <v>9350000</v>
      </c>
      <c r="I374" s="12">
        <f>G374*H374</f>
        <v>0</v>
      </c>
    </row>
    <row r="375" spans="1:9">
      <c r="A375" s="2">
        <v>370</v>
      </c>
      <c r="B375" s="3">
        <v>1526</v>
      </c>
      <c r="C375" s="3" t="s">
        <v>297</v>
      </c>
      <c r="D375" s="3" t="s">
        <v>611</v>
      </c>
      <c r="E375" s="3" t="s">
        <v>611</v>
      </c>
      <c r="F375" s="3" t="s">
        <v>13</v>
      </c>
      <c r="G375" s="2">
        <v>0</v>
      </c>
      <c r="H375" s="12">
        <v>6600000</v>
      </c>
      <c r="I375" s="12">
        <f>G375*H375</f>
        <v>0</v>
      </c>
    </row>
    <row r="376" spans="1:9">
      <c r="A376" s="2">
        <v>371</v>
      </c>
      <c r="B376" s="3">
        <v>6150</v>
      </c>
      <c r="C376" s="3" t="s">
        <v>297</v>
      </c>
      <c r="D376" s="3" t="s">
        <v>614</v>
      </c>
      <c r="E376" s="3" t="s">
        <v>614</v>
      </c>
      <c r="F376" s="3" t="s">
        <v>13</v>
      </c>
      <c r="G376" s="2">
        <v>0</v>
      </c>
      <c r="H376" s="12">
        <v>3572250</v>
      </c>
      <c r="I376" s="12">
        <f>G376*H376</f>
        <v>0</v>
      </c>
    </row>
    <row r="377" spans="1:9">
      <c r="A377" s="2">
        <v>372</v>
      </c>
      <c r="B377" s="3">
        <v>1509</v>
      </c>
      <c r="C377" s="3" t="s">
        <v>297</v>
      </c>
      <c r="D377" s="3" t="s">
        <v>615</v>
      </c>
      <c r="E377" s="3" t="s">
        <v>615</v>
      </c>
      <c r="F377" s="3"/>
      <c r="G377" s="2">
        <v>0</v>
      </c>
      <c r="H377" s="12">
        <v>30294000</v>
      </c>
      <c r="I377" s="12">
        <f>G377*H377</f>
        <v>0</v>
      </c>
    </row>
    <row r="378" spans="1:9">
      <c r="A378" s="2">
        <v>373</v>
      </c>
      <c r="B378" s="3">
        <v>1510</v>
      </c>
      <c r="C378" s="3" t="s">
        <v>297</v>
      </c>
      <c r="D378" s="3" t="s">
        <v>616</v>
      </c>
      <c r="E378" s="3" t="s">
        <v>616</v>
      </c>
      <c r="F378" s="3"/>
      <c r="G378" s="2">
        <v>0</v>
      </c>
      <c r="H378" s="12">
        <v>14960000</v>
      </c>
      <c r="I378" s="12">
        <f>G378*H378</f>
        <v>0</v>
      </c>
    </row>
    <row r="379" spans="1:9">
      <c r="A379" s="2">
        <v>374</v>
      </c>
      <c r="B379" s="3">
        <v>1511</v>
      </c>
      <c r="C379" s="3" t="s">
        <v>297</v>
      </c>
      <c r="D379" s="3" t="s">
        <v>617</v>
      </c>
      <c r="E379" s="3" t="s">
        <v>617</v>
      </c>
      <c r="F379" s="3" t="s">
        <v>13</v>
      </c>
      <c r="G379" s="2">
        <v>0</v>
      </c>
      <c r="H379" s="12">
        <v>18150000</v>
      </c>
      <c r="I379" s="12">
        <f>G379*H379</f>
        <v>0</v>
      </c>
    </row>
    <row r="380" spans="1:9">
      <c r="A380" s="2">
        <v>375</v>
      </c>
      <c r="B380" s="3">
        <v>1512</v>
      </c>
      <c r="C380" s="3" t="s">
        <v>297</v>
      </c>
      <c r="D380" s="3" t="s">
        <v>618</v>
      </c>
      <c r="E380" s="3" t="s">
        <v>618</v>
      </c>
      <c r="F380" s="3"/>
      <c r="G380" s="2">
        <v>0</v>
      </c>
      <c r="H380" s="12">
        <v>18150000</v>
      </c>
      <c r="I380" s="12">
        <f>G380*H380</f>
        <v>0</v>
      </c>
    </row>
    <row r="381" spans="1:9">
      <c r="A381" s="2">
        <v>376</v>
      </c>
      <c r="B381" s="3">
        <v>1513</v>
      </c>
      <c r="C381" s="3" t="s">
        <v>297</v>
      </c>
      <c r="D381" s="3" t="s">
        <v>619</v>
      </c>
      <c r="E381" s="3" t="s">
        <v>619</v>
      </c>
      <c r="F381" s="3"/>
      <c r="G381" s="2">
        <v>0</v>
      </c>
      <c r="H381" s="12">
        <v>30250000</v>
      </c>
      <c r="I381" s="12">
        <f>G381*H381</f>
        <v>0</v>
      </c>
    </row>
    <row r="382" spans="1:9">
      <c r="A382" s="2">
        <v>377</v>
      </c>
      <c r="B382" s="3">
        <v>6481</v>
      </c>
      <c r="C382" s="3" t="s">
        <v>297</v>
      </c>
      <c r="D382" s="3" t="s">
        <v>620</v>
      </c>
      <c r="E382" s="3" t="s">
        <v>621</v>
      </c>
      <c r="F382" s="3" t="s">
        <v>622</v>
      </c>
      <c r="G382" s="2">
        <v>0</v>
      </c>
      <c r="H382" s="12">
        <v>19800000</v>
      </c>
      <c r="I382" s="12">
        <f>G382*H382</f>
        <v>0</v>
      </c>
    </row>
    <row r="383" spans="1:9">
      <c r="A383" s="2">
        <v>378</v>
      </c>
      <c r="B383" s="3">
        <v>4704</v>
      </c>
      <c r="C383" s="3" t="s">
        <v>297</v>
      </c>
      <c r="D383" s="3" t="s">
        <v>623</v>
      </c>
      <c r="E383" s="3" t="s">
        <v>624</v>
      </c>
      <c r="F383" s="3" t="s">
        <v>13</v>
      </c>
      <c r="G383" s="2">
        <v>0</v>
      </c>
      <c r="H383" s="12">
        <v>6050000</v>
      </c>
      <c r="I383" s="12">
        <f>G383*H383</f>
        <v>0</v>
      </c>
    </row>
    <row r="384" spans="1:9">
      <c r="A384" s="2">
        <v>379</v>
      </c>
      <c r="B384" s="3">
        <v>2902</v>
      </c>
      <c r="C384" s="3" t="s">
        <v>297</v>
      </c>
      <c r="D384" s="3" t="s">
        <v>626</v>
      </c>
      <c r="E384" s="3" t="s">
        <v>626</v>
      </c>
      <c r="F384" s="3" t="s">
        <v>13</v>
      </c>
      <c r="G384" s="2">
        <v>0</v>
      </c>
      <c r="H384" s="12">
        <v>1669800</v>
      </c>
      <c r="I384" s="12">
        <f>G384*H384</f>
        <v>0</v>
      </c>
    </row>
    <row r="385" spans="1:9">
      <c r="A385" s="2">
        <v>380</v>
      </c>
      <c r="B385" s="3">
        <v>3565</v>
      </c>
      <c r="C385" s="3" t="s">
        <v>297</v>
      </c>
      <c r="D385" s="3" t="s">
        <v>637</v>
      </c>
      <c r="E385" s="3" t="s">
        <v>638</v>
      </c>
      <c r="F385" s="3" t="s">
        <v>13</v>
      </c>
      <c r="G385" s="2">
        <v>0</v>
      </c>
      <c r="H385" s="12">
        <v>6199649.7300000004</v>
      </c>
      <c r="I385" s="12">
        <f>G385*H385</f>
        <v>0</v>
      </c>
    </row>
    <row r="386" spans="1:9">
      <c r="A386" s="2">
        <v>381</v>
      </c>
      <c r="B386" s="3">
        <v>5838</v>
      </c>
      <c r="C386" s="3" t="s">
        <v>297</v>
      </c>
      <c r="D386" s="3" t="s">
        <v>643</v>
      </c>
      <c r="E386" s="3" t="s">
        <v>644</v>
      </c>
      <c r="F386" s="3" t="s">
        <v>13</v>
      </c>
      <c r="G386" s="2">
        <v>0</v>
      </c>
      <c r="H386" s="12">
        <v>25930300</v>
      </c>
      <c r="I386" s="12">
        <f>G386*H386</f>
        <v>0</v>
      </c>
    </row>
    <row r="387" spans="1:9">
      <c r="A387" s="2">
        <v>382</v>
      </c>
      <c r="B387" s="3">
        <v>2145</v>
      </c>
      <c r="C387" s="3" t="s">
        <v>297</v>
      </c>
      <c r="D387" s="3" t="s">
        <v>645</v>
      </c>
      <c r="E387" s="3" t="s">
        <v>646</v>
      </c>
      <c r="F387" s="3" t="s">
        <v>13</v>
      </c>
      <c r="G387" s="2">
        <v>0</v>
      </c>
      <c r="H387" s="12">
        <v>28096200</v>
      </c>
      <c r="I387" s="12">
        <f>G387*H387</f>
        <v>0</v>
      </c>
    </row>
    <row r="388" spans="1:9">
      <c r="A388" s="2">
        <v>383</v>
      </c>
      <c r="B388" s="3">
        <v>6608</v>
      </c>
      <c r="C388" s="3" t="s">
        <v>297</v>
      </c>
      <c r="D388" s="3" t="s">
        <v>649</v>
      </c>
      <c r="E388" s="3" t="s">
        <v>649</v>
      </c>
      <c r="F388" s="3" t="s">
        <v>13</v>
      </c>
      <c r="G388" s="2">
        <v>0</v>
      </c>
      <c r="H388" s="12">
        <v>6425100</v>
      </c>
      <c r="I388" s="12">
        <f>G388*H388</f>
        <v>0</v>
      </c>
    </row>
    <row r="389" spans="1:9">
      <c r="A389" s="2">
        <v>384</v>
      </c>
      <c r="B389" s="3">
        <v>6293</v>
      </c>
      <c r="C389" s="3" t="s">
        <v>297</v>
      </c>
      <c r="D389" s="3" t="s">
        <v>337</v>
      </c>
      <c r="E389" s="3" t="s">
        <v>338</v>
      </c>
      <c r="F389" s="3" t="s">
        <v>13</v>
      </c>
      <c r="G389" s="2">
        <v>0</v>
      </c>
      <c r="H389" s="12">
        <v>3500000</v>
      </c>
      <c r="I389" s="12">
        <f>G389*H389</f>
        <v>0</v>
      </c>
    </row>
    <row r="390" spans="1:9">
      <c r="A390" s="2">
        <v>385</v>
      </c>
      <c r="B390" s="3">
        <v>6294</v>
      </c>
      <c r="C390" s="3" t="s">
        <v>297</v>
      </c>
      <c r="D390" s="3" t="s">
        <v>343</v>
      </c>
      <c r="E390" s="3" t="s">
        <v>344</v>
      </c>
      <c r="F390" s="3" t="s">
        <v>13</v>
      </c>
      <c r="G390" s="2">
        <v>0</v>
      </c>
      <c r="H390" s="12">
        <v>3500000</v>
      </c>
      <c r="I390" s="12">
        <f>G390*H390</f>
        <v>0</v>
      </c>
    </row>
    <row r="391" spans="1:9">
      <c r="A391" s="2">
        <v>386</v>
      </c>
      <c r="B391" s="3">
        <v>1507</v>
      </c>
      <c r="C391" s="3" t="s">
        <v>297</v>
      </c>
      <c r="D391" s="3" t="s">
        <v>608</v>
      </c>
      <c r="E391" s="3" t="s">
        <v>608</v>
      </c>
      <c r="F391" s="3"/>
      <c r="G391" s="2">
        <v>0</v>
      </c>
      <c r="H391" s="12">
        <v>3572250</v>
      </c>
      <c r="I391" s="12">
        <f>G391*H391</f>
        <v>0</v>
      </c>
    </row>
    <row r="392" spans="1:9">
      <c r="A392" s="2">
        <v>387</v>
      </c>
      <c r="B392" s="3">
        <v>3920</v>
      </c>
      <c r="C392" s="3" t="s">
        <v>297</v>
      </c>
      <c r="D392" s="3" t="s">
        <v>318</v>
      </c>
      <c r="E392" s="3" t="s">
        <v>319</v>
      </c>
      <c r="F392" s="3" t="s">
        <v>13</v>
      </c>
      <c r="G392" s="2">
        <v>0</v>
      </c>
      <c r="H392" s="12">
        <v>1800000</v>
      </c>
      <c r="I392" s="12">
        <f>G392*H392</f>
        <v>0</v>
      </c>
    </row>
    <row r="393" spans="1:9">
      <c r="A393" s="2">
        <v>388</v>
      </c>
      <c r="B393" s="3">
        <v>1389</v>
      </c>
      <c r="C393" s="3" t="s">
        <v>297</v>
      </c>
      <c r="D393" s="3" t="s">
        <v>333</v>
      </c>
      <c r="E393" s="3" t="s">
        <v>334</v>
      </c>
      <c r="F393" s="3" t="s">
        <v>13</v>
      </c>
      <c r="G393" s="2">
        <v>0</v>
      </c>
      <c r="H393" s="12">
        <v>1933000</v>
      </c>
      <c r="I393" s="12">
        <f>G393*H393</f>
        <v>0</v>
      </c>
    </row>
    <row r="394" spans="1:9">
      <c r="A394" s="2">
        <v>389</v>
      </c>
      <c r="B394" s="3">
        <v>4489</v>
      </c>
      <c r="C394" s="3" t="s">
        <v>297</v>
      </c>
      <c r="D394" s="3" t="s">
        <v>316</v>
      </c>
      <c r="E394" s="3" t="s">
        <v>317</v>
      </c>
      <c r="F394" s="3" t="s">
        <v>13</v>
      </c>
      <c r="G394" s="2">
        <v>0</v>
      </c>
      <c r="H394" s="12">
        <v>2209900</v>
      </c>
      <c r="I394" s="12">
        <f>G394*H394</f>
        <v>0</v>
      </c>
    </row>
    <row r="395" spans="1:9">
      <c r="A395" s="2">
        <v>390</v>
      </c>
      <c r="B395" s="3">
        <v>3317</v>
      </c>
      <c r="C395" s="3" t="s">
        <v>297</v>
      </c>
      <c r="D395" s="3" t="s">
        <v>316</v>
      </c>
      <c r="E395" s="3" t="s">
        <v>322</v>
      </c>
      <c r="F395" s="3" t="s">
        <v>13</v>
      </c>
      <c r="G395" s="2">
        <v>0</v>
      </c>
      <c r="H395" s="12">
        <v>3400221</v>
      </c>
      <c r="I395" s="12">
        <f>G395*H395</f>
        <v>0</v>
      </c>
    </row>
    <row r="396" spans="1:9">
      <c r="A396" s="2">
        <v>391</v>
      </c>
      <c r="B396" s="3">
        <v>2680</v>
      </c>
      <c r="C396" s="3" t="s">
        <v>297</v>
      </c>
      <c r="D396" s="3" t="s">
        <v>627</v>
      </c>
      <c r="E396" s="3" t="s">
        <v>628</v>
      </c>
      <c r="F396" s="3" t="s">
        <v>13</v>
      </c>
      <c r="G396" s="2">
        <v>0</v>
      </c>
      <c r="H396" s="12">
        <v>7150000</v>
      </c>
      <c r="I396" s="12">
        <f>G396*H396</f>
        <v>0</v>
      </c>
    </row>
    <row r="397" spans="1:9">
      <c r="A397" s="2">
        <v>392</v>
      </c>
      <c r="B397" s="3">
        <v>6292</v>
      </c>
      <c r="C397" s="3" t="s">
        <v>297</v>
      </c>
      <c r="D397" s="3" t="s">
        <v>633</v>
      </c>
      <c r="E397" s="3" t="s">
        <v>634</v>
      </c>
      <c r="F397" s="3" t="s">
        <v>13</v>
      </c>
      <c r="G397" s="2">
        <v>0</v>
      </c>
      <c r="H397" s="12">
        <v>8800000</v>
      </c>
      <c r="I397" s="12">
        <f>G397*H397</f>
        <v>0</v>
      </c>
    </row>
    <row r="398" spans="1:9">
      <c r="A398" s="2">
        <v>393</v>
      </c>
      <c r="B398" s="3">
        <v>3954</v>
      </c>
      <c r="C398" s="3" t="s">
        <v>297</v>
      </c>
      <c r="D398" s="3" t="s">
        <v>335</v>
      </c>
      <c r="E398" s="3" t="s">
        <v>336</v>
      </c>
      <c r="F398" s="3" t="s">
        <v>13</v>
      </c>
      <c r="G398" s="2">
        <v>0</v>
      </c>
      <c r="H398" s="12">
        <v>2100000</v>
      </c>
      <c r="I398" s="12">
        <f>G398*H398</f>
        <v>0</v>
      </c>
    </row>
    <row r="399" spans="1:9">
      <c r="A399" s="2">
        <v>394</v>
      </c>
      <c r="B399" s="3">
        <v>1390</v>
      </c>
      <c r="C399" s="3" t="s">
        <v>297</v>
      </c>
      <c r="D399" s="3" t="s">
        <v>320</v>
      </c>
      <c r="E399" s="3" t="s">
        <v>321</v>
      </c>
      <c r="F399" s="3" t="s">
        <v>13</v>
      </c>
      <c r="G399" s="2">
        <v>0</v>
      </c>
      <c r="H399" s="12">
        <v>2705000</v>
      </c>
      <c r="I399" s="12">
        <f>G399*H399</f>
        <v>0</v>
      </c>
    </row>
    <row r="400" spans="1:9">
      <c r="A400" s="2">
        <v>395</v>
      </c>
      <c r="B400" s="3">
        <v>1393</v>
      </c>
      <c r="C400" s="3" t="s">
        <v>297</v>
      </c>
      <c r="D400" s="3" t="s">
        <v>316</v>
      </c>
      <c r="E400" s="3" t="s">
        <v>339</v>
      </c>
      <c r="F400" s="3" t="s">
        <v>13</v>
      </c>
      <c r="G400" s="2">
        <v>0</v>
      </c>
      <c r="H400" s="12">
        <v>3400221</v>
      </c>
      <c r="I400" s="12">
        <f>G400*H400</f>
        <v>0</v>
      </c>
    </row>
    <row r="401" spans="1:9">
      <c r="A401" s="2">
        <v>396</v>
      </c>
      <c r="B401" s="3">
        <v>2681</v>
      </c>
      <c r="C401" s="3" t="s">
        <v>297</v>
      </c>
      <c r="D401" s="3" t="s">
        <v>545</v>
      </c>
      <c r="E401" s="3" t="s">
        <v>546</v>
      </c>
      <c r="F401" s="3" t="s">
        <v>13</v>
      </c>
      <c r="G401" s="2">
        <v>0</v>
      </c>
      <c r="H401" s="12">
        <v>14850000</v>
      </c>
      <c r="I401" s="12">
        <f>G401*H401</f>
        <v>0</v>
      </c>
    </row>
    <row r="402" spans="1:9">
      <c r="A402" s="2">
        <v>397</v>
      </c>
      <c r="B402" s="3">
        <v>2015</v>
      </c>
      <c r="C402" s="3" t="s">
        <v>297</v>
      </c>
      <c r="D402" s="3" t="s">
        <v>316</v>
      </c>
      <c r="E402" s="3" t="s">
        <v>345</v>
      </c>
      <c r="F402" s="3" t="s">
        <v>13</v>
      </c>
      <c r="G402" s="2">
        <v>0</v>
      </c>
      <c r="H402" s="12">
        <v>3400221</v>
      </c>
      <c r="I402" s="12">
        <f>G402*H402</f>
        <v>0</v>
      </c>
    </row>
    <row r="403" spans="1:9">
      <c r="A403" s="2">
        <v>398</v>
      </c>
      <c r="B403" s="3">
        <v>2458</v>
      </c>
      <c r="C403" s="3" t="s">
        <v>297</v>
      </c>
      <c r="D403" s="3" t="s">
        <v>639</v>
      </c>
      <c r="E403" s="3" t="s">
        <v>640</v>
      </c>
      <c r="F403" s="3" t="s">
        <v>13</v>
      </c>
      <c r="G403" s="2">
        <v>0</v>
      </c>
      <c r="H403" s="12">
        <v>8140000</v>
      </c>
      <c r="I403" s="12">
        <f>G403*H403</f>
        <v>0</v>
      </c>
    </row>
    <row r="404" spans="1:9">
      <c r="A404" s="2">
        <v>399</v>
      </c>
      <c r="B404" s="3">
        <v>2919</v>
      </c>
      <c r="C404" s="3" t="s">
        <v>297</v>
      </c>
      <c r="D404" s="3" t="s">
        <v>340</v>
      </c>
      <c r="E404" s="3" t="s">
        <v>341</v>
      </c>
      <c r="F404" s="3" t="s">
        <v>13</v>
      </c>
      <c r="G404" s="2">
        <v>0</v>
      </c>
      <c r="H404" s="12">
        <v>2100000</v>
      </c>
      <c r="I404" s="12">
        <f>G404*H404</f>
        <v>0</v>
      </c>
    </row>
    <row r="405" spans="1:9">
      <c r="A405" s="2">
        <v>400</v>
      </c>
      <c r="B405" s="3">
        <v>3014</v>
      </c>
      <c r="C405" s="3" t="s">
        <v>297</v>
      </c>
      <c r="D405" s="3" t="s">
        <v>629</v>
      </c>
      <c r="E405" s="3" t="s">
        <v>630</v>
      </c>
      <c r="F405" s="3" t="s">
        <v>13</v>
      </c>
      <c r="G405" s="2">
        <v>0</v>
      </c>
      <c r="H405" s="12">
        <v>8900000</v>
      </c>
      <c r="I405" s="12">
        <f>G405*H405</f>
        <v>0</v>
      </c>
    </row>
    <row r="406" spans="1:9">
      <c r="A406" s="2">
        <v>401</v>
      </c>
      <c r="B406" s="3">
        <v>5302</v>
      </c>
      <c r="C406" s="3" t="s">
        <v>297</v>
      </c>
      <c r="D406" s="3" t="s">
        <v>430</v>
      </c>
      <c r="E406" s="3" t="s">
        <v>431</v>
      </c>
      <c r="F406" s="3" t="s">
        <v>329</v>
      </c>
      <c r="G406" s="2">
        <v>0</v>
      </c>
      <c r="H406" s="12">
        <v>37100000</v>
      </c>
      <c r="I406" s="12">
        <f>G406*H406</f>
        <v>0</v>
      </c>
    </row>
    <row r="407" spans="1:9">
      <c r="A407" s="2">
        <v>402</v>
      </c>
      <c r="B407" s="3">
        <v>1530</v>
      </c>
      <c r="C407" s="3" t="s">
        <v>297</v>
      </c>
      <c r="D407" s="3" t="s">
        <v>631</v>
      </c>
      <c r="E407" s="3" t="s">
        <v>632</v>
      </c>
      <c r="F407" s="3" t="s">
        <v>13</v>
      </c>
      <c r="G407" s="2">
        <v>0</v>
      </c>
      <c r="H407" s="12">
        <v>8500000</v>
      </c>
      <c r="I407" s="12">
        <f>G407*H407</f>
        <v>0</v>
      </c>
    </row>
    <row r="408" spans="1:9">
      <c r="A408" s="2">
        <v>403</v>
      </c>
      <c r="B408" s="3">
        <v>5190</v>
      </c>
      <c r="C408" s="3" t="s">
        <v>297</v>
      </c>
      <c r="D408" s="3" t="s">
        <v>635</v>
      </c>
      <c r="E408" s="3" t="s">
        <v>636</v>
      </c>
      <c r="F408" s="3" t="s">
        <v>13</v>
      </c>
      <c r="G408" s="2">
        <v>0</v>
      </c>
      <c r="H408" s="12">
        <v>8000000</v>
      </c>
      <c r="I408" s="12">
        <f>G408*H408</f>
        <v>0</v>
      </c>
    </row>
    <row r="409" spans="1:9">
      <c r="A409" s="2">
        <v>404</v>
      </c>
      <c r="B409" s="3">
        <v>3494</v>
      </c>
      <c r="C409" s="3" t="s">
        <v>297</v>
      </c>
      <c r="D409" s="3" t="s">
        <v>641</v>
      </c>
      <c r="E409" s="3" t="s">
        <v>642</v>
      </c>
      <c r="F409" s="3" t="s">
        <v>13</v>
      </c>
      <c r="G409" s="2">
        <v>0</v>
      </c>
      <c r="H409" s="12">
        <v>9634310.4000000004</v>
      </c>
      <c r="I409" s="12">
        <f>G409*H409</f>
        <v>0</v>
      </c>
    </row>
    <row r="410" spans="1:9">
      <c r="A410" s="2">
        <v>405</v>
      </c>
      <c r="B410" s="3">
        <v>7235</v>
      </c>
      <c r="C410" s="3" t="s">
        <v>652</v>
      </c>
      <c r="D410" s="3" t="s">
        <v>653</v>
      </c>
      <c r="E410" s="3" t="s">
        <v>654</v>
      </c>
      <c r="F410" s="3" t="s">
        <v>13</v>
      </c>
      <c r="G410" s="2">
        <v>0</v>
      </c>
      <c r="H410" s="12">
        <v>1409320</v>
      </c>
      <c r="I410" s="12">
        <f>G410*H410</f>
        <v>0</v>
      </c>
    </row>
    <row r="411" spans="1:9">
      <c r="A411" s="2">
        <v>406</v>
      </c>
      <c r="B411" s="3">
        <v>7234</v>
      </c>
      <c r="C411" s="3" t="s">
        <v>652</v>
      </c>
      <c r="D411" s="3" t="s">
        <v>655</v>
      </c>
      <c r="E411" s="3" t="s">
        <v>656</v>
      </c>
      <c r="F411" s="3" t="s">
        <v>13</v>
      </c>
      <c r="G411" s="2">
        <v>0</v>
      </c>
      <c r="H411" s="12">
        <v>1109400.83</v>
      </c>
      <c r="I411" s="12">
        <f>G411*H411</f>
        <v>0</v>
      </c>
    </row>
    <row r="412" spans="1:9">
      <c r="A412" s="2">
        <v>407</v>
      </c>
      <c r="B412" s="3">
        <v>7260</v>
      </c>
      <c r="C412" s="3" t="s">
        <v>652</v>
      </c>
      <c r="D412" s="3" t="s">
        <v>657</v>
      </c>
      <c r="E412" s="3" t="s">
        <v>658</v>
      </c>
      <c r="F412" s="3" t="s">
        <v>13</v>
      </c>
      <c r="G412" s="2">
        <v>0</v>
      </c>
      <c r="H412" s="12">
        <v>896757.5</v>
      </c>
      <c r="I412" s="12">
        <f>G412*H412</f>
        <v>0</v>
      </c>
    </row>
    <row r="413" spans="1:9">
      <c r="A413" s="2">
        <v>408</v>
      </c>
      <c r="B413" s="3">
        <v>7232</v>
      </c>
      <c r="C413" s="3" t="s">
        <v>652</v>
      </c>
      <c r="D413" s="3" t="s">
        <v>659</v>
      </c>
      <c r="E413" s="3" t="s">
        <v>660</v>
      </c>
      <c r="F413" s="3" t="s">
        <v>13</v>
      </c>
      <c r="G413" s="2">
        <v>0</v>
      </c>
      <c r="H413" s="12">
        <v>7230335</v>
      </c>
      <c r="I413" s="12">
        <f>G413*H413</f>
        <v>0</v>
      </c>
    </row>
    <row r="414" spans="1:9">
      <c r="A414" s="2">
        <v>409</v>
      </c>
      <c r="B414" s="3">
        <v>7288</v>
      </c>
      <c r="C414" s="3" t="s">
        <v>652</v>
      </c>
      <c r="D414" s="3" t="s">
        <v>661</v>
      </c>
      <c r="E414" s="3" t="s">
        <v>662</v>
      </c>
      <c r="F414" s="3" t="s">
        <v>13</v>
      </c>
      <c r="G414" s="2">
        <v>0</v>
      </c>
      <c r="H414" s="12">
        <v>14465000</v>
      </c>
      <c r="I414" s="12">
        <f>G414*H414</f>
        <v>0</v>
      </c>
    </row>
    <row r="415" spans="1:9">
      <c r="A415" s="2">
        <v>410</v>
      </c>
      <c r="B415" s="3">
        <v>7267</v>
      </c>
      <c r="C415" s="3" t="s">
        <v>652</v>
      </c>
      <c r="D415" s="3" t="s">
        <v>663</v>
      </c>
      <c r="E415" s="3" t="s">
        <v>664</v>
      </c>
      <c r="F415" s="3" t="s">
        <v>13</v>
      </c>
      <c r="G415" s="2">
        <v>0</v>
      </c>
      <c r="H415" s="12">
        <v>1291104.17</v>
      </c>
      <c r="I415" s="12">
        <f>G415*H415</f>
        <v>0</v>
      </c>
    </row>
    <row r="416" spans="1:9">
      <c r="A416" s="2">
        <v>411</v>
      </c>
      <c r="B416" s="3">
        <v>7256</v>
      </c>
      <c r="C416" s="3" t="s">
        <v>652</v>
      </c>
      <c r="D416" s="3" t="s">
        <v>665</v>
      </c>
      <c r="E416" s="3" t="s">
        <v>666</v>
      </c>
      <c r="F416" s="3" t="s">
        <v>13</v>
      </c>
      <c r="G416" s="2">
        <v>0</v>
      </c>
      <c r="H416" s="12">
        <v>816527.5</v>
      </c>
      <c r="I416" s="12">
        <f>G416*H416</f>
        <v>0</v>
      </c>
    </row>
    <row r="417" spans="1:9">
      <c r="A417" s="2">
        <v>412</v>
      </c>
      <c r="B417" s="3">
        <v>7271</v>
      </c>
      <c r="C417" s="3" t="s">
        <v>652</v>
      </c>
      <c r="D417" s="3" t="s">
        <v>667</v>
      </c>
      <c r="E417" s="3" t="s">
        <v>668</v>
      </c>
      <c r="F417" s="3" t="s">
        <v>13</v>
      </c>
      <c r="G417" s="2">
        <v>0</v>
      </c>
      <c r="H417" s="12">
        <v>2857460</v>
      </c>
      <c r="I417" s="12">
        <f>G417*H417</f>
        <v>0</v>
      </c>
    </row>
    <row r="418" spans="1:9">
      <c r="A418" s="2">
        <v>413</v>
      </c>
      <c r="B418" s="3">
        <v>7268</v>
      </c>
      <c r="C418" s="3" t="s">
        <v>652</v>
      </c>
      <c r="D418" s="3" t="s">
        <v>669</v>
      </c>
      <c r="E418" s="3" t="s">
        <v>670</v>
      </c>
      <c r="F418" s="3" t="s">
        <v>13</v>
      </c>
      <c r="G418" s="2">
        <v>0</v>
      </c>
      <c r="H418" s="12">
        <v>3041345</v>
      </c>
      <c r="I418" s="12">
        <f>G418*H418</f>
        <v>0</v>
      </c>
    </row>
    <row r="419" spans="1:9">
      <c r="A419" s="2">
        <v>414</v>
      </c>
      <c r="B419" s="3">
        <v>7247</v>
      </c>
      <c r="C419" s="3" t="s">
        <v>652</v>
      </c>
      <c r="D419" s="3" t="s">
        <v>671</v>
      </c>
      <c r="E419" s="3" t="s">
        <v>672</v>
      </c>
      <c r="F419" s="3" t="s">
        <v>13</v>
      </c>
      <c r="G419" s="2">
        <v>0</v>
      </c>
      <c r="H419" s="12">
        <v>816685.36</v>
      </c>
      <c r="I419" s="12">
        <f>G419*H419</f>
        <v>0</v>
      </c>
    </row>
    <row r="420" spans="1:9">
      <c r="A420" s="2">
        <v>415</v>
      </c>
      <c r="B420" s="3">
        <v>7248</v>
      </c>
      <c r="C420" s="3" t="s">
        <v>652</v>
      </c>
      <c r="D420" s="3" t="s">
        <v>673</v>
      </c>
      <c r="E420" s="3" t="s">
        <v>674</v>
      </c>
      <c r="F420" s="3" t="s">
        <v>13</v>
      </c>
      <c r="G420" s="2">
        <v>0</v>
      </c>
      <c r="H420" s="12">
        <v>816685.36</v>
      </c>
      <c r="I420" s="12">
        <f>G420*H420</f>
        <v>0</v>
      </c>
    </row>
    <row r="421" spans="1:9">
      <c r="A421" s="2">
        <v>416</v>
      </c>
      <c r="B421" s="3">
        <v>7249</v>
      </c>
      <c r="C421" s="3" t="s">
        <v>652</v>
      </c>
      <c r="D421" s="3" t="s">
        <v>675</v>
      </c>
      <c r="E421" s="3" t="s">
        <v>676</v>
      </c>
      <c r="F421" s="3" t="s">
        <v>13</v>
      </c>
      <c r="G421" s="2">
        <v>0</v>
      </c>
      <c r="H421" s="12">
        <v>816685.36</v>
      </c>
      <c r="I421" s="12">
        <f>G421*H421</f>
        <v>0</v>
      </c>
    </row>
    <row r="422" spans="1:9">
      <c r="A422" s="2">
        <v>417</v>
      </c>
      <c r="B422" s="3">
        <v>7250</v>
      </c>
      <c r="C422" s="3" t="s">
        <v>652</v>
      </c>
      <c r="D422" s="3" t="s">
        <v>677</v>
      </c>
      <c r="E422" s="3" t="s">
        <v>678</v>
      </c>
      <c r="F422" s="3" t="s">
        <v>13</v>
      </c>
      <c r="G422" s="2">
        <v>0</v>
      </c>
      <c r="H422" s="12">
        <v>816685.36</v>
      </c>
      <c r="I422" s="12">
        <f>G422*H422</f>
        <v>0</v>
      </c>
    </row>
    <row r="423" spans="1:9">
      <c r="A423" s="2">
        <v>418</v>
      </c>
      <c r="B423" s="3">
        <v>7251</v>
      </c>
      <c r="C423" s="3" t="s">
        <v>652</v>
      </c>
      <c r="D423" s="3" t="s">
        <v>679</v>
      </c>
      <c r="E423" s="3" t="s">
        <v>680</v>
      </c>
      <c r="F423" s="3" t="s">
        <v>13</v>
      </c>
      <c r="G423" s="2">
        <v>0</v>
      </c>
      <c r="H423" s="12">
        <v>815792.5</v>
      </c>
      <c r="I423" s="12">
        <f>G423*H423</f>
        <v>0</v>
      </c>
    </row>
    <row r="424" spans="1:9">
      <c r="A424" s="2">
        <v>419</v>
      </c>
      <c r="B424" s="3">
        <v>7252</v>
      </c>
      <c r="C424" s="3" t="s">
        <v>652</v>
      </c>
      <c r="D424" s="3" t="s">
        <v>681</v>
      </c>
      <c r="E424" s="3" t="s">
        <v>682</v>
      </c>
      <c r="F424" s="3" t="s">
        <v>13</v>
      </c>
      <c r="G424" s="2">
        <v>0</v>
      </c>
      <c r="H424" s="12">
        <v>1044527.5</v>
      </c>
      <c r="I424" s="12">
        <f>G424*H424</f>
        <v>0</v>
      </c>
    </row>
    <row r="425" spans="1:9">
      <c r="A425" s="2">
        <v>420</v>
      </c>
      <c r="B425" s="3">
        <v>7241</v>
      </c>
      <c r="C425" s="3" t="s">
        <v>652</v>
      </c>
      <c r="D425" s="3" t="s">
        <v>683</v>
      </c>
      <c r="E425" s="3" t="s">
        <v>684</v>
      </c>
      <c r="F425" s="3" t="s">
        <v>13</v>
      </c>
      <c r="G425" s="2">
        <v>0</v>
      </c>
      <c r="H425" s="12">
        <v>578980.36</v>
      </c>
      <c r="I425" s="12">
        <f>G425*H425</f>
        <v>0</v>
      </c>
    </row>
    <row r="426" spans="1:9">
      <c r="A426" s="2">
        <v>421</v>
      </c>
      <c r="B426" s="3">
        <v>7242</v>
      </c>
      <c r="C426" s="3" t="s">
        <v>652</v>
      </c>
      <c r="D426" s="3" t="s">
        <v>685</v>
      </c>
      <c r="E426" s="3" t="s">
        <v>686</v>
      </c>
      <c r="F426" s="3" t="s">
        <v>13</v>
      </c>
      <c r="G426" s="2">
        <v>0</v>
      </c>
      <c r="H426" s="12">
        <v>677650.36</v>
      </c>
      <c r="I426" s="12">
        <f>G426*H426</f>
        <v>0</v>
      </c>
    </row>
    <row r="427" spans="1:9">
      <c r="A427" s="2">
        <v>422</v>
      </c>
      <c r="B427" s="3">
        <v>7243</v>
      </c>
      <c r="C427" s="3" t="s">
        <v>652</v>
      </c>
      <c r="D427" s="3" t="s">
        <v>687</v>
      </c>
      <c r="E427" s="3" t="s">
        <v>688</v>
      </c>
      <c r="F427" s="3" t="s">
        <v>13</v>
      </c>
      <c r="G427" s="2">
        <v>0</v>
      </c>
      <c r="H427" s="12">
        <v>578980.36</v>
      </c>
      <c r="I427" s="12">
        <f>G427*H427</f>
        <v>0</v>
      </c>
    </row>
    <row r="428" spans="1:9">
      <c r="A428" s="2">
        <v>423</v>
      </c>
      <c r="B428" s="3">
        <v>7244</v>
      </c>
      <c r="C428" s="3" t="s">
        <v>652</v>
      </c>
      <c r="D428" s="3" t="s">
        <v>689</v>
      </c>
      <c r="E428" s="3" t="s">
        <v>690</v>
      </c>
      <c r="F428" s="3" t="s">
        <v>13</v>
      </c>
      <c r="G428" s="2">
        <v>0</v>
      </c>
      <c r="H428" s="12">
        <v>677650.36</v>
      </c>
      <c r="I428" s="12">
        <f>G428*H428</f>
        <v>0</v>
      </c>
    </row>
    <row r="429" spans="1:9">
      <c r="A429" s="2">
        <v>424</v>
      </c>
      <c r="B429" s="3">
        <v>7245</v>
      </c>
      <c r="C429" s="3" t="s">
        <v>652</v>
      </c>
      <c r="D429" s="3" t="s">
        <v>691</v>
      </c>
      <c r="E429" s="3" t="s">
        <v>692</v>
      </c>
      <c r="F429" s="3" t="s">
        <v>13</v>
      </c>
      <c r="G429" s="2">
        <v>0</v>
      </c>
      <c r="H429" s="12">
        <v>578980.36</v>
      </c>
      <c r="I429" s="12">
        <f>G429*H429</f>
        <v>0</v>
      </c>
    </row>
    <row r="430" spans="1:9">
      <c r="A430" s="2">
        <v>425</v>
      </c>
      <c r="B430" s="3">
        <v>7246</v>
      </c>
      <c r="C430" s="3" t="s">
        <v>652</v>
      </c>
      <c r="D430" s="3" t="s">
        <v>693</v>
      </c>
      <c r="E430" s="3" t="s">
        <v>694</v>
      </c>
      <c r="F430" s="3" t="s">
        <v>13</v>
      </c>
      <c r="G430" s="2">
        <v>0</v>
      </c>
      <c r="H430" s="12">
        <v>578980.36</v>
      </c>
      <c r="I430" s="12">
        <f>G430*H430</f>
        <v>0</v>
      </c>
    </row>
    <row r="431" spans="1:9">
      <c r="A431" s="2">
        <v>426</v>
      </c>
      <c r="B431" s="3">
        <v>7237</v>
      </c>
      <c r="C431" s="3" t="s">
        <v>652</v>
      </c>
      <c r="D431" s="3" t="s">
        <v>695</v>
      </c>
      <c r="E431" s="3" t="s">
        <v>696</v>
      </c>
      <c r="F431" s="3" t="s">
        <v>13</v>
      </c>
      <c r="G431" s="2">
        <v>0</v>
      </c>
      <c r="H431" s="12">
        <v>293128.65000000002</v>
      </c>
      <c r="I431" s="12">
        <f>G431*H431</f>
        <v>0</v>
      </c>
    </row>
    <row r="432" spans="1:9">
      <c r="A432" s="2">
        <v>427</v>
      </c>
      <c r="B432" s="3">
        <v>7238</v>
      </c>
      <c r="C432" s="3" t="s">
        <v>652</v>
      </c>
      <c r="D432" s="3" t="s">
        <v>697</v>
      </c>
      <c r="E432" s="3" t="s">
        <v>698</v>
      </c>
      <c r="F432" s="3" t="s">
        <v>13</v>
      </c>
      <c r="G432" s="2">
        <v>0</v>
      </c>
      <c r="H432" s="12">
        <v>296425.36</v>
      </c>
      <c r="I432" s="12">
        <f>G432*H432</f>
        <v>0</v>
      </c>
    </row>
    <row r="433" spans="1:9">
      <c r="A433" s="2">
        <v>428</v>
      </c>
      <c r="B433" s="3">
        <v>7236</v>
      </c>
      <c r="C433" s="3" t="s">
        <v>652</v>
      </c>
      <c r="D433" s="3" t="s">
        <v>699</v>
      </c>
      <c r="E433" s="3" t="s">
        <v>700</v>
      </c>
      <c r="F433" s="3" t="s">
        <v>13</v>
      </c>
      <c r="G433" s="2">
        <v>0</v>
      </c>
      <c r="H433" s="12">
        <v>295532.5</v>
      </c>
      <c r="I433" s="12">
        <f>G433*H433</f>
        <v>0</v>
      </c>
    </row>
    <row r="434" spans="1:9">
      <c r="A434" s="2">
        <v>429</v>
      </c>
      <c r="B434" s="3">
        <v>7287</v>
      </c>
      <c r="C434" s="3" t="s">
        <v>652</v>
      </c>
      <c r="D434" s="3" t="s">
        <v>701</v>
      </c>
      <c r="E434" s="3" t="s">
        <v>702</v>
      </c>
      <c r="F434" s="3" t="s">
        <v>329</v>
      </c>
      <c r="G434" s="2">
        <v>0</v>
      </c>
      <c r="H434" s="12">
        <v>25740000</v>
      </c>
      <c r="I434" s="12">
        <f>G434*H434</f>
        <v>0</v>
      </c>
    </row>
    <row r="435" spans="1:9">
      <c r="A435" s="2">
        <v>430</v>
      </c>
      <c r="B435" s="3">
        <v>7261</v>
      </c>
      <c r="C435" s="3" t="s">
        <v>652</v>
      </c>
      <c r="D435" s="3" t="s">
        <v>703</v>
      </c>
      <c r="E435" s="3" t="s">
        <v>704</v>
      </c>
      <c r="F435" s="3" t="s">
        <v>13</v>
      </c>
      <c r="G435" s="2">
        <v>0</v>
      </c>
      <c r="H435" s="12">
        <v>972606.15</v>
      </c>
      <c r="I435" s="12">
        <f>G435*H435</f>
        <v>0</v>
      </c>
    </row>
    <row r="436" spans="1:9">
      <c r="A436" s="2">
        <v>431</v>
      </c>
      <c r="B436" s="3">
        <v>7254</v>
      </c>
      <c r="C436" s="3" t="s">
        <v>652</v>
      </c>
      <c r="D436" s="3" t="s">
        <v>705</v>
      </c>
      <c r="E436" s="3" t="s">
        <v>706</v>
      </c>
      <c r="F436" s="3" t="s">
        <v>13</v>
      </c>
      <c r="G436" s="2">
        <v>0</v>
      </c>
      <c r="H436" s="12">
        <v>2745077.5</v>
      </c>
      <c r="I436" s="12">
        <f>G436*H436</f>
        <v>0</v>
      </c>
    </row>
    <row r="437" spans="1:9">
      <c r="A437" s="2">
        <v>432</v>
      </c>
      <c r="B437" s="3">
        <v>7255</v>
      </c>
      <c r="C437" s="3" t="s">
        <v>652</v>
      </c>
      <c r="D437" s="3" t="s">
        <v>707</v>
      </c>
      <c r="E437" s="3" t="s">
        <v>708</v>
      </c>
      <c r="F437" s="3" t="s">
        <v>13</v>
      </c>
      <c r="G437" s="2">
        <v>0</v>
      </c>
      <c r="H437" s="12">
        <v>4477120.83</v>
      </c>
      <c r="I437" s="12">
        <f>G437*H437</f>
        <v>0</v>
      </c>
    </row>
    <row r="438" spans="1:9">
      <c r="A438" s="2">
        <v>433</v>
      </c>
      <c r="B438" s="3">
        <v>7265</v>
      </c>
      <c r="C438" s="3" t="s">
        <v>652</v>
      </c>
      <c r="D438" s="3" t="s">
        <v>709</v>
      </c>
      <c r="E438" s="3" t="s">
        <v>710</v>
      </c>
      <c r="F438" s="3" t="s">
        <v>13</v>
      </c>
      <c r="G438" s="2">
        <v>0</v>
      </c>
      <c r="H438" s="12">
        <v>2114435</v>
      </c>
      <c r="I438" s="12">
        <f>G438*H438</f>
        <v>0</v>
      </c>
    </row>
    <row r="439" spans="1:9">
      <c r="A439" s="2">
        <v>434</v>
      </c>
      <c r="B439" s="3">
        <v>7233</v>
      </c>
      <c r="C439" s="3" t="s">
        <v>652</v>
      </c>
      <c r="D439" s="3" t="s">
        <v>711</v>
      </c>
      <c r="E439" s="3" t="s">
        <v>712</v>
      </c>
      <c r="F439" s="3" t="s">
        <v>13</v>
      </c>
      <c r="G439" s="2">
        <v>0</v>
      </c>
      <c r="H439" s="12">
        <v>10207223.33</v>
      </c>
      <c r="I439" s="12">
        <f>G439*H439</f>
        <v>0</v>
      </c>
    </row>
    <row r="440" spans="1:9">
      <c r="A440" s="2">
        <v>435</v>
      </c>
      <c r="B440" s="3">
        <v>7269</v>
      </c>
      <c r="C440" s="3" t="s">
        <v>652</v>
      </c>
      <c r="D440" s="3" t="s">
        <v>713</v>
      </c>
      <c r="E440" s="3" t="s">
        <v>714</v>
      </c>
      <c r="F440" s="3" t="s">
        <v>13</v>
      </c>
      <c r="G440" s="2">
        <v>0</v>
      </c>
      <c r="H440" s="12">
        <v>2160557.5</v>
      </c>
      <c r="I440" s="12">
        <f>G440*H440</f>
        <v>0</v>
      </c>
    </row>
    <row r="441" spans="1:9">
      <c r="A441" s="2">
        <v>436</v>
      </c>
      <c r="B441" s="3">
        <v>7228</v>
      </c>
      <c r="C441" s="3" t="s">
        <v>652</v>
      </c>
      <c r="D441" s="3" t="s">
        <v>715</v>
      </c>
      <c r="E441" s="3" t="s">
        <v>715</v>
      </c>
      <c r="F441" s="3" t="s">
        <v>329</v>
      </c>
      <c r="G441" s="2">
        <v>0</v>
      </c>
      <c r="H441" s="12">
        <v>5335158000</v>
      </c>
      <c r="I441" s="12">
        <f>G441*H441</f>
        <v>0</v>
      </c>
    </row>
    <row r="442" spans="1:9">
      <c r="A442" s="2">
        <v>437</v>
      </c>
      <c r="B442" s="3">
        <v>7266</v>
      </c>
      <c r="C442" s="3" t="s">
        <v>652</v>
      </c>
      <c r="D442" s="3" t="s">
        <v>716</v>
      </c>
      <c r="E442" s="3" t="s">
        <v>717</v>
      </c>
      <c r="F442" s="3" t="s">
        <v>13</v>
      </c>
      <c r="G442" s="2">
        <v>0</v>
      </c>
      <c r="H442" s="12">
        <v>1436230</v>
      </c>
      <c r="I442" s="12">
        <f>G442*H442</f>
        <v>0</v>
      </c>
    </row>
    <row r="443" spans="1:9">
      <c r="A443" s="2">
        <v>438</v>
      </c>
      <c r="B443" s="3">
        <v>7259</v>
      </c>
      <c r="C443" s="3" t="s">
        <v>652</v>
      </c>
      <c r="D443" s="3" t="s">
        <v>718</v>
      </c>
      <c r="E443" s="3" t="s">
        <v>719</v>
      </c>
      <c r="F443" s="3" t="s">
        <v>13</v>
      </c>
      <c r="G443" s="2">
        <v>0</v>
      </c>
      <c r="H443" s="12">
        <v>1073839.17</v>
      </c>
      <c r="I443" s="12">
        <f>G443*H443</f>
        <v>0</v>
      </c>
    </row>
    <row r="444" spans="1:9">
      <c r="A444" s="2">
        <v>439</v>
      </c>
      <c r="B444" s="3">
        <v>7257</v>
      </c>
      <c r="C444" s="3" t="s">
        <v>652</v>
      </c>
      <c r="D444" s="3" t="s">
        <v>720</v>
      </c>
      <c r="E444" s="3" t="s">
        <v>721</v>
      </c>
      <c r="F444" s="3" t="s">
        <v>13</v>
      </c>
      <c r="G444" s="2">
        <v>0</v>
      </c>
      <c r="H444" s="12">
        <v>1192888.33</v>
      </c>
      <c r="I444" s="12">
        <f>G444*H444</f>
        <v>0</v>
      </c>
    </row>
    <row r="445" spans="1:9">
      <c r="A445" s="2">
        <v>440</v>
      </c>
      <c r="B445" s="3">
        <v>7286</v>
      </c>
      <c r="C445" s="3" t="s">
        <v>652</v>
      </c>
      <c r="D445" s="3" t="s">
        <v>722</v>
      </c>
      <c r="E445" s="3" t="s">
        <v>723</v>
      </c>
      <c r="F445" s="3" t="s">
        <v>329</v>
      </c>
      <c r="G445" s="2">
        <v>0</v>
      </c>
      <c r="H445" s="12">
        <v>125999500</v>
      </c>
      <c r="I445" s="12">
        <f>G445*H445</f>
        <v>0</v>
      </c>
    </row>
    <row r="446" spans="1:9">
      <c r="A446" s="2">
        <v>441</v>
      </c>
      <c r="B446" s="3">
        <v>7262</v>
      </c>
      <c r="C446" s="3" t="s">
        <v>652</v>
      </c>
      <c r="D446" s="3" t="s">
        <v>724</v>
      </c>
      <c r="E446" s="3" t="s">
        <v>725</v>
      </c>
      <c r="F446" s="3" t="s">
        <v>13</v>
      </c>
      <c r="G446" s="2">
        <v>0</v>
      </c>
      <c r="H446" s="12">
        <v>1755400</v>
      </c>
      <c r="I446" s="12">
        <f>G446*H446</f>
        <v>0</v>
      </c>
    </row>
    <row r="447" spans="1:9">
      <c r="A447" s="2">
        <v>442</v>
      </c>
      <c r="B447" s="3">
        <v>7263</v>
      </c>
      <c r="C447" s="3" t="s">
        <v>652</v>
      </c>
      <c r="D447" s="3" t="s">
        <v>726</v>
      </c>
      <c r="E447" s="3" t="s">
        <v>727</v>
      </c>
      <c r="F447" s="3" t="s">
        <v>13</v>
      </c>
      <c r="G447" s="2">
        <v>0</v>
      </c>
      <c r="H447" s="12">
        <v>1755400</v>
      </c>
      <c r="I447" s="12">
        <f>G447*H447</f>
        <v>0</v>
      </c>
    </row>
    <row r="448" spans="1:9">
      <c r="A448" s="2">
        <v>443</v>
      </c>
      <c r="B448" s="3">
        <v>7264</v>
      </c>
      <c r="C448" s="3" t="s">
        <v>652</v>
      </c>
      <c r="D448" s="3" t="s">
        <v>728</v>
      </c>
      <c r="E448" s="3" t="s">
        <v>729</v>
      </c>
      <c r="F448" s="3" t="s">
        <v>13</v>
      </c>
      <c r="G448" s="2">
        <v>0</v>
      </c>
      <c r="H448" s="12">
        <v>1401085</v>
      </c>
      <c r="I448" s="12">
        <f>G448*H448</f>
        <v>0</v>
      </c>
    </row>
    <row r="449" spans="1:9">
      <c r="A449" s="2">
        <v>444</v>
      </c>
      <c r="B449" s="3">
        <v>7231</v>
      </c>
      <c r="C449" s="3" t="s">
        <v>652</v>
      </c>
      <c r="D449" s="3" t="s">
        <v>730</v>
      </c>
      <c r="E449" s="3" t="s">
        <v>731</v>
      </c>
      <c r="F449" s="3" t="s">
        <v>13</v>
      </c>
      <c r="G449" s="2">
        <v>0</v>
      </c>
      <c r="H449" s="12">
        <v>976002.5</v>
      </c>
      <c r="I449" s="12">
        <f>G449*H449</f>
        <v>0</v>
      </c>
    </row>
    <row r="450" spans="1:9">
      <c r="A450" s="2">
        <v>445</v>
      </c>
      <c r="B450" s="3">
        <v>7229</v>
      </c>
      <c r="C450" s="3" t="s">
        <v>652</v>
      </c>
      <c r="D450" s="3" t="s">
        <v>732</v>
      </c>
      <c r="E450" s="3" t="s">
        <v>733</v>
      </c>
      <c r="F450" s="3" t="s">
        <v>13</v>
      </c>
      <c r="G450" s="2">
        <v>0</v>
      </c>
      <c r="H450" s="12">
        <v>881817.5</v>
      </c>
      <c r="I450" s="12">
        <f>G450*H450</f>
        <v>0</v>
      </c>
    </row>
    <row r="451" spans="1:9">
      <c r="A451" s="2">
        <v>446</v>
      </c>
      <c r="B451" s="3">
        <v>7230</v>
      </c>
      <c r="C451" s="3" t="s">
        <v>652</v>
      </c>
      <c r="D451" s="3" t="s">
        <v>734</v>
      </c>
      <c r="E451" s="3" t="s">
        <v>735</v>
      </c>
      <c r="F451" s="3" t="s">
        <v>13</v>
      </c>
      <c r="G451" s="2">
        <v>0</v>
      </c>
      <c r="H451" s="12">
        <v>935637.5</v>
      </c>
      <c r="I451" s="12">
        <f>G451*H451</f>
        <v>0</v>
      </c>
    </row>
    <row r="452" spans="1:9">
      <c r="A452" s="2">
        <v>447</v>
      </c>
      <c r="B452" s="3">
        <v>7270</v>
      </c>
      <c r="C452" s="3" t="s">
        <v>652</v>
      </c>
      <c r="D452" s="3" t="s">
        <v>736</v>
      </c>
      <c r="E452" s="3" t="s">
        <v>737</v>
      </c>
      <c r="F452" s="3" t="s">
        <v>13</v>
      </c>
      <c r="G452" s="2">
        <v>0</v>
      </c>
      <c r="H452" s="12">
        <v>8822510</v>
      </c>
      <c r="I452" s="12">
        <f>G452*H452</f>
        <v>0</v>
      </c>
    </row>
    <row r="453" spans="1:9">
      <c r="A453" s="2">
        <v>448</v>
      </c>
      <c r="B453" s="3">
        <v>7258</v>
      </c>
      <c r="C453" s="3" t="s">
        <v>652</v>
      </c>
      <c r="D453" s="3" t="s">
        <v>738</v>
      </c>
      <c r="E453" s="3" t="s">
        <v>739</v>
      </c>
      <c r="F453" s="3" t="s">
        <v>13</v>
      </c>
      <c r="G453" s="2">
        <v>0</v>
      </c>
      <c r="H453" s="12">
        <v>5818810</v>
      </c>
      <c r="I453" s="12">
        <f>G453*H453</f>
        <v>0</v>
      </c>
    </row>
    <row r="454" spans="1:9">
      <c r="A454" s="2">
        <v>449</v>
      </c>
      <c r="B454" s="3">
        <v>7253</v>
      </c>
      <c r="C454" s="3" t="s">
        <v>652</v>
      </c>
      <c r="D454" s="3" t="s">
        <v>740</v>
      </c>
      <c r="E454" s="3" t="s">
        <v>741</v>
      </c>
      <c r="F454" s="3" t="s">
        <v>13</v>
      </c>
      <c r="G454" s="2">
        <v>0</v>
      </c>
      <c r="H454" s="12">
        <v>1212715</v>
      </c>
      <c r="I454" s="12">
        <f>G454*H454</f>
        <v>0</v>
      </c>
    </row>
    <row r="455" spans="1:9">
      <c r="A455" s="2">
        <v>450</v>
      </c>
      <c r="B455" s="3">
        <v>133</v>
      </c>
      <c r="C455" s="3" t="s">
        <v>742</v>
      </c>
      <c r="D455" s="3" t="s">
        <v>743</v>
      </c>
      <c r="E455" s="3" t="s">
        <v>744</v>
      </c>
      <c r="F455" s="3" t="s">
        <v>745</v>
      </c>
      <c r="G455" s="2">
        <v>109</v>
      </c>
      <c r="H455" s="12">
        <v>1567.32</v>
      </c>
      <c r="I455" s="12">
        <f>G455*H455</f>
        <v>170837.88</v>
      </c>
    </row>
    <row r="456" spans="1:9">
      <c r="A456" s="2">
        <v>451</v>
      </c>
      <c r="B456" s="3">
        <v>1819</v>
      </c>
      <c r="C456" s="3" t="s">
        <v>742</v>
      </c>
      <c r="D456" s="3" t="s">
        <v>748</v>
      </c>
      <c r="E456" s="3" t="s">
        <v>749</v>
      </c>
      <c r="F456" s="3" t="s">
        <v>745</v>
      </c>
      <c r="G456" s="2">
        <v>8</v>
      </c>
      <c r="H456" s="12">
        <v>9350</v>
      </c>
      <c r="I456" s="12">
        <f>G456*H456</f>
        <v>74800</v>
      </c>
    </row>
    <row r="457" spans="1:9">
      <c r="A457" s="2">
        <v>452</v>
      </c>
      <c r="B457" s="3">
        <v>483</v>
      </c>
      <c r="C457" s="3" t="s">
        <v>742</v>
      </c>
      <c r="D457" s="3" t="s">
        <v>752</v>
      </c>
      <c r="E457" s="3" t="s">
        <v>753</v>
      </c>
      <c r="F457" s="3" t="s">
        <v>212</v>
      </c>
      <c r="G457" s="2">
        <v>4</v>
      </c>
      <c r="H457" s="12">
        <v>18000.400000000001</v>
      </c>
      <c r="I457" s="12">
        <f>G457*H457</f>
        <v>72001.600000000006</v>
      </c>
    </row>
    <row r="458" spans="1:9">
      <c r="A458" s="2">
        <v>453</v>
      </c>
      <c r="B458" s="3">
        <v>410</v>
      </c>
      <c r="C458" s="3" t="s">
        <v>742</v>
      </c>
      <c r="D458" s="3" t="s">
        <v>750</v>
      </c>
      <c r="E458" s="3" t="s">
        <v>751</v>
      </c>
      <c r="F458" s="3" t="s">
        <v>622</v>
      </c>
      <c r="G458" s="2">
        <v>4</v>
      </c>
      <c r="H458" s="12">
        <v>12090</v>
      </c>
      <c r="I458" s="12">
        <f>G458*H458</f>
        <v>48360</v>
      </c>
    </row>
    <row r="459" spans="1:9">
      <c r="A459" s="2">
        <v>454</v>
      </c>
      <c r="B459" s="3">
        <v>600</v>
      </c>
      <c r="C459" s="3" t="s">
        <v>742</v>
      </c>
      <c r="D459" s="3" t="s">
        <v>754</v>
      </c>
      <c r="E459" s="3" t="s">
        <v>755</v>
      </c>
      <c r="F459" s="3" t="s">
        <v>745</v>
      </c>
      <c r="G459" s="2">
        <v>3</v>
      </c>
      <c r="H459" s="12">
        <v>1709.84</v>
      </c>
      <c r="I459" s="12">
        <f>G459*H459</f>
        <v>5129.5199999999995</v>
      </c>
    </row>
    <row r="460" spans="1:9">
      <c r="A460" s="2">
        <v>455</v>
      </c>
      <c r="B460" s="3">
        <v>315</v>
      </c>
      <c r="C460" s="3" t="s">
        <v>742</v>
      </c>
      <c r="D460" s="3" t="s">
        <v>746</v>
      </c>
      <c r="E460" s="3" t="s">
        <v>747</v>
      </c>
      <c r="F460" s="3" t="s">
        <v>745</v>
      </c>
      <c r="G460" s="2">
        <v>4</v>
      </c>
      <c r="H460" s="12">
        <v>1239.7</v>
      </c>
      <c r="I460" s="12">
        <f>G460*H460</f>
        <v>4958.8</v>
      </c>
    </row>
    <row r="461" spans="1:9">
      <c r="A461" s="2">
        <v>456</v>
      </c>
      <c r="B461" s="3">
        <v>2074</v>
      </c>
      <c r="C461" s="3" t="s">
        <v>756</v>
      </c>
      <c r="D461" s="3" t="s">
        <v>770</v>
      </c>
      <c r="E461" s="3" t="s">
        <v>770</v>
      </c>
      <c r="F461" s="3" t="s">
        <v>212</v>
      </c>
      <c r="G461" s="2">
        <v>2</v>
      </c>
      <c r="H461" s="12">
        <v>1165560</v>
      </c>
      <c r="I461" s="12">
        <f>G461*H461</f>
        <v>2331120</v>
      </c>
    </row>
    <row r="462" spans="1:9">
      <c r="A462" s="2">
        <v>457</v>
      </c>
      <c r="B462" s="3">
        <v>2723</v>
      </c>
      <c r="C462" s="3" t="s">
        <v>756</v>
      </c>
      <c r="D462" s="3" t="s">
        <v>771</v>
      </c>
      <c r="E462" s="3" t="s">
        <v>772</v>
      </c>
      <c r="F462" s="3" t="s">
        <v>212</v>
      </c>
      <c r="G462" s="2">
        <v>6</v>
      </c>
      <c r="H462" s="12">
        <v>269984</v>
      </c>
      <c r="I462" s="12">
        <f>G462*H462</f>
        <v>1619904</v>
      </c>
    </row>
    <row r="463" spans="1:9">
      <c r="A463" s="2">
        <v>458</v>
      </c>
      <c r="B463" s="3">
        <v>1638</v>
      </c>
      <c r="C463" s="3" t="s">
        <v>756</v>
      </c>
      <c r="D463" s="3" t="s">
        <v>759</v>
      </c>
      <c r="E463" s="3" t="s">
        <v>760</v>
      </c>
      <c r="F463" s="3" t="s">
        <v>622</v>
      </c>
      <c r="G463" s="2">
        <v>5</v>
      </c>
      <c r="H463" s="12">
        <v>42240</v>
      </c>
      <c r="I463" s="12">
        <f>G463*H463</f>
        <v>211200</v>
      </c>
    </row>
    <row r="464" spans="1:9">
      <c r="A464" s="2">
        <v>459</v>
      </c>
      <c r="B464" s="3">
        <v>2129</v>
      </c>
      <c r="C464" s="3" t="s">
        <v>756</v>
      </c>
      <c r="D464" s="3" t="s">
        <v>768</v>
      </c>
      <c r="E464" s="3" t="s">
        <v>769</v>
      </c>
      <c r="F464" s="3" t="s">
        <v>745</v>
      </c>
      <c r="G464" s="2">
        <v>16</v>
      </c>
      <c r="H464" s="12">
        <v>11330</v>
      </c>
      <c r="I464" s="12">
        <f>G464*H464</f>
        <v>181280</v>
      </c>
    </row>
    <row r="465" spans="1:9">
      <c r="A465" s="2">
        <v>460</v>
      </c>
      <c r="B465" s="3">
        <v>82</v>
      </c>
      <c r="C465" s="3" t="s">
        <v>756</v>
      </c>
      <c r="D465" s="3" t="s">
        <v>757</v>
      </c>
      <c r="E465" s="3" t="s">
        <v>758</v>
      </c>
      <c r="F465" s="3" t="s">
        <v>745</v>
      </c>
      <c r="G465" s="2">
        <v>69</v>
      </c>
      <c r="H465" s="12">
        <v>1540</v>
      </c>
      <c r="I465" s="12">
        <f>G465*H465</f>
        <v>106260</v>
      </c>
    </row>
    <row r="466" spans="1:9">
      <c r="A466" s="2">
        <v>461</v>
      </c>
      <c r="B466" s="3">
        <v>6460</v>
      </c>
      <c r="C466" s="3" t="s">
        <v>756</v>
      </c>
      <c r="D466" s="3" t="s">
        <v>765</v>
      </c>
      <c r="E466" s="3" t="s">
        <v>765</v>
      </c>
      <c r="F466" s="3" t="s">
        <v>745</v>
      </c>
      <c r="G466" s="2">
        <v>38</v>
      </c>
      <c r="H466" s="12">
        <v>1936.99</v>
      </c>
      <c r="I466" s="12">
        <f>G466*H466</f>
        <v>73605.62</v>
      </c>
    </row>
    <row r="467" spans="1:9">
      <c r="A467" s="2">
        <v>462</v>
      </c>
      <c r="B467" s="3">
        <v>311</v>
      </c>
      <c r="C467" s="3" t="s">
        <v>756</v>
      </c>
      <c r="D467" s="3" t="s">
        <v>761</v>
      </c>
      <c r="E467" s="3" t="s">
        <v>762</v>
      </c>
      <c r="F467" s="3" t="s">
        <v>622</v>
      </c>
      <c r="G467" s="2">
        <v>1</v>
      </c>
      <c r="H467" s="12">
        <v>51750</v>
      </c>
      <c r="I467" s="12">
        <f>G467*H467</f>
        <v>51750</v>
      </c>
    </row>
    <row r="468" spans="1:9">
      <c r="A468" s="2">
        <v>463</v>
      </c>
      <c r="B468" s="3">
        <v>1578</v>
      </c>
      <c r="C468" s="3" t="s">
        <v>756</v>
      </c>
      <c r="D468" s="3" t="s">
        <v>763</v>
      </c>
      <c r="E468" s="3" t="s">
        <v>764</v>
      </c>
      <c r="F468" s="3" t="s">
        <v>745</v>
      </c>
      <c r="G468" s="2">
        <v>33</v>
      </c>
      <c r="H468" s="12">
        <v>1040.82</v>
      </c>
      <c r="I468" s="12">
        <f>G468*H468</f>
        <v>34347.06</v>
      </c>
    </row>
    <row r="469" spans="1:9">
      <c r="A469" s="2">
        <v>464</v>
      </c>
      <c r="B469" s="3">
        <v>381</v>
      </c>
      <c r="C469" s="3" t="s">
        <v>756</v>
      </c>
      <c r="D469" s="3" t="s">
        <v>766</v>
      </c>
      <c r="E469" s="3" t="s">
        <v>767</v>
      </c>
      <c r="F469" s="3" t="s">
        <v>745</v>
      </c>
      <c r="G469" s="2">
        <v>3</v>
      </c>
      <c r="H469" s="12">
        <v>2646.05</v>
      </c>
      <c r="I469" s="12">
        <f>G469*H469</f>
        <v>7938.1500000000005</v>
      </c>
    </row>
    <row r="470" spans="1:9">
      <c r="A470" s="2">
        <v>465</v>
      </c>
      <c r="B470" s="3">
        <v>145</v>
      </c>
      <c r="C470" s="3" t="s">
        <v>773</v>
      </c>
      <c r="D470" s="3" t="s">
        <v>774</v>
      </c>
      <c r="E470" s="3" t="s">
        <v>775</v>
      </c>
      <c r="F470" s="3" t="s">
        <v>745</v>
      </c>
      <c r="G470" s="2">
        <v>5</v>
      </c>
      <c r="H470" s="12">
        <v>1063</v>
      </c>
      <c r="I470" s="12">
        <f>G470*H470</f>
        <v>5315</v>
      </c>
    </row>
    <row r="471" spans="1:9">
      <c r="A471" s="2">
        <v>466</v>
      </c>
      <c r="B471" s="3">
        <v>437</v>
      </c>
      <c r="C471" s="3" t="s">
        <v>776</v>
      </c>
      <c r="D471" s="3" t="s">
        <v>779</v>
      </c>
      <c r="E471" s="3" t="s">
        <v>780</v>
      </c>
      <c r="F471" s="3" t="s">
        <v>745</v>
      </c>
      <c r="G471" s="2">
        <v>1</v>
      </c>
      <c r="H471" s="12">
        <v>71445</v>
      </c>
      <c r="I471" s="12">
        <f>G471*H471</f>
        <v>71445</v>
      </c>
    </row>
    <row r="472" spans="1:9">
      <c r="A472" s="2">
        <v>467</v>
      </c>
      <c r="B472" s="3">
        <v>170</v>
      </c>
      <c r="C472" s="3" t="s">
        <v>776</v>
      </c>
      <c r="D472" s="3" t="s">
        <v>777</v>
      </c>
      <c r="E472" s="3" t="s">
        <v>778</v>
      </c>
      <c r="F472" s="3" t="s">
        <v>745</v>
      </c>
      <c r="G472" s="2">
        <v>7</v>
      </c>
      <c r="H472" s="12">
        <v>9878</v>
      </c>
      <c r="I472" s="12">
        <f>G472*H472</f>
        <v>69146</v>
      </c>
    </row>
    <row r="473" spans="1:9">
      <c r="A473" s="2">
        <v>468</v>
      </c>
      <c r="B473" s="3">
        <v>43</v>
      </c>
      <c r="C473" s="3" t="s">
        <v>781</v>
      </c>
      <c r="D473" s="3" t="s">
        <v>782</v>
      </c>
      <c r="E473" s="3" t="s">
        <v>783</v>
      </c>
      <c r="F473" s="3" t="s">
        <v>622</v>
      </c>
      <c r="G473" s="2">
        <v>6</v>
      </c>
      <c r="H473" s="12">
        <v>119900</v>
      </c>
      <c r="I473" s="12">
        <f>G473*H473</f>
        <v>719400</v>
      </c>
    </row>
    <row r="474" spans="1:9">
      <c r="A474" s="2">
        <v>469</v>
      </c>
      <c r="B474" s="3">
        <v>542</v>
      </c>
      <c r="C474" s="3" t="s">
        <v>781</v>
      </c>
      <c r="D474" s="3" t="s">
        <v>792</v>
      </c>
      <c r="E474" s="3" t="s">
        <v>793</v>
      </c>
      <c r="F474" s="3" t="s">
        <v>622</v>
      </c>
      <c r="G474" s="2">
        <v>7</v>
      </c>
      <c r="H474" s="12">
        <v>38720</v>
      </c>
      <c r="I474" s="12">
        <f>G474*H474</f>
        <v>271040</v>
      </c>
    </row>
    <row r="475" spans="1:9">
      <c r="A475" s="2">
        <v>470</v>
      </c>
      <c r="B475" s="3">
        <v>1875</v>
      </c>
      <c r="C475" s="3" t="s">
        <v>781</v>
      </c>
      <c r="D475" s="3" t="s">
        <v>790</v>
      </c>
      <c r="E475" s="3" t="s">
        <v>791</v>
      </c>
      <c r="F475" s="3" t="s">
        <v>622</v>
      </c>
      <c r="G475" s="2">
        <v>4</v>
      </c>
      <c r="H475" s="12">
        <v>16718</v>
      </c>
      <c r="I475" s="12">
        <f>G475*H475</f>
        <v>66872</v>
      </c>
    </row>
    <row r="476" spans="1:9">
      <c r="A476" s="2">
        <v>471</v>
      </c>
      <c r="B476" s="3">
        <v>547</v>
      </c>
      <c r="C476" s="3" t="s">
        <v>781</v>
      </c>
      <c r="D476" s="3" t="s">
        <v>786</v>
      </c>
      <c r="E476" s="3" t="s">
        <v>787</v>
      </c>
      <c r="F476" s="3" t="s">
        <v>622</v>
      </c>
      <c r="G476" s="2">
        <v>4</v>
      </c>
      <c r="H476" s="12">
        <v>10357.6</v>
      </c>
      <c r="I476" s="12">
        <f>G476*H476</f>
        <v>41430.400000000001</v>
      </c>
    </row>
    <row r="477" spans="1:9">
      <c r="A477" s="2">
        <v>472</v>
      </c>
      <c r="B477" s="3">
        <v>543</v>
      </c>
      <c r="C477" s="3" t="s">
        <v>781</v>
      </c>
      <c r="D477" s="3" t="s">
        <v>794</v>
      </c>
      <c r="E477" s="3" t="s">
        <v>795</v>
      </c>
      <c r="F477" s="3" t="s">
        <v>622</v>
      </c>
      <c r="G477" s="2">
        <v>1</v>
      </c>
      <c r="H477" s="12">
        <v>26500.1</v>
      </c>
      <c r="I477" s="12">
        <f>G477*H477</f>
        <v>26500.1</v>
      </c>
    </row>
    <row r="478" spans="1:9">
      <c r="A478" s="2">
        <v>473</v>
      </c>
      <c r="B478" s="3">
        <v>544</v>
      </c>
      <c r="C478" s="3" t="s">
        <v>781</v>
      </c>
      <c r="D478" s="3" t="s">
        <v>784</v>
      </c>
      <c r="E478" s="3" t="s">
        <v>785</v>
      </c>
      <c r="F478" s="3" t="s">
        <v>622</v>
      </c>
      <c r="G478" s="2">
        <v>0</v>
      </c>
      <c r="H478" s="12">
        <v>6325</v>
      </c>
      <c r="I478" s="12">
        <f>G478*H478</f>
        <v>0</v>
      </c>
    </row>
    <row r="479" spans="1:9">
      <c r="A479" s="2">
        <v>474</v>
      </c>
      <c r="B479" s="3">
        <v>232</v>
      </c>
      <c r="C479" s="3" t="s">
        <v>781</v>
      </c>
      <c r="D479" s="3" t="s">
        <v>788</v>
      </c>
      <c r="E479" s="3" t="s">
        <v>789</v>
      </c>
      <c r="F479" s="3" t="s">
        <v>745</v>
      </c>
      <c r="G479" s="2">
        <v>0</v>
      </c>
      <c r="H479" s="12">
        <v>3386</v>
      </c>
      <c r="I479" s="12">
        <f>G479*H479</f>
        <v>0</v>
      </c>
    </row>
    <row r="480" spans="1:9">
      <c r="A480" s="2">
        <v>475</v>
      </c>
      <c r="B480" s="3">
        <v>18</v>
      </c>
      <c r="C480" s="3" t="s">
        <v>796</v>
      </c>
      <c r="D480" s="3" t="s">
        <v>797</v>
      </c>
      <c r="E480" s="3" t="s">
        <v>798</v>
      </c>
      <c r="F480" s="3" t="s">
        <v>212</v>
      </c>
      <c r="G480" s="2">
        <v>31</v>
      </c>
      <c r="H480" s="12">
        <v>4180</v>
      </c>
      <c r="I480" s="12">
        <f>G480*H480</f>
        <v>129580</v>
      </c>
    </row>
    <row r="481" spans="1:9">
      <c r="A481" s="2">
        <v>476</v>
      </c>
      <c r="B481" s="3">
        <v>1985</v>
      </c>
      <c r="C481" s="3" t="s">
        <v>796</v>
      </c>
      <c r="D481" s="3" t="s">
        <v>799</v>
      </c>
      <c r="E481" s="3" t="s">
        <v>799</v>
      </c>
      <c r="F481" s="3" t="s">
        <v>212</v>
      </c>
      <c r="G481" s="2">
        <v>0</v>
      </c>
      <c r="H481" s="12">
        <v>2163</v>
      </c>
      <c r="I481" s="12">
        <f>G481*H481</f>
        <v>0</v>
      </c>
    </row>
    <row r="482" spans="1:9">
      <c r="A482" s="2">
        <v>477</v>
      </c>
      <c r="B482" s="3">
        <v>7300</v>
      </c>
      <c r="C482" s="3" t="s">
        <v>800</v>
      </c>
      <c r="D482" s="3" t="s">
        <v>801</v>
      </c>
      <c r="E482" s="3" t="s">
        <v>801</v>
      </c>
      <c r="F482" s="3" t="s">
        <v>13</v>
      </c>
      <c r="G482" s="2">
        <v>0</v>
      </c>
      <c r="H482" s="12">
        <v>5901500</v>
      </c>
      <c r="I482" s="12">
        <f>G482*H482</f>
        <v>0</v>
      </c>
    </row>
    <row r="483" spans="1:9">
      <c r="A483" s="2">
        <v>478</v>
      </c>
      <c r="B483" s="3">
        <v>3931</v>
      </c>
      <c r="C483" s="3" t="s">
        <v>802</v>
      </c>
      <c r="D483" s="3" t="s">
        <v>803</v>
      </c>
      <c r="E483" s="3" t="s">
        <v>803</v>
      </c>
      <c r="F483" s="3" t="s">
        <v>804</v>
      </c>
      <c r="G483" s="2">
        <v>5</v>
      </c>
      <c r="H483" s="12">
        <v>298856.8</v>
      </c>
      <c r="I483" s="12">
        <f>G483*H483</f>
        <v>1494284</v>
      </c>
    </row>
    <row r="484" spans="1:9">
      <c r="A484" s="2">
        <v>479</v>
      </c>
      <c r="B484" s="3">
        <v>7292</v>
      </c>
      <c r="C484" s="3" t="s">
        <v>802</v>
      </c>
      <c r="D484" s="3" t="s">
        <v>805</v>
      </c>
      <c r="E484" s="3" t="s">
        <v>806</v>
      </c>
      <c r="F484" s="3" t="s">
        <v>48</v>
      </c>
      <c r="G484" s="2">
        <v>0</v>
      </c>
      <c r="H484" s="12">
        <v>267999.93</v>
      </c>
      <c r="I484" s="12">
        <f>G484*H484</f>
        <v>0</v>
      </c>
    </row>
    <row r="485" spans="1:9">
      <c r="A485" s="2">
        <v>480</v>
      </c>
      <c r="B485" s="3">
        <v>1543</v>
      </c>
      <c r="C485" s="3" t="s">
        <v>807</v>
      </c>
      <c r="D485" s="3" t="s">
        <v>828</v>
      </c>
      <c r="E485" s="3" t="s">
        <v>828</v>
      </c>
      <c r="F485" s="3" t="s">
        <v>212</v>
      </c>
      <c r="G485" s="2">
        <v>123</v>
      </c>
      <c r="H485" s="12">
        <v>6409.7</v>
      </c>
      <c r="I485" s="12">
        <f>G485*H485</f>
        <v>788393.1</v>
      </c>
    </row>
    <row r="486" spans="1:9">
      <c r="A486" s="2">
        <v>481</v>
      </c>
      <c r="B486" s="3">
        <v>368</v>
      </c>
      <c r="C486" s="3" t="s">
        <v>807</v>
      </c>
      <c r="D486" s="3" t="s">
        <v>811</v>
      </c>
      <c r="E486" s="3" t="s">
        <v>812</v>
      </c>
      <c r="F486" s="3" t="s">
        <v>212</v>
      </c>
      <c r="G486" s="2">
        <v>24</v>
      </c>
      <c r="H486" s="12">
        <v>9400</v>
      </c>
      <c r="I486" s="12">
        <f>G486*H486</f>
        <v>225600</v>
      </c>
    </row>
    <row r="487" spans="1:9">
      <c r="A487" s="2">
        <v>482</v>
      </c>
      <c r="B487" s="3">
        <v>367</v>
      </c>
      <c r="C487" s="3" t="s">
        <v>807</v>
      </c>
      <c r="D487" s="3" t="s">
        <v>813</v>
      </c>
      <c r="E487" s="3" t="s">
        <v>814</v>
      </c>
      <c r="F487" s="3" t="s">
        <v>212</v>
      </c>
      <c r="G487" s="2">
        <v>23</v>
      </c>
      <c r="H487" s="12">
        <v>7700</v>
      </c>
      <c r="I487" s="12">
        <f>G487*H487</f>
        <v>177100</v>
      </c>
    </row>
    <row r="488" spans="1:9">
      <c r="A488" s="2">
        <v>483</v>
      </c>
      <c r="B488" s="3">
        <v>444</v>
      </c>
      <c r="C488" s="3" t="s">
        <v>807</v>
      </c>
      <c r="D488" s="3" t="s">
        <v>826</v>
      </c>
      <c r="E488" s="3" t="s">
        <v>827</v>
      </c>
      <c r="F488" s="3" t="s">
        <v>212</v>
      </c>
      <c r="G488" s="2">
        <v>12</v>
      </c>
      <c r="H488" s="12">
        <v>9900</v>
      </c>
      <c r="I488" s="12">
        <f>G488*H488</f>
        <v>118800</v>
      </c>
    </row>
    <row r="489" spans="1:9">
      <c r="A489" s="2">
        <v>484</v>
      </c>
      <c r="B489" s="3">
        <v>1544</v>
      </c>
      <c r="C489" s="3" t="s">
        <v>807</v>
      </c>
      <c r="D489" s="3" t="s">
        <v>831</v>
      </c>
      <c r="E489" s="3" t="s">
        <v>831</v>
      </c>
      <c r="F489" s="3" t="s">
        <v>212</v>
      </c>
      <c r="G489" s="2">
        <v>16</v>
      </c>
      <c r="H489" s="12">
        <v>7150</v>
      </c>
      <c r="I489" s="12">
        <f>G489*H489</f>
        <v>114400</v>
      </c>
    </row>
    <row r="490" spans="1:9">
      <c r="A490" s="2">
        <v>485</v>
      </c>
      <c r="B490" s="3">
        <v>438</v>
      </c>
      <c r="C490" s="3" t="s">
        <v>807</v>
      </c>
      <c r="D490" s="3" t="s">
        <v>822</v>
      </c>
      <c r="E490" s="3" t="s">
        <v>823</v>
      </c>
      <c r="F490" s="3" t="s">
        <v>745</v>
      </c>
      <c r="G490" s="2">
        <v>16</v>
      </c>
      <c r="H490" s="12">
        <v>6199.6</v>
      </c>
      <c r="I490" s="12">
        <f>G490*H490</f>
        <v>99193.600000000006</v>
      </c>
    </row>
    <row r="491" spans="1:9">
      <c r="A491" s="2">
        <v>486</v>
      </c>
      <c r="B491" s="3">
        <v>1722</v>
      </c>
      <c r="C491" s="3" t="s">
        <v>807</v>
      </c>
      <c r="D491" s="3" t="s">
        <v>815</v>
      </c>
      <c r="E491" s="3" t="s">
        <v>816</v>
      </c>
      <c r="F491" s="3" t="s">
        <v>212</v>
      </c>
      <c r="G491" s="2">
        <v>1</v>
      </c>
      <c r="H491" s="12">
        <v>88300.3</v>
      </c>
      <c r="I491" s="12">
        <f>G491*H491</f>
        <v>88300.3</v>
      </c>
    </row>
    <row r="492" spans="1:9">
      <c r="A492" s="2">
        <v>487</v>
      </c>
      <c r="B492" s="3">
        <v>3981</v>
      </c>
      <c r="C492" s="3" t="s">
        <v>807</v>
      </c>
      <c r="D492" s="3" t="s">
        <v>808</v>
      </c>
      <c r="E492" s="3" t="s">
        <v>808</v>
      </c>
      <c r="F492" s="3" t="s">
        <v>622</v>
      </c>
      <c r="G492" s="2">
        <v>39</v>
      </c>
      <c r="H492" s="12">
        <v>1999.8</v>
      </c>
      <c r="I492" s="12">
        <f>G492*H492</f>
        <v>77992.2</v>
      </c>
    </row>
    <row r="493" spans="1:9">
      <c r="A493" s="2">
        <v>488</v>
      </c>
      <c r="B493" s="3">
        <v>1683</v>
      </c>
      <c r="C493" s="3" t="s">
        <v>807</v>
      </c>
      <c r="D493" s="3" t="s">
        <v>809</v>
      </c>
      <c r="E493" s="3" t="s">
        <v>810</v>
      </c>
      <c r="F493" s="3" t="s">
        <v>745</v>
      </c>
      <c r="G493" s="2">
        <v>9</v>
      </c>
      <c r="H493" s="12">
        <v>8250</v>
      </c>
      <c r="I493" s="12">
        <f>G493*H493</f>
        <v>74250</v>
      </c>
    </row>
    <row r="494" spans="1:9">
      <c r="A494" s="2">
        <v>489</v>
      </c>
      <c r="B494" s="3">
        <v>351</v>
      </c>
      <c r="C494" s="3" t="s">
        <v>807</v>
      </c>
      <c r="D494" s="3" t="s">
        <v>817</v>
      </c>
      <c r="E494" s="3" t="s">
        <v>818</v>
      </c>
      <c r="F494" s="3" t="s">
        <v>212</v>
      </c>
      <c r="G494" s="2">
        <v>7</v>
      </c>
      <c r="H494" s="12">
        <v>9075</v>
      </c>
      <c r="I494" s="12">
        <f>G494*H494</f>
        <v>63525</v>
      </c>
    </row>
    <row r="495" spans="1:9">
      <c r="A495" s="2">
        <v>490</v>
      </c>
      <c r="B495" s="3">
        <v>1541</v>
      </c>
      <c r="C495" s="3" t="s">
        <v>807</v>
      </c>
      <c r="D495" s="3" t="s">
        <v>821</v>
      </c>
      <c r="E495" s="3" t="s">
        <v>821</v>
      </c>
      <c r="F495" s="3" t="s">
        <v>212</v>
      </c>
      <c r="G495" s="2">
        <v>8</v>
      </c>
      <c r="H495" s="12">
        <v>6899.2</v>
      </c>
      <c r="I495" s="12">
        <f>G495*H495</f>
        <v>55193.599999999999</v>
      </c>
    </row>
    <row r="496" spans="1:9">
      <c r="A496" s="2">
        <v>491</v>
      </c>
      <c r="B496" s="3">
        <v>7273</v>
      </c>
      <c r="C496" s="3" t="s">
        <v>807</v>
      </c>
      <c r="D496" s="3" t="s">
        <v>819</v>
      </c>
      <c r="E496" s="3" t="s">
        <v>820</v>
      </c>
      <c r="F496" s="3" t="s">
        <v>212</v>
      </c>
      <c r="G496" s="2">
        <v>0</v>
      </c>
      <c r="H496" s="12">
        <v>16830</v>
      </c>
      <c r="I496" s="12">
        <f>G496*H496</f>
        <v>0</v>
      </c>
    </row>
    <row r="497" spans="1:9">
      <c r="A497" s="2">
        <v>492</v>
      </c>
      <c r="B497" s="3">
        <v>7274</v>
      </c>
      <c r="C497" s="3" t="s">
        <v>807</v>
      </c>
      <c r="D497" s="3" t="s">
        <v>824</v>
      </c>
      <c r="E497" s="3" t="s">
        <v>825</v>
      </c>
      <c r="F497" s="3" t="s">
        <v>212</v>
      </c>
      <c r="G497" s="2">
        <v>0</v>
      </c>
      <c r="H497" s="12">
        <v>13200</v>
      </c>
      <c r="I497" s="12">
        <f>G497*H497</f>
        <v>0</v>
      </c>
    </row>
    <row r="498" spans="1:9">
      <c r="A498" s="2">
        <v>493</v>
      </c>
      <c r="B498" s="3">
        <v>445</v>
      </c>
      <c r="C498" s="3" t="s">
        <v>807</v>
      </c>
      <c r="D498" s="3" t="s">
        <v>829</v>
      </c>
      <c r="E498" s="3" t="s">
        <v>830</v>
      </c>
      <c r="F498" s="3" t="s">
        <v>212</v>
      </c>
      <c r="G498" s="2">
        <v>0</v>
      </c>
      <c r="H498" s="12">
        <v>10450</v>
      </c>
      <c r="I498" s="12">
        <f>G498*H498</f>
        <v>0</v>
      </c>
    </row>
    <row r="499" spans="1:9">
      <c r="A499" s="2">
        <v>494</v>
      </c>
      <c r="B499" s="3">
        <v>198</v>
      </c>
      <c r="C499" s="3" t="s">
        <v>832</v>
      </c>
      <c r="D499" s="3" t="s">
        <v>833</v>
      </c>
      <c r="E499" s="3" t="s">
        <v>834</v>
      </c>
      <c r="F499" s="3" t="s">
        <v>745</v>
      </c>
      <c r="G499" s="2">
        <v>5</v>
      </c>
      <c r="H499" s="12">
        <v>39999.96</v>
      </c>
      <c r="I499" s="12">
        <f>G499*H499</f>
        <v>199999.8</v>
      </c>
    </row>
    <row r="500" spans="1:9">
      <c r="A500" s="2">
        <v>495</v>
      </c>
      <c r="B500" s="3">
        <v>495</v>
      </c>
      <c r="C500" s="3" t="s">
        <v>832</v>
      </c>
      <c r="D500" s="3" t="s">
        <v>837</v>
      </c>
      <c r="E500" s="3" t="s">
        <v>838</v>
      </c>
      <c r="F500" s="3" t="s">
        <v>745</v>
      </c>
      <c r="G500" s="2">
        <v>9</v>
      </c>
      <c r="H500" s="12">
        <v>13191.42</v>
      </c>
      <c r="I500" s="12">
        <f>G500*H500</f>
        <v>118722.78</v>
      </c>
    </row>
    <row r="501" spans="1:9">
      <c r="A501" s="2">
        <v>496</v>
      </c>
      <c r="B501" s="3">
        <v>433</v>
      </c>
      <c r="C501" s="3" t="s">
        <v>832</v>
      </c>
      <c r="D501" s="3" t="s">
        <v>835</v>
      </c>
      <c r="E501" s="3" t="s">
        <v>836</v>
      </c>
      <c r="F501" s="3" t="s">
        <v>745</v>
      </c>
      <c r="G501" s="2">
        <v>7</v>
      </c>
      <c r="H501" s="12">
        <v>10499.39</v>
      </c>
      <c r="I501" s="12">
        <f>G501*H501</f>
        <v>73495.73</v>
      </c>
    </row>
    <row r="502" spans="1:9">
      <c r="A502" s="2">
        <v>497</v>
      </c>
      <c r="B502" s="3">
        <v>174</v>
      </c>
      <c r="C502" s="3" t="s">
        <v>839</v>
      </c>
      <c r="D502" s="3" t="s">
        <v>861</v>
      </c>
      <c r="E502" s="3" t="s">
        <v>862</v>
      </c>
      <c r="F502" s="3" t="s">
        <v>622</v>
      </c>
      <c r="G502" s="2">
        <v>12</v>
      </c>
      <c r="H502" s="12">
        <v>1331000</v>
      </c>
      <c r="I502" s="12">
        <f>G502*H502</f>
        <v>15972000</v>
      </c>
    </row>
    <row r="503" spans="1:9">
      <c r="A503" s="2">
        <v>498</v>
      </c>
      <c r="B503" s="3">
        <v>1860</v>
      </c>
      <c r="C503" s="3" t="s">
        <v>839</v>
      </c>
      <c r="D503" s="3" t="s">
        <v>881</v>
      </c>
      <c r="E503" s="3" t="s">
        <v>882</v>
      </c>
      <c r="F503" s="3" t="s">
        <v>745</v>
      </c>
      <c r="G503" s="2">
        <v>11</v>
      </c>
      <c r="H503" s="12">
        <v>58300</v>
      </c>
      <c r="I503" s="12">
        <f>G503*H503</f>
        <v>641300</v>
      </c>
    </row>
    <row r="504" spans="1:9">
      <c r="A504" s="2">
        <v>499</v>
      </c>
      <c r="B504" s="3">
        <v>293</v>
      </c>
      <c r="C504" s="3" t="s">
        <v>839</v>
      </c>
      <c r="D504" s="3" t="s">
        <v>865</v>
      </c>
      <c r="E504" s="3" t="s">
        <v>866</v>
      </c>
      <c r="F504" s="3" t="s">
        <v>745</v>
      </c>
      <c r="G504" s="2">
        <v>18</v>
      </c>
      <c r="H504" s="12">
        <v>31890</v>
      </c>
      <c r="I504" s="12">
        <f>G504*H504</f>
        <v>574020</v>
      </c>
    </row>
    <row r="505" spans="1:9">
      <c r="A505" s="2">
        <v>500</v>
      </c>
      <c r="B505" s="3">
        <v>31</v>
      </c>
      <c r="C505" s="3" t="s">
        <v>839</v>
      </c>
      <c r="D505" s="3" t="s">
        <v>840</v>
      </c>
      <c r="E505" s="3" t="s">
        <v>841</v>
      </c>
      <c r="F505" s="3" t="s">
        <v>745</v>
      </c>
      <c r="G505" s="2">
        <v>38</v>
      </c>
      <c r="H505" s="12">
        <v>12355.2</v>
      </c>
      <c r="I505" s="12">
        <f>G505*H505</f>
        <v>469497.60000000003</v>
      </c>
    </row>
    <row r="506" spans="1:9">
      <c r="A506" s="2">
        <v>501</v>
      </c>
      <c r="B506" s="3">
        <v>5260</v>
      </c>
      <c r="C506" s="3" t="s">
        <v>839</v>
      </c>
      <c r="D506" s="3" t="s">
        <v>847</v>
      </c>
      <c r="E506" s="3" t="s">
        <v>848</v>
      </c>
      <c r="F506" s="3" t="s">
        <v>844</v>
      </c>
      <c r="G506" s="2">
        <v>52</v>
      </c>
      <c r="H506" s="12">
        <v>7500</v>
      </c>
      <c r="I506" s="12">
        <f>G506*H506</f>
        <v>390000</v>
      </c>
    </row>
    <row r="507" spans="1:9">
      <c r="A507" s="2">
        <v>502</v>
      </c>
      <c r="B507" s="3">
        <v>321</v>
      </c>
      <c r="C507" s="3" t="s">
        <v>839</v>
      </c>
      <c r="D507" s="3" t="s">
        <v>849</v>
      </c>
      <c r="E507" s="3" t="s">
        <v>850</v>
      </c>
      <c r="F507" s="3" t="s">
        <v>745</v>
      </c>
      <c r="G507" s="2">
        <v>10</v>
      </c>
      <c r="H507" s="12">
        <v>32600</v>
      </c>
      <c r="I507" s="12">
        <f>G507*H507</f>
        <v>326000</v>
      </c>
    </row>
    <row r="508" spans="1:9">
      <c r="A508" s="2">
        <v>503</v>
      </c>
      <c r="B508" s="3">
        <v>2787</v>
      </c>
      <c r="C508" s="3" t="s">
        <v>839</v>
      </c>
      <c r="D508" s="3" t="s">
        <v>855</v>
      </c>
      <c r="E508" s="3" t="s">
        <v>856</v>
      </c>
      <c r="F508" s="3" t="s">
        <v>745</v>
      </c>
      <c r="G508" s="2">
        <v>17</v>
      </c>
      <c r="H508" s="12">
        <v>14300</v>
      </c>
      <c r="I508" s="12">
        <f>G508*H508</f>
        <v>243100</v>
      </c>
    </row>
    <row r="509" spans="1:9">
      <c r="A509" s="2">
        <v>504</v>
      </c>
      <c r="B509" s="3">
        <v>5940</v>
      </c>
      <c r="C509" s="3" t="s">
        <v>839</v>
      </c>
      <c r="D509" s="3" t="s">
        <v>875</v>
      </c>
      <c r="E509" s="3" t="s">
        <v>876</v>
      </c>
      <c r="F509" s="3" t="s">
        <v>745</v>
      </c>
      <c r="G509" s="2">
        <v>9</v>
      </c>
      <c r="H509" s="12">
        <v>15148.32</v>
      </c>
      <c r="I509" s="12">
        <f>G509*H509</f>
        <v>136334.88</v>
      </c>
    </row>
    <row r="510" spans="1:9">
      <c r="A510" s="2">
        <v>505</v>
      </c>
      <c r="B510" s="3">
        <v>1921</v>
      </c>
      <c r="C510" s="3" t="s">
        <v>839</v>
      </c>
      <c r="D510" s="3" t="s">
        <v>857</v>
      </c>
      <c r="E510" s="3" t="s">
        <v>858</v>
      </c>
      <c r="F510" s="3" t="s">
        <v>745</v>
      </c>
      <c r="G510" s="2">
        <v>20</v>
      </c>
      <c r="H510" s="12">
        <v>6468</v>
      </c>
      <c r="I510" s="12">
        <f>G510*H510</f>
        <v>129360</v>
      </c>
    </row>
    <row r="511" spans="1:9">
      <c r="A511" s="2">
        <v>506</v>
      </c>
      <c r="B511" s="3">
        <v>146</v>
      </c>
      <c r="C511" s="3" t="s">
        <v>839</v>
      </c>
      <c r="D511" s="3" t="s">
        <v>851</v>
      </c>
      <c r="E511" s="3" t="s">
        <v>852</v>
      </c>
      <c r="F511" s="3" t="s">
        <v>745</v>
      </c>
      <c r="G511" s="2">
        <v>3</v>
      </c>
      <c r="H511" s="12">
        <v>25025</v>
      </c>
      <c r="I511" s="12">
        <f>G511*H511</f>
        <v>75075</v>
      </c>
    </row>
    <row r="512" spans="1:9">
      <c r="A512" s="2">
        <v>507</v>
      </c>
      <c r="B512" s="3">
        <v>171</v>
      </c>
      <c r="C512" s="3" t="s">
        <v>839</v>
      </c>
      <c r="D512" s="3" t="s">
        <v>859</v>
      </c>
      <c r="E512" s="3" t="s">
        <v>860</v>
      </c>
      <c r="F512" s="3" t="s">
        <v>745</v>
      </c>
      <c r="G512" s="2">
        <v>23</v>
      </c>
      <c r="H512" s="12">
        <v>1749</v>
      </c>
      <c r="I512" s="12">
        <f>G512*H512</f>
        <v>40227</v>
      </c>
    </row>
    <row r="513" spans="1:9">
      <c r="A513" s="2">
        <v>508</v>
      </c>
      <c r="B513" s="3">
        <v>322</v>
      </c>
      <c r="C513" s="3" t="s">
        <v>839</v>
      </c>
      <c r="D513" s="3" t="s">
        <v>873</v>
      </c>
      <c r="E513" s="3" t="s">
        <v>874</v>
      </c>
      <c r="F513" s="3" t="s">
        <v>844</v>
      </c>
      <c r="G513" s="2">
        <v>16</v>
      </c>
      <c r="H513" s="12">
        <v>1650</v>
      </c>
      <c r="I513" s="12">
        <f>G513*H513</f>
        <v>26400</v>
      </c>
    </row>
    <row r="514" spans="1:9">
      <c r="A514" s="2">
        <v>509</v>
      </c>
      <c r="B514" s="3">
        <v>97</v>
      </c>
      <c r="C514" s="3" t="s">
        <v>839</v>
      </c>
      <c r="D514" s="3" t="s">
        <v>845</v>
      </c>
      <c r="E514" s="3" t="s">
        <v>846</v>
      </c>
      <c r="F514" s="3" t="s">
        <v>844</v>
      </c>
      <c r="G514" s="2">
        <v>60</v>
      </c>
      <c r="H514" s="12">
        <v>263</v>
      </c>
      <c r="I514" s="12">
        <f>G514*H514</f>
        <v>15780</v>
      </c>
    </row>
    <row r="515" spans="1:9">
      <c r="A515" s="2">
        <v>510</v>
      </c>
      <c r="B515" s="3">
        <v>295</v>
      </c>
      <c r="C515" s="3" t="s">
        <v>839</v>
      </c>
      <c r="D515" s="3" t="s">
        <v>867</v>
      </c>
      <c r="E515" s="3" t="s">
        <v>868</v>
      </c>
      <c r="F515" s="3" t="s">
        <v>844</v>
      </c>
      <c r="G515" s="2">
        <v>45</v>
      </c>
      <c r="H515" s="12">
        <v>90</v>
      </c>
      <c r="I515" s="12">
        <f>G515*H515</f>
        <v>4050</v>
      </c>
    </row>
    <row r="516" spans="1:9">
      <c r="A516" s="2">
        <v>511</v>
      </c>
      <c r="B516" s="3">
        <v>1761</v>
      </c>
      <c r="C516" s="3" t="s">
        <v>839</v>
      </c>
      <c r="D516" s="3" t="s">
        <v>871</v>
      </c>
      <c r="E516" s="3" t="s">
        <v>872</v>
      </c>
      <c r="F516" s="3" t="s">
        <v>844</v>
      </c>
      <c r="G516" s="2">
        <v>49</v>
      </c>
      <c r="H516" s="12">
        <v>80</v>
      </c>
      <c r="I516" s="12">
        <f>G516*H516</f>
        <v>3920</v>
      </c>
    </row>
    <row r="517" spans="1:9">
      <c r="A517" s="2">
        <v>512</v>
      </c>
      <c r="B517" s="3">
        <v>306</v>
      </c>
      <c r="C517" s="3" t="s">
        <v>839</v>
      </c>
      <c r="D517" s="3" t="s">
        <v>869</v>
      </c>
      <c r="E517" s="3" t="s">
        <v>870</v>
      </c>
      <c r="F517" s="3" t="s">
        <v>844</v>
      </c>
      <c r="G517" s="2">
        <v>36</v>
      </c>
      <c r="H517" s="12">
        <v>62</v>
      </c>
      <c r="I517" s="12">
        <f>G517*H517</f>
        <v>2232</v>
      </c>
    </row>
    <row r="518" spans="1:9">
      <c r="A518" s="2">
        <v>513</v>
      </c>
      <c r="B518" s="3">
        <v>38</v>
      </c>
      <c r="C518" s="3" t="s">
        <v>839</v>
      </c>
      <c r="D518" s="3" t="s">
        <v>842</v>
      </c>
      <c r="E518" s="3" t="s">
        <v>843</v>
      </c>
      <c r="F518" s="3" t="s">
        <v>844</v>
      </c>
      <c r="G518" s="2">
        <v>18</v>
      </c>
      <c r="H518" s="12">
        <v>85</v>
      </c>
      <c r="I518" s="12">
        <f>G518*H518</f>
        <v>1530</v>
      </c>
    </row>
    <row r="519" spans="1:9">
      <c r="A519" s="2">
        <v>514</v>
      </c>
      <c r="B519" s="3">
        <v>148</v>
      </c>
      <c r="C519" s="3" t="s">
        <v>839</v>
      </c>
      <c r="D519" s="3" t="s">
        <v>853</v>
      </c>
      <c r="E519" s="3" t="s">
        <v>854</v>
      </c>
      <c r="F519" s="3" t="s">
        <v>844</v>
      </c>
      <c r="G519" s="2">
        <v>10</v>
      </c>
      <c r="H519" s="12">
        <v>133.99</v>
      </c>
      <c r="I519" s="12">
        <f>G519*H519</f>
        <v>1339.9</v>
      </c>
    </row>
    <row r="520" spans="1:9">
      <c r="A520" s="2">
        <v>515</v>
      </c>
      <c r="B520" s="3">
        <v>451</v>
      </c>
      <c r="C520" s="3" t="s">
        <v>839</v>
      </c>
      <c r="D520" s="3" t="s">
        <v>877</v>
      </c>
      <c r="E520" s="3" t="s">
        <v>878</v>
      </c>
      <c r="F520" s="3" t="s">
        <v>844</v>
      </c>
      <c r="G520" s="2">
        <v>8</v>
      </c>
      <c r="H520" s="12">
        <v>121</v>
      </c>
      <c r="I520" s="12">
        <f>G520*H520</f>
        <v>968</v>
      </c>
    </row>
    <row r="521" spans="1:9">
      <c r="A521" s="2">
        <v>516</v>
      </c>
      <c r="B521" s="3">
        <v>175</v>
      </c>
      <c r="C521" s="3" t="s">
        <v>839</v>
      </c>
      <c r="D521" s="3" t="s">
        <v>863</v>
      </c>
      <c r="E521" s="3" t="s">
        <v>864</v>
      </c>
      <c r="F521" s="3" t="s">
        <v>622</v>
      </c>
      <c r="G521" s="2">
        <v>0</v>
      </c>
      <c r="H521" s="12">
        <v>2964500</v>
      </c>
      <c r="I521" s="12">
        <f>G521*H521</f>
        <v>0</v>
      </c>
    </row>
    <row r="522" spans="1:9">
      <c r="A522" s="2">
        <v>517</v>
      </c>
      <c r="B522" s="3">
        <v>1813</v>
      </c>
      <c r="C522" s="3" t="s">
        <v>839</v>
      </c>
      <c r="D522" s="3" t="s">
        <v>879</v>
      </c>
      <c r="E522" s="3" t="s">
        <v>880</v>
      </c>
      <c r="F522" s="3" t="s">
        <v>622</v>
      </c>
      <c r="G522" s="2">
        <v>0</v>
      </c>
      <c r="H522" s="12">
        <v>34979</v>
      </c>
      <c r="I522" s="12">
        <f>G522*H522</f>
        <v>0</v>
      </c>
    </row>
    <row r="523" spans="1:9">
      <c r="A523" s="2">
        <v>518</v>
      </c>
      <c r="B523" s="3">
        <v>262</v>
      </c>
      <c r="C523" s="3" t="s">
        <v>883</v>
      </c>
      <c r="D523" s="3" t="s">
        <v>888</v>
      </c>
      <c r="E523" s="3" t="s">
        <v>889</v>
      </c>
      <c r="F523" s="3" t="s">
        <v>622</v>
      </c>
      <c r="G523" s="2">
        <v>62</v>
      </c>
      <c r="H523" s="12">
        <v>43995</v>
      </c>
      <c r="I523" s="12">
        <f>G523*H523</f>
        <v>2727690</v>
      </c>
    </row>
    <row r="524" spans="1:9">
      <c r="A524" s="2">
        <v>519</v>
      </c>
      <c r="B524" s="3">
        <v>513</v>
      </c>
      <c r="C524" s="3" t="s">
        <v>883</v>
      </c>
      <c r="D524" s="3" t="s">
        <v>890</v>
      </c>
      <c r="E524" s="3" t="s">
        <v>891</v>
      </c>
      <c r="F524" s="3" t="s">
        <v>745</v>
      </c>
      <c r="G524" s="2">
        <v>4</v>
      </c>
      <c r="H524" s="12">
        <v>274120</v>
      </c>
      <c r="I524" s="12">
        <f>G524*H524</f>
        <v>1096480</v>
      </c>
    </row>
    <row r="525" spans="1:9">
      <c r="A525" s="2">
        <v>520</v>
      </c>
      <c r="B525" s="3">
        <v>3533</v>
      </c>
      <c r="C525" s="3" t="s">
        <v>883</v>
      </c>
      <c r="D525" s="3" t="s">
        <v>884</v>
      </c>
      <c r="E525" s="3" t="s">
        <v>885</v>
      </c>
      <c r="F525" s="3" t="s">
        <v>745</v>
      </c>
      <c r="G525" s="2">
        <v>8</v>
      </c>
      <c r="H525" s="12">
        <v>2190</v>
      </c>
      <c r="I525" s="12">
        <f>G525*H525</f>
        <v>17520</v>
      </c>
    </row>
    <row r="526" spans="1:9">
      <c r="A526" s="2">
        <v>521</v>
      </c>
      <c r="B526" s="3">
        <v>63</v>
      </c>
      <c r="C526" s="3" t="s">
        <v>883</v>
      </c>
      <c r="D526" s="3" t="s">
        <v>886</v>
      </c>
      <c r="E526" s="3" t="s">
        <v>887</v>
      </c>
      <c r="F526" s="3" t="s">
        <v>844</v>
      </c>
      <c r="G526" s="2">
        <v>17</v>
      </c>
      <c r="H526" s="12">
        <v>110</v>
      </c>
      <c r="I526" s="12">
        <f>G526*H526</f>
        <v>1870</v>
      </c>
    </row>
    <row r="527" spans="1:9">
      <c r="A527" s="2">
        <v>522</v>
      </c>
      <c r="B527" s="3">
        <v>468</v>
      </c>
      <c r="C527" s="3" t="s">
        <v>892</v>
      </c>
      <c r="D527" s="3" t="s">
        <v>895</v>
      </c>
      <c r="E527" s="3" t="s">
        <v>896</v>
      </c>
      <c r="F527" s="3" t="s">
        <v>745</v>
      </c>
      <c r="G527" s="2">
        <v>18</v>
      </c>
      <c r="H527" s="12">
        <v>1254</v>
      </c>
      <c r="I527" s="12">
        <f>G527*H527</f>
        <v>22572</v>
      </c>
    </row>
    <row r="528" spans="1:9">
      <c r="A528" s="2">
        <v>523</v>
      </c>
      <c r="B528" s="3">
        <v>521</v>
      </c>
      <c r="C528" s="3" t="s">
        <v>892</v>
      </c>
      <c r="D528" s="3" t="s">
        <v>901</v>
      </c>
      <c r="E528" s="3" t="s">
        <v>902</v>
      </c>
      <c r="F528" s="3" t="s">
        <v>745</v>
      </c>
      <c r="G528" s="2">
        <v>8</v>
      </c>
      <c r="H528" s="12">
        <v>1540</v>
      </c>
      <c r="I528" s="12">
        <f>G528*H528</f>
        <v>12320</v>
      </c>
    </row>
    <row r="529" spans="1:9">
      <c r="A529" s="2">
        <v>524</v>
      </c>
      <c r="B529" s="3">
        <v>464</v>
      </c>
      <c r="C529" s="3" t="s">
        <v>892</v>
      </c>
      <c r="D529" s="3" t="s">
        <v>893</v>
      </c>
      <c r="E529" s="3" t="s">
        <v>894</v>
      </c>
      <c r="F529" s="3" t="s">
        <v>622</v>
      </c>
      <c r="G529" s="2">
        <v>1</v>
      </c>
      <c r="H529" s="12">
        <v>11868</v>
      </c>
      <c r="I529" s="12">
        <f>G529*H529</f>
        <v>11868</v>
      </c>
    </row>
    <row r="530" spans="1:9">
      <c r="A530" s="2">
        <v>525</v>
      </c>
      <c r="B530" s="3">
        <v>522</v>
      </c>
      <c r="C530" s="3" t="s">
        <v>892</v>
      </c>
      <c r="D530" s="3" t="s">
        <v>899</v>
      </c>
      <c r="E530" s="3" t="s">
        <v>900</v>
      </c>
      <c r="F530" s="3" t="s">
        <v>844</v>
      </c>
      <c r="G530" s="2">
        <v>8</v>
      </c>
      <c r="H530" s="12">
        <v>98</v>
      </c>
      <c r="I530" s="12">
        <f>G530*H530</f>
        <v>784</v>
      </c>
    </row>
    <row r="531" spans="1:9">
      <c r="A531" s="2">
        <v>526</v>
      </c>
      <c r="B531" s="3">
        <v>348</v>
      </c>
      <c r="C531" s="3" t="s">
        <v>892</v>
      </c>
      <c r="D531" s="3" t="s">
        <v>897</v>
      </c>
      <c r="E531" s="3" t="s">
        <v>898</v>
      </c>
      <c r="F531" s="3" t="s">
        <v>622</v>
      </c>
      <c r="G531" s="2">
        <v>0</v>
      </c>
      <c r="H531" s="12">
        <v>88490.2</v>
      </c>
      <c r="I531" s="12">
        <f>G531*H531</f>
        <v>0</v>
      </c>
    </row>
    <row r="532" spans="1:9">
      <c r="A532" s="2">
        <v>527</v>
      </c>
      <c r="B532" s="3">
        <v>5600</v>
      </c>
      <c r="C532" s="3" t="s">
        <v>903</v>
      </c>
      <c r="D532" s="3" t="s">
        <v>906</v>
      </c>
      <c r="E532" s="3" t="s">
        <v>907</v>
      </c>
      <c r="F532" s="3" t="s">
        <v>745</v>
      </c>
      <c r="G532" s="2">
        <v>9</v>
      </c>
      <c r="H532" s="12">
        <v>13174.92</v>
      </c>
      <c r="I532" s="12">
        <f>G532*H532</f>
        <v>118574.28</v>
      </c>
    </row>
    <row r="533" spans="1:9">
      <c r="A533" s="2">
        <v>528</v>
      </c>
      <c r="B533" s="3">
        <v>29</v>
      </c>
      <c r="C533" s="3" t="s">
        <v>903</v>
      </c>
      <c r="D533" s="3" t="s">
        <v>904</v>
      </c>
      <c r="E533" s="3" t="s">
        <v>905</v>
      </c>
      <c r="F533" s="3" t="s">
        <v>745</v>
      </c>
      <c r="G533" s="2">
        <v>0</v>
      </c>
      <c r="H533" s="12">
        <v>2998</v>
      </c>
      <c r="I533" s="12">
        <f>G533*H533</f>
        <v>0</v>
      </c>
    </row>
    <row r="534" spans="1:9">
      <c r="A534" s="2">
        <v>529</v>
      </c>
      <c r="B534" s="3">
        <v>1809</v>
      </c>
      <c r="C534" s="3" t="s">
        <v>903</v>
      </c>
      <c r="D534" s="3" t="s">
        <v>908</v>
      </c>
      <c r="E534" s="3" t="s">
        <v>909</v>
      </c>
      <c r="F534" s="3" t="s">
        <v>745</v>
      </c>
      <c r="G534" s="2">
        <v>0</v>
      </c>
      <c r="H534" s="12">
        <v>13201.65</v>
      </c>
      <c r="I534" s="12">
        <f>G534*H534</f>
        <v>0</v>
      </c>
    </row>
    <row r="535" spans="1:9">
      <c r="A535" s="2">
        <v>530</v>
      </c>
      <c r="B535" s="3">
        <v>425</v>
      </c>
      <c r="C535" s="3" t="s">
        <v>910</v>
      </c>
      <c r="D535" s="3" t="s">
        <v>913</v>
      </c>
      <c r="E535" s="3" t="s">
        <v>914</v>
      </c>
      <c r="F535" s="3" t="s">
        <v>745</v>
      </c>
      <c r="G535" s="2">
        <v>15</v>
      </c>
      <c r="H535" s="12">
        <v>8580</v>
      </c>
      <c r="I535" s="12">
        <f>G535*H535</f>
        <v>128700</v>
      </c>
    </row>
    <row r="536" spans="1:9">
      <c r="A536" s="2">
        <v>531</v>
      </c>
      <c r="B536" s="3">
        <v>424</v>
      </c>
      <c r="C536" s="3" t="s">
        <v>910</v>
      </c>
      <c r="D536" s="3" t="s">
        <v>915</v>
      </c>
      <c r="E536" s="3" t="s">
        <v>916</v>
      </c>
      <c r="F536" s="3" t="s">
        <v>745</v>
      </c>
      <c r="G536" s="2">
        <v>11</v>
      </c>
      <c r="H536" s="12">
        <v>4180</v>
      </c>
      <c r="I536" s="12">
        <f>G536*H536</f>
        <v>45980</v>
      </c>
    </row>
    <row r="537" spans="1:9">
      <c r="A537" s="2">
        <v>532</v>
      </c>
      <c r="B537" s="3">
        <v>2672</v>
      </c>
      <c r="C537" s="3" t="s">
        <v>910</v>
      </c>
      <c r="D537" s="3" t="s">
        <v>911</v>
      </c>
      <c r="E537" s="3" t="s">
        <v>912</v>
      </c>
      <c r="F537" s="3" t="s">
        <v>745</v>
      </c>
      <c r="G537" s="2">
        <v>2</v>
      </c>
      <c r="H537" s="12">
        <v>10890</v>
      </c>
      <c r="I537" s="12">
        <f>G537*H537</f>
        <v>21780</v>
      </c>
    </row>
    <row r="538" spans="1:9">
      <c r="A538" s="2">
        <v>533</v>
      </c>
      <c r="B538" s="3">
        <v>7290</v>
      </c>
      <c r="C538" s="3" t="s">
        <v>917</v>
      </c>
      <c r="D538" s="3" t="s">
        <v>918</v>
      </c>
      <c r="E538" s="3" t="s">
        <v>919</v>
      </c>
      <c r="F538" s="3" t="s">
        <v>212</v>
      </c>
      <c r="G538" s="2">
        <v>0</v>
      </c>
      <c r="H538" s="12">
        <v>38500</v>
      </c>
      <c r="I538" s="12">
        <f>G538*H538</f>
        <v>0</v>
      </c>
    </row>
    <row r="539" spans="1:9">
      <c r="A539" s="2">
        <v>534</v>
      </c>
      <c r="B539" s="3">
        <v>7282</v>
      </c>
      <c r="C539" s="3" t="s">
        <v>917</v>
      </c>
      <c r="D539" s="3" t="s">
        <v>920</v>
      </c>
      <c r="E539" s="3" t="s">
        <v>921</v>
      </c>
      <c r="F539" s="3" t="s">
        <v>922</v>
      </c>
      <c r="G539" s="2">
        <v>0</v>
      </c>
      <c r="H539" s="12">
        <v>14839000</v>
      </c>
      <c r="I539" s="12">
        <f>G539*H539</f>
        <v>0</v>
      </c>
    </row>
    <row r="540" spans="1:9">
      <c r="A540" s="2">
        <v>535</v>
      </c>
      <c r="B540" s="3">
        <v>7283</v>
      </c>
      <c r="C540" s="3" t="s">
        <v>917</v>
      </c>
      <c r="D540" s="3" t="s">
        <v>923</v>
      </c>
      <c r="E540" s="3" t="s">
        <v>924</v>
      </c>
      <c r="F540" s="3" t="s">
        <v>212</v>
      </c>
      <c r="G540" s="2">
        <v>0</v>
      </c>
      <c r="H540" s="12">
        <v>825000</v>
      </c>
      <c r="I540" s="12">
        <f>G540*H540</f>
        <v>0</v>
      </c>
    </row>
    <row r="541" spans="1:9">
      <c r="A541" s="2">
        <v>536</v>
      </c>
      <c r="B541" s="3">
        <v>7284</v>
      </c>
      <c r="C541" s="3" t="s">
        <v>917</v>
      </c>
      <c r="D541" s="3" t="s">
        <v>925</v>
      </c>
      <c r="E541" s="3" t="s">
        <v>926</v>
      </c>
      <c r="F541" s="3" t="s">
        <v>927</v>
      </c>
      <c r="G541" s="2">
        <v>0</v>
      </c>
      <c r="H541" s="12">
        <v>1540000</v>
      </c>
      <c r="I541" s="12">
        <f>G541*H541</f>
        <v>0</v>
      </c>
    </row>
    <row r="542" spans="1:9">
      <c r="A542" s="2">
        <v>537</v>
      </c>
      <c r="B542" s="3">
        <v>7285</v>
      </c>
      <c r="C542" s="3" t="s">
        <v>917</v>
      </c>
      <c r="D542" s="3" t="s">
        <v>282</v>
      </c>
      <c r="E542" s="3" t="s">
        <v>928</v>
      </c>
      <c r="F542" s="3" t="s">
        <v>927</v>
      </c>
      <c r="G542" s="2">
        <v>0</v>
      </c>
      <c r="H542" s="12">
        <v>825000</v>
      </c>
      <c r="I542" s="12">
        <f>G542*H542</f>
        <v>0</v>
      </c>
    </row>
    <row r="543" spans="1:9">
      <c r="A543" s="2">
        <v>538</v>
      </c>
      <c r="B543" s="3">
        <v>530</v>
      </c>
      <c r="C543" s="3" t="s">
        <v>929</v>
      </c>
      <c r="D543" s="3" t="s">
        <v>934</v>
      </c>
      <c r="E543" s="3" t="s">
        <v>935</v>
      </c>
      <c r="F543" s="3" t="s">
        <v>745</v>
      </c>
      <c r="G543" s="2">
        <v>5</v>
      </c>
      <c r="H543" s="12">
        <v>46358.95</v>
      </c>
      <c r="I543" s="12">
        <f>G543*H543</f>
        <v>231794.75</v>
      </c>
    </row>
    <row r="544" spans="1:9">
      <c r="A544" s="2">
        <v>539</v>
      </c>
      <c r="B544" s="3">
        <v>81</v>
      </c>
      <c r="C544" s="3" t="s">
        <v>929</v>
      </c>
      <c r="D544" s="3" t="s">
        <v>932</v>
      </c>
      <c r="E544" s="3" t="s">
        <v>933</v>
      </c>
      <c r="F544" s="3" t="s">
        <v>745</v>
      </c>
      <c r="G544" s="2">
        <v>19</v>
      </c>
      <c r="H544" s="12">
        <v>10950</v>
      </c>
      <c r="I544" s="12">
        <f>G544*H544</f>
        <v>208050</v>
      </c>
    </row>
    <row r="545" spans="1:9">
      <c r="A545" s="2">
        <v>540</v>
      </c>
      <c r="B545" s="3">
        <v>449</v>
      </c>
      <c r="C545" s="3" t="s">
        <v>929</v>
      </c>
      <c r="D545" s="3" t="s">
        <v>930</v>
      </c>
      <c r="E545" s="3" t="s">
        <v>931</v>
      </c>
      <c r="F545" s="3" t="s">
        <v>745</v>
      </c>
      <c r="G545" s="2">
        <v>17</v>
      </c>
      <c r="H545" s="12">
        <v>8800</v>
      </c>
      <c r="I545" s="12">
        <f>G545*H545</f>
        <v>149600</v>
      </c>
    </row>
    <row r="546" spans="1:9">
      <c r="A546" s="2">
        <v>541</v>
      </c>
      <c r="B546" s="3">
        <v>281</v>
      </c>
      <c r="C546" s="3" t="s">
        <v>936</v>
      </c>
      <c r="D546" s="3" t="s">
        <v>937</v>
      </c>
      <c r="E546" s="3" t="s">
        <v>938</v>
      </c>
      <c r="F546" s="3" t="s">
        <v>212</v>
      </c>
      <c r="G546" s="2">
        <v>38</v>
      </c>
      <c r="H546" s="12">
        <v>654500</v>
      </c>
      <c r="I546" s="12">
        <f>G546*H546</f>
        <v>24871000</v>
      </c>
    </row>
    <row r="547" spans="1:9">
      <c r="A547" s="2">
        <v>542</v>
      </c>
      <c r="B547" s="3">
        <v>2557</v>
      </c>
      <c r="C547" s="3" t="s">
        <v>936</v>
      </c>
      <c r="D547" s="3" t="s">
        <v>947</v>
      </c>
      <c r="E547" s="3" t="s">
        <v>948</v>
      </c>
      <c r="F547" s="3" t="s">
        <v>212</v>
      </c>
      <c r="G547" s="2">
        <v>30</v>
      </c>
      <c r="H547" s="12">
        <v>562045</v>
      </c>
      <c r="I547" s="12">
        <f>G547*H547</f>
        <v>16861350</v>
      </c>
    </row>
    <row r="548" spans="1:9">
      <c r="A548" s="2">
        <v>543</v>
      </c>
      <c r="B548" s="3">
        <v>4100</v>
      </c>
      <c r="C548" s="3" t="s">
        <v>936</v>
      </c>
      <c r="D548" s="3" t="s">
        <v>941</v>
      </c>
      <c r="E548" s="3" t="s">
        <v>942</v>
      </c>
      <c r="F548" s="3" t="s">
        <v>745</v>
      </c>
      <c r="G548" s="2">
        <v>2</v>
      </c>
      <c r="H548" s="12">
        <v>7746420</v>
      </c>
      <c r="I548" s="12">
        <f>G548*H548</f>
        <v>15492840</v>
      </c>
    </row>
    <row r="549" spans="1:9">
      <c r="A549" s="2">
        <v>544</v>
      </c>
      <c r="B549" s="3">
        <v>284</v>
      </c>
      <c r="C549" s="3" t="s">
        <v>936</v>
      </c>
      <c r="D549" s="3" t="s">
        <v>943</v>
      </c>
      <c r="E549" s="3" t="s">
        <v>944</v>
      </c>
      <c r="F549" s="3" t="s">
        <v>212</v>
      </c>
      <c r="G549" s="2">
        <v>42</v>
      </c>
      <c r="H549" s="12">
        <v>340000</v>
      </c>
      <c r="I549" s="12">
        <f>G549*H549</f>
        <v>14280000</v>
      </c>
    </row>
    <row r="550" spans="1:9">
      <c r="A550" s="2">
        <v>545</v>
      </c>
      <c r="B550" s="3">
        <v>285</v>
      </c>
      <c r="C550" s="3" t="s">
        <v>936</v>
      </c>
      <c r="D550" s="3" t="s">
        <v>945</v>
      </c>
      <c r="E550" s="3" t="s">
        <v>946</v>
      </c>
      <c r="F550" s="3" t="s">
        <v>212</v>
      </c>
      <c r="G550" s="2">
        <v>50</v>
      </c>
      <c r="H550" s="12">
        <v>170500</v>
      </c>
      <c r="I550" s="12">
        <f>G550*H550</f>
        <v>8525000</v>
      </c>
    </row>
    <row r="551" spans="1:9">
      <c r="A551" s="2">
        <v>546</v>
      </c>
      <c r="B551" s="3">
        <v>283</v>
      </c>
      <c r="C551" s="3" t="s">
        <v>936</v>
      </c>
      <c r="D551" s="3" t="s">
        <v>939</v>
      </c>
      <c r="E551" s="3" t="s">
        <v>940</v>
      </c>
      <c r="F551" s="3" t="s">
        <v>212</v>
      </c>
      <c r="G551" s="2">
        <v>9</v>
      </c>
      <c r="H551" s="12">
        <v>358600</v>
      </c>
      <c r="I551" s="12">
        <f>G551*H551</f>
        <v>3227400</v>
      </c>
    </row>
    <row r="552" spans="1:9">
      <c r="A552" s="2">
        <v>547</v>
      </c>
      <c r="B552" s="3">
        <v>299</v>
      </c>
      <c r="C552" s="3" t="s">
        <v>949</v>
      </c>
      <c r="D552" s="3" t="s">
        <v>951</v>
      </c>
      <c r="E552" s="3" t="s">
        <v>952</v>
      </c>
      <c r="F552" s="3" t="s">
        <v>745</v>
      </c>
      <c r="G552" s="2">
        <v>6</v>
      </c>
      <c r="H552" s="12">
        <v>9955</v>
      </c>
      <c r="I552" s="12">
        <f>G552*H552</f>
        <v>59730</v>
      </c>
    </row>
    <row r="553" spans="1:9">
      <c r="A553" s="2">
        <v>548</v>
      </c>
      <c r="B553" s="3">
        <v>1712</v>
      </c>
      <c r="C553" s="3" t="s">
        <v>949</v>
      </c>
      <c r="D553" s="3" t="s">
        <v>950</v>
      </c>
      <c r="E553" s="3" t="s">
        <v>950</v>
      </c>
      <c r="F553" s="3" t="s">
        <v>745</v>
      </c>
      <c r="G553" s="2">
        <v>3</v>
      </c>
      <c r="H553" s="12">
        <v>3550</v>
      </c>
      <c r="I553" s="12">
        <f>G553*H553</f>
        <v>10650</v>
      </c>
    </row>
    <row r="554" spans="1:9">
      <c r="A554" s="7" t="s">
        <v>953</v>
      </c>
      <c r="B554" s="7"/>
      <c r="C554" s="7"/>
      <c r="D554" s="7"/>
      <c r="E554" s="13">
        <f>SUM(I6:I553)</f>
        <v>2258101281.0000005</v>
      </c>
      <c r="F554" s="8"/>
      <c r="G554" s="9"/>
      <c r="H554" s="8"/>
      <c r="I554" s="10"/>
    </row>
    <row r="555" spans="1:9">
      <c r="A555" s="2"/>
      <c r="B555" s="3"/>
      <c r="C555" s="3"/>
      <c r="D555" s="3"/>
      <c r="E555" s="3"/>
      <c r="F555" s="3"/>
      <c r="G555" s="2"/>
      <c r="H555" s="12"/>
      <c r="I555" s="12"/>
    </row>
  </sheetData>
  <sheetProtection formatCells="0" formatColumns="0" formatRows="0" insertColumns="0" insertRows="0" insertHyperlinks="0" deleteColumns="0" deleteRows="0" sort="0" autoFilter="0" pivotTables="0"/>
  <sortState ref="B6:I553">
    <sortCondition ref="C6:C553"/>
  </sortState>
  <mergeCells count="5">
    <mergeCell ref="A1:E1"/>
    <mergeCell ref="A2:E2"/>
    <mergeCell ref="A3:E3"/>
    <mergeCell ref="A554:D554"/>
    <mergeCell ref="E554:I554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2017-12-30T18:09:00Z</dcterms:created>
  <dcterms:modified xsi:type="dcterms:W3CDTF">2018-01-03T00:16:55Z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